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.kurmanbayeva\Desktop\Окончат\"/>
    </mc:Choice>
  </mc:AlternateContent>
  <bookViews>
    <workbookView xWindow="0" yWindow="0" windowWidth="24750" windowHeight="11805" tabRatio="736"/>
  </bookViews>
  <sheets>
    <sheet name="Обложка" sheetId="1" r:id="rId1"/>
    <sheet name="Метаданные" sheetId="2" r:id="rId2"/>
    <sheet name="Содержание" sheetId="3" r:id="rId3"/>
    <sheet name="1-1.1" sheetId="62" r:id="rId4"/>
    <sheet name="2" sheetId="97" r:id="rId5"/>
    <sheet name="3" sheetId="64" r:id="rId6"/>
    <sheet name="4" sheetId="98" r:id="rId7"/>
    <sheet name="5" sheetId="71" r:id="rId8"/>
    <sheet name="6" sheetId="72" r:id="rId9"/>
    <sheet name="7" sheetId="73" r:id="rId10"/>
    <sheet name="8" sheetId="91" r:id="rId11"/>
    <sheet name="9" sheetId="93" r:id="rId12"/>
    <sheet name="10" sheetId="95" r:id="rId13"/>
    <sheet name="11" sheetId="94" r:id="rId14"/>
  </sheets>
  <externalReferences>
    <externalReference r:id="rId15"/>
  </externalReferences>
  <definedNames>
    <definedName name="_xlnm._FilterDatabase" localSheetId="8" hidden="1">'6'!#REF!</definedName>
    <definedName name="Print_Area" localSheetId="12">'10'!$A$1:$J$23</definedName>
    <definedName name="Print_Area" localSheetId="13">'11'!$A$1:$I$30</definedName>
    <definedName name="Print_Area" localSheetId="3">'1-1.1'!$A$1:$H$26</definedName>
    <definedName name="Print_Area" localSheetId="5">'3'!$A$1:$D$25</definedName>
    <definedName name="Print_Area" localSheetId="7">'5'!$A$1:$G$21</definedName>
    <definedName name="Print_Area" localSheetId="8">'6'!$A$1:$G$43</definedName>
    <definedName name="Print_Area" localSheetId="9">'7'!$A$1:$G$101</definedName>
    <definedName name="Print_Area" localSheetId="10">'8'!$A$1:$A$33</definedName>
    <definedName name="Print_Area" localSheetId="11">'9'!$A$1:$I$7</definedName>
    <definedName name="Print_Area" localSheetId="1">Метаданные!$A$1:$H$23</definedName>
    <definedName name="Print_Area" localSheetId="0">Обложка!$A$4:$J$23</definedName>
    <definedName name="Print_Area" localSheetId="2">Содержание!$A$1:$B$24</definedName>
    <definedName name="_xlnm.Print_Area" localSheetId="3">'1-1.1'!$A$1:$K$54</definedName>
    <definedName name="_xlnm.Print_Area" localSheetId="5">'3'!$A$1:$D$25</definedName>
    <definedName name="_xlnm.Print_Area" localSheetId="6">'4'!$A$1:$I$270</definedName>
    <definedName name="_xlnm.Print_Area" localSheetId="7">'5'!$A$1:$G$22</definedName>
    <definedName name="_xlnm.Print_Area" localSheetId="9">'7'!$A$1:$I$190</definedName>
    <definedName name="_xlnm.Print_Area" localSheetId="10">'8'!$A$1:$A$33</definedName>
    <definedName name="_xlnm.Print_Area" localSheetId="2">Содержание!$A$1:$B$29</definedName>
  </definedNames>
  <calcPr calcId="162913"/>
</workbook>
</file>

<file path=xl/calcChain.xml><?xml version="1.0" encoding="utf-8"?>
<calcChain xmlns="http://schemas.openxmlformats.org/spreadsheetml/2006/main">
  <c r="F15" i="71" l="1"/>
  <c r="E15" i="71"/>
  <c r="B15" i="71"/>
  <c r="F14" i="71"/>
  <c r="E14" i="71"/>
  <c r="B14" i="71"/>
  <c r="F13" i="71"/>
  <c r="E13" i="71"/>
  <c r="F12" i="71"/>
  <c r="E12" i="71"/>
  <c r="B12" i="71"/>
  <c r="F11" i="71"/>
  <c r="E11" i="71"/>
  <c r="B11" i="71"/>
  <c r="F10" i="71"/>
  <c r="E10" i="71"/>
  <c r="B10" i="71"/>
  <c r="E9" i="71"/>
  <c r="B9" i="71"/>
  <c r="F8" i="71"/>
  <c r="E8" i="71"/>
  <c r="B8" i="71"/>
  <c r="E7" i="71"/>
  <c r="B7" i="71"/>
  <c r="F6" i="71"/>
  <c r="E6" i="71"/>
  <c r="B6" i="71"/>
  <c r="F5" i="71"/>
  <c r="E5" i="71"/>
  <c r="E4" i="71"/>
  <c r="B4" i="71"/>
</calcChain>
</file>

<file path=xl/sharedStrings.xml><?xml version="1.0" encoding="utf-8"?>
<sst xmlns="http://schemas.openxmlformats.org/spreadsheetml/2006/main" count="2963" uniqueCount="301">
  <si>
    <t>О деятельности сельскохозяйственных кооперативов в Республике Казахстан</t>
  </si>
  <si>
    <t>Содержание</t>
  </si>
  <si>
    <t>Методологические пояснения</t>
  </si>
  <si>
    <t>1.</t>
  </si>
  <si>
    <t>2.</t>
  </si>
  <si>
    <t>Количество членов сельскохозяйственного кооператива</t>
  </si>
  <si>
    <t>3.</t>
  </si>
  <si>
    <t>4.</t>
  </si>
  <si>
    <t>Численность работников сельскохозяйственных кооперативов</t>
  </si>
  <si>
    <t>5.</t>
  </si>
  <si>
    <t>Производство продукции сельскохозяйственными кооперативами</t>
  </si>
  <si>
    <t>6.</t>
  </si>
  <si>
    <t xml:space="preserve">Объем оказанных услуг сельскохозяйственными кооперативами </t>
  </si>
  <si>
    <t>7.</t>
  </si>
  <si>
    <t>Закуп сельскохозяйственной продукции сельскохозяйственными кооперативами</t>
  </si>
  <si>
    <t>8.</t>
  </si>
  <si>
    <t>Реализация сельскохозяйственной продукции сельскохозяйственными кооперативами</t>
  </si>
  <si>
    <t>9.</t>
  </si>
  <si>
    <t>10.</t>
  </si>
  <si>
    <t xml:space="preserve">Заготовка сельскохозяйственной продукции сельскохозяйственными кооперативами </t>
  </si>
  <si>
    <t>11.</t>
  </si>
  <si>
    <t>Посевная площадь основных сельскохозяйственных культур в сельскохозяйственных кооперативах</t>
  </si>
  <si>
    <t>Численность скота и птицы в сельскохозяйственных кооперативах</t>
  </si>
  <si>
    <t/>
  </si>
  <si>
    <t>единица</t>
  </si>
  <si>
    <t>выращивание многолетних культур</t>
  </si>
  <si>
    <t xml:space="preserve"> животноводство</t>
  </si>
  <si>
    <t>Республика Казахстан</t>
  </si>
  <si>
    <t>Абай</t>
  </si>
  <si>
    <t>-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</si>
  <si>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</si>
  <si>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</si>
  <si>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</si>
  <si>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</si>
  <si>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</si>
  <si>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</si>
  <si>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</si>
  <si>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</si>
  <si>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</si>
  <si>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</si>
  <si>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</si>
  <si>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</si>
  <si>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</si>
  <si>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 xml:space="preserve">Туркестанская 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</si>
  <si>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</si>
  <si>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</si>
  <si>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</si>
  <si>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</si>
  <si>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</si>
  <si>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2. Количество членов сельскохозяйственного кооператива    </t>
  </si>
  <si>
    <t>В их составе количество членов</t>
  </si>
  <si>
    <t>юридические лица</t>
  </si>
  <si>
    <t>в том числе по видам организационно-правовой формы</t>
  </si>
  <si>
    <t>индивидуальные предприниматели и крестьянские или фермерские хозяйства</t>
  </si>
  <si>
    <t xml:space="preserve"> хозяйственные товарищества</t>
  </si>
  <si>
    <t xml:space="preserve"> акционерные общества</t>
  </si>
  <si>
    <t>другие организационно-правовые формы</t>
  </si>
  <si>
    <t>человек</t>
  </si>
  <si>
    <t>Списочная численность работников сельскохозяйственного кооператива</t>
  </si>
  <si>
    <t>Численность работников сельскохозяйственного кооператива, принятых на работу по совместительству (из других организаций)</t>
  </si>
  <si>
    <t>Численность работников сельскохозяйственного кооператива, выполняющих работы по договорам гражданско-правового характера</t>
  </si>
  <si>
    <t xml:space="preserve">в натуральном выражении,  в тоннах  </t>
  </si>
  <si>
    <t>Продолжение</t>
  </si>
  <si>
    <t>Услуги вспомогательные в области выращивания культур сельскохозяйственных</t>
  </si>
  <si>
    <t>Услуги вспомогательные по разведению животных</t>
  </si>
  <si>
    <t>Услуги сельскохозяйственные после сбора урожая</t>
  </si>
  <si>
    <t>Услуги субподрядные в области производства мяса переработанного и консервированного</t>
  </si>
  <si>
    <t>Услуги в области  производства продуктов молочных и сыров</t>
  </si>
  <si>
    <t>Услуги по хранению и складированию</t>
  </si>
  <si>
    <t xml:space="preserve"> в натуральном выражении,  в тоннах  </t>
  </si>
  <si>
    <t xml:space="preserve"> в  натуральном выражении,  в тоннах  </t>
  </si>
  <si>
    <t xml:space="preserve"> Наличие сельскохозяйственной техники</t>
  </si>
  <si>
    <t>Тракторы для сельского и лесного хозяйства прочие</t>
  </si>
  <si>
    <t>Плуги</t>
  </si>
  <si>
    <t>Рыхлители и культиваторы</t>
  </si>
  <si>
    <t>Бороны дисковые</t>
  </si>
  <si>
    <t>Бороны пилообразные</t>
  </si>
  <si>
    <t>Ротоваторы (культиваторы механизированные с фрезами почвенными)</t>
  </si>
  <si>
    <t>Бороны, пропалыватели и мотыги прочие</t>
  </si>
  <si>
    <t>Сеялки</t>
  </si>
  <si>
    <t>Разбрасыватели удобрений минеральных или химических</t>
  </si>
  <si>
    <t>Разбрасыватели удобрений органических (навозоразбрасыватели)</t>
  </si>
  <si>
    <t>Косилки, включая  косилки, смонтированные на тракторе, не включенные в другие группировки</t>
  </si>
  <si>
    <t>Оборачиватели валков, сеноворошилки</t>
  </si>
  <si>
    <t>Грабли боковые</t>
  </si>
  <si>
    <t>Пресс-подборщики для соломы или сена</t>
  </si>
  <si>
    <t>Картофелекопатели и машины картофелеуборочные</t>
  </si>
  <si>
    <t>Жатки рядковые</t>
  </si>
  <si>
    <t>Комбайны зерноуборочные</t>
  </si>
  <si>
    <t>Комбайны силосоуборочные и виноградоуборочные, машины для сбора плодов и ягод с деревьев и кустарников</t>
  </si>
  <si>
    <t>Машины для очистки, сортировки или калибровки семян, зерна или культур бобовых сухих</t>
  </si>
  <si>
    <t>Автомобили грузовые</t>
  </si>
  <si>
    <t>Машины для уборки хлопка</t>
  </si>
  <si>
    <t>Машины для уборки льна</t>
  </si>
  <si>
    <t>Машины для уборки кукурузы, машины для отрыва плодоножек, початкоочистители и машины уборочные прочие</t>
  </si>
  <si>
    <t>Приспособления для полива</t>
  </si>
  <si>
    <t>Распылители и разбрасыватели порошка, предназначенные для установки на тракторах сельскохозяйственных</t>
  </si>
  <si>
    <t>Машины доильные</t>
  </si>
  <si>
    <t>Машины для приготовления кормов для животных</t>
  </si>
  <si>
    <t>Прицепы тракторные</t>
  </si>
  <si>
    <t>Пшеница</t>
  </si>
  <si>
    <t>Ячмень</t>
  </si>
  <si>
    <t>Овес</t>
  </si>
  <si>
    <t>Семена подсолнечника</t>
  </si>
  <si>
    <t>Лук</t>
  </si>
  <si>
    <t>Культуры кормовые</t>
  </si>
  <si>
    <t>Молоко сырое скота крупного рогатого молочного стада</t>
  </si>
  <si>
    <t>Молоко сырое, не включенное в другие группировки</t>
  </si>
  <si>
    <t>Молоко сырое коров молочно-мясного стада</t>
  </si>
  <si>
    <t>гектаров</t>
  </si>
  <si>
    <t>Вся посевная площадь</t>
  </si>
  <si>
    <t>из них</t>
  </si>
  <si>
    <t>зерновые (включая рис) и бобовые культуры</t>
  </si>
  <si>
    <t>культуры масличные</t>
  </si>
  <si>
    <t>овощи открытого грунта</t>
  </si>
  <si>
    <t>бахчевые культуры</t>
  </si>
  <si>
    <t>картофель</t>
  </si>
  <si>
    <t>кукуруза на корм</t>
  </si>
  <si>
    <t>пшеница</t>
  </si>
  <si>
    <t>семена подсолнечника</t>
  </si>
  <si>
    <t>Крупный рогатый скот</t>
  </si>
  <si>
    <t xml:space="preserve">Коровы </t>
  </si>
  <si>
    <t>Свиньи</t>
  </si>
  <si>
    <t>Овцы</t>
  </si>
  <si>
    <t xml:space="preserve"> Козы</t>
  </si>
  <si>
    <t>Лошади</t>
  </si>
  <si>
    <t>Верблюды</t>
  </si>
  <si>
    <t xml:space="preserve"> Птица</t>
  </si>
  <si>
    <t>Корнеплоды, клубни или луковицы (без высокого содержания крахмала или  инулина) прочие</t>
  </si>
  <si>
    <t>Фрукты цитрусовые</t>
  </si>
  <si>
    <t>Кукуруза (маис)</t>
  </si>
  <si>
    <t>Рожь</t>
  </si>
  <si>
    <t>Овощи бобовые сушеные</t>
  </si>
  <si>
    <t>Семена льна</t>
  </si>
  <si>
    <t>Семена масличные прочие, не включенные в другие группировки</t>
  </si>
  <si>
    <t>Капуста</t>
  </si>
  <si>
    <t>Культуры бахчевые</t>
  </si>
  <si>
    <t>Чили и перцы, зеленые (только рода capsicum)</t>
  </si>
  <si>
    <t>Огурцы и корнишоны</t>
  </si>
  <si>
    <t>Помидоры</t>
  </si>
  <si>
    <t>Культуры плодово-овощные прочие, не включенные в другие группировки</t>
  </si>
  <si>
    <t>Морковь и турнепс</t>
  </si>
  <si>
    <t>Картофель</t>
  </si>
  <si>
    <t>Свекла сахарная и семена свеклы сахарной</t>
  </si>
  <si>
    <t>Хлопок, очищенный или не очищенный от семян</t>
  </si>
  <si>
    <t>Виноград свежий</t>
  </si>
  <si>
    <t>Плоды семечковые и косточковые</t>
  </si>
  <si>
    <t>Ягоды и плоды прочие</t>
  </si>
  <si>
    <t>Шерсть стриженная с овец и коз, немытая (включая промытую руном)</t>
  </si>
  <si>
    <t>Мед натуральный</t>
  </si>
  <si>
    <t>Шкурки животных прочие (сырые или консервированные, но без дальнейшей обработки), не включенные в другие группировки</t>
  </si>
  <si>
    <t>Рыба свежая или охлажденная</t>
  </si>
  <si>
    <t>Мясо птицы домашней свежее или охлажденное</t>
  </si>
  <si>
    <t>Рыба, свежая, охлажденная или мороженая</t>
  </si>
  <si>
    <t>Рыба, приготовленная или консервированная другим способом; икра и ее заменители</t>
  </si>
  <si>
    <t>Овощи переработанные и консервированные, кроме картофеля</t>
  </si>
  <si>
    <t>Масло растительное нерафинированное</t>
  </si>
  <si>
    <t>Масло сливочное и спреды (пасты) молочные</t>
  </si>
  <si>
    <t>Сыр и творог</t>
  </si>
  <si>
    <t>Продукты пищевые готовые и блюда</t>
  </si>
  <si>
    <t>Корма готовые для животных сельскохозяйственных, кроме муки и гранул из люцерны</t>
  </si>
  <si>
    <t>Бобы соевые</t>
  </si>
  <si>
    <t>Овощи, свежие, не включенные в другие группировки</t>
  </si>
  <si>
    <t>продукции животноводства</t>
  </si>
  <si>
    <t>продукции растениеводства</t>
  </si>
  <si>
    <t>7.2</t>
  </si>
  <si>
    <t>7.1</t>
  </si>
  <si>
    <t>тонн</t>
  </si>
  <si>
    <t>Скот крупный рогатый молочного стада</t>
  </si>
  <si>
    <t>Скот крупный рогатый прочий и буйволы</t>
  </si>
  <si>
    <t>Лошади и животные  семейства лошадиных прочие</t>
  </si>
  <si>
    <t>Овцы и козы</t>
  </si>
  <si>
    <t>Домашняя птица</t>
  </si>
  <si>
    <t xml:space="preserve">Скот крупный рогатый молочного стада </t>
  </si>
  <si>
    <t xml:space="preserve">Скот крупный рогатый прочий и буйволы </t>
  </si>
  <si>
    <t xml:space="preserve">Лошади и животные  семейства лошадиных прочие </t>
  </si>
  <si>
    <t>в натуральном выражении,  в тыс.штук</t>
  </si>
  <si>
    <t>в натуральном выражении,  в килограммах</t>
  </si>
  <si>
    <t xml:space="preserve"> в  натуральном выражении,  в килограммах</t>
  </si>
  <si>
    <t xml:space="preserve">в натуральном выражении,  в штуках  </t>
  </si>
  <si>
    <t>Скот крупный рогатый молочно-мясного стада</t>
  </si>
  <si>
    <t>Машины по уборке корнеплодов и клубнеплодов прочие</t>
  </si>
  <si>
    <t>на конец года, штук</t>
  </si>
  <si>
    <t>4.1</t>
  </si>
  <si>
    <t>4.2</t>
  </si>
  <si>
    <t>6.1</t>
  </si>
  <si>
    <t>6.2</t>
  </si>
  <si>
    <t>3.  Численность работников сельскохозяйственных кооперативов</t>
  </si>
  <si>
    <t>4.2 Продукции  растениеводства</t>
  </si>
  <si>
    <t xml:space="preserve">5.Объем оказанных услуг сельскохозяйственными кооперативами </t>
  </si>
  <si>
    <t>6. Закуп сельскохозяйственной продукции сельскохозяйственными кооперативами</t>
  </si>
  <si>
    <t>6.2 Продукции  растениеводства</t>
  </si>
  <si>
    <t>7. Реализация сельскохозяйственной продукции сельскохозяйственными кооперативами</t>
  </si>
  <si>
    <t>7.2  Продукции растениеводства</t>
  </si>
  <si>
    <t>9. Заготовка сельскохозяйственной продукции сельскохозяйственными кооперативами</t>
  </si>
  <si>
    <t>11. Численность скота и птицы в сельскохозяйственных кооперативах</t>
  </si>
  <si>
    <t>Сведения о наличии сельскохозяйственной техники в сельскохозяйственных кооперативах</t>
  </si>
  <si>
    <t>Серия 3  Статистика сельского, лесного, охотничьего и рыбного хозяйства</t>
  </si>
  <si>
    <t>4. Производство продукции сельскохозяйственными кооперативами</t>
  </si>
  <si>
    <t>Из них</t>
  </si>
  <si>
    <t>Количество действующих сельскохозяйственных кооперативов по видам деятельности</t>
  </si>
  <si>
    <t>Культуры зерновые прочие</t>
  </si>
  <si>
    <t>Солома и шелуха зерновых культур</t>
  </si>
  <si>
    <t>Услуги по торговле розничной  сырьем сельскохозяйственным, не включенным в другие группировки</t>
  </si>
  <si>
    <t>Услуги автомобильного транспорта по грузовым перевозкам</t>
  </si>
  <si>
    <t>Цветы и цветочные бутоны, срезанные</t>
  </si>
  <si>
    <t>Рыба живая</t>
  </si>
  <si>
    <t>8. Сведения о наличии сельскохозяйственной техники  в сельскохозяйственных кооперативах</t>
  </si>
  <si>
    <t>в натуральном выражении,  в  тоннах</t>
  </si>
  <si>
    <t xml:space="preserve">в натуральном выражении,  в тоннах </t>
  </si>
  <si>
    <t>в натуральном выражении, в  тыс. штук</t>
  </si>
  <si>
    <t>Рис полуобрушенный или полностью обрушенный или очищенный или расколотый</t>
  </si>
  <si>
    <t>Отруби, высевки, отходы от обработки культур зерновых прочие</t>
  </si>
  <si>
    <t>Рис, необрушенный</t>
  </si>
  <si>
    <t>в натуральном выражении,         тыс. штук</t>
  </si>
  <si>
    <t>х</t>
  </si>
  <si>
    <t>10. Уточненная посевная площадь  основных сельскохозяйственных культур   в сельскохозяйственных кооперативах</t>
  </si>
  <si>
    <t>Баклажаны</t>
  </si>
  <si>
    <t>Машины свекловичные ботворезные и машины свеклоуборочные</t>
  </si>
  <si>
    <t>выращивание одно - или двухлетних культур</t>
  </si>
  <si>
    <t>воспроизводство растений</t>
  </si>
  <si>
    <t>смешанное сельское хозяйство</t>
  </si>
  <si>
    <t>рыболовство и рыбоводство</t>
  </si>
  <si>
    <t>лесозаготовки</t>
  </si>
  <si>
    <t xml:space="preserve">деятельность, способствующая выращиванию сельскохозяйственных культур и разведение животных и деятельность по обработке урожая </t>
  </si>
  <si>
    <t>Верблюды и веблюдовые</t>
  </si>
  <si>
    <t>* производство продукции указаны  в убойном весе</t>
  </si>
  <si>
    <t>x</t>
  </si>
  <si>
    <t>Из них с основными  видами деятельности</t>
  </si>
  <si>
    <t>4.1  Продукции животноводства *</t>
  </si>
  <si>
    <t>7.1  Продукции животноводства *</t>
  </si>
  <si>
    <t>6.1  Продукции животноводства *</t>
  </si>
  <si>
    <t>Дата опубликования: 29.06.2026</t>
  </si>
  <si>
    <t xml:space="preserve"> на 1 января 2026 года, голов</t>
  </si>
  <si>
    <t>Яйца куриные в скорлупе</t>
  </si>
  <si>
    <t>Яйца  домашней птицы прочей в скорлупе</t>
  </si>
  <si>
    <t>Домашняя птица, живая</t>
  </si>
  <si>
    <t>Павлодар</t>
  </si>
  <si>
    <t>Услуги по аренде грузовых транспортных средств с водителем</t>
  </si>
  <si>
    <t>Услуги по аренде машин и оборудования сельскохозяйственных</t>
  </si>
  <si>
    <t>Продукты готовые и консервированные из мяса, субпродуктов мясных или крови животных</t>
  </si>
  <si>
    <t>Соки фруктовые и овощные</t>
  </si>
  <si>
    <t>Жмых и отходы твердые жиров и масел растительных прочих; мука и порошок из семян или плодов культур масличных</t>
  </si>
  <si>
    <t>Молоко обработанное жидкое и сливки</t>
  </si>
  <si>
    <t>Продукты молочные прочие</t>
  </si>
  <si>
    <t>Семена рапса и сурепки</t>
  </si>
  <si>
    <t>Шерсть щипаная и шкуры и кожи сырые скота крупного рогатого или животных семейства лошадиных, овец и коз</t>
  </si>
  <si>
    <t>Сорго (джугара)</t>
  </si>
  <si>
    <t>в натуральном выражении,  в штуках</t>
  </si>
  <si>
    <t>2025 год</t>
  </si>
  <si>
    <t>1.1</t>
  </si>
  <si>
    <t xml:space="preserve">Количество  </t>
  </si>
  <si>
    <t>зарегистрированных СПК</t>
  </si>
  <si>
    <t xml:space="preserve">Количество       СПК осуществлявшие деятельность в отчётном периоде </t>
  </si>
  <si>
    <t>действующих СПК</t>
  </si>
  <si>
    <t>1.  Количество  действующих сельскохозяйственных кооперативов по видам деятельности</t>
  </si>
  <si>
    <t>единиц</t>
  </si>
  <si>
    <t>Количество сельскохозяйственных кооперативов, осуществлявшие деятельность в отчётном периоде, в разрезе видов  деятельности</t>
  </si>
  <si>
    <t>Примечание. Число действующих СПК включает кооперативы, зарегистрированные в установленном порядке, независимо от фактического ведения деятельности в отчётном году                                                                                                                             (в том числе временно неработающие и не начавшие деятельность). К активным отнесены СПК, осуществлявшие деятельность в отчётном периоде.</t>
  </si>
  <si>
    <t>1.1  Количество сельскохозяйственных кооперативов,                                                                                                                                                                                                   осуществлявших деятельность в отчётном периоде, в разрезе видов  деятельности</t>
  </si>
  <si>
    <t>Физические лица</t>
  </si>
  <si>
    <t>№ 13-8/3336-ВН</t>
  </si>
  <si>
    <r>
      <t xml:space="preserve">Дата следующего опубликования: </t>
    </r>
    <r>
      <rPr>
        <b/>
        <sz val="14"/>
        <color indexed="8"/>
        <rFont val="Roboto"/>
        <charset val="204"/>
      </rPr>
      <t>28</t>
    </r>
    <r>
      <rPr>
        <b/>
        <sz val="14"/>
        <rFont val="Roboto"/>
        <charset val="204"/>
      </rPr>
      <t>.06.2027</t>
    </r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</si>
  <si>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</si>
  <si>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</si>
  <si>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</si>
  <si>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</si>
  <si>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</si>
  <si>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https://stat.gov.kz/ru/classifiers/statistical/20/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</si>
  <si>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</si>
  <si>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</si>
  <si>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</si>
  <si>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</si>
  <si>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</si>
  <si>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</si>
  <si>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</si>
  <si>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</si>
  <si>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Департамент статистики аграрного сектора</t>
  </si>
  <si>
    <t>Ответственный исполнитель</t>
  </si>
  <si>
    <t>Курманбаева Гульнар Лекеровна</t>
  </si>
  <si>
    <t>Номер телефона</t>
  </si>
  <si>
    <t>+7 717 2 74-92-83</t>
  </si>
  <si>
    <t>Электронная почта</t>
  </si>
  <si>
    <t xml:space="preserve">Gu.Kurmanbaeva@aspire.gov.kz </t>
  </si>
  <si>
    <t>Адрес Бюро</t>
  </si>
  <si>
    <t xml:space="preserve">010000, г.Астана, пр. Мәңгілік ел, 8, Дом Министерств, 4 подъезд </t>
  </si>
  <si>
    <t>Единый контакт центр Бюро</t>
  </si>
  <si>
    <t>Об использовании данных</t>
  </si>
  <si>
    <t>https://stat.gov.kz/ru/description/</t>
  </si>
  <si>
    <t xml:space="preserve">"О деятельности сельскохозяйственного кооператива"  1-СПК (годовая) </t>
  </si>
  <si>
    <t>149402, 149404, 14940401, 14940402, 149405, 149406, 149407, 149408, 149409, 149410, 149411, 149413, 149414, 149415</t>
  </si>
  <si>
    <t>Сельскохозяйственный кооператив является юридическим лицом в организационно-правовой форме производственного кооператива, создаваемым на основе членства путем добровольного объединения физических и (или) юридических лиц для осуществления совместной производственной и (или) иной хозяйственной деятельности в целях удовлетворения их социально-экономических потребностей в производстве, переработке, сбыте, хранении сельскохозяйственной продукции, продукции аквакультуры (рыбоводства), снабжении средствами производства и материально-техническими ресурсами, кредитовании, водообеспечении или другом сервисном обслуживании членов кооператива, а также ассоциированных членов кооператива.   Списочная численность работников – численность лиц, принятых по трудовому договору, независимо от срока его заключения, кроме лиц, выполняющих работы по договорам гражданско-правового характера, а также принятых на работу по совместительству.  Лица, выполняющие работы по гражданско-правовым договорам (то есть не состоящие в списочном составе организации) – лица, принятые по договору или контракту только на время выполнения определенных работ (разовых, специальных, хозяйственных, для выполнения конкретного объема работ), осуществляемых без подчинения внутреннему распорядку организации. Совместительство – выполнение работником другой регулярной оплачиваемой работы на условиях трудового договора в свободное от основной работы время.</t>
  </si>
  <si>
    <t xml:space="preserve">© Бюро национальной статистики Агентства по стратегическому планированию и реформам Республики Казахстан </t>
  </si>
  <si>
    <t>от 29 июня 2026г.</t>
  </si>
  <si>
    <t>тыс. теңге</t>
  </si>
  <si>
    <t>в стоимостном выражении, в тыс. теңге</t>
  </si>
  <si>
    <t>в стоимостном выражении, тыс. теңге</t>
  </si>
  <si>
    <t>168, 470, 166, 796</t>
  </si>
  <si>
    <t xml:space="preserve">Услуги по торговле розничной мясом </t>
  </si>
  <si>
    <t>* Данные по Карагандинской области приведены с учетом переотчета.</t>
  </si>
  <si>
    <t>1 000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</si>
</sst>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0"/>
    <numFmt numFmtId="165" formatCode="0.0;[Red]0.0"/>
    <numFmt numFmtId="166" formatCode="#,##0.0"/>
    <numFmt numFmtId="167" formatCode="dd\.mm\.yyyy"/>
    <numFmt numFmtId="168" formatCode="###\ ###\ ###\ ##0.0"/>
    <numFmt numFmtId="169" formatCode="0.0"/>
    <numFmt numFmtId="170" formatCode="#,##0.0;[Red]#,##0.0"/>
    <numFmt numFmtId="171" formatCode="#,##0;[Red]#,##0"/>
  </numFmts>
  <fonts count="75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Roboto"/>
      <family val="2"/>
      <charset val="204"/>
    </font>
    <font>
      <b/>
      <sz val="10"/>
      <color indexed="8"/>
      <name val="Roboto"/>
      <family val="2"/>
      <charset val="204"/>
    </font>
    <font>
      <sz val="8"/>
      <name val="Roboto"/>
      <family val="2"/>
      <charset val="204"/>
    </font>
    <font>
      <sz val="8"/>
      <color indexed="8"/>
      <name val="Roboto"/>
      <family val="2"/>
      <charset val="204"/>
    </font>
    <font>
      <b/>
      <sz val="8"/>
      <name val="Roboto"/>
      <family val="2"/>
      <charset val="204"/>
    </font>
    <font>
      <sz val="10"/>
      <name val="Roboto"/>
      <family val="2"/>
      <charset val="204"/>
    </font>
    <font>
      <b/>
      <sz val="8"/>
      <color indexed="8"/>
      <name val="Roboto"/>
      <family val="2"/>
      <charset val="204"/>
    </font>
    <font>
      <sz val="11"/>
      <name val="Roboto"/>
      <family val="2"/>
      <charset val="204"/>
    </font>
    <font>
      <b/>
      <sz val="10"/>
      <name val="Roboto"/>
      <family val="2"/>
      <charset val="204"/>
    </font>
    <font>
      <sz val="8"/>
      <color indexed="10"/>
      <name val="Roboto"/>
      <family val="2"/>
      <charset val="204"/>
    </font>
    <font>
      <sz val="9"/>
      <name val="Roboto"/>
      <family val="2"/>
      <charset val="204"/>
    </font>
    <font>
      <b/>
      <sz val="14"/>
      <name val="Roboto"/>
      <family val="2"/>
      <charset val="204"/>
    </font>
    <font>
      <b/>
      <sz val="20"/>
      <name val="Roboto"/>
      <family val="2"/>
      <charset val="204"/>
    </font>
    <font>
      <sz val="14"/>
      <name val="Roboto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sz val="8"/>
      <color indexed="10"/>
      <name val="Roboto"/>
      <charset val="204"/>
    </font>
    <font>
      <sz val="8"/>
      <color indexed="8"/>
      <name val="Roboto"/>
      <charset val="204"/>
    </font>
    <font>
      <b/>
      <sz val="13.5"/>
      <name val="Arial Cyr"/>
      <family val="2"/>
      <charset val="204"/>
    </font>
    <font>
      <i/>
      <sz val="8"/>
      <color indexed="8"/>
      <name val="Roboto"/>
      <charset val="204"/>
    </font>
    <font>
      <b/>
      <i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family val="2"/>
      <charset val="204"/>
    </font>
    <font>
      <u/>
      <sz val="8"/>
      <color theme="10"/>
      <name val="Arial Cyr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color theme="1"/>
      <name val="Roboto"/>
      <family val="2"/>
      <charset val="204"/>
    </font>
    <font>
      <sz val="8"/>
      <color theme="1"/>
      <name val="Roboto"/>
      <family val="2"/>
      <charset val="204"/>
    </font>
    <font>
      <sz val="11"/>
      <color rgb="FF0070C0"/>
      <name val="Roboto"/>
      <family val="2"/>
      <charset val="204"/>
    </font>
    <font>
      <i/>
      <sz val="8"/>
      <color theme="1"/>
      <name val="Roboto"/>
      <family val="2"/>
      <charset val="204"/>
    </font>
    <font>
      <sz val="10"/>
      <color rgb="FF000000"/>
      <name val="Roboto"/>
      <family val="2"/>
      <charset val="204"/>
    </font>
    <font>
      <sz val="1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rgb="FFFF0000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family val="2"/>
      <charset val="204"/>
    </font>
    <font>
      <b/>
      <sz val="10"/>
      <color theme="1"/>
      <name val="Roboto"/>
      <family val="2"/>
      <charset val="204"/>
    </font>
    <font>
      <b/>
      <sz val="8"/>
      <color theme="1"/>
      <name val="Roboto"/>
      <charset val="204"/>
    </font>
    <font>
      <sz val="10"/>
      <color theme="1"/>
      <name val="Arial Cyr"/>
      <family val="2"/>
      <charset val="204"/>
    </font>
    <font>
      <sz val="11"/>
      <color theme="1"/>
      <name val="Roboto"/>
      <charset val="204"/>
    </font>
    <font>
      <sz val="8"/>
      <color indexed="8"/>
      <name val="Roboto"/>
      <charset val="204"/>
    </font>
    <font>
      <u/>
      <sz val="10"/>
      <color theme="10"/>
      <name val="Roboto"/>
      <family val="2"/>
      <charset val="204"/>
    </font>
    <font>
      <u/>
      <sz val="10"/>
      <color theme="10"/>
      <name val="Arial Cyr"/>
      <family val="2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4"/>
      <name val="Roboto"/>
      <charset val="204"/>
    </font>
    <font>
      <b/>
      <sz val="14"/>
      <color indexed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"/>
      <name val="Roboto"/>
      <charset val="204"/>
    </font>
    <font>
      <b/>
      <sz val="10"/>
      <name val="Roboto"/>
      <charset val="204"/>
    </font>
    <font>
      <u/>
      <sz val="10"/>
      <color theme="1"/>
      <name val="Arial Cyr"/>
      <charset val="204"/>
    </font>
    <font>
      <i/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28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28" fillId="0" borderId="0"/>
    <xf numFmtId="0" fontId="19" fillId="0" borderId="0"/>
    <xf numFmtId="0" fontId="28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41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28" fillId="0" borderId="0"/>
    <xf numFmtId="0" fontId="41" fillId="0" borderId="0"/>
    <xf numFmtId="0" fontId="19" fillId="0" borderId="0"/>
    <xf numFmtId="0" fontId="41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28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19" fillId="0" borderId="0"/>
    <xf numFmtId="0" fontId="41" fillId="0" borderId="0"/>
    <xf numFmtId="0" fontId="28" fillId="0" borderId="0"/>
    <xf numFmtId="0" fontId="41" fillId="0" borderId="0"/>
    <xf numFmtId="0" fontId="16" fillId="0" borderId="0"/>
    <xf numFmtId="0" fontId="28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8" fillId="0" borderId="0"/>
    <xf numFmtId="0" fontId="17" fillId="0" borderId="0"/>
    <xf numFmtId="0" fontId="19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8" fillId="0" borderId="0"/>
    <xf numFmtId="0" fontId="17" fillId="0" borderId="0"/>
    <xf numFmtId="0" fontId="2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</cellStyleXfs>
  <cellXfs count="626">
    <xf numFmtId="0" fontId="0" fillId="0" borderId="0" xfId="0"/>
    <xf numFmtId="0" fontId="2" fillId="0" borderId="0" xfId="196" applyFont="1" applyAlignment="1">
      <alignment horizontal="left"/>
    </xf>
    <xf numFmtId="0" fontId="2" fillId="0" borderId="0" xfId="196" applyFont="1" applyAlignment="1">
      <alignment horizontal="center" vertical="center"/>
    </xf>
    <xf numFmtId="0" fontId="2" fillId="0" borderId="0" xfId="196" applyFont="1" applyAlignment="1"/>
    <xf numFmtId="0" fontId="2" fillId="0" borderId="0" xfId="196" applyFont="1"/>
    <xf numFmtId="0" fontId="4" fillId="0" borderId="0" xfId="196" applyFont="1" applyAlignment="1">
      <alignment horizontal="right" wrapText="1"/>
    </xf>
    <xf numFmtId="0" fontId="5" fillId="0" borderId="1" xfId="196" applyFont="1" applyBorder="1" applyAlignment="1">
      <alignment horizontal="right" wrapText="1"/>
    </xf>
    <xf numFmtId="0" fontId="5" fillId="0" borderId="2" xfId="196" applyFont="1" applyBorder="1" applyAlignment="1">
      <alignment horizontal="center" vertical="center" wrapText="1"/>
    </xf>
    <xf numFmtId="0" fontId="5" fillId="0" borderId="3" xfId="196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4" xfId="0" applyFont="1" applyFill="1" applyBorder="1" applyAlignment="1">
      <alignment wrapText="1"/>
    </xf>
    <xf numFmtId="165" fontId="5" fillId="0" borderId="0" xfId="0" applyNumberFormat="1" applyFont="1" applyAlignment="1">
      <alignment horizontal="right" wrapText="1"/>
    </xf>
    <xf numFmtId="166" fontId="4" fillId="0" borderId="0" xfId="35" applyNumberFormat="1" applyFont="1" applyFill="1"/>
    <xf numFmtId="166" fontId="7" fillId="0" borderId="0" xfId="35" applyNumberFormat="1" applyFont="1" applyFill="1"/>
    <xf numFmtId="0" fontId="2" fillId="0" borderId="0" xfId="196" applyFont="1" applyFill="1"/>
    <xf numFmtId="166" fontId="4" fillId="0" borderId="0" xfId="35" applyNumberFormat="1" applyFont="1" applyFill="1" applyBorder="1"/>
    <xf numFmtId="166" fontId="7" fillId="0" borderId="0" xfId="35" applyNumberFormat="1" applyFont="1" applyFill="1" applyBorder="1"/>
    <xf numFmtId="0" fontId="2" fillId="0" borderId="0" xfId="196" applyFont="1" applyFill="1" applyBorder="1"/>
    <xf numFmtId="0" fontId="2" fillId="0" borderId="0" xfId="196" applyFont="1" applyBorder="1"/>
    <xf numFmtId="0" fontId="48" fillId="0" borderId="0" xfId="196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 applyBorder="1" applyAlignment="1">
      <alignment horizontal="right" wrapText="1"/>
    </xf>
    <xf numFmtId="0" fontId="5" fillId="0" borderId="0" xfId="196" applyFont="1" applyBorder="1"/>
    <xf numFmtId="0" fontId="5" fillId="0" borderId="6" xfId="196" applyFont="1" applyBorder="1" applyAlignment="1">
      <alignment horizontal="center" vertical="center" wrapText="1"/>
    </xf>
    <xf numFmtId="0" fontId="5" fillId="0" borderId="0" xfId="196" applyFont="1"/>
    <xf numFmtId="164" fontId="5" fillId="0" borderId="0" xfId="0" applyNumberFormat="1" applyFont="1" applyAlignment="1">
      <alignment horizont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9" fontId="7" fillId="0" borderId="0" xfId="0" applyNumberFormat="1" applyFont="1"/>
    <xf numFmtId="0" fontId="4" fillId="0" borderId="0" xfId="0" applyFont="1" applyBorder="1" applyAlignment="1">
      <alignment horizontal="right"/>
    </xf>
    <xf numFmtId="0" fontId="2" fillId="0" borderId="0" xfId="196" applyFont="1" applyAlignment="1">
      <alignment wrapText="1"/>
    </xf>
    <xf numFmtId="0" fontId="2" fillId="0" borderId="0" xfId="196" applyFont="1" applyFill="1" applyAlignment="1">
      <alignment horizontal="left"/>
    </xf>
    <xf numFmtId="0" fontId="9" fillId="0" borderId="0" xfId="196" applyFont="1" applyFill="1"/>
    <xf numFmtId="0" fontId="3" fillId="0" borderId="0" xfId="196" applyFont="1" applyFill="1" applyAlignment="1">
      <alignment horizontal="center"/>
    </xf>
    <xf numFmtId="165" fontId="2" fillId="0" borderId="0" xfId="196" applyNumberFormat="1" applyFont="1" applyBorder="1"/>
    <xf numFmtId="0" fontId="4" fillId="0" borderId="0" xfId="196" applyFont="1" applyFill="1" applyBorder="1" applyAlignment="1">
      <alignment horizontal="center" vertical="center" wrapText="1"/>
    </xf>
    <xf numFmtId="0" fontId="9" fillId="0" borderId="0" xfId="196" applyFont="1" applyFill="1" applyBorder="1"/>
    <xf numFmtId="0" fontId="9" fillId="0" borderId="0" xfId="196" applyFont="1"/>
    <xf numFmtId="0" fontId="9" fillId="0" borderId="0" xfId="196" applyFont="1" applyBorder="1"/>
    <xf numFmtId="0" fontId="10" fillId="0" borderId="0" xfId="196" applyFont="1" applyFill="1" applyAlignment="1">
      <alignment vertical="center" wrapText="1"/>
    </xf>
    <xf numFmtId="164" fontId="47" fillId="0" borderId="0" xfId="0" applyNumberFormat="1" applyFont="1" applyFill="1" applyBorder="1" applyAlignment="1">
      <alignment horizontal="right" wrapText="1"/>
    </xf>
    <xf numFmtId="0" fontId="9" fillId="0" borderId="0" xfId="196" applyFont="1" applyAlignment="1">
      <alignment wrapText="1"/>
    </xf>
    <xf numFmtId="0" fontId="47" fillId="0" borderId="0" xfId="196" applyFont="1" applyAlignment="1">
      <alignment horizontal="left" wrapText="1"/>
    </xf>
    <xf numFmtId="0" fontId="47" fillId="0" borderId="0" xfId="196" applyFont="1" applyAlignment="1">
      <alignment horizontal="right" wrapText="1"/>
    </xf>
    <xf numFmtId="0" fontId="47" fillId="0" borderId="1" xfId="196" applyFont="1" applyBorder="1" applyAlignment="1">
      <alignment horizontal="right" wrapText="1"/>
    </xf>
    <xf numFmtId="0" fontId="47" fillId="0" borderId="2" xfId="196" applyFont="1" applyBorder="1" applyAlignment="1">
      <alignment horizontal="center" vertical="center" wrapText="1"/>
    </xf>
    <xf numFmtId="0" fontId="47" fillId="0" borderId="7" xfId="196" applyFont="1" applyBorder="1" applyAlignment="1">
      <alignment horizontal="center" vertical="center" wrapText="1"/>
    </xf>
    <xf numFmtId="0" fontId="49" fillId="0" borderId="0" xfId="0" applyFont="1" applyFill="1" applyBorder="1" applyAlignment="1">
      <alignment wrapText="1"/>
    </xf>
    <xf numFmtId="0" fontId="5" fillId="0" borderId="0" xfId="196" applyFont="1" applyBorder="1" applyAlignment="1">
      <alignment horizontal="left" wrapText="1"/>
    </xf>
    <xf numFmtId="0" fontId="5" fillId="0" borderId="0" xfId="196" applyFont="1" applyAlignment="1">
      <alignment horizontal="left" wrapText="1"/>
    </xf>
    <xf numFmtId="0" fontId="5" fillId="0" borderId="0" xfId="196" applyFont="1" applyAlignment="1">
      <alignment horizontal="right" wrapText="1"/>
    </xf>
    <xf numFmtId="0" fontId="7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3" fillId="0" borderId="0" xfId="196" applyFont="1" applyFill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NumberFormat="1" applyFont="1" applyBorder="1" applyAlignment="1">
      <alignment vertical="center" wrapText="1"/>
    </xf>
    <xf numFmtId="0" fontId="50" fillId="0" borderId="0" xfId="0" applyFont="1"/>
    <xf numFmtId="0" fontId="7" fillId="0" borderId="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49" fontId="10" fillId="0" borderId="0" xfId="0" applyNumberFormat="1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4" fillId="0" borderId="0" xfId="33" applyNumberFormat="1" applyFont="1" applyFill="1" applyBorder="1" applyAlignment="1" applyProtection="1">
      <alignment vertical="top" wrapText="1"/>
    </xf>
    <xf numFmtId="0" fontId="13" fillId="0" borderId="0" xfId="3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/>
    <xf numFmtId="0" fontId="15" fillId="0" borderId="0" xfId="33" applyNumberFormat="1" applyFont="1" applyFill="1" applyBorder="1" applyAlignment="1" applyProtection="1"/>
    <xf numFmtId="0" fontId="13" fillId="0" borderId="0" xfId="33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164" fontId="5" fillId="0" borderId="0" xfId="0" applyNumberFormat="1" applyFont="1" applyBorder="1" applyAlignment="1">
      <alignment horizontal="center" wrapText="1"/>
    </xf>
    <xf numFmtId="171" fontId="5" fillId="0" borderId="0" xfId="211" applyNumberFormat="1" applyFont="1" applyBorder="1" applyAlignment="1">
      <alignment horizontal="right" wrapText="1"/>
    </xf>
    <xf numFmtId="171" fontId="5" fillId="0" borderId="0" xfId="0" applyNumberFormat="1" applyFont="1" applyBorder="1" applyAlignment="1">
      <alignment horizontal="right" wrapText="1"/>
    </xf>
    <xf numFmtId="171" fontId="4" fillId="0" borderId="0" xfId="196" applyNumberFormat="1" applyFont="1" applyBorder="1"/>
    <xf numFmtId="171" fontId="5" fillId="0" borderId="0" xfId="196" applyNumberFormat="1" applyFont="1" applyBorder="1"/>
    <xf numFmtId="171" fontId="4" fillId="0" borderId="0" xfId="196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center" wrapText="1"/>
    </xf>
    <xf numFmtId="0" fontId="21" fillId="0" borderId="0" xfId="196" applyFont="1"/>
    <xf numFmtId="0" fontId="22" fillId="0" borderId="0" xfId="196" applyFont="1" applyAlignment="1">
      <alignment horizontal="center" vertical="center"/>
    </xf>
    <xf numFmtId="0" fontId="23" fillId="0" borderId="0" xfId="0" applyFont="1"/>
    <xf numFmtId="0" fontId="24" fillId="0" borderId="0" xfId="196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Border="1"/>
    <xf numFmtId="0" fontId="22" fillId="0" borderId="0" xfId="196" applyFont="1" applyFill="1" applyBorder="1" applyAlignment="1">
      <alignment horizontal="center" vertical="center" wrapText="1"/>
    </xf>
    <xf numFmtId="0" fontId="23" fillId="0" borderId="0" xfId="196" applyFont="1" applyFill="1" applyBorder="1" applyAlignment="1">
      <alignment horizontal="center" vertical="center" wrapText="1"/>
    </xf>
    <xf numFmtId="0" fontId="22" fillId="0" borderId="0" xfId="196" applyFont="1" applyFill="1" applyBorder="1"/>
    <xf numFmtId="0" fontId="23" fillId="0" borderId="0" xfId="0" applyFont="1" applyFill="1" applyBorder="1"/>
    <xf numFmtId="0" fontId="25" fillId="0" borderId="0" xfId="0" applyFont="1" applyFill="1"/>
    <xf numFmtId="0" fontId="23" fillId="0" borderId="0" xfId="0" applyFont="1" applyFill="1" applyBorder="1" applyAlignment="1">
      <alignment horizontal="right"/>
    </xf>
    <xf numFmtId="168" fontId="22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vertical="center" wrapText="1"/>
    </xf>
    <xf numFmtId="168" fontId="27" fillId="0" borderId="0" xfId="218" applyNumberFormat="1" applyFont="1" applyBorder="1" applyAlignment="1">
      <alignment horizontal="right" wrapText="1"/>
    </xf>
    <xf numFmtId="0" fontId="27" fillId="0" borderId="0" xfId="218" applyFont="1" applyBorder="1" applyAlignment="1">
      <alignment horizontal="right" wrapText="1"/>
    </xf>
    <xf numFmtId="0" fontId="5" fillId="0" borderId="0" xfId="196" applyFont="1" applyFill="1" applyAlignment="1">
      <alignment horizontal="right"/>
    </xf>
    <xf numFmtId="165" fontId="5" fillId="0" borderId="0" xfId="0" applyNumberFormat="1" applyFont="1" applyBorder="1" applyAlignment="1">
      <alignment horizontal="right" wrapText="1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right" wrapText="1"/>
    </xf>
    <xf numFmtId="168" fontId="22" fillId="0" borderId="0" xfId="0" applyNumberFormat="1" applyFont="1" applyFill="1" applyBorder="1" applyAlignment="1">
      <alignment horizontal="right" wrapText="1"/>
    </xf>
    <xf numFmtId="168" fontId="27" fillId="0" borderId="0" xfId="218" applyNumberFormat="1" applyFont="1" applyFill="1" applyBorder="1" applyAlignment="1">
      <alignment horizontal="right" wrapText="1"/>
    </xf>
    <xf numFmtId="0" fontId="22" fillId="0" borderId="7" xfId="196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9" fillId="0" borderId="0" xfId="198" applyFont="1" applyAlignment="1">
      <alignment horizontal="left" wrapText="1"/>
    </xf>
    <xf numFmtId="168" fontId="29" fillId="0" borderId="0" xfId="198" applyNumberFormat="1" applyFont="1" applyAlignment="1">
      <alignment horizontal="center" wrapText="1"/>
    </xf>
    <xf numFmtId="0" fontId="29" fillId="0" borderId="0" xfId="198" applyFont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5" fillId="0" borderId="0" xfId="0" applyNumberFormat="1" applyFont="1" applyAlignment="1">
      <alignment horizontal="left" wrapText="1"/>
    </xf>
    <xf numFmtId="164" fontId="9" fillId="0" borderId="0" xfId="196" applyNumberFormat="1" applyFont="1" applyFill="1" applyAlignment="1">
      <alignment vertical="center" wrapText="1"/>
    </xf>
    <xf numFmtId="0" fontId="9" fillId="0" borderId="0" xfId="196" applyFont="1" applyAlignment="1"/>
    <xf numFmtId="0" fontId="31" fillId="0" borderId="0" xfId="0" applyFont="1" applyBorder="1" applyAlignment="1">
      <alignment horizontal="right" wrapText="1"/>
    </xf>
    <xf numFmtId="168" fontId="31" fillId="0" borderId="0" xfId="0" applyNumberFormat="1" applyFont="1" applyBorder="1" applyAlignment="1">
      <alignment horizontal="right" wrapText="1"/>
    </xf>
    <xf numFmtId="0" fontId="23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1" xfId="196" applyFont="1" applyBorder="1"/>
    <xf numFmtId="0" fontId="31" fillId="0" borderId="4" xfId="0" applyFont="1" applyBorder="1" applyAlignment="1">
      <alignment horizontal="left" wrapText="1"/>
    </xf>
    <xf numFmtId="169" fontId="2" fillId="0" borderId="0" xfId="196" applyNumberFormat="1" applyFont="1" applyAlignment="1">
      <alignment horizontal="center" vertical="center"/>
    </xf>
    <xf numFmtId="164" fontId="2" fillId="0" borderId="0" xfId="196" applyNumberFormat="1" applyFont="1"/>
    <xf numFmtId="164" fontId="22" fillId="0" borderId="0" xfId="198" applyNumberFormat="1" applyFont="1" applyAlignment="1">
      <alignment horizontal="center" vertical="center" wrapText="1"/>
    </xf>
    <xf numFmtId="0" fontId="53" fillId="0" borderId="0" xfId="0" applyFont="1" applyBorder="1" applyAlignment="1">
      <alignment horizontal="right"/>
    </xf>
    <xf numFmtId="0" fontId="31" fillId="0" borderId="0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right" wrapText="1"/>
    </xf>
    <xf numFmtId="168" fontId="31" fillId="0" borderId="0" xfId="0" applyNumberFormat="1" applyFont="1" applyFill="1" applyBorder="1" applyAlignment="1">
      <alignment horizontal="right" wrapText="1"/>
    </xf>
    <xf numFmtId="0" fontId="54" fillId="0" borderId="0" xfId="0" applyFont="1" applyFill="1" applyAlignment="1">
      <alignment horizontal="right" wrapText="1"/>
    </xf>
    <xf numFmtId="168" fontId="54" fillId="0" borderId="0" xfId="0" applyNumberFormat="1" applyFont="1" applyFill="1" applyAlignment="1">
      <alignment horizontal="right" wrapText="1"/>
    </xf>
    <xf numFmtId="0" fontId="10" fillId="0" borderId="0" xfId="0" applyFont="1" applyBorder="1" applyAlignment="1">
      <alignment horizontal="center" vertical="center"/>
    </xf>
    <xf numFmtId="0" fontId="25" fillId="0" borderId="0" xfId="0" applyFont="1" applyFill="1" applyBorder="1"/>
    <xf numFmtId="0" fontId="10" fillId="0" borderId="0" xfId="196" applyFont="1" applyFill="1" applyBorder="1" applyAlignment="1">
      <alignment vertical="center" wrapText="1"/>
    </xf>
    <xf numFmtId="0" fontId="22" fillId="0" borderId="0" xfId="218" applyFont="1" applyFill="1" applyBorder="1" applyAlignment="1">
      <alignment horizontal="right" wrapText="1"/>
    </xf>
    <xf numFmtId="0" fontId="22" fillId="0" borderId="0" xfId="196" applyFont="1" applyFill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168" fontId="33" fillId="0" borderId="0" xfId="0" applyNumberFormat="1" applyFont="1" applyFill="1" applyBorder="1" applyAlignment="1">
      <alignment horizontal="right" wrapText="1"/>
    </xf>
    <xf numFmtId="165" fontId="54" fillId="0" borderId="0" xfId="0" applyNumberFormat="1" applyFont="1" applyFill="1" applyAlignment="1">
      <alignment horizontal="right" wrapText="1"/>
    </xf>
    <xf numFmtId="170" fontId="54" fillId="0" borderId="0" xfId="0" applyNumberFormat="1" applyFont="1" applyFill="1" applyAlignment="1">
      <alignment horizontal="right" wrapText="1"/>
    </xf>
    <xf numFmtId="168" fontId="54" fillId="0" borderId="0" xfId="218" applyNumberFormat="1" applyFont="1" applyFill="1" applyAlignment="1">
      <alignment horizontal="right" wrapText="1"/>
    </xf>
    <xf numFmtId="164" fontId="21" fillId="0" borderId="0" xfId="196" applyNumberFormat="1" applyFont="1"/>
    <xf numFmtId="164" fontId="32" fillId="0" borderId="0" xfId="198" applyNumberFormat="1" applyFont="1" applyAlignment="1">
      <alignment horizontal="center" vertical="center" wrapText="1"/>
    </xf>
    <xf numFmtId="0" fontId="22" fillId="0" borderId="0" xfId="198" applyFont="1" applyAlignment="1">
      <alignment horizontal="center" vertical="center" wrapText="1"/>
    </xf>
    <xf numFmtId="0" fontId="22" fillId="0" borderId="0" xfId="196" applyFont="1"/>
    <xf numFmtId="164" fontId="22" fillId="0" borderId="0" xfId="0" applyNumberFormat="1" applyFont="1" applyBorder="1" applyAlignment="1">
      <alignment horizontal="right" wrapText="1"/>
    </xf>
    <xf numFmtId="0" fontId="5" fillId="0" borderId="0" xfId="196" applyFont="1" applyFill="1"/>
    <xf numFmtId="0" fontId="24" fillId="0" borderId="0" xfId="0" applyFont="1" applyFill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3" fillId="0" borderId="0" xfId="196" applyFont="1" applyAlignment="1">
      <alignment vertical="center" wrapText="1"/>
    </xf>
    <xf numFmtId="0" fontId="55" fillId="0" borderId="0" xfId="196" applyFont="1" applyFill="1" applyAlignment="1">
      <alignment horizontal="center" vertical="center"/>
    </xf>
    <xf numFmtId="0" fontId="55" fillId="0" borderId="0" xfId="196" applyFont="1" applyFill="1" applyAlignment="1"/>
    <xf numFmtId="0" fontId="55" fillId="0" borderId="0" xfId="196" applyFont="1" applyFill="1"/>
    <xf numFmtId="0" fontId="55" fillId="0" borderId="0" xfId="196" applyFont="1" applyFill="1" applyBorder="1"/>
    <xf numFmtId="0" fontId="47" fillId="0" borderId="0" xfId="196" applyFont="1" applyFill="1" applyBorder="1" applyAlignment="1">
      <alignment horizontal="right"/>
    </xf>
    <xf numFmtId="168" fontId="47" fillId="0" borderId="0" xfId="0" applyNumberFormat="1" applyFont="1" applyFill="1" applyAlignment="1">
      <alignment horizontal="right" wrapText="1"/>
    </xf>
    <xf numFmtId="170" fontId="47" fillId="0" borderId="0" xfId="0" applyNumberFormat="1" applyFont="1" applyFill="1" applyAlignment="1">
      <alignment horizontal="right" wrapText="1"/>
    </xf>
    <xf numFmtId="170" fontId="47" fillId="0" borderId="0" xfId="0" applyNumberFormat="1" applyFont="1" applyFill="1" applyBorder="1" applyAlignment="1">
      <alignment horizontal="right" wrapText="1"/>
    </xf>
    <xf numFmtId="170" fontId="47" fillId="0" borderId="4" xfId="0" applyNumberFormat="1" applyFont="1" applyFill="1" applyBorder="1" applyAlignment="1">
      <alignment horizontal="right" wrapText="1"/>
    </xf>
    <xf numFmtId="170" fontId="55" fillId="0" borderId="0" xfId="196" applyNumberFormat="1" applyFont="1" applyFill="1"/>
    <xf numFmtId="170" fontId="55" fillId="0" borderId="0" xfId="196" applyNumberFormat="1" applyFont="1" applyFill="1" applyBorder="1"/>
    <xf numFmtId="170" fontId="55" fillId="0" borderId="0" xfId="196" applyNumberFormat="1" applyFont="1" applyFill="1" applyBorder="1" applyAlignment="1">
      <alignment horizontal="right"/>
    </xf>
    <xf numFmtId="168" fontId="47" fillId="0" borderId="0" xfId="0" applyNumberFormat="1" applyFont="1" applyFill="1" applyBorder="1" applyAlignment="1">
      <alignment horizontal="right" wrapText="1"/>
    </xf>
    <xf numFmtId="0" fontId="47" fillId="0" borderId="0" xfId="0" applyFont="1" applyFill="1" applyAlignment="1">
      <alignment horizontal="right" wrapText="1"/>
    </xf>
    <xf numFmtId="0" fontId="47" fillId="0" borderId="0" xfId="0" applyFont="1" applyFill="1" applyBorder="1" applyAlignment="1">
      <alignment horizontal="right" wrapText="1"/>
    </xf>
    <xf numFmtId="165" fontId="47" fillId="0" borderId="0" xfId="0" applyNumberFormat="1" applyFont="1" applyFill="1" applyAlignment="1">
      <alignment horizontal="right" wrapText="1"/>
    </xf>
    <xf numFmtId="168" fontId="47" fillId="0" borderId="4" xfId="0" applyNumberFormat="1" applyFont="1" applyFill="1" applyBorder="1" applyAlignment="1">
      <alignment horizontal="right" wrapText="1"/>
    </xf>
    <xf numFmtId="0" fontId="47" fillId="0" borderId="4" xfId="0" applyFont="1" applyFill="1" applyBorder="1" applyAlignment="1">
      <alignment horizontal="right" wrapText="1"/>
    </xf>
    <xf numFmtId="168" fontId="55" fillId="0" borderId="0" xfId="196" applyNumberFormat="1" applyFont="1" applyFill="1"/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0" xfId="196" applyFont="1" applyFill="1" applyBorder="1" applyAlignment="1">
      <alignment horizontal="center" vertical="center" wrapText="1"/>
    </xf>
    <xf numFmtId="0" fontId="56" fillId="0" borderId="0" xfId="196" applyFont="1" applyFill="1" applyAlignment="1">
      <alignment horizontal="center"/>
    </xf>
    <xf numFmtId="170" fontId="56" fillId="0" borderId="0" xfId="196" applyNumberFormat="1" applyFont="1" applyFill="1" applyAlignment="1">
      <alignment horizontal="center"/>
    </xf>
    <xf numFmtId="0" fontId="56" fillId="0" borderId="0" xfId="196" applyFont="1" applyFill="1" applyBorder="1" applyAlignment="1"/>
    <xf numFmtId="170" fontId="47" fillId="0" borderId="0" xfId="196" applyNumberFormat="1" applyFont="1" applyFill="1" applyBorder="1" applyAlignment="1">
      <alignment horizontal="right"/>
    </xf>
    <xf numFmtId="170" fontId="47" fillId="0" borderId="0" xfId="196" applyNumberFormat="1" applyFont="1" applyFill="1" applyAlignment="1">
      <alignment horizontal="right"/>
    </xf>
    <xf numFmtId="170" fontId="47" fillId="0" borderId="4" xfId="196" applyNumberFormat="1" applyFont="1" applyFill="1" applyBorder="1" applyAlignment="1">
      <alignment horizontal="right"/>
    </xf>
    <xf numFmtId="168" fontId="55" fillId="0" borderId="0" xfId="196" applyNumberFormat="1" applyFont="1" applyFill="1" applyBorder="1"/>
    <xf numFmtId="168" fontId="47" fillId="0" borderId="0" xfId="0" applyNumberFormat="1" applyFont="1" applyFill="1" applyBorder="1" applyAlignment="1">
      <alignment horizontal="center" wrapText="1"/>
    </xf>
    <xf numFmtId="0" fontId="47" fillId="0" borderId="0" xfId="0" applyFont="1" applyFill="1" applyAlignment="1">
      <alignment horizontal="center" wrapText="1"/>
    </xf>
    <xf numFmtId="0" fontId="47" fillId="0" borderId="0" xfId="0" applyFont="1" applyFill="1" applyAlignment="1">
      <alignment wrapText="1"/>
    </xf>
    <xf numFmtId="164" fontId="47" fillId="0" borderId="0" xfId="0" applyNumberFormat="1" applyFont="1" applyAlignment="1">
      <alignment horizontal="right" wrapText="1"/>
    </xf>
    <xf numFmtId="0" fontId="54" fillId="0" borderId="0" xfId="196" applyFont="1" applyFill="1" applyBorder="1"/>
    <xf numFmtId="0" fontId="54" fillId="0" borderId="0" xfId="196" applyFont="1" applyFill="1"/>
    <xf numFmtId="0" fontId="54" fillId="0" borderId="0" xfId="0" applyFont="1" applyFill="1"/>
    <xf numFmtId="0" fontId="54" fillId="0" borderId="0" xfId="0" applyFont="1" applyFill="1" applyBorder="1"/>
    <xf numFmtId="0" fontId="54" fillId="0" borderId="0" xfId="0" applyFont="1" applyFill="1" applyAlignment="1">
      <alignment horizontal="right"/>
    </xf>
    <xf numFmtId="168" fontId="54" fillId="0" borderId="0" xfId="218" applyNumberFormat="1" applyFont="1" applyFill="1" applyBorder="1" applyAlignment="1">
      <alignment horizontal="right" wrapText="1"/>
    </xf>
    <xf numFmtId="0" fontId="54" fillId="0" borderId="0" xfId="198" applyFont="1" applyFill="1" applyBorder="1" applyAlignment="1">
      <alignment horizontal="right"/>
    </xf>
    <xf numFmtId="0" fontId="54" fillId="0" borderId="0" xfId="218" applyFont="1" applyFill="1" applyBorder="1" applyAlignment="1">
      <alignment horizontal="right" wrapText="1"/>
    </xf>
    <xf numFmtId="170" fontId="54" fillId="0" borderId="0" xfId="218" applyNumberFormat="1" applyFont="1" applyFill="1" applyBorder="1" applyAlignment="1">
      <alignment horizontal="right" wrapText="1"/>
    </xf>
    <xf numFmtId="168" fontId="54" fillId="0" borderId="4" xfId="0" applyNumberFormat="1" applyFont="1" applyFill="1" applyBorder="1" applyAlignment="1">
      <alignment horizontal="right" wrapText="1"/>
    </xf>
    <xf numFmtId="168" fontId="54" fillId="0" borderId="4" xfId="218" applyNumberFormat="1" applyFont="1" applyFill="1" applyBorder="1" applyAlignment="1">
      <alignment horizontal="right" wrapText="1"/>
    </xf>
    <xf numFmtId="168" fontId="54" fillId="0" borderId="0" xfId="196" applyNumberFormat="1" applyFont="1" applyFill="1" applyBorder="1"/>
    <xf numFmtId="0" fontId="57" fillId="0" borderId="0" xfId="196" applyFont="1" applyFill="1" applyAlignment="1">
      <alignment horizontal="center"/>
    </xf>
    <xf numFmtId="170" fontId="54" fillId="0" borderId="0" xfId="218" applyNumberFormat="1" applyFont="1" applyFill="1" applyAlignment="1">
      <alignment horizontal="right" wrapText="1"/>
    </xf>
    <xf numFmtId="170" fontId="54" fillId="0" borderId="0" xfId="198" applyNumberFormat="1" applyFont="1" applyFill="1" applyBorder="1" applyAlignment="1">
      <alignment horizontal="right"/>
    </xf>
    <xf numFmtId="0" fontId="54" fillId="0" borderId="0" xfId="0" applyFont="1" applyFill="1" applyBorder="1" applyAlignment="1">
      <alignment horizontal="right" wrapText="1"/>
    </xf>
    <xf numFmtId="165" fontId="54" fillId="0" borderId="0" xfId="218" applyNumberFormat="1" applyFont="1" applyFill="1" applyBorder="1" applyAlignment="1">
      <alignment horizontal="right" wrapText="1"/>
    </xf>
    <xf numFmtId="168" fontId="54" fillId="0" borderId="0" xfId="0" applyNumberFormat="1" applyFont="1" applyFill="1" applyBorder="1" applyAlignment="1">
      <alignment horizontal="right" wrapText="1"/>
    </xf>
    <xf numFmtId="170" fontId="54" fillId="0" borderId="4" xfId="218" applyNumberFormat="1" applyFont="1" applyFill="1" applyBorder="1" applyAlignment="1">
      <alignment horizontal="right" wrapText="1"/>
    </xf>
    <xf numFmtId="0" fontId="54" fillId="0" borderId="4" xfId="0" applyFont="1" applyFill="1" applyBorder="1" applyAlignment="1">
      <alignment horizontal="right" wrapText="1"/>
    </xf>
    <xf numFmtId="168" fontId="54" fillId="0" borderId="0" xfId="196" applyNumberFormat="1" applyFont="1" applyFill="1"/>
    <xf numFmtId="168" fontId="54" fillId="0" borderId="0" xfId="0" applyNumberFormat="1" applyFont="1" applyFill="1"/>
    <xf numFmtId="170" fontId="54" fillId="0" borderId="4" xfId="0" applyNumberFormat="1" applyFont="1" applyFill="1" applyBorder="1" applyAlignment="1">
      <alignment horizontal="right" wrapText="1"/>
    </xf>
    <xf numFmtId="0" fontId="54" fillId="0" borderId="8" xfId="196" applyFont="1" applyFill="1" applyBorder="1" applyAlignment="1">
      <alignment horizontal="center" vertical="center" wrapText="1"/>
    </xf>
    <xf numFmtId="0" fontId="54" fillId="0" borderId="9" xfId="196" applyFont="1" applyFill="1" applyBorder="1" applyAlignment="1">
      <alignment horizontal="center" vertical="center" wrapText="1"/>
    </xf>
    <xf numFmtId="165" fontId="54" fillId="0" borderId="4" xfId="0" applyNumberFormat="1" applyFont="1" applyFill="1" applyBorder="1" applyAlignment="1">
      <alignment horizontal="right" wrapText="1"/>
    </xf>
    <xf numFmtId="0" fontId="54" fillId="0" borderId="0" xfId="0" applyFont="1" applyFill="1" applyBorder="1" applyAlignment="1">
      <alignment vertical="center" wrapText="1"/>
    </xf>
    <xf numFmtId="0" fontId="54" fillId="0" borderId="0" xfId="196" applyFont="1" applyFill="1" applyBorder="1" applyAlignment="1">
      <alignment horizontal="center" vertical="center" wrapText="1"/>
    </xf>
    <xf numFmtId="170" fontId="54" fillId="0" borderId="0" xfId="0" applyNumberFormat="1" applyFont="1" applyFill="1" applyBorder="1" applyAlignment="1">
      <alignment horizontal="right" wrapText="1"/>
    </xf>
    <xf numFmtId="0" fontId="58" fillId="0" borderId="0" xfId="0" applyFont="1" applyFill="1" applyBorder="1" applyAlignment="1">
      <alignment horizontal="right"/>
    </xf>
    <xf numFmtId="0" fontId="54" fillId="0" borderId="0" xfId="218" applyFont="1" applyFill="1" applyAlignment="1">
      <alignment horizontal="right" wrapText="1"/>
    </xf>
    <xf numFmtId="0" fontId="55" fillId="0" borderId="0" xfId="196" applyFont="1" applyAlignment="1">
      <alignment wrapText="1"/>
    </xf>
    <xf numFmtId="0" fontId="55" fillId="0" borderId="0" xfId="196" applyFont="1"/>
    <xf numFmtId="0" fontId="58" fillId="0" borderId="0" xfId="0" applyFont="1"/>
    <xf numFmtId="164" fontId="22" fillId="0" borderId="0" xfId="198" applyNumberFormat="1" applyFont="1" applyFill="1" applyBorder="1" applyAlignment="1">
      <alignment horizontal="right" wrapText="1"/>
    </xf>
    <xf numFmtId="165" fontId="9" fillId="0" borderId="0" xfId="196" applyNumberFormat="1" applyFont="1" applyFill="1" applyBorder="1" applyAlignment="1">
      <alignment wrapText="1"/>
    </xf>
    <xf numFmtId="164" fontId="9" fillId="0" borderId="0" xfId="196" applyNumberFormat="1" applyFont="1" applyFill="1" applyBorder="1" applyAlignment="1">
      <alignment wrapText="1"/>
    </xf>
    <xf numFmtId="0" fontId="9" fillId="0" borderId="0" xfId="196" applyFont="1" applyFill="1" applyBorder="1" applyAlignment="1">
      <alignment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2" xfId="196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7" fillId="0" borderId="0" xfId="196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4" fontId="47" fillId="0" borderId="0" xfId="0" applyNumberFormat="1" applyFont="1" applyFill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47" fillId="0" borderId="0" xfId="196" applyNumberFormat="1" applyFont="1" applyFill="1" applyBorder="1"/>
    <xf numFmtId="164" fontId="5" fillId="0" borderId="0" xfId="196" applyNumberFormat="1" applyFont="1" applyFill="1" applyBorder="1"/>
    <xf numFmtId="0" fontId="4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4" fillId="0" borderId="0" xfId="196" applyFont="1" applyFill="1" applyBorder="1"/>
    <xf numFmtId="0" fontId="46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7" fillId="0" borderId="0" xfId="196" applyFont="1" applyFill="1" applyBorder="1"/>
    <xf numFmtId="0" fontId="5" fillId="0" borderId="0" xfId="196" applyFont="1" applyFill="1" applyBorder="1"/>
    <xf numFmtId="0" fontId="4" fillId="0" borderId="0" xfId="196" applyFont="1" applyFill="1"/>
    <xf numFmtId="0" fontId="47" fillId="0" borderId="0" xfId="196" applyFont="1" applyFill="1" applyAlignment="1">
      <alignment horizontal="right" wrapText="1"/>
    </xf>
    <xf numFmtId="164" fontId="2" fillId="0" borderId="0" xfId="196" applyNumberFormat="1" applyFont="1" applyFill="1"/>
    <xf numFmtId="0" fontId="55" fillId="0" borderId="0" xfId="196" applyFont="1" applyFill="1" applyAlignment="1">
      <alignment wrapText="1"/>
    </xf>
    <xf numFmtId="164" fontId="55" fillId="0" borderId="0" xfId="196" applyNumberFormat="1" applyFont="1" applyFill="1"/>
    <xf numFmtId="0" fontId="58" fillId="0" borderId="0" xfId="0" applyFont="1" applyFill="1"/>
    <xf numFmtId="164" fontId="22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47" fillId="0" borderId="0" xfId="0" applyFont="1" applyFill="1" applyBorder="1" applyAlignment="1">
      <alignment horizontal="center" vertical="center" wrapText="1"/>
    </xf>
    <xf numFmtId="168" fontId="34" fillId="0" borderId="0" xfId="0" applyNumberFormat="1" applyFont="1" applyFill="1" applyBorder="1" applyAlignment="1">
      <alignment horizontal="right" wrapText="1"/>
    </xf>
    <xf numFmtId="0" fontId="54" fillId="0" borderId="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wrapText="1"/>
    </xf>
    <xf numFmtId="0" fontId="5" fillId="0" borderId="7" xfId="196" applyFont="1" applyFill="1" applyBorder="1" applyAlignment="1">
      <alignment horizontal="center" vertical="center" wrapText="1"/>
    </xf>
    <xf numFmtId="0" fontId="4" fillId="0" borderId="7" xfId="196" applyFont="1" applyBorder="1" applyAlignment="1">
      <alignment horizontal="center" vertical="center" wrapText="1"/>
    </xf>
    <xf numFmtId="0" fontId="4" fillId="0" borderId="2" xfId="196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68" fontId="22" fillId="0" borderId="0" xfId="0" applyNumberFormat="1" applyFont="1" applyFill="1" applyAlignment="1">
      <alignment horizontal="right" wrapText="1"/>
    </xf>
    <xf numFmtId="168" fontId="22" fillId="0" borderId="0" xfId="198" applyNumberFormat="1" applyFont="1" applyFill="1" applyAlignment="1">
      <alignment horizontal="right" wrapText="1"/>
    </xf>
    <xf numFmtId="0" fontId="37" fillId="0" borderId="0" xfId="196" applyFont="1" applyFill="1" applyBorder="1"/>
    <xf numFmtId="0" fontId="36" fillId="0" borderId="0" xfId="196" applyFont="1" applyFill="1" applyBorder="1"/>
    <xf numFmtId="164" fontId="22" fillId="0" borderId="0" xfId="198" applyNumberFormat="1" applyFont="1" applyAlignment="1">
      <alignment horizontal="right" wrapText="1"/>
    </xf>
    <xf numFmtId="0" fontId="22" fillId="0" borderId="0" xfId="198" applyFont="1" applyAlignment="1">
      <alignment horizontal="right" wrapText="1"/>
    </xf>
    <xf numFmtId="164" fontId="22" fillId="0" borderId="4" xfId="198" applyNumberFormat="1" applyFont="1" applyBorder="1" applyAlignment="1">
      <alignment horizontal="right" wrapText="1"/>
    </xf>
    <xf numFmtId="0" fontId="22" fillId="0" borderId="4" xfId="198" applyFont="1" applyBorder="1" applyAlignment="1">
      <alignment horizontal="right" wrapText="1"/>
    </xf>
    <xf numFmtId="168" fontId="22" fillId="0" borderId="0" xfId="198" applyNumberFormat="1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0" fontId="22" fillId="0" borderId="4" xfId="0" applyFont="1" applyBorder="1" applyAlignment="1">
      <alignment horizontal="right" wrapText="1"/>
    </xf>
    <xf numFmtId="168" fontId="2" fillId="0" borderId="0" xfId="196" applyNumberFormat="1" applyFont="1"/>
    <xf numFmtId="168" fontId="7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169" fontId="7" fillId="0" borderId="0" xfId="0" applyNumberFormat="1" applyFont="1" applyAlignment="1">
      <alignment wrapText="1"/>
    </xf>
    <xf numFmtId="0" fontId="38" fillId="0" borderId="0" xfId="198" applyFont="1" applyAlignment="1">
      <alignment horizontal="left" wrapText="1"/>
    </xf>
    <xf numFmtId="0" fontId="38" fillId="0" borderId="2" xfId="198" applyFont="1" applyBorder="1" applyAlignment="1">
      <alignment horizontal="center" vertical="center" wrapText="1"/>
    </xf>
    <xf numFmtId="0" fontId="38" fillId="0" borderId="7" xfId="198" applyFont="1" applyBorder="1" applyAlignment="1">
      <alignment horizontal="center" vertical="center" wrapText="1"/>
    </xf>
    <xf numFmtId="0" fontId="38" fillId="0" borderId="0" xfId="198" applyFont="1" applyAlignment="1">
      <alignment horizontal="right" wrapText="1"/>
    </xf>
    <xf numFmtId="0" fontId="21" fillId="0" borderId="0" xfId="196" applyFont="1" applyBorder="1"/>
    <xf numFmtId="0" fontId="22" fillId="0" borderId="2" xfId="196" applyFont="1" applyBorder="1" applyAlignment="1">
      <alignment horizontal="center" vertical="center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right" wrapText="1"/>
    </xf>
    <xf numFmtId="168" fontId="22" fillId="0" borderId="4" xfId="0" applyNumberFormat="1" applyFont="1" applyFill="1" applyBorder="1" applyAlignment="1">
      <alignment horizontal="right" wrapText="1"/>
    </xf>
    <xf numFmtId="0" fontId="54" fillId="0" borderId="2" xfId="196" applyFont="1" applyFill="1" applyBorder="1" applyAlignment="1">
      <alignment horizontal="center" vertical="center" wrapText="1"/>
    </xf>
    <xf numFmtId="0" fontId="54" fillId="0" borderId="7" xfId="196" applyFont="1" applyFill="1" applyBorder="1" applyAlignment="1">
      <alignment horizontal="center" vertical="center" wrapText="1"/>
    </xf>
    <xf numFmtId="0" fontId="22" fillId="0" borderId="4" xfId="196" applyFont="1" applyFill="1" applyBorder="1"/>
    <xf numFmtId="168" fontId="54" fillId="0" borderId="4" xfId="196" applyNumberFormat="1" applyFont="1" applyFill="1" applyBorder="1" applyAlignment="1">
      <alignment horizontal="right"/>
    </xf>
    <xf numFmtId="0" fontId="54" fillId="0" borderId="4" xfId="196" applyFont="1" applyFill="1" applyBorder="1" applyAlignment="1">
      <alignment horizontal="right"/>
    </xf>
    <xf numFmtId="168" fontId="54" fillId="0" borderId="4" xfId="0" applyNumberFormat="1" applyFont="1" applyFill="1" applyBorder="1" applyAlignment="1">
      <alignment horizontal="right"/>
    </xf>
    <xf numFmtId="0" fontId="47" fillId="0" borderId="7" xfId="196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0" fontId="22" fillId="0" borderId="4" xfId="0" applyFont="1" applyFill="1" applyBorder="1" applyAlignment="1">
      <alignment horizontal="right" wrapText="1"/>
    </xf>
    <xf numFmtId="0" fontId="22" fillId="0" borderId="0" xfId="196" applyFont="1" applyFill="1" applyAlignment="1">
      <alignment horizontal="left"/>
    </xf>
    <xf numFmtId="0" fontId="22" fillId="0" borderId="4" xfId="196" applyFont="1" applyFill="1" applyBorder="1" applyAlignment="1">
      <alignment horizontal="left"/>
    </xf>
    <xf numFmtId="0" fontId="22" fillId="0" borderId="0" xfId="198" applyFont="1" applyFill="1" applyBorder="1" applyAlignment="1">
      <alignment horizontal="right" wrapText="1"/>
    </xf>
    <xf numFmtId="168" fontId="22" fillId="0" borderId="0" xfId="198" applyNumberFormat="1" applyFont="1" applyFill="1" applyBorder="1" applyAlignment="1">
      <alignment horizontal="right" wrapText="1"/>
    </xf>
    <xf numFmtId="168" fontId="22" fillId="0" borderId="4" xfId="198" applyNumberFormat="1" applyFont="1" applyFill="1" applyBorder="1" applyAlignment="1">
      <alignment horizontal="right" wrapText="1"/>
    </xf>
    <xf numFmtId="0" fontId="5" fillId="0" borderId="1" xfId="196" applyFont="1" applyFill="1" applyBorder="1"/>
    <xf numFmtId="168" fontId="54" fillId="0" borderId="5" xfId="0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right" wrapText="1"/>
    </xf>
    <xf numFmtId="0" fontId="23" fillId="0" borderId="4" xfId="0" applyFont="1" applyFill="1" applyBorder="1" applyAlignment="1">
      <alignment horizontal="right" wrapText="1"/>
    </xf>
    <xf numFmtId="0" fontId="22" fillId="0" borderId="0" xfId="0" applyFont="1" applyFill="1" applyAlignment="1">
      <alignment horizontal="right"/>
    </xf>
    <xf numFmtId="0" fontId="22" fillId="0" borderId="4" xfId="0" applyFont="1" applyFill="1" applyBorder="1" applyAlignment="1">
      <alignment horizontal="right"/>
    </xf>
    <xf numFmtId="0" fontId="54" fillId="0" borderId="4" xfId="218" applyFont="1" applyFill="1" applyBorder="1" applyAlignment="1">
      <alignment horizontal="right" wrapText="1"/>
    </xf>
    <xf numFmtId="170" fontId="23" fillId="0" borderId="0" xfId="0" applyNumberFormat="1" applyFont="1" applyFill="1" applyBorder="1" applyAlignment="1">
      <alignment horizontal="right" wrapText="1"/>
    </xf>
    <xf numFmtId="170" fontId="23" fillId="0" borderId="4" xfId="0" applyNumberFormat="1" applyFont="1" applyFill="1" applyBorder="1" applyAlignment="1">
      <alignment horizontal="right" wrapText="1"/>
    </xf>
    <xf numFmtId="164" fontId="22" fillId="0" borderId="0" xfId="198" applyNumberFormat="1" applyFont="1" applyFill="1" applyAlignment="1">
      <alignment horizontal="right" wrapText="1"/>
    </xf>
    <xf numFmtId="164" fontId="22" fillId="0" borderId="4" xfId="198" applyNumberFormat="1" applyFont="1" applyFill="1" applyBorder="1" applyAlignment="1">
      <alignment horizontal="right" wrapText="1"/>
    </xf>
    <xf numFmtId="0" fontId="4" fillId="0" borderId="0" xfId="196" applyFont="1" applyFill="1" applyAlignment="1">
      <alignment horizontal="right" wrapText="1"/>
    </xf>
    <xf numFmtId="164" fontId="22" fillId="0" borderId="0" xfId="0" applyNumberFormat="1" applyFont="1" applyFill="1" applyAlignment="1">
      <alignment horizontal="right" wrapText="1"/>
    </xf>
    <xf numFmtId="168" fontId="22" fillId="0" borderId="4" xfId="198" applyNumberFormat="1" applyFont="1" applyBorder="1" applyAlignment="1">
      <alignment horizontal="right" wrapText="1"/>
    </xf>
    <xf numFmtId="0" fontId="22" fillId="0" borderId="2" xfId="198" applyFont="1" applyBorder="1" applyAlignment="1">
      <alignment horizontal="center" vertical="center" wrapText="1"/>
    </xf>
    <xf numFmtId="0" fontId="22" fillId="0" borderId="7" xfId="198" applyFont="1" applyBorder="1" applyAlignment="1">
      <alignment horizontal="center" vertical="center" wrapText="1"/>
    </xf>
    <xf numFmtId="170" fontId="38" fillId="0" borderId="4" xfId="198" applyNumberFormat="1" applyFont="1" applyBorder="1" applyAlignment="1">
      <alignment horizontal="right" wrapText="1"/>
    </xf>
    <xf numFmtId="0" fontId="22" fillId="0" borderId="0" xfId="198" applyFont="1" applyAlignment="1">
      <alignment horizontal="left" wrapText="1"/>
    </xf>
    <xf numFmtId="170" fontId="4" fillId="0" borderId="0" xfId="0" applyNumberFormat="1" applyFont="1" applyFill="1" applyBorder="1" applyAlignment="1">
      <alignment horizontal="right" wrapText="1"/>
    </xf>
    <xf numFmtId="170" fontId="4" fillId="0" borderId="4" xfId="0" applyNumberFormat="1" applyFont="1" applyFill="1" applyBorder="1" applyAlignment="1">
      <alignment horizontal="right" wrapText="1"/>
    </xf>
    <xf numFmtId="170" fontId="23" fillId="0" borderId="5" xfId="0" applyNumberFormat="1" applyFont="1" applyFill="1" applyBorder="1" applyAlignment="1">
      <alignment horizontal="right"/>
    </xf>
    <xf numFmtId="170" fontId="23" fillId="0" borderId="4" xfId="0" applyNumberFormat="1" applyFont="1" applyFill="1" applyBorder="1" applyAlignment="1">
      <alignment horizontal="right"/>
    </xf>
    <xf numFmtId="0" fontId="4" fillId="0" borderId="0" xfId="196" applyFont="1" applyFill="1" applyBorder="1" applyAlignment="1">
      <alignment horizontal="right" wrapText="1"/>
    </xf>
    <xf numFmtId="0" fontId="4" fillId="0" borderId="4" xfId="196" applyFont="1" applyFill="1" applyBorder="1" applyAlignment="1">
      <alignment horizontal="right" wrapText="1"/>
    </xf>
    <xf numFmtId="0" fontId="47" fillId="0" borderId="9" xfId="196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2" xfId="196" applyFont="1" applyFill="1" applyBorder="1" applyAlignment="1">
      <alignment horizontal="center" vertical="center" wrapText="1"/>
    </xf>
    <xf numFmtId="164" fontId="40" fillId="0" borderId="0" xfId="198" applyNumberFormat="1" applyFont="1" applyAlignment="1">
      <alignment horizontal="right" wrapText="1"/>
    </xf>
    <xf numFmtId="164" fontId="40" fillId="0" borderId="4" xfId="198" applyNumberFormat="1" applyFont="1" applyBorder="1" applyAlignment="1">
      <alignment horizontal="right" wrapText="1"/>
    </xf>
    <xf numFmtId="168" fontId="40" fillId="0" borderId="0" xfId="198" applyNumberFormat="1" applyFont="1" applyAlignment="1">
      <alignment horizontal="right" wrapText="1"/>
    </xf>
    <xf numFmtId="168" fontId="40" fillId="0" borderId="4" xfId="198" applyNumberFormat="1" applyFont="1" applyBorder="1" applyAlignment="1">
      <alignment horizontal="right" wrapText="1"/>
    </xf>
    <xf numFmtId="0" fontId="40" fillId="0" borderId="0" xfId="198" applyFont="1" applyBorder="1" applyAlignment="1">
      <alignment horizontal="right" wrapText="1"/>
    </xf>
    <xf numFmtId="168" fontId="40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168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168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8" fontId="40" fillId="0" borderId="4" xfId="0" applyNumberFormat="1" applyFont="1" applyBorder="1" applyAlignment="1">
      <alignment horizontal="right" wrapText="1"/>
    </xf>
    <xf numFmtId="0" fontId="40" fillId="0" borderId="4" xfId="0" applyFont="1" applyBorder="1" applyAlignment="1">
      <alignment horizontal="right" wrapText="1"/>
    </xf>
    <xf numFmtId="170" fontId="22" fillId="0" borderId="0" xfId="0" applyNumberFormat="1" applyFont="1" applyFill="1" applyAlignment="1">
      <alignment horizontal="right" wrapText="1"/>
    </xf>
    <xf numFmtId="170" fontId="22" fillId="0" borderId="4" xfId="0" applyNumberFormat="1" applyFont="1" applyFill="1" applyBorder="1" applyAlignment="1">
      <alignment horizontal="right" wrapText="1"/>
    </xf>
    <xf numFmtId="170" fontId="46" fillId="0" borderId="4" xfId="0" applyNumberFormat="1" applyFont="1" applyFill="1" applyBorder="1" applyAlignment="1">
      <alignment horizontal="right"/>
    </xf>
    <xf numFmtId="167" fontId="4" fillId="0" borderId="0" xfId="223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64" fontId="9" fillId="0" borderId="0" xfId="196" applyNumberFormat="1" applyFont="1" applyAlignment="1">
      <alignment wrapText="1"/>
    </xf>
    <xf numFmtId="170" fontId="54" fillId="0" borderId="0" xfId="196" applyNumberFormat="1" applyFont="1" applyFill="1" applyBorder="1" applyAlignment="1">
      <alignment horizontal="right"/>
    </xf>
    <xf numFmtId="170" fontId="54" fillId="0" borderId="4" xfId="196" applyNumberFormat="1" applyFont="1" applyFill="1" applyBorder="1" applyAlignment="1">
      <alignment horizontal="right"/>
    </xf>
    <xf numFmtId="170" fontId="22" fillId="0" borderId="0" xfId="198" applyNumberFormat="1" applyFont="1" applyFill="1" applyAlignment="1">
      <alignment horizontal="right" wrapText="1"/>
    </xf>
    <xf numFmtId="170" fontId="22" fillId="0" borderId="4" xfId="198" applyNumberFormat="1" applyFont="1" applyFill="1" applyBorder="1" applyAlignment="1">
      <alignment horizontal="right" wrapText="1"/>
    </xf>
    <xf numFmtId="170" fontId="47" fillId="0" borderId="5" xfId="0" applyNumberFormat="1" applyFont="1" applyFill="1" applyBorder="1" applyAlignment="1">
      <alignment horizontal="right" wrapText="1"/>
    </xf>
    <xf numFmtId="170" fontId="47" fillId="0" borderId="0" xfId="196" applyNumberFormat="1" applyFont="1" applyFill="1" applyAlignment="1">
      <alignment horizontal="right" vertical="center"/>
    </xf>
    <xf numFmtId="170" fontId="47" fillId="0" borderId="4" xfId="196" applyNumberFormat="1" applyFont="1" applyFill="1" applyBorder="1" applyAlignment="1">
      <alignment horizontal="right" vertical="center"/>
    </xf>
    <xf numFmtId="168" fontId="40" fillId="0" borderId="0" xfId="0" applyNumberFormat="1" applyFont="1" applyFill="1" applyAlignment="1">
      <alignment horizontal="right" wrapText="1"/>
    </xf>
    <xf numFmtId="0" fontId="40" fillId="0" borderId="0" xfId="0" applyFont="1" applyFill="1" applyAlignment="1">
      <alignment horizontal="right" wrapText="1"/>
    </xf>
    <xf numFmtId="0" fontId="40" fillId="0" borderId="4" xfId="0" applyFont="1" applyFill="1" applyBorder="1" applyAlignment="1">
      <alignment horizontal="right" wrapText="1"/>
    </xf>
    <xf numFmtId="168" fontId="40" fillId="0" borderId="0" xfId="0" applyNumberFormat="1" applyFont="1" applyFill="1" applyBorder="1" applyAlignment="1">
      <alignment horizontal="right" wrapText="1"/>
    </xf>
    <xf numFmtId="0" fontId="40" fillId="0" borderId="0" xfId="198" applyFont="1" applyFill="1" applyBorder="1" applyAlignment="1">
      <alignment horizontal="right" wrapText="1"/>
    </xf>
    <xf numFmtId="168" fontId="40" fillId="0" borderId="0" xfId="198" applyNumberFormat="1" applyFont="1" applyFill="1" applyBorder="1" applyAlignment="1">
      <alignment horizontal="right" wrapText="1"/>
    </xf>
    <xf numFmtId="0" fontId="40" fillId="0" borderId="0" xfId="0" applyFont="1" applyFill="1" applyBorder="1" applyAlignment="1">
      <alignment horizontal="right" wrapText="1"/>
    </xf>
    <xf numFmtId="168" fontId="40" fillId="0" borderId="4" xfId="198" applyNumberFormat="1" applyFont="1" applyFill="1" applyBorder="1" applyAlignment="1">
      <alignment horizontal="right" wrapText="1"/>
    </xf>
    <xf numFmtId="0" fontId="40" fillId="0" borderId="4" xfId="198" applyFont="1" applyFill="1" applyBorder="1" applyAlignment="1">
      <alignment horizontal="right" wrapText="1"/>
    </xf>
    <xf numFmtId="170" fontId="22" fillId="0" borderId="0" xfId="0" applyNumberFormat="1" applyFont="1" applyFill="1" applyAlignment="1">
      <alignment horizontal="right"/>
    </xf>
    <xf numFmtId="168" fontId="54" fillId="0" borderId="0" xfId="0" applyNumberFormat="1" applyFont="1" applyFill="1" applyAlignment="1">
      <alignment wrapText="1"/>
    </xf>
    <xf numFmtId="164" fontId="40" fillId="0" borderId="0" xfId="198" applyNumberFormat="1" applyFont="1" applyBorder="1" applyAlignment="1">
      <alignment horizontal="right" wrapText="1"/>
    </xf>
    <xf numFmtId="0" fontId="40" fillId="0" borderId="0" xfId="198" applyFont="1" applyAlignment="1">
      <alignment horizontal="right" wrapText="1"/>
    </xf>
    <xf numFmtId="164" fontId="40" fillId="0" borderId="5" xfId="198" applyNumberFormat="1" applyFont="1" applyBorder="1" applyAlignment="1">
      <alignment horizontal="right" vertical="center" wrapText="1"/>
    </xf>
    <xf numFmtId="164" fontId="40" fillId="0" borderId="0" xfId="198" applyNumberFormat="1" applyFont="1" applyBorder="1" applyAlignment="1">
      <alignment horizontal="right" vertical="center" wrapText="1"/>
    </xf>
    <xf numFmtId="0" fontId="40" fillId="0" borderId="0" xfId="198" applyFont="1" applyBorder="1" applyAlignment="1">
      <alignment horizontal="right" vertical="center" wrapText="1"/>
    </xf>
    <xf numFmtId="164" fontId="40" fillId="0" borderId="4" xfId="198" applyNumberFormat="1" applyFont="1" applyBorder="1" applyAlignment="1">
      <alignment horizontal="right" vertical="center" wrapText="1"/>
    </xf>
    <xf numFmtId="168" fontId="40" fillId="0" borderId="5" xfId="198" applyNumberFormat="1" applyFont="1" applyFill="1" applyBorder="1" applyAlignment="1">
      <alignment horizontal="right" wrapText="1"/>
    </xf>
    <xf numFmtId="168" fontId="40" fillId="0" borderId="5" xfId="0" applyNumberFormat="1" applyFont="1" applyBorder="1" applyAlignment="1">
      <alignment horizontal="right" wrapText="1"/>
    </xf>
    <xf numFmtId="168" fontId="40" fillId="0" borderId="5" xfId="0" applyNumberFormat="1" applyFont="1" applyFill="1" applyBorder="1" applyAlignment="1">
      <alignment horizontal="right" wrapText="1"/>
    </xf>
    <xf numFmtId="168" fontId="22" fillId="0" borderId="5" xfId="198" applyNumberFormat="1" applyFont="1" applyFill="1" applyBorder="1" applyAlignment="1">
      <alignment horizontal="right" wrapText="1"/>
    </xf>
    <xf numFmtId="170" fontId="54" fillId="0" borderId="5" xfId="0" applyNumberFormat="1" applyFont="1" applyFill="1" applyBorder="1" applyAlignment="1">
      <alignment horizontal="right" wrapText="1"/>
    </xf>
    <xf numFmtId="170" fontId="54" fillId="0" borderId="0" xfId="0" applyNumberFormat="1" applyFont="1" applyFill="1" applyBorder="1" applyAlignment="1">
      <alignment horizontal="right"/>
    </xf>
    <xf numFmtId="0" fontId="54" fillId="0" borderId="0" xfId="0" applyFont="1" applyFill="1" applyBorder="1" applyAlignment="1">
      <alignment horizontal="right"/>
    </xf>
    <xf numFmtId="0" fontId="54" fillId="0" borderId="10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40" fillId="0" borderId="4" xfId="198" applyFont="1" applyBorder="1" applyAlignment="1">
      <alignment horizontal="right" wrapText="1"/>
    </xf>
    <xf numFmtId="164" fontId="40" fillId="0" borderId="0" xfId="0" applyNumberFormat="1" applyFont="1" applyFill="1" applyAlignment="1">
      <alignment horizontal="right" wrapText="1"/>
    </xf>
    <xf numFmtId="164" fontId="40" fillId="0" borderId="0" xfId="0" applyNumberFormat="1" applyFont="1" applyAlignment="1">
      <alignment horizontal="right" wrapText="1"/>
    </xf>
    <xf numFmtId="164" fontId="40" fillId="0" borderId="4" xfId="0" applyNumberFormat="1" applyFont="1" applyBorder="1" applyAlignment="1">
      <alignment horizontal="right" wrapText="1"/>
    </xf>
    <xf numFmtId="168" fontId="40" fillId="0" borderId="0" xfId="198" applyNumberFormat="1" applyFont="1" applyFill="1" applyAlignment="1">
      <alignment horizontal="right" wrapText="1"/>
    </xf>
    <xf numFmtId="0" fontId="40" fillId="0" borderId="0" xfId="198" applyFont="1" applyFill="1" applyAlignment="1">
      <alignment horizontal="right" wrapText="1"/>
    </xf>
    <xf numFmtId="0" fontId="47" fillId="0" borderId="9" xfId="196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2" xfId="196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168" fontId="40" fillId="0" borderId="4" xfId="0" applyNumberFormat="1" applyFont="1" applyFill="1" applyBorder="1" applyAlignment="1">
      <alignment horizontal="right" wrapText="1"/>
    </xf>
    <xf numFmtId="0" fontId="54" fillId="0" borderId="4" xfId="0" applyFont="1" applyFill="1" applyBorder="1" applyAlignment="1">
      <alignment horizontal="right"/>
    </xf>
    <xf numFmtId="0" fontId="47" fillId="0" borderId="2" xfId="198" applyFont="1" applyBorder="1" applyAlignment="1">
      <alignment horizontal="center" vertical="center" wrapText="1"/>
    </xf>
    <xf numFmtId="0" fontId="47" fillId="0" borderId="7" xfId="198" applyFont="1" applyBorder="1" applyAlignment="1">
      <alignment horizontal="center" vertical="center" wrapText="1"/>
    </xf>
    <xf numFmtId="0" fontId="54" fillId="0" borderId="0" xfId="0" applyFont="1" applyAlignment="1">
      <alignment horizontal="right" wrapText="1"/>
    </xf>
    <xf numFmtId="164" fontId="54" fillId="0" borderId="0" xfId="198" applyNumberFormat="1" applyFont="1" applyAlignment="1">
      <alignment horizontal="right" wrapText="1"/>
    </xf>
    <xf numFmtId="164" fontId="54" fillId="0" borderId="0" xfId="0" applyNumberFormat="1" applyFont="1" applyAlignment="1">
      <alignment horizontal="right" wrapText="1"/>
    </xf>
    <xf numFmtId="0" fontId="54" fillId="0" borderId="0" xfId="198" applyFont="1" applyAlignment="1">
      <alignment horizontal="right" wrapText="1"/>
    </xf>
    <xf numFmtId="0" fontId="54" fillId="0" borderId="0" xfId="198" applyFont="1" applyFill="1" applyAlignment="1">
      <alignment horizontal="right" wrapText="1"/>
    </xf>
    <xf numFmtId="0" fontId="54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168" fontId="40" fillId="0" borderId="0" xfId="0" applyNumberFormat="1" applyFont="1" applyBorder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168" fontId="54" fillId="0" borderId="0" xfId="198" applyNumberFormat="1" applyFont="1" applyAlignment="1">
      <alignment horizontal="right" wrapText="1"/>
    </xf>
    <xf numFmtId="170" fontId="54" fillId="0" borderId="0" xfId="198" applyNumberFormat="1" applyFont="1" applyAlignment="1">
      <alignment horizontal="right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196" applyFont="1" applyFill="1" applyBorder="1" applyAlignment="1">
      <alignment horizontal="center" wrapText="1"/>
    </xf>
    <xf numFmtId="0" fontId="0" fillId="0" borderId="0" xfId="0"/>
    <xf numFmtId="0" fontId="2" fillId="0" borderId="0" xfId="196" applyFont="1" applyFill="1"/>
    <xf numFmtId="170" fontId="54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55" fillId="0" borderId="0" xfId="196" applyFont="1" applyFill="1" applyBorder="1"/>
    <xf numFmtId="0" fontId="47" fillId="0" borderId="0" xfId="196" applyFont="1" applyFill="1" applyBorder="1" applyAlignment="1">
      <alignment horizontal="right"/>
    </xf>
    <xf numFmtId="168" fontId="47" fillId="0" borderId="0" xfId="0" applyNumberFormat="1" applyFont="1" applyFill="1" applyAlignment="1">
      <alignment horizontal="right" wrapText="1"/>
    </xf>
    <xf numFmtId="170" fontId="47" fillId="0" borderId="0" xfId="0" applyNumberFormat="1" applyFont="1" applyFill="1" applyAlignment="1">
      <alignment horizontal="right" wrapText="1"/>
    </xf>
    <xf numFmtId="170" fontId="47" fillId="0" borderId="0" xfId="0" applyNumberFormat="1" applyFont="1" applyFill="1" applyBorder="1" applyAlignment="1">
      <alignment horizontal="right" wrapText="1"/>
    </xf>
    <xf numFmtId="170" fontId="47" fillId="0" borderId="4" xfId="0" applyNumberFormat="1" applyFont="1" applyFill="1" applyBorder="1" applyAlignment="1">
      <alignment horizontal="right" wrapText="1"/>
    </xf>
    <xf numFmtId="168" fontId="47" fillId="0" borderId="0" xfId="0" applyNumberFormat="1" applyFont="1" applyFill="1" applyBorder="1" applyAlignment="1">
      <alignment horizontal="right" wrapText="1"/>
    </xf>
    <xf numFmtId="0" fontId="47" fillId="0" borderId="0" xfId="0" applyFont="1" applyFill="1" applyAlignment="1">
      <alignment horizontal="right" wrapText="1"/>
    </xf>
    <xf numFmtId="0" fontId="47" fillId="0" borderId="0" xfId="0" applyFont="1" applyFill="1" applyBorder="1" applyAlignment="1">
      <alignment horizontal="right" wrapText="1"/>
    </xf>
    <xf numFmtId="168" fontId="47" fillId="0" borderId="4" xfId="0" applyNumberFormat="1" applyFont="1" applyFill="1" applyBorder="1" applyAlignment="1">
      <alignment horizontal="right" wrapText="1"/>
    </xf>
    <xf numFmtId="0" fontId="47" fillId="0" borderId="4" xfId="0" applyFont="1" applyFill="1" applyBorder="1" applyAlignment="1">
      <alignment horizontal="right" wrapText="1"/>
    </xf>
    <xf numFmtId="0" fontId="47" fillId="0" borderId="0" xfId="0" applyFont="1" applyFill="1" applyBorder="1" applyAlignment="1">
      <alignment vertical="center" wrapText="1"/>
    </xf>
    <xf numFmtId="0" fontId="47" fillId="0" borderId="0" xfId="196" applyFont="1" applyFill="1" applyBorder="1" applyAlignment="1">
      <alignment horizontal="center" vertical="center" wrapText="1"/>
    </xf>
    <xf numFmtId="168" fontId="47" fillId="0" borderId="0" xfId="196" applyNumberFormat="1" applyFont="1" applyFill="1"/>
    <xf numFmtId="0" fontId="55" fillId="0" borderId="0" xfId="196" applyFont="1" applyFill="1" applyBorder="1" applyAlignment="1">
      <alignment horizontal="right"/>
    </xf>
    <xf numFmtId="0" fontId="47" fillId="0" borderId="0" xfId="0" applyFont="1" applyFill="1" applyBorder="1" applyAlignment="1">
      <alignment horizontal="center" vertical="center" wrapText="1"/>
    </xf>
    <xf numFmtId="168" fontId="22" fillId="0" borderId="0" xfId="0" applyNumberFormat="1" applyFont="1" applyFill="1" applyAlignment="1">
      <alignment horizontal="right" wrapText="1"/>
    </xf>
    <xf numFmtId="0" fontId="39" fillId="0" borderId="0" xfId="196" applyFont="1" applyFill="1"/>
    <xf numFmtId="0" fontId="22" fillId="0" borderId="0" xfId="0" applyFont="1" applyAlignment="1">
      <alignment horizontal="right" wrapText="1"/>
    </xf>
    <xf numFmtId="0" fontId="22" fillId="0" borderId="4" xfId="0" applyFont="1" applyBorder="1" applyAlignment="1">
      <alignment horizontal="right" wrapText="1"/>
    </xf>
    <xf numFmtId="168" fontId="22" fillId="0" borderId="4" xfId="0" applyNumberFormat="1" applyFont="1" applyFill="1" applyBorder="1" applyAlignment="1">
      <alignment horizontal="right" wrapText="1"/>
    </xf>
    <xf numFmtId="0" fontId="54" fillId="0" borderId="2" xfId="196" applyFont="1" applyFill="1" applyBorder="1" applyAlignment="1">
      <alignment horizontal="center" vertical="center" wrapText="1"/>
    </xf>
    <xf numFmtId="0" fontId="47" fillId="0" borderId="7" xfId="196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168" fontId="22" fillId="0" borderId="0" xfId="0" applyNumberFormat="1" applyFont="1" applyAlignment="1">
      <alignment horizontal="right" wrapText="1"/>
    </xf>
    <xf numFmtId="170" fontId="22" fillId="0" borderId="0" xfId="0" applyNumberFormat="1" applyFont="1" applyFill="1" applyAlignment="1">
      <alignment horizontal="right" wrapText="1"/>
    </xf>
    <xf numFmtId="170" fontId="22" fillId="0" borderId="4" xfId="0" applyNumberFormat="1" applyFont="1" applyFill="1" applyBorder="1" applyAlignment="1">
      <alignment horizontal="right" wrapText="1"/>
    </xf>
    <xf numFmtId="170" fontId="59" fillId="0" borderId="4" xfId="196" applyNumberFormat="1" applyFont="1" applyFill="1" applyBorder="1" applyAlignment="1">
      <alignment horizontal="right"/>
    </xf>
    <xf numFmtId="170" fontId="22" fillId="0" borderId="0" xfId="198" applyNumberFormat="1" applyFont="1" applyFill="1" applyAlignment="1">
      <alignment horizontal="right" wrapText="1"/>
    </xf>
    <xf numFmtId="170" fontId="22" fillId="0" borderId="4" xfId="198" applyNumberFormat="1" applyFont="1" applyFill="1" applyBorder="1" applyAlignment="1">
      <alignment horizontal="right" wrapText="1"/>
    </xf>
    <xf numFmtId="170" fontId="47" fillId="0" borderId="0" xfId="198" applyNumberFormat="1" applyFont="1" applyFill="1" applyAlignment="1">
      <alignment horizontal="right" wrapText="1"/>
    </xf>
    <xf numFmtId="170" fontId="47" fillId="0" borderId="4" xfId="198" applyNumberFormat="1" applyFont="1" applyFill="1" applyBorder="1" applyAlignment="1">
      <alignment horizontal="right" wrapText="1"/>
    </xf>
    <xf numFmtId="0" fontId="60" fillId="0" borderId="4" xfId="198" applyFont="1" applyBorder="1" applyAlignment="1">
      <alignment horizontal="left" wrapText="1"/>
    </xf>
    <xf numFmtId="0" fontId="60" fillId="0" borderId="0" xfId="198" applyFont="1" applyAlignment="1">
      <alignment horizontal="left" wrapText="1"/>
    </xf>
    <xf numFmtId="0" fontId="55" fillId="0" borderId="0" xfId="196" applyFont="1" applyFill="1" applyAlignment="1">
      <alignment horizontal="right"/>
    </xf>
    <xf numFmtId="168" fontId="60" fillId="0" borderId="4" xfId="198" applyNumberFormat="1" applyFont="1" applyBorder="1" applyAlignment="1">
      <alignment horizontal="right" wrapText="1"/>
    </xf>
    <xf numFmtId="49" fontId="7" fillId="0" borderId="0" xfId="0" applyNumberFormat="1" applyFont="1" applyBorder="1" applyAlignment="1">
      <alignment horizontal="center" wrapText="1"/>
    </xf>
    <xf numFmtId="0" fontId="61" fillId="0" borderId="0" xfId="1" applyFont="1" applyAlignment="1" applyProtection="1"/>
    <xf numFmtId="0" fontId="62" fillId="0" borderId="0" xfId="1" applyFont="1" applyAlignment="1" applyProtection="1"/>
    <xf numFmtId="0" fontId="3" fillId="0" borderId="0" xfId="196" applyFont="1" applyFill="1" applyAlignment="1">
      <alignment wrapText="1"/>
    </xf>
    <xf numFmtId="49" fontId="7" fillId="0" borderId="0" xfId="0" applyNumberFormat="1" applyFont="1" applyBorder="1" applyAlignment="1">
      <alignment vertical="center" wrapText="1"/>
    </xf>
    <xf numFmtId="0" fontId="5" fillId="0" borderId="0" xfId="196" applyFont="1" applyAlignment="1">
      <alignment horizontal="right" wrapText="1"/>
    </xf>
    <xf numFmtId="0" fontId="5" fillId="0" borderId="9" xfId="196" applyFont="1" applyFill="1" applyBorder="1" applyAlignment="1">
      <alignment horizontal="center" vertical="center" wrapText="1"/>
    </xf>
    <xf numFmtId="0" fontId="3" fillId="0" borderId="0" xfId="196" applyFont="1" applyFill="1" applyAlignment="1">
      <alignment horizontal="center" vertical="center" wrapText="1"/>
    </xf>
    <xf numFmtId="164" fontId="63" fillId="0" borderId="5" xfId="198" applyNumberFormat="1" applyFont="1" applyFill="1" applyBorder="1" applyAlignment="1">
      <alignment horizontal="right" wrapText="1"/>
    </xf>
    <xf numFmtId="164" fontId="63" fillId="0" borderId="0" xfId="198" applyNumberFormat="1" applyFont="1" applyFill="1" applyBorder="1" applyAlignment="1">
      <alignment horizontal="right" wrapText="1"/>
    </xf>
    <xf numFmtId="164" fontId="63" fillId="0" borderId="4" xfId="198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0" fontId="5" fillId="0" borderId="8" xfId="196" applyFont="1" applyFill="1" applyBorder="1" applyAlignment="1">
      <alignment horizontal="center" vertical="center" wrapText="1"/>
    </xf>
    <xf numFmtId="0" fontId="5" fillId="0" borderId="7" xfId="196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54" fillId="0" borderId="0" xfId="196" applyFont="1" applyFill="1" applyAlignment="1">
      <alignment horizontal="right"/>
    </xf>
    <xf numFmtId="0" fontId="22" fillId="0" borderId="0" xfId="196" applyFont="1" applyFill="1" applyBorder="1" applyAlignment="1">
      <alignment vertical="center" wrapText="1"/>
    </xf>
    <xf numFmtId="0" fontId="54" fillId="0" borderId="0" xfId="196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4" xfId="0" applyFont="1" applyBorder="1" applyAlignment="1">
      <alignment horizontal="right"/>
    </xf>
    <xf numFmtId="0" fontId="5" fillId="0" borderId="0" xfId="196" applyFont="1" applyAlignment="1">
      <alignment vertical="center" wrapText="1"/>
    </xf>
    <xf numFmtId="3" fontId="54" fillId="0" borderId="0" xfId="0" applyNumberFormat="1" applyFont="1" applyFill="1" applyBorder="1" applyAlignment="1">
      <alignment horizontal="right"/>
    </xf>
    <xf numFmtId="3" fontId="54" fillId="0" borderId="0" xfId="0" applyNumberFormat="1" applyFont="1" applyFill="1" applyBorder="1"/>
    <xf numFmtId="3" fontId="54" fillId="0" borderId="4" xfId="0" applyNumberFormat="1" applyFont="1" applyFill="1" applyBorder="1" applyAlignment="1">
      <alignment horizontal="right"/>
    </xf>
    <xf numFmtId="3" fontId="54" fillId="0" borderId="4" xfId="0" applyNumberFormat="1" applyFont="1" applyFill="1" applyBorder="1"/>
    <xf numFmtId="0" fontId="9" fillId="0" borderId="0" xfId="196" applyFont="1" applyBorder="1" applyAlignment="1">
      <alignment wrapText="1"/>
    </xf>
    <xf numFmtId="0" fontId="4" fillId="0" borderId="0" xfId="196" applyFont="1" applyBorder="1" applyAlignment="1">
      <alignment horizontal="right"/>
    </xf>
    <xf numFmtId="0" fontId="4" fillId="0" borderId="0" xfId="196" applyFont="1" applyAlignment="1">
      <alignment horizontal="right"/>
    </xf>
    <xf numFmtId="0" fontId="5" fillId="0" borderId="0" xfId="196" applyFont="1" applyAlignment="1">
      <alignment horizontal="right"/>
    </xf>
    <xf numFmtId="0" fontId="5" fillId="0" borderId="4" xfId="196" applyFont="1" applyBorder="1" applyAlignment="1">
      <alignment horizontal="right"/>
    </xf>
    <xf numFmtId="0" fontId="5" fillId="0" borderId="0" xfId="196" applyFont="1" applyBorder="1" applyAlignment="1">
      <alignment vertical="center" wrapText="1"/>
    </xf>
    <xf numFmtId="164" fontId="5" fillId="0" borderId="0" xfId="0" applyNumberFormat="1" applyFont="1" applyFill="1" applyAlignment="1">
      <alignment horizontal="left" wrapText="1"/>
    </xf>
    <xf numFmtId="0" fontId="4" fillId="0" borderId="0" xfId="223" applyFont="1" applyFill="1" applyAlignment="1"/>
    <xf numFmtId="0" fontId="65" fillId="0" borderId="0" xfId="0" applyFont="1"/>
    <xf numFmtId="0" fontId="65" fillId="0" borderId="0" xfId="0" applyFont="1" applyAlignment="1">
      <alignment vertical="top" wrapText="1"/>
    </xf>
    <xf numFmtId="0" fontId="25" fillId="0" borderId="0" xfId="44" applyFont="1" applyBorder="1"/>
    <xf numFmtId="0" fontId="67" fillId="0" borderId="0" xfId="44" applyFont="1" applyBorder="1" applyAlignment="1">
      <alignment horizontal="center" vertical="top"/>
    </xf>
    <xf numFmtId="0" fontId="25" fillId="0" borderId="0" xfId="0" applyFont="1"/>
    <xf numFmtId="0" fontId="68" fillId="0" borderId="2" xfId="44" applyFont="1" applyBorder="1" applyAlignment="1">
      <alignment horizontal="left" vertical="top" wrapText="1"/>
    </xf>
    <xf numFmtId="0" fontId="70" fillId="0" borderId="0" xfId="0" applyFont="1"/>
    <xf numFmtId="0" fontId="68" fillId="0" borderId="2" xfId="44" applyFont="1" applyFill="1" applyBorder="1" applyAlignment="1">
      <alignment horizontal="left" wrapText="1"/>
    </xf>
    <xf numFmtId="0" fontId="68" fillId="0" borderId="2" xfId="44" applyFont="1" applyBorder="1" applyAlignment="1">
      <alignment horizontal="left" wrapText="1"/>
    </xf>
    <xf numFmtId="0" fontId="72" fillId="0" borderId="2" xfId="44" applyFont="1" applyFill="1" applyBorder="1" applyAlignment="1">
      <alignment horizontal="left" wrapText="1"/>
    </xf>
    <xf numFmtId="0" fontId="70" fillId="0" borderId="0" xfId="44" applyFont="1"/>
    <xf numFmtId="0" fontId="68" fillId="0" borderId="2" xfId="0" applyFont="1" applyBorder="1" applyAlignment="1">
      <alignment vertical="top"/>
    </xf>
    <xf numFmtId="0" fontId="68" fillId="0" borderId="2" xfId="44" applyFont="1" applyBorder="1" applyAlignment="1">
      <alignment horizontal="left"/>
    </xf>
    <xf numFmtId="0" fontId="68" fillId="0" borderId="2" xfId="0" applyFont="1" applyBorder="1"/>
    <xf numFmtId="0" fontId="74" fillId="0" borderId="0" xfId="44" applyFont="1" applyAlignment="1">
      <alignment horizontal="left"/>
    </xf>
    <xf numFmtId="0" fontId="25" fillId="0" borderId="0" xfId="0" applyFont="1" applyAlignment="1">
      <alignment horizontal="left"/>
    </xf>
    <xf numFmtId="0" fontId="68" fillId="0" borderId="0" xfId="44" applyFont="1" applyBorder="1" applyAlignment="1">
      <alignment horizontal="center" vertical="center"/>
    </xf>
    <xf numFmtId="0" fontId="70" fillId="0" borderId="0" xfId="0" applyFont="1" applyBorder="1"/>
    <xf numFmtId="0" fontId="51" fillId="0" borderId="0" xfId="0" applyFont="1" applyBorder="1"/>
    <xf numFmtId="0" fontId="71" fillId="0" borderId="1" xfId="1" applyFont="1" applyFill="1" applyBorder="1" applyAlignment="1" applyProtection="1"/>
    <xf numFmtId="0" fontId="69" fillId="0" borderId="1" xfId="44" applyFont="1" applyBorder="1" applyAlignment="1">
      <alignment horizontal="left" vertical="center" wrapText="1"/>
    </xf>
    <xf numFmtId="0" fontId="42" fillId="0" borderId="1" xfId="1" applyFill="1" applyBorder="1" applyAlignment="1" applyProtection="1"/>
    <xf numFmtId="0" fontId="25" fillId="0" borderId="1" xfId="196" applyFont="1" applyFill="1" applyBorder="1" applyAlignment="1">
      <alignment wrapText="1"/>
    </xf>
    <xf numFmtId="0" fontId="25" fillId="0" borderId="1" xfId="44" applyFont="1" applyFill="1" applyBorder="1" applyAlignment="1">
      <alignment horizontal="left" vertical="center" wrapText="1"/>
    </xf>
    <xf numFmtId="0" fontId="69" fillId="0" borderId="1" xfId="2" applyFont="1" applyBorder="1" applyAlignment="1" applyProtection="1">
      <alignment vertical="center" wrapText="1"/>
    </xf>
    <xf numFmtId="0" fontId="69" fillId="0" borderId="1" xfId="0" applyFont="1" applyBorder="1" applyAlignment="1">
      <alignment wrapText="1"/>
    </xf>
    <xf numFmtId="0" fontId="69" fillId="0" borderId="1" xfId="44" applyFont="1" applyBorder="1" applyAlignment="1">
      <alignment vertical="center" wrapText="1"/>
    </xf>
    <xf numFmtId="49" fontId="69" fillId="0" borderId="1" xfId="44" applyNumberFormat="1" applyFont="1" applyFill="1" applyBorder="1" applyAlignment="1">
      <alignment vertical="center" wrapText="1"/>
    </xf>
    <xf numFmtId="0" fontId="69" fillId="0" borderId="1" xfId="44" applyFont="1" applyBorder="1" applyAlignment="1">
      <alignment wrapText="1"/>
    </xf>
    <xf numFmtId="0" fontId="69" fillId="0" borderId="1" xfId="44" applyFont="1" applyBorder="1" applyAlignment="1">
      <alignment horizontal="left" wrapText="1"/>
    </xf>
    <xf numFmtId="0" fontId="73" fillId="0" borderId="1" xfId="1" applyFont="1" applyBorder="1" applyAlignment="1" applyProtection="1"/>
    <xf numFmtId="0" fontId="68" fillId="0" borderId="2" xfId="44" applyFont="1" applyBorder="1"/>
    <xf numFmtId="0" fontId="69" fillId="0" borderId="2" xfId="264" applyFont="1" applyBorder="1" applyAlignment="1">
      <alignment horizontal="left" vertical="top" wrapText="1"/>
    </xf>
    <xf numFmtId="0" fontId="69" fillId="0" borderId="1" xfId="196" applyFont="1" applyBorder="1" applyAlignment="1">
      <alignment wrapText="1"/>
    </xf>
    <xf numFmtId="49" fontId="62" fillId="0" borderId="1" xfId="1" applyNumberFormat="1" applyFont="1" applyFill="1" applyBorder="1" applyAlignment="1" applyProtection="1"/>
    <xf numFmtId="0" fontId="36" fillId="0" borderId="0" xfId="196" applyFont="1" applyBorder="1"/>
    <xf numFmtId="164" fontId="22" fillId="0" borderId="0" xfId="198" applyNumberFormat="1" applyFont="1" applyBorder="1" applyAlignment="1">
      <alignment horizontal="right" wrapText="1"/>
    </xf>
    <xf numFmtId="0" fontId="22" fillId="0" borderId="0" xfId="198" applyFont="1" applyBorder="1" applyAlignment="1">
      <alignment horizontal="right" wrapText="1"/>
    </xf>
    <xf numFmtId="0" fontId="36" fillId="0" borderId="0" xfId="196" applyFont="1" applyAlignment="1">
      <alignment vertical="center" wrapText="1"/>
    </xf>
    <xf numFmtId="0" fontId="64" fillId="0" borderId="0" xfId="33" applyNumberFormat="1" applyFont="1" applyFill="1" applyAlignment="1" applyProtection="1">
      <alignment horizontal="left" vertical="top"/>
    </xf>
    <xf numFmtId="0" fontId="64" fillId="0" borderId="0" xfId="33" applyNumberFormat="1" applyFont="1" applyFill="1" applyAlignment="1" applyProtection="1">
      <alignment horizontal="left" vertical="top" wrapText="1"/>
    </xf>
    <xf numFmtId="0" fontId="14" fillId="2" borderId="0" xfId="33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5" fillId="0" borderId="0" xfId="196" applyFont="1" applyAlignment="1">
      <alignment horizontal="right" wrapText="1"/>
    </xf>
    <xf numFmtId="0" fontId="5" fillId="0" borderId="1" xfId="196" applyFont="1" applyBorder="1" applyAlignment="1">
      <alignment horizontal="right" wrapText="1"/>
    </xf>
    <xf numFmtId="0" fontId="5" fillId="0" borderId="15" xfId="196" applyFont="1" applyFill="1" applyBorder="1" applyAlignment="1">
      <alignment horizontal="center" vertical="center" wrapText="1"/>
    </xf>
    <xf numFmtId="0" fontId="5" fillId="0" borderId="8" xfId="196" applyFont="1" applyFill="1" applyBorder="1" applyAlignment="1">
      <alignment horizontal="center" vertical="center" wrapText="1"/>
    </xf>
    <xf numFmtId="0" fontId="5" fillId="0" borderId="7" xfId="196" applyFont="1" applyBorder="1" applyAlignment="1">
      <alignment horizontal="center" vertical="center" wrapText="1"/>
    </xf>
    <xf numFmtId="0" fontId="5" fillId="0" borderId="10" xfId="196" applyFont="1" applyBorder="1" applyAlignment="1">
      <alignment horizontal="center" vertical="center" wrapText="1"/>
    </xf>
    <xf numFmtId="0" fontId="5" fillId="0" borderId="0" xfId="196" applyFont="1" applyAlignment="1">
      <alignment horizontal="left" vertical="center" wrapText="1"/>
    </xf>
    <xf numFmtId="0" fontId="3" fillId="0" borderId="0" xfId="196" applyFont="1" applyFill="1" applyAlignment="1">
      <alignment horizontal="center" vertical="center" wrapText="1"/>
    </xf>
    <xf numFmtId="0" fontId="5" fillId="0" borderId="7" xfId="196" applyFont="1" applyFill="1" applyBorder="1" applyAlignment="1">
      <alignment horizontal="center" vertical="center" wrapText="1"/>
    </xf>
    <xf numFmtId="0" fontId="5" fillId="0" borderId="1" xfId="196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7" fillId="0" borderId="7" xfId="196" applyFont="1" applyBorder="1" applyAlignment="1">
      <alignment horizontal="center" vertical="center" wrapText="1"/>
    </xf>
    <xf numFmtId="0" fontId="47" fillId="0" borderId="10" xfId="196" applyFont="1" applyBorder="1" applyAlignment="1">
      <alignment horizontal="center" vertical="center" wrapText="1"/>
    </xf>
    <xf numFmtId="0" fontId="47" fillId="0" borderId="1" xfId="196" applyFont="1" applyBorder="1" applyAlignment="1">
      <alignment horizontal="center" vertical="center" wrapText="1"/>
    </xf>
    <xf numFmtId="0" fontId="5" fillId="0" borderId="12" xfId="196" applyFont="1" applyBorder="1" applyAlignment="1">
      <alignment horizontal="right" wrapText="1"/>
    </xf>
    <xf numFmtId="0" fontId="5" fillId="0" borderId="13" xfId="196" applyFont="1" applyBorder="1" applyAlignment="1">
      <alignment horizontal="right" wrapText="1"/>
    </xf>
    <xf numFmtId="0" fontId="5" fillId="0" borderId="14" xfId="196" applyFont="1" applyBorder="1" applyAlignment="1">
      <alignment horizontal="right" wrapText="1"/>
    </xf>
    <xf numFmtId="0" fontId="47" fillId="0" borderId="15" xfId="196" applyFont="1" applyBorder="1" applyAlignment="1">
      <alignment horizontal="center" vertical="center" wrapText="1"/>
    </xf>
    <xf numFmtId="0" fontId="47" fillId="0" borderId="8" xfId="196" applyFont="1" applyBorder="1" applyAlignment="1">
      <alignment horizontal="center" vertical="center" wrapText="1"/>
    </xf>
    <xf numFmtId="0" fontId="47" fillId="0" borderId="15" xfId="196" applyFont="1" applyFill="1" applyBorder="1" applyAlignment="1">
      <alignment horizontal="center" vertical="center" wrapText="1"/>
    </xf>
    <xf numFmtId="0" fontId="47" fillId="0" borderId="8" xfId="196" applyFont="1" applyFill="1" applyBorder="1" applyAlignment="1">
      <alignment horizontal="center" vertical="center" wrapText="1"/>
    </xf>
    <xf numFmtId="0" fontId="47" fillId="0" borderId="11" xfId="196" applyFont="1" applyFill="1" applyBorder="1" applyAlignment="1">
      <alignment horizontal="center" vertical="center" wrapText="1"/>
    </xf>
    <xf numFmtId="0" fontId="47" fillId="0" borderId="9" xfId="196" applyFont="1" applyFill="1" applyBorder="1" applyAlignment="1">
      <alignment horizontal="center" vertical="center" wrapText="1"/>
    </xf>
    <xf numFmtId="0" fontId="56" fillId="0" borderId="0" xfId="196" applyFont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22" fillId="0" borderId="12" xfId="196" applyFont="1" applyFill="1" applyBorder="1" applyAlignment="1">
      <alignment horizontal="center" wrapText="1"/>
    </xf>
    <xf numFmtId="0" fontId="22" fillId="0" borderId="14" xfId="196" applyFont="1" applyFill="1" applyBorder="1" applyAlignment="1">
      <alignment horizontal="center" wrapText="1"/>
    </xf>
    <xf numFmtId="0" fontId="22" fillId="0" borderId="7" xfId="196" applyFont="1" applyFill="1" applyBorder="1" applyAlignment="1">
      <alignment horizontal="center" vertical="center" wrapText="1"/>
    </xf>
    <xf numFmtId="0" fontId="22" fillId="0" borderId="10" xfId="196" applyFont="1" applyFill="1" applyBorder="1" applyAlignment="1">
      <alignment horizontal="center" vertical="center" wrapText="1"/>
    </xf>
    <xf numFmtId="0" fontId="22" fillId="0" borderId="5" xfId="196" applyFont="1" applyFill="1" applyBorder="1" applyAlignment="1">
      <alignment horizontal="center" wrapText="1"/>
    </xf>
    <xf numFmtId="0" fontId="20" fillId="0" borderId="0" xfId="196" applyFont="1" applyFill="1" applyAlignment="1">
      <alignment horizontal="center" vertical="center"/>
    </xf>
    <xf numFmtId="0" fontId="20" fillId="0" borderId="0" xfId="196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 wrapText="1"/>
    </xf>
    <xf numFmtId="0" fontId="22" fillId="0" borderId="2" xfId="196" applyFont="1" applyFill="1" applyBorder="1" applyAlignment="1">
      <alignment horizontal="center" vertical="center" wrapText="1"/>
    </xf>
    <xf numFmtId="0" fontId="10" fillId="0" borderId="0" xfId="196" applyFont="1" applyFill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6" fillId="0" borderId="0" xfId="196" applyFont="1" applyAlignment="1">
      <alignment horizontal="left" vertical="center" wrapText="1"/>
    </xf>
    <xf numFmtId="0" fontId="4" fillId="0" borderId="12" xfId="196" applyFont="1" applyFill="1" applyBorder="1" applyAlignment="1">
      <alignment horizontal="center" wrapText="1"/>
    </xf>
    <xf numFmtId="0" fontId="4" fillId="0" borderId="14" xfId="196" applyFont="1" applyFill="1" applyBorder="1" applyAlignment="1">
      <alignment horizont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7" xfId="196" applyFont="1" applyFill="1" applyBorder="1" applyAlignment="1">
      <alignment horizontal="center" wrapText="1"/>
    </xf>
    <xf numFmtId="0" fontId="47" fillId="0" borderId="1" xfId="196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7" xfId="218" applyFont="1" applyFill="1" applyBorder="1" applyAlignment="1">
      <alignment horizontal="center" vertical="center" wrapText="1"/>
    </xf>
    <xf numFmtId="0" fontId="47" fillId="0" borderId="1" xfId="218" applyFont="1" applyFill="1" applyBorder="1" applyAlignment="1">
      <alignment horizontal="center" vertical="center" wrapText="1"/>
    </xf>
    <xf numFmtId="0" fontId="5" fillId="0" borderId="5" xfId="196" applyFont="1" applyFill="1" applyBorder="1" applyAlignment="1">
      <alignment horizontal="center" wrapText="1"/>
    </xf>
    <xf numFmtId="0" fontId="5" fillId="0" borderId="14" xfId="196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0" fontId="47" fillId="0" borderId="2" xfId="196" applyFont="1" applyFill="1" applyBorder="1" applyAlignment="1">
      <alignment horizontal="center" vertical="center" wrapText="1"/>
    </xf>
    <xf numFmtId="0" fontId="20" fillId="0" borderId="0" xfId="196" applyFont="1" applyAlignment="1">
      <alignment horizontal="center" vertical="center" wrapText="1"/>
    </xf>
    <xf numFmtId="0" fontId="22" fillId="0" borderId="4" xfId="196" applyFont="1" applyBorder="1" applyAlignment="1">
      <alignment horizontal="right"/>
    </xf>
    <xf numFmtId="0" fontId="3" fillId="0" borderId="0" xfId="196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4" fillId="0" borderId="4" xfId="196" applyFont="1" applyBorder="1" applyAlignment="1">
      <alignment horizontal="left" wrapText="1"/>
    </xf>
    <xf numFmtId="0" fontId="4" fillId="0" borderId="0" xfId="196" applyFont="1" applyAlignment="1">
      <alignment horizontal="right" wrapText="1"/>
    </xf>
  </cellXfs>
  <cellStyles count="265">
    <cellStyle name="Гиперссылка" xfId="1" builtinId="8"/>
    <cellStyle name="Гиперссылка 2" xfId="2"/>
    <cellStyle name="Обычный" xfId="0" builtinId="0"/>
    <cellStyle name="Обычный 2" xfId="3"/>
    <cellStyle name="Обычный 2 10" xfId="4"/>
    <cellStyle name="Обычный 2 11" xfId="5"/>
    <cellStyle name="Обычный 2 12" xfId="6"/>
    <cellStyle name="Обычный 2 13" xfId="7"/>
    <cellStyle name="Обычный 2 14" xfId="8"/>
    <cellStyle name="Обычный 2 15" xfId="9"/>
    <cellStyle name="Обычный 2 16" xfId="10"/>
    <cellStyle name="Обычный 2 17" xfId="11"/>
    <cellStyle name="Обычный 2 17 2" xfId="12"/>
    <cellStyle name="Обычный 2 17 2 2" xfId="13"/>
    <cellStyle name="Обычный 2 17 2 3" xfId="224"/>
    <cellStyle name="Обычный 2 18" xfId="14"/>
    <cellStyle name="Обычный 2 19" xfId="15"/>
    <cellStyle name="Обычный 2 19 2" xfId="16"/>
    <cellStyle name="Обычный 2 19 2 2" xfId="17"/>
    <cellStyle name="Обычный 2 19 2 2 2" xfId="18"/>
    <cellStyle name="Обычный 2 19 2 2 2 2" xfId="19"/>
    <cellStyle name="Обычный 2 19 2 2 2 2 2" xfId="20"/>
    <cellStyle name="Обычный 2 19 2 2 2 2 3" xfId="21"/>
    <cellStyle name="Обычный 2 19 2 2 2 3" xfId="226"/>
    <cellStyle name="Обычный 2 19 2 2 3" xfId="22"/>
    <cellStyle name="Обычный 2 19 2 2 4" xfId="23"/>
    <cellStyle name="Обычный 2 19 2 3" xfId="24"/>
    <cellStyle name="Обычный 2 19 2 3 2" xfId="25"/>
    <cellStyle name="Обычный 2 19 2 3 3" xfId="26"/>
    <cellStyle name="Обычный 2 19 2 4" xfId="225"/>
    <cellStyle name="Обычный 2 19 3" xfId="27"/>
    <cellStyle name="Обычный 2 19 3 2" xfId="28"/>
    <cellStyle name="Обычный 2 19 3 2 2" xfId="29"/>
    <cellStyle name="Обычный 2 19 3 2 3" xfId="30"/>
    <cellStyle name="Обычный 2 19 3 3" xfId="227"/>
    <cellStyle name="Обычный 2 19 4" xfId="31"/>
    <cellStyle name="Обычный 2 19 5" xfId="32"/>
    <cellStyle name="Обычный 2 2" xfId="33"/>
    <cellStyle name="Обычный 2 2 2" xfId="34"/>
    <cellStyle name="Обычный 2 2 2 2" xfId="35"/>
    <cellStyle name="Обычный 2 2 2 2 2" xfId="36"/>
    <cellStyle name="Обычный 2 2 2 2 2 2" xfId="37"/>
    <cellStyle name="Обычный 2 2 2 2 2 2 2" xfId="38"/>
    <cellStyle name="Обычный 2 2 2 2 2 2 2 2" xfId="39"/>
    <cellStyle name="Обычный 2 2 2 2 2 2 2 2 2" xfId="40"/>
    <cellStyle name="Обычный 2 2 2 2 2 2 2 2 2 2" xfId="41"/>
    <cellStyle name="Обычный 2 2 2 2 2 2 2 2 2 2 2" xfId="42"/>
    <cellStyle name="Обычный 2 2 2 2 2 2 2 2 2 2 2 2" xfId="43"/>
    <cellStyle name="Обычный 2 2 2 2 2 2 2 2 2 2 2 2 2" xfId="44"/>
    <cellStyle name="Обычный 2 2 2 2 2 2 2 2 2 2 2 3" xfId="232"/>
    <cellStyle name="Обычный 2 2 2 2 2 2 2 2 2 2 3" xfId="45"/>
    <cellStyle name="Обычный 2 2 2 2 2 2 2 2 2 3" xfId="46"/>
    <cellStyle name="Обычный 2 2 2 2 2 2 2 2 2 3 2" xfId="47"/>
    <cellStyle name="Обычный 2 2 2 2 2 2 2 2 2 4" xfId="231"/>
    <cellStyle name="Обычный 2 2 2 2 2 2 2 2 3" xfId="48"/>
    <cellStyle name="Обычный 2 2 2 2 2 2 2 2 3 2" xfId="49"/>
    <cellStyle name="Обычный 2 2 2 2 2 2 2 2 3 2 2" xfId="50"/>
    <cellStyle name="Обычный 2 2 2 2 2 2 2 2 3 3" xfId="233"/>
    <cellStyle name="Обычный 2 2 2 2 2 2 2 2 4" xfId="51"/>
    <cellStyle name="Обычный 2 2 2 2 2 2 2 3" xfId="52"/>
    <cellStyle name="Обычный 2 2 2 2 2 2 2 3 2" xfId="53"/>
    <cellStyle name="Обычный 2 2 2 2 2 2 2 3 2 2" xfId="54"/>
    <cellStyle name="Обычный 2 2 2 2 2 2 2 3 2 2 2" xfId="55"/>
    <cellStyle name="Обычный 2 2 2 2 2 2 2 3 2 3" xfId="234"/>
    <cellStyle name="Обычный 2 2 2 2 2 2 2 3 3" xfId="56"/>
    <cellStyle name="Обычный 2 2 2 2 2 2 2 4" xfId="57"/>
    <cellStyle name="Обычный 2 2 2 2 2 2 2 4 2" xfId="58"/>
    <cellStyle name="Обычный 2 2 2 2 2 2 2 5" xfId="230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2 2" xfId="63"/>
    <cellStyle name="Обычный 2 2 2 2 2 2 3 2 2 3" xfId="236"/>
    <cellStyle name="Обычный 2 2 2 2 2 2 3 2 3" xfId="64"/>
    <cellStyle name="Обычный 2 2 2 2 2 2 3 3" xfId="65"/>
    <cellStyle name="Обычный 2 2 2 2 2 2 3 3 2" xfId="66"/>
    <cellStyle name="Обычный 2 2 2 2 2 2 3 4" xfId="235"/>
    <cellStyle name="Обычный 2 2 2 2 2 2 4" xfId="67"/>
    <cellStyle name="Обычный 2 2 2 2 2 2 4 2" xfId="68"/>
    <cellStyle name="Обычный 2 2 2 2 2 2 4 2 2" xfId="69"/>
    <cellStyle name="Обычный 2 2 2 2 2 2 4 3" xfId="237"/>
    <cellStyle name="Обычный 2 2 2 2 2 2 5" xfId="70"/>
    <cellStyle name="Обычный 2 2 2 2 2 3" xfId="71"/>
    <cellStyle name="Обычный 2 2 2 2 2 3 2" xfId="72"/>
    <cellStyle name="Обычный 2 2 2 2 2 3 2 2" xfId="73"/>
    <cellStyle name="Обычный 2 2 2 2 2 3 2 2 2" xfId="74"/>
    <cellStyle name="Обычный 2 2 2 2 2 3 2 2 2 2" xfId="75"/>
    <cellStyle name="Обычный 2 2 2 2 2 3 2 2 2 2 2" xfId="76"/>
    <cellStyle name="Обычный 2 2 2 2 2 3 2 2 2 3" xfId="239"/>
    <cellStyle name="Обычный 2 2 2 2 2 3 2 2 3" xfId="77"/>
    <cellStyle name="Обычный 2 2 2 2 2 3 2 3" xfId="78"/>
    <cellStyle name="Обычный 2 2 2 2 2 3 2 3 2" xfId="79"/>
    <cellStyle name="Обычный 2 2 2 2 2 3 2 4" xfId="238"/>
    <cellStyle name="Обычный 2 2 2 2 2 3 3" xfId="80"/>
    <cellStyle name="Обычный 2 2 2 2 2 3 3 2" xfId="81"/>
    <cellStyle name="Обычный 2 2 2 2 2 3 3 2 2" xfId="82"/>
    <cellStyle name="Обычный 2 2 2 2 2 3 3 3" xfId="240"/>
    <cellStyle name="Обычный 2 2 2 2 2 3 4" xfId="83"/>
    <cellStyle name="Обычный 2 2 2 2 2 4" xfId="84"/>
    <cellStyle name="Обычный 2 2 2 2 2 4 2" xfId="85"/>
    <cellStyle name="Обычный 2 2 2 2 2 4 2 2" xfId="86"/>
    <cellStyle name="Обычный 2 2 2 2 2 4 2 2 2" xfId="87"/>
    <cellStyle name="Обычный 2 2 2 2 2 4 2 3" xfId="241"/>
    <cellStyle name="Обычный 2 2 2 2 2 4 3" xfId="88"/>
    <cellStyle name="Обычный 2 2 2 2 2 5" xfId="89"/>
    <cellStyle name="Обычный 2 2 2 2 2 5 2" xfId="90"/>
    <cellStyle name="Обычный 2 2 2 2 2 6" xfId="229"/>
    <cellStyle name="Обычный 2 2 2 2 3" xfId="91"/>
    <cellStyle name="Обычный 2 2 2 2 3 2" xfId="92"/>
    <cellStyle name="Обычный 2 2 2 2 3 2 2" xfId="93"/>
    <cellStyle name="Обычный 2 2 2 2 3 2 2 2" xfId="94"/>
    <cellStyle name="Обычный 2 2 2 2 3 2 2 2 2" xfId="95"/>
    <cellStyle name="Обычный 2 2 2 2 3 2 2 2 2 2" xfId="244"/>
    <cellStyle name="Обычный 2 2 2 2 3 2 2 2 3" xfId="96"/>
    <cellStyle name="Обычный 2 2 2 2 3 2 2 3" xfId="243"/>
    <cellStyle name="Обычный 2 2 2 2 3 2 3" xfId="97"/>
    <cellStyle name="Обычный 2 2 2 2 3 2 3 2" xfId="245"/>
    <cellStyle name="Обычный 2 2 2 2 3 2 4" xfId="98"/>
    <cellStyle name="Обычный 2 2 2 2 3 3" xfId="99"/>
    <cellStyle name="Обычный 2 2 2 2 3 3 2" xfId="100"/>
    <cellStyle name="Обычный 2 2 2 2 3 3 2 2" xfId="246"/>
    <cellStyle name="Обычный 2 2 2 2 3 3 3" xfId="101"/>
    <cellStyle name="Обычный 2 2 2 2 3 4" xfId="242"/>
    <cellStyle name="Обычный 2 2 2 2 4" xfId="102"/>
    <cellStyle name="Обычный 2 2 2 2 4 2" xfId="103"/>
    <cellStyle name="Обычный 2 2 2 2 4 2 2" xfId="104"/>
    <cellStyle name="Обычный 2 2 2 2 4 2 2 2" xfId="248"/>
    <cellStyle name="Обычный 2 2 2 2 4 2 3" xfId="105"/>
    <cellStyle name="Обычный 2 2 2 2 4 3" xfId="247"/>
    <cellStyle name="Обычный 2 2 2 2 5" xfId="106"/>
    <cellStyle name="Обычный 2 2 2 2 5 2" xfId="249"/>
    <cellStyle name="Обычный 2 2 2 2 6" xfId="107"/>
    <cellStyle name="Обычный 2 2 2 3" xfId="108"/>
    <cellStyle name="Обычный 2 2 2 3 2" xfId="109"/>
    <cellStyle name="Обычный 2 2 2 4" xfId="110"/>
    <cellStyle name="Обычный 2 2 2 4 2" xfId="111"/>
    <cellStyle name="Обычный 2 2 2 4 2 2" xfId="112"/>
    <cellStyle name="Обычный 2 2 2 4 2 2 2" xfId="113"/>
    <cellStyle name="Обычный 2 2 2 4 2 2 2 2" xfId="114"/>
    <cellStyle name="Обычный 2 2 2 4 2 2 2 2 2" xfId="115"/>
    <cellStyle name="Обычный 2 2 2 4 2 2 2 3" xfId="251"/>
    <cellStyle name="Обычный 2 2 2 4 2 2 3" xfId="116"/>
    <cellStyle name="Обычный 2 2 2 4 2 3" xfId="117"/>
    <cellStyle name="Обычный 2 2 2 4 2 3 2" xfId="118"/>
    <cellStyle name="Обычный 2 2 2 4 2 4" xfId="250"/>
    <cellStyle name="Обычный 2 2 2 4 3" xfId="119"/>
    <cellStyle name="Обычный 2 2 2 4 3 2" xfId="120"/>
    <cellStyle name="Обычный 2 2 2 4 3 2 2" xfId="121"/>
    <cellStyle name="Обычный 2 2 2 4 3 3" xfId="252"/>
    <cellStyle name="Обычный 2 2 2 4 4" xfId="122"/>
    <cellStyle name="Обычный 2 2 2 5" xfId="123"/>
    <cellStyle name="Обычный 2 2 2 5 2" xfId="124"/>
    <cellStyle name="Обычный 2 2 2 5 2 2" xfId="125"/>
    <cellStyle name="Обычный 2 2 2 5 2 2 2" xfId="126"/>
    <cellStyle name="Обычный 2 2 2 5 2 3" xfId="253"/>
    <cellStyle name="Обычный 2 2 2 5 3" xfId="127"/>
    <cellStyle name="Обычный 2 2 2 6" xfId="128"/>
    <cellStyle name="Обычный 2 2 2 6 2" xfId="129"/>
    <cellStyle name="Обычный 2 2 2 7" xfId="228"/>
    <cellStyle name="Обычный 2 2 3" xfId="130"/>
    <cellStyle name="Обычный 2 2 3 2" xfId="131"/>
    <cellStyle name="Обычный 2 2 3 2 2" xfId="132"/>
    <cellStyle name="Обычный 2 2 3 3" xfId="254"/>
    <cellStyle name="Обычный 2 2 4" xfId="133"/>
    <cellStyle name="Обычный 2 2 4 2" xfId="134"/>
    <cellStyle name="Обычный 2 2 4 2 2" xfId="135"/>
    <cellStyle name="Обычный 2 2 4 2 2 2" xfId="136"/>
    <cellStyle name="Обычный 2 2 4 2 2 2 2" xfId="137"/>
    <cellStyle name="Обычный 2 2 4 2 2 2 2 2" xfId="257"/>
    <cellStyle name="Обычный 2 2 4 2 2 2 3" xfId="138"/>
    <cellStyle name="Обычный 2 2 4 2 2 3" xfId="256"/>
    <cellStyle name="Обычный 2 2 4 2 3" xfId="139"/>
    <cellStyle name="Обычный 2 2 4 2 3 2" xfId="258"/>
    <cellStyle name="Обычный 2 2 4 2 4" xfId="140"/>
    <cellStyle name="Обычный 2 2 4 3" xfId="141"/>
    <cellStyle name="Обычный 2 2 4 3 2" xfId="142"/>
    <cellStyle name="Обычный 2 2 4 3 2 2" xfId="259"/>
    <cellStyle name="Обычный 2 2 4 3 3" xfId="143"/>
    <cellStyle name="Обычный 2 2 4 4" xfId="255"/>
    <cellStyle name="Обычный 2 2 5" xfId="144"/>
    <cellStyle name="Обычный 2 2 5 2" xfId="145"/>
    <cellStyle name="Обычный 2 2 5 2 2" xfId="146"/>
    <cellStyle name="Обычный 2 2 5 2 2 2" xfId="261"/>
    <cellStyle name="Обычный 2 2 5 2 3" xfId="147"/>
    <cellStyle name="Обычный 2 2 5 3" xfId="260"/>
    <cellStyle name="Обычный 2 2 6" xfId="148"/>
    <cellStyle name="Обычный 2 2 6 2" xfId="262"/>
    <cellStyle name="Обычный 2 2 7" xfId="149"/>
    <cellStyle name="Обычный 2 2 8" xfId="150"/>
    <cellStyle name="Обычный 2 20" xfId="151"/>
    <cellStyle name="Обычный 2 20 2" xfId="152"/>
    <cellStyle name="Обычный 2 20 2 2" xfId="153"/>
    <cellStyle name="Обычный 2 20 2 2 2" xfId="154"/>
    <cellStyle name="Обычный 2 20 2 2 3" xfId="155"/>
    <cellStyle name="Обычный 2 20 2 3" xfId="263"/>
    <cellStyle name="Обычный 2 20 3" xfId="156"/>
    <cellStyle name="Обычный 2 20 4" xfId="157"/>
    <cellStyle name="Обычный 2 21" xfId="158"/>
    <cellStyle name="Обычный 2 21 2" xfId="159"/>
    <cellStyle name="Обычный 2 21 3" xfId="160"/>
    <cellStyle name="Обычный 2 22" xfId="161"/>
    <cellStyle name="Обычный 2 23" xfId="162"/>
    <cellStyle name="Обычный 2 24" xfId="163"/>
    <cellStyle name="Обычный 2 24 2" xfId="164"/>
    <cellStyle name="Обычный 2 25" xfId="165"/>
    <cellStyle name="Обычный 2 3" xfId="166"/>
    <cellStyle name="Обычный 2 3 2" xfId="167"/>
    <cellStyle name="Обычный 2 3 3" xfId="168"/>
    <cellStyle name="Обычный 2 4" xfId="169"/>
    <cellStyle name="Обычный 2 4 2" xfId="170"/>
    <cellStyle name="Обычный 2 5" xfId="171"/>
    <cellStyle name="Обычный 2 5 2" xfId="172"/>
    <cellStyle name="Обычный 2 6" xfId="173"/>
    <cellStyle name="Обычный 2 7" xfId="174"/>
    <cellStyle name="Обычный 2 8" xfId="175"/>
    <cellStyle name="Обычный 2 9" xfId="176"/>
    <cellStyle name="Обычный 3" xfId="177"/>
    <cellStyle name="Обычный 3 10" xfId="178"/>
    <cellStyle name="Обычный 3 11" xfId="179"/>
    <cellStyle name="Обычный 3 12" xfId="180"/>
    <cellStyle name="Обычный 3 13" xfId="181"/>
    <cellStyle name="Обычный 3 13 2" xfId="182"/>
    <cellStyle name="Обычный 3 13 3" xfId="183"/>
    <cellStyle name="Обычный 3 14" xfId="184"/>
    <cellStyle name="Обычный 3 14 2" xfId="185"/>
    <cellStyle name="Обычный 3 14 3" xfId="186"/>
    <cellStyle name="Обычный 3 15" xfId="187"/>
    <cellStyle name="Обычный 3 2" xfId="188"/>
    <cellStyle name="Обычный 3 3" xfId="189"/>
    <cellStyle name="Обычный 3 4" xfId="190"/>
    <cellStyle name="Обычный 3 5" xfId="191"/>
    <cellStyle name="Обычный 3 6" xfId="192"/>
    <cellStyle name="Обычный 3 7" xfId="193"/>
    <cellStyle name="Обычный 3 8" xfId="194"/>
    <cellStyle name="Обычный 3 9" xfId="195"/>
    <cellStyle name="Обычный 4" xfId="196"/>
    <cellStyle name="Обычный 4 10" xfId="197"/>
    <cellStyle name="Обычный 4 11" xfId="198"/>
    <cellStyle name="Обычный 4 12" xfId="264"/>
    <cellStyle name="Обычный 4 2" xfId="199"/>
    <cellStyle name="Обычный 4 3" xfId="200"/>
    <cellStyle name="Обычный 4 4" xfId="201"/>
    <cellStyle name="Обычный 4 5" xfId="202"/>
    <cellStyle name="Обычный 4 6" xfId="203"/>
    <cellStyle name="Обычный 4 6 2" xfId="204"/>
    <cellStyle name="Обычный 4 7" xfId="205"/>
    <cellStyle name="Обычный 4 7 2" xfId="206"/>
    <cellStyle name="Обычный 4 8" xfId="207"/>
    <cellStyle name="Обычный 4 9" xfId="208"/>
    <cellStyle name="Обычный 4 9 2" xfId="209"/>
    <cellStyle name="Обычный 4 9 3" xfId="210"/>
    <cellStyle name="Обычный 5" xfId="211"/>
    <cellStyle name="Обычный 5 2" xfId="212"/>
    <cellStyle name="Обычный 5 3" xfId="213"/>
    <cellStyle name="Обычный 5 4" xfId="214"/>
    <cellStyle name="Обычный 5 5" xfId="215"/>
    <cellStyle name="Обычный 5 5 2" xfId="216"/>
    <cellStyle name="Обычный 5 6" xfId="217"/>
    <cellStyle name="Обычный 6" xfId="218"/>
    <cellStyle name="Обычный 6 2" xfId="219"/>
    <cellStyle name="Обычный 6 3" xfId="220"/>
    <cellStyle name="Обычный 7" xfId="221"/>
    <cellStyle name="Обычный 7 2" xfId="222"/>
    <cellStyle name="Обычный_таблицы1" xfId="2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9526</xdr:rowOff>
    </xdr:from>
    <xdr:to>
      <xdr:col>5</xdr:col>
      <xdr:colOff>400050</xdr:colOff>
      <xdr:row>5</xdr:row>
      <xdr:rowOff>161926</xdr:rowOff>
    </xdr:to>
    <xdr:pic>
      <xdr:nvPicPr>
        <xdr:cNvPr id="194843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6"/>
          <a:ext cx="38385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47625</xdr:rowOff>
    </xdr:to>
    <xdr:sp macro="" textlink="">
      <xdr:nvSpPr>
        <xdr:cNvPr id="213316" name="Text Box 2"/>
        <xdr:cNvSpPr txBox="1">
          <a:spLocks noChangeArrowheads="1"/>
        </xdr:cNvSpPr>
      </xdr:nvSpPr>
      <xdr:spPr bwMode="auto">
        <a:xfrm>
          <a:off x="8315325" y="37052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95250</xdr:colOff>
      <xdr:row>25</xdr:row>
      <xdr:rowOff>66675</xdr:rowOff>
    </xdr:to>
    <xdr:sp macro="" textlink="">
      <xdr:nvSpPr>
        <xdr:cNvPr id="213317" name="Text Box 3"/>
        <xdr:cNvSpPr txBox="1">
          <a:spLocks noChangeArrowheads="1"/>
        </xdr:cNvSpPr>
      </xdr:nvSpPr>
      <xdr:spPr bwMode="auto">
        <a:xfrm>
          <a:off x="8496300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25</xdr:row>
      <xdr:rowOff>0</xdr:rowOff>
    </xdr:from>
    <xdr:to>
      <xdr:col>3</xdr:col>
      <xdr:colOff>276225</xdr:colOff>
      <xdr:row>25</xdr:row>
      <xdr:rowOff>66675</xdr:rowOff>
    </xdr:to>
    <xdr:sp macro="" textlink="">
      <xdr:nvSpPr>
        <xdr:cNvPr id="213318" name="Text Box 4"/>
        <xdr:cNvSpPr txBox="1">
          <a:spLocks noChangeArrowheads="1"/>
        </xdr:cNvSpPr>
      </xdr:nvSpPr>
      <xdr:spPr bwMode="auto">
        <a:xfrm>
          <a:off x="867727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57150</xdr:rowOff>
    </xdr:to>
    <xdr:sp macro="" textlink="">
      <xdr:nvSpPr>
        <xdr:cNvPr id="213319" name="Text Box 5"/>
        <xdr:cNvSpPr txBox="1">
          <a:spLocks noChangeArrowheads="1"/>
        </xdr:cNvSpPr>
      </xdr:nvSpPr>
      <xdr:spPr bwMode="auto">
        <a:xfrm>
          <a:off x="657225" y="35433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25</xdr:row>
      <xdr:rowOff>0</xdr:rowOff>
    </xdr:from>
    <xdr:to>
      <xdr:col>4</xdr:col>
      <xdr:colOff>276225</xdr:colOff>
      <xdr:row>25</xdr:row>
      <xdr:rowOff>76200</xdr:rowOff>
    </xdr:to>
    <xdr:sp macro="" textlink="">
      <xdr:nvSpPr>
        <xdr:cNvPr id="213320" name="Text Box 6"/>
        <xdr:cNvSpPr txBox="1">
          <a:spLocks noChangeArrowheads="1"/>
        </xdr:cNvSpPr>
      </xdr:nvSpPr>
      <xdr:spPr bwMode="auto">
        <a:xfrm>
          <a:off x="9286875" y="370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66675</xdr:rowOff>
    </xdr:to>
    <xdr:sp macro="" textlink="">
      <xdr:nvSpPr>
        <xdr:cNvPr id="213321" name="Text Box 1"/>
        <xdr:cNvSpPr txBox="1">
          <a:spLocks noChangeArrowheads="1"/>
        </xdr:cNvSpPr>
      </xdr:nvSpPr>
      <xdr:spPr bwMode="auto">
        <a:xfrm>
          <a:off x="831532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47625</xdr:rowOff>
    </xdr:to>
    <xdr:sp macro="" textlink="">
      <xdr:nvSpPr>
        <xdr:cNvPr id="213322" name="Text Box 2"/>
        <xdr:cNvSpPr txBox="1">
          <a:spLocks noChangeArrowheads="1"/>
        </xdr:cNvSpPr>
      </xdr:nvSpPr>
      <xdr:spPr bwMode="auto">
        <a:xfrm>
          <a:off x="8315325" y="37052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95250</xdr:colOff>
      <xdr:row>25</xdr:row>
      <xdr:rowOff>66675</xdr:rowOff>
    </xdr:to>
    <xdr:sp macro="" textlink="">
      <xdr:nvSpPr>
        <xdr:cNvPr id="213323" name="Text Box 3"/>
        <xdr:cNvSpPr txBox="1">
          <a:spLocks noChangeArrowheads="1"/>
        </xdr:cNvSpPr>
      </xdr:nvSpPr>
      <xdr:spPr bwMode="auto">
        <a:xfrm>
          <a:off x="8496300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25</xdr:row>
      <xdr:rowOff>0</xdr:rowOff>
    </xdr:from>
    <xdr:to>
      <xdr:col>3</xdr:col>
      <xdr:colOff>276225</xdr:colOff>
      <xdr:row>25</xdr:row>
      <xdr:rowOff>66675</xdr:rowOff>
    </xdr:to>
    <xdr:sp macro="" textlink="">
      <xdr:nvSpPr>
        <xdr:cNvPr id="213324" name="Text Box 4"/>
        <xdr:cNvSpPr txBox="1">
          <a:spLocks noChangeArrowheads="1"/>
        </xdr:cNvSpPr>
      </xdr:nvSpPr>
      <xdr:spPr bwMode="auto">
        <a:xfrm>
          <a:off x="867727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57150</xdr:rowOff>
    </xdr:to>
    <xdr:sp macro="" textlink="">
      <xdr:nvSpPr>
        <xdr:cNvPr id="213325" name="Text Box 5"/>
        <xdr:cNvSpPr txBox="1">
          <a:spLocks noChangeArrowheads="1"/>
        </xdr:cNvSpPr>
      </xdr:nvSpPr>
      <xdr:spPr bwMode="auto">
        <a:xfrm>
          <a:off x="657225" y="35433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25</xdr:row>
      <xdr:rowOff>0</xdr:rowOff>
    </xdr:from>
    <xdr:to>
      <xdr:col>4</xdr:col>
      <xdr:colOff>276225</xdr:colOff>
      <xdr:row>25</xdr:row>
      <xdr:rowOff>76200</xdr:rowOff>
    </xdr:to>
    <xdr:sp macro="" textlink="">
      <xdr:nvSpPr>
        <xdr:cNvPr id="213326" name="Text Box 6"/>
        <xdr:cNvSpPr txBox="1">
          <a:spLocks noChangeArrowheads="1"/>
        </xdr:cNvSpPr>
      </xdr:nvSpPr>
      <xdr:spPr bwMode="auto">
        <a:xfrm>
          <a:off x="9286875" y="370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66675</xdr:rowOff>
    </xdr:to>
    <xdr:sp macro="" textlink="">
      <xdr:nvSpPr>
        <xdr:cNvPr id="213327" name="Text Box 1"/>
        <xdr:cNvSpPr txBox="1">
          <a:spLocks noChangeArrowheads="1"/>
        </xdr:cNvSpPr>
      </xdr:nvSpPr>
      <xdr:spPr bwMode="auto">
        <a:xfrm>
          <a:off x="831532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42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47625</xdr:rowOff>
    </xdr:to>
    <xdr:sp macro="" textlink="">
      <xdr:nvSpPr>
        <xdr:cNvPr id="211943" name="Text Box 2"/>
        <xdr:cNvSpPr txBox="1">
          <a:spLocks noChangeArrowheads="1"/>
        </xdr:cNvSpPr>
      </xdr:nvSpPr>
      <xdr:spPr bwMode="auto">
        <a:xfrm>
          <a:off x="1695450" y="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95250</xdr:colOff>
      <xdr:row>0</xdr:row>
      <xdr:rowOff>66675</xdr:rowOff>
    </xdr:to>
    <xdr:sp macro="" textlink="">
      <xdr:nvSpPr>
        <xdr:cNvPr id="211944" name="Text Box 3"/>
        <xdr:cNvSpPr txBox="1">
          <a:spLocks noChangeArrowheads="1"/>
        </xdr:cNvSpPr>
      </xdr:nvSpPr>
      <xdr:spPr bwMode="auto">
        <a:xfrm>
          <a:off x="262890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0</xdr:row>
      <xdr:rowOff>0</xdr:rowOff>
    </xdr:from>
    <xdr:to>
      <xdr:col>2</xdr:col>
      <xdr:colOff>276225</xdr:colOff>
      <xdr:row>0</xdr:row>
      <xdr:rowOff>66675</xdr:rowOff>
    </xdr:to>
    <xdr:sp macro="" textlink="">
      <xdr:nvSpPr>
        <xdr:cNvPr id="211945" name="Text Box 4"/>
        <xdr:cNvSpPr txBox="1">
          <a:spLocks noChangeArrowheads="1"/>
        </xdr:cNvSpPr>
      </xdr:nvSpPr>
      <xdr:spPr bwMode="auto">
        <a:xfrm>
          <a:off x="280987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0</xdr:col>
      <xdr:colOff>276225</xdr:colOff>
      <xdr:row>0</xdr:row>
      <xdr:rowOff>57150</xdr:rowOff>
    </xdr:to>
    <xdr:sp macro="" textlink="">
      <xdr:nvSpPr>
        <xdr:cNvPr id="211946" name="Text Box 5"/>
        <xdr:cNvSpPr txBox="1">
          <a:spLocks noChangeArrowheads="1"/>
        </xdr:cNvSpPr>
      </xdr:nvSpPr>
      <xdr:spPr bwMode="auto">
        <a:xfrm>
          <a:off x="180975" y="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276225</xdr:colOff>
      <xdr:row>0</xdr:row>
      <xdr:rowOff>76200</xdr:rowOff>
    </xdr:to>
    <xdr:sp macro="" textlink="">
      <xdr:nvSpPr>
        <xdr:cNvPr id="211947" name="Text Box 6"/>
        <xdr:cNvSpPr txBox="1">
          <a:spLocks noChangeArrowheads="1"/>
        </xdr:cNvSpPr>
      </xdr:nvSpPr>
      <xdr:spPr bwMode="auto">
        <a:xfrm>
          <a:off x="3771900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66675</xdr:rowOff>
    </xdr:to>
    <xdr:sp macro="" textlink="">
      <xdr:nvSpPr>
        <xdr:cNvPr id="211948" name="Text Box 7"/>
        <xdr:cNvSpPr txBox="1">
          <a:spLocks noChangeArrowheads="1"/>
        </xdr:cNvSpPr>
      </xdr:nvSpPr>
      <xdr:spPr bwMode="auto">
        <a:xfrm>
          <a:off x="439102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66675</xdr:rowOff>
    </xdr:to>
    <xdr:sp macro="" textlink="">
      <xdr:nvSpPr>
        <xdr:cNvPr id="211949" name="Text Box 1"/>
        <xdr:cNvSpPr txBox="1">
          <a:spLocks noChangeArrowheads="1"/>
        </xdr:cNvSpPr>
      </xdr:nvSpPr>
      <xdr:spPr bwMode="auto">
        <a:xfrm>
          <a:off x="169545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0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1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47625</xdr:rowOff>
    </xdr:to>
    <xdr:sp macro="" textlink="">
      <xdr:nvSpPr>
        <xdr:cNvPr id="211952" name="Text Box 2"/>
        <xdr:cNvSpPr txBox="1">
          <a:spLocks noChangeArrowheads="1"/>
        </xdr:cNvSpPr>
      </xdr:nvSpPr>
      <xdr:spPr bwMode="auto">
        <a:xfrm>
          <a:off x="1695450" y="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95250</xdr:colOff>
      <xdr:row>0</xdr:row>
      <xdr:rowOff>66675</xdr:rowOff>
    </xdr:to>
    <xdr:sp macro="" textlink="">
      <xdr:nvSpPr>
        <xdr:cNvPr id="211953" name="Text Box 3"/>
        <xdr:cNvSpPr txBox="1">
          <a:spLocks noChangeArrowheads="1"/>
        </xdr:cNvSpPr>
      </xdr:nvSpPr>
      <xdr:spPr bwMode="auto">
        <a:xfrm>
          <a:off x="262890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0</xdr:row>
      <xdr:rowOff>0</xdr:rowOff>
    </xdr:from>
    <xdr:to>
      <xdr:col>2</xdr:col>
      <xdr:colOff>276225</xdr:colOff>
      <xdr:row>0</xdr:row>
      <xdr:rowOff>66675</xdr:rowOff>
    </xdr:to>
    <xdr:sp macro="" textlink="">
      <xdr:nvSpPr>
        <xdr:cNvPr id="211954" name="Text Box 4"/>
        <xdr:cNvSpPr txBox="1">
          <a:spLocks noChangeArrowheads="1"/>
        </xdr:cNvSpPr>
      </xdr:nvSpPr>
      <xdr:spPr bwMode="auto">
        <a:xfrm>
          <a:off x="280987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0</xdr:col>
      <xdr:colOff>276225</xdr:colOff>
      <xdr:row>0</xdr:row>
      <xdr:rowOff>57150</xdr:rowOff>
    </xdr:to>
    <xdr:sp macro="" textlink="">
      <xdr:nvSpPr>
        <xdr:cNvPr id="211955" name="Text Box 5"/>
        <xdr:cNvSpPr txBox="1">
          <a:spLocks noChangeArrowheads="1"/>
        </xdr:cNvSpPr>
      </xdr:nvSpPr>
      <xdr:spPr bwMode="auto">
        <a:xfrm>
          <a:off x="180975" y="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276225</xdr:colOff>
      <xdr:row>0</xdr:row>
      <xdr:rowOff>76200</xdr:rowOff>
    </xdr:to>
    <xdr:sp macro="" textlink="">
      <xdr:nvSpPr>
        <xdr:cNvPr id="211956" name="Text Box 6"/>
        <xdr:cNvSpPr txBox="1">
          <a:spLocks noChangeArrowheads="1"/>
        </xdr:cNvSpPr>
      </xdr:nvSpPr>
      <xdr:spPr bwMode="auto">
        <a:xfrm>
          <a:off x="3771900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66675</xdr:rowOff>
    </xdr:to>
    <xdr:sp macro="" textlink="">
      <xdr:nvSpPr>
        <xdr:cNvPr id="211957" name="Text Box 7"/>
        <xdr:cNvSpPr txBox="1">
          <a:spLocks noChangeArrowheads="1"/>
        </xdr:cNvSpPr>
      </xdr:nvSpPr>
      <xdr:spPr bwMode="auto">
        <a:xfrm>
          <a:off x="439102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66675</xdr:rowOff>
    </xdr:to>
    <xdr:sp macro="" textlink="">
      <xdr:nvSpPr>
        <xdr:cNvPr id="211958" name="Text Box 1"/>
        <xdr:cNvSpPr txBox="1">
          <a:spLocks noChangeArrowheads="1"/>
        </xdr:cNvSpPr>
      </xdr:nvSpPr>
      <xdr:spPr bwMode="auto">
        <a:xfrm>
          <a:off x="169545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9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05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47625</xdr:rowOff>
    </xdr:to>
    <xdr:sp macro="" textlink="">
      <xdr:nvSpPr>
        <xdr:cNvPr id="214706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26</xdr:row>
      <xdr:rowOff>0</xdr:rowOff>
    </xdr:from>
    <xdr:to>
      <xdr:col>2</xdr:col>
      <xdr:colOff>276225</xdr:colOff>
      <xdr:row>26</xdr:row>
      <xdr:rowOff>66675</xdr:rowOff>
    </xdr:to>
    <xdr:sp macro="" textlink="">
      <xdr:nvSpPr>
        <xdr:cNvPr id="214707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26</xdr:row>
      <xdr:rowOff>0</xdr:rowOff>
    </xdr:from>
    <xdr:to>
      <xdr:col>3</xdr:col>
      <xdr:colOff>276225</xdr:colOff>
      <xdr:row>26</xdr:row>
      <xdr:rowOff>66675</xdr:rowOff>
    </xdr:to>
    <xdr:sp macro="" textlink="">
      <xdr:nvSpPr>
        <xdr:cNvPr id="214708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09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26</xdr:row>
      <xdr:rowOff>0</xdr:rowOff>
    </xdr:from>
    <xdr:to>
      <xdr:col>5</xdr:col>
      <xdr:colOff>276225</xdr:colOff>
      <xdr:row>26</xdr:row>
      <xdr:rowOff>76200</xdr:rowOff>
    </xdr:to>
    <xdr:sp macro="" textlink="">
      <xdr:nvSpPr>
        <xdr:cNvPr id="214710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66675</xdr:rowOff>
    </xdr:to>
    <xdr:sp macro="" textlink="">
      <xdr:nvSpPr>
        <xdr:cNvPr id="214711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66675</xdr:rowOff>
    </xdr:to>
    <xdr:sp macro="" textlink="">
      <xdr:nvSpPr>
        <xdr:cNvPr id="214712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13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14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47625</xdr:rowOff>
    </xdr:to>
    <xdr:sp macro="" textlink="">
      <xdr:nvSpPr>
        <xdr:cNvPr id="214715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26</xdr:row>
      <xdr:rowOff>0</xdr:rowOff>
    </xdr:from>
    <xdr:to>
      <xdr:col>2</xdr:col>
      <xdr:colOff>276225</xdr:colOff>
      <xdr:row>26</xdr:row>
      <xdr:rowOff>66675</xdr:rowOff>
    </xdr:to>
    <xdr:sp macro="" textlink="">
      <xdr:nvSpPr>
        <xdr:cNvPr id="214716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26</xdr:row>
      <xdr:rowOff>0</xdr:rowOff>
    </xdr:from>
    <xdr:to>
      <xdr:col>3</xdr:col>
      <xdr:colOff>276225</xdr:colOff>
      <xdr:row>26</xdr:row>
      <xdr:rowOff>66675</xdr:rowOff>
    </xdr:to>
    <xdr:sp macro="" textlink="">
      <xdr:nvSpPr>
        <xdr:cNvPr id="214717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18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26</xdr:row>
      <xdr:rowOff>0</xdr:rowOff>
    </xdr:from>
    <xdr:to>
      <xdr:col>5</xdr:col>
      <xdr:colOff>276225</xdr:colOff>
      <xdr:row>26</xdr:row>
      <xdr:rowOff>76200</xdr:rowOff>
    </xdr:to>
    <xdr:sp macro="" textlink="">
      <xdr:nvSpPr>
        <xdr:cNvPr id="214719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66675</xdr:rowOff>
    </xdr:to>
    <xdr:sp macro="" textlink="">
      <xdr:nvSpPr>
        <xdr:cNvPr id="214720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66675</xdr:rowOff>
    </xdr:to>
    <xdr:sp macro="" textlink="">
      <xdr:nvSpPr>
        <xdr:cNvPr id="214721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22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23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47625</xdr:rowOff>
    </xdr:to>
    <xdr:sp macro="" textlink="">
      <xdr:nvSpPr>
        <xdr:cNvPr id="214724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26</xdr:row>
      <xdr:rowOff>0</xdr:rowOff>
    </xdr:from>
    <xdr:to>
      <xdr:col>2</xdr:col>
      <xdr:colOff>276225</xdr:colOff>
      <xdr:row>26</xdr:row>
      <xdr:rowOff>66675</xdr:rowOff>
    </xdr:to>
    <xdr:sp macro="" textlink="">
      <xdr:nvSpPr>
        <xdr:cNvPr id="214725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26</xdr:row>
      <xdr:rowOff>0</xdr:rowOff>
    </xdr:from>
    <xdr:to>
      <xdr:col>3</xdr:col>
      <xdr:colOff>276225</xdr:colOff>
      <xdr:row>26</xdr:row>
      <xdr:rowOff>66675</xdr:rowOff>
    </xdr:to>
    <xdr:sp macro="" textlink="">
      <xdr:nvSpPr>
        <xdr:cNvPr id="214726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27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26</xdr:row>
      <xdr:rowOff>0</xdr:rowOff>
    </xdr:from>
    <xdr:to>
      <xdr:col>5</xdr:col>
      <xdr:colOff>276225</xdr:colOff>
      <xdr:row>26</xdr:row>
      <xdr:rowOff>76200</xdr:rowOff>
    </xdr:to>
    <xdr:sp macro="" textlink="">
      <xdr:nvSpPr>
        <xdr:cNvPr id="214728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66675</xdr:rowOff>
    </xdr:to>
    <xdr:sp macro="" textlink="">
      <xdr:nvSpPr>
        <xdr:cNvPr id="214729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1</xdr:col>
      <xdr:colOff>276225</xdr:colOff>
      <xdr:row>26</xdr:row>
      <xdr:rowOff>66675</xdr:rowOff>
    </xdr:to>
    <xdr:sp macro="" textlink="">
      <xdr:nvSpPr>
        <xdr:cNvPr id="214730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0</xdr:rowOff>
    </xdr:from>
    <xdr:to>
      <xdr:col>6</xdr:col>
      <xdr:colOff>276225</xdr:colOff>
      <xdr:row>26</xdr:row>
      <xdr:rowOff>76200</xdr:rowOff>
    </xdr:to>
    <xdr:sp macro="" textlink="">
      <xdr:nvSpPr>
        <xdr:cNvPr id="214731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0</xdr:rowOff>
    </xdr:from>
    <xdr:to>
      <xdr:col>6</xdr:col>
      <xdr:colOff>276225</xdr:colOff>
      <xdr:row>25</xdr:row>
      <xdr:rowOff>76200</xdr:rowOff>
    </xdr:to>
    <xdr:sp macro="" textlink="">
      <xdr:nvSpPr>
        <xdr:cNvPr id="214732" name="Text Box 1"/>
        <xdr:cNvSpPr txBox="1">
          <a:spLocks noChangeArrowheads="1"/>
        </xdr:cNvSpPr>
      </xdr:nvSpPr>
      <xdr:spPr bwMode="auto">
        <a:xfrm>
          <a:off x="6191250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25</xdr:row>
      <xdr:rowOff>0</xdr:rowOff>
    </xdr:from>
    <xdr:to>
      <xdr:col>1</xdr:col>
      <xdr:colOff>276225</xdr:colOff>
      <xdr:row>25</xdr:row>
      <xdr:rowOff>47625</xdr:rowOff>
    </xdr:to>
    <xdr:sp macro="" textlink="">
      <xdr:nvSpPr>
        <xdr:cNvPr id="214733" name="Text Box 2"/>
        <xdr:cNvSpPr txBox="1">
          <a:spLocks noChangeArrowheads="1"/>
        </xdr:cNvSpPr>
      </xdr:nvSpPr>
      <xdr:spPr bwMode="auto">
        <a:xfrm>
          <a:off x="1847850" y="41243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66675</xdr:rowOff>
    </xdr:to>
    <xdr:sp macro="" textlink="">
      <xdr:nvSpPr>
        <xdr:cNvPr id="214734" name="Text Box 3"/>
        <xdr:cNvSpPr txBox="1">
          <a:spLocks noChangeArrowheads="1"/>
        </xdr:cNvSpPr>
      </xdr:nvSpPr>
      <xdr:spPr bwMode="auto">
        <a:xfrm>
          <a:off x="28003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25</xdr:row>
      <xdr:rowOff>0</xdr:rowOff>
    </xdr:from>
    <xdr:to>
      <xdr:col>3</xdr:col>
      <xdr:colOff>276225</xdr:colOff>
      <xdr:row>25</xdr:row>
      <xdr:rowOff>66675</xdr:rowOff>
    </xdr:to>
    <xdr:sp macro="" textlink="">
      <xdr:nvSpPr>
        <xdr:cNvPr id="214735" name="Text Box 4"/>
        <xdr:cNvSpPr txBox="1">
          <a:spLocks noChangeArrowheads="1"/>
        </xdr:cNvSpPr>
      </xdr:nvSpPr>
      <xdr:spPr bwMode="auto">
        <a:xfrm>
          <a:off x="3648075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25</xdr:row>
      <xdr:rowOff>0</xdr:rowOff>
    </xdr:from>
    <xdr:to>
      <xdr:col>5</xdr:col>
      <xdr:colOff>276225</xdr:colOff>
      <xdr:row>25</xdr:row>
      <xdr:rowOff>76200</xdr:rowOff>
    </xdr:to>
    <xdr:sp macro="" textlink="">
      <xdr:nvSpPr>
        <xdr:cNvPr id="214736" name="Text Box 6"/>
        <xdr:cNvSpPr txBox="1">
          <a:spLocks noChangeArrowheads="1"/>
        </xdr:cNvSpPr>
      </xdr:nvSpPr>
      <xdr:spPr bwMode="auto">
        <a:xfrm>
          <a:off x="5343525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0</xdr:rowOff>
    </xdr:from>
    <xdr:to>
      <xdr:col>6</xdr:col>
      <xdr:colOff>276225</xdr:colOff>
      <xdr:row>25</xdr:row>
      <xdr:rowOff>66675</xdr:rowOff>
    </xdr:to>
    <xdr:sp macro="" textlink="">
      <xdr:nvSpPr>
        <xdr:cNvPr id="214737" name="Text Box 7"/>
        <xdr:cNvSpPr txBox="1">
          <a:spLocks noChangeArrowheads="1"/>
        </xdr:cNvSpPr>
      </xdr:nvSpPr>
      <xdr:spPr bwMode="auto">
        <a:xfrm>
          <a:off x="61912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25</xdr:row>
      <xdr:rowOff>0</xdr:rowOff>
    </xdr:from>
    <xdr:to>
      <xdr:col>1</xdr:col>
      <xdr:colOff>276225</xdr:colOff>
      <xdr:row>25</xdr:row>
      <xdr:rowOff>66675</xdr:rowOff>
    </xdr:to>
    <xdr:sp macro="" textlink="">
      <xdr:nvSpPr>
        <xdr:cNvPr id="214738" name="Text Box 1"/>
        <xdr:cNvSpPr txBox="1">
          <a:spLocks noChangeArrowheads="1"/>
        </xdr:cNvSpPr>
      </xdr:nvSpPr>
      <xdr:spPr bwMode="auto">
        <a:xfrm>
          <a:off x="18478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0</xdr:rowOff>
    </xdr:from>
    <xdr:to>
      <xdr:col>6</xdr:col>
      <xdr:colOff>276225</xdr:colOff>
      <xdr:row>25</xdr:row>
      <xdr:rowOff>76200</xdr:rowOff>
    </xdr:to>
    <xdr:sp macro="" textlink="">
      <xdr:nvSpPr>
        <xdr:cNvPr id="214739" name="Text Box 1"/>
        <xdr:cNvSpPr txBox="1">
          <a:spLocks noChangeArrowheads="1"/>
        </xdr:cNvSpPr>
      </xdr:nvSpPr>
      <xdr:spPr bwMode="auto">
        <a:xfrm>
          <a:off x="6191250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!!!New%20FTP!!!\Users\g.kurmanbayeva\Desktop\1-&#1089;&#1087;&#1082;2025\1-&#1089;&#1087;&#1082;2025\2%20&#1088;&#1072;&#1079;\T6_2025%20&#1075;&#1086;&#1076;_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5">
          <cell r="B5">
            <v>720973.6</v>
          </cell>
          <cell r="E5">
            <v>362</v>
          </cell>
        </row>
        <row r="6">
          <cell r="E6" t="str">
            <v>-</v>
          </cell>
        </row>
        <row r="7">
          <cell r="B7" t="str">
            <v>-</v>
          </cell>
          <cell r="E7" t="str">
            <v>-</v>
          </cell>
        </row>
        <row r="8">
          <cell r="B8" t="str">
            <v>-</v>
          </cell>
          <cell r="E8">
            <v>362</v>
          </cell>
        </row>
        <row r="9">
          <cell r="B9">
            <v>162349</v>
          </cell>
          <cell r="E9" t="str">
            <v>-</v>
          </cell>
        </row>
        <row r="10">
          <cell r="B10">
            <v>13499</v>
          </cell>
          <cell r="E10" t="str">
            <v>-</v>
          </cell>
        </row>
        <row r="11">
          <cell r="B11">
            <v>3200</v>
          </cell>
          <cell r="E11" t="str">
            <v>-</v>
          </cell>
        </row>
        <row r="12">
          <cell r="B12" t="str">
            <v>-</v>
          </cell>
          <cell r="E12" t="str">
            <v>-</v>
          </cell>
        </row>
        <row r="13">
          <cell r="B13">
            <v>146388</v>
          </cell>
          <cell r="E13" t="str">
            <v>-</v>
          </cell>
        </row>
        <row r="14">
          <cell r="E14" t="str">
            <v>-</v>
          </cell>
        </row>
        <row r="15">
          <cell r="B15">
            <v>314094.59999999998</v>
          </cell>
          <cell r="E15" t="str">
            <v>-</v>
          </cell>
        </row>
        <row r="16">
          <cell r="B16" t="str">
            <v>-</v>
          </cell>
          <cell r="E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u.Kurmanbaeva@aspire.gov.kz" TargetMode="External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t.gov.kz/ru/classifiers/statistical/2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B7" sqref="B7"/>
    </sheetView>
  </sheetViews>
  <sheetFormatPr defaultRowHeight="12.75" x14ac:dyDescent="0.2"/>
  <cols>
    <col min="1" max="4" width="8.5703125" style="36" customWidth="1"/>
    <col min="5" max="5" width="17.85546875" style="36" customWidth="1"/>
    <col min="6" max="6" width="37.7109375" style="36" customWidth="1"/>
    <col min="7" max="7" width="9.85546875" style="36" customWidth="1"/>
    <col min="8" max="8" width="9.140625" style="36" bestFit="1" customWidth="1"/>
    <col min="9" max="9" width="11.42578125" style="78" customWidth="1"/>
    <col min="10" max="10" width="9.140625" style="78" bestFit="1"/>
    <col min="11" max="16384" width="9.140625" style="78"/>
  </cols>
  <sheetData>
    <row r="1" spans="1:11" ht="15" customHeight="1" x14ac:dyDescent="0.2"/>
    <row r="2" spans="1:11" ht="15" customHeight="1" x14ac:dyDescent="0.2"/>
    <row r="3" spans="1:11" ht="15" customHeight="1" x14ac:dyDescent="0.2"/>
    <row r="4" spans="1:11" ht="15" customHeight="1" x14ac:dyDescent="0.2">
      <c r="A4" s="553"/>
      <c r="B4" s="553"/>
      <c r="C4" s="553"/>
      <c r="D4" s="553"/>
      <c r="E4" s="553"/>
    </row>
    <row r="5" spans="1:11" ht="15" customHeight="1" x14ac:dyDescent="0.2">
      <c r="A5" s="553"/>
      <c r="B5" s="553"/>
      <c r="C5" s="553"/>
      <c r="D5" s="553"/>
      <c r="E5" s="553"/>
    </row>
    <row r="6" spans="1:11" ht="15" customHeight="1" x14ac:dyDescent="0.2">
      <c r="A6" s="553"/>
      <c r="B6" s="553"/>
      <c r="C6" s="553"/>
      <c r="D6" s="553"/>
      <c r="E6" s="553"/>
    </row>
    <row r="7" spans="1:11" ht="13.5" customHeight="1" x14ac:dyDescent="0.2">
      <c r="A7" s="121"/>
      <c r="B7" s="121"/>
      <c r="C7" s="121"/>
      <c r="D7" s="121"/>
      <c r="E7" s="121"/>
    </row>
    <row r="8" spans="1:11" ht="15" customHeight="1" x14ac:dyDescent="0.2">
      <c r="A8" s="121"/>
      <c r="B8" s="121"/>
      <c r="C8" s="121"/>
      <c r="D8" s="121"/>
      <c r="E8" s="121"/>
    </row>
    <row r="9" spans="1:11" s="76" customFormat="1" ht="15" customHeight="1" x14ac:dyDescent="0.2">
      <c r="A9" s="79"/>
      <c r="B9" s="79"/>
      <c r="C9" s="79"/>
      <c r="D9" s="79"/>
      <c r="E9" s="79"/>
      <c r="F9" s="79"/>
      <c r="G9" s="79"/>
      <c r="H9" s="36"/>
      <c r="I9" s="78"/>
      <c r="J9" s="78"/>
      <c r="K9" s="78"/>
    </row>
    <row r="10" spans="1:11" s="512" customFormat="1" ht="18.2" customHeight="1" x14ac:dyDescent="0.3">
      <c r="A10" s="550" t="s">
        <v>232</v>
      </c>
      <c r="B10" s="550"/>
      <c r="C10" s="550"/>
      <c r="D10" s="550"/>
      <c r="E10" s="550"/>
      <c r="F10" s="550"/>
      <c r="G10" s="550"/>
      <c r="H10" s="511"/>
      <c r="I10" s="511"/>
      <c r="J10" s="511"/>
      <c r="K10" s="511"/>
    </row>
    <row r="11" spans="1:11" s="512" customFormat="1" ht="18.2" customHeight="1" x14ac:dyDescent="0.3">
      <c r="A11" s="551" t="s">
        <v>262</v>
      </c>
      <c r="B11" s="551"/>
      <c r="C11" s="551"/>
      <c r="D11" s="551"/>
      <c r="E11" s="551"/>
      <c r="F11" s="551"/>
      <c r="G11" s="551"/>
      <c r="H11" s="511"/>
      <c r="I11" s="511"/>
      <c r="J11" s="511"/>
      <c r="K11" s="511"/>
    </row>
    <row r="12" spans="1:11" s="77" customFormat="1" ht="15" customHeight="1" x14ac:dyDescent="0.2">
      <c r="A12" s="79"/>
      <c r="B12" s="79"/>
      <c r="C12" s="79"/>
      <c r="D12" s="79"/>
      <c r="E12" s="80"/>
      <c r="F12" s="81"/>
      <c r="G12" s="81"/>
      <c r="H12" s="36"/>
      <c r="I12" s="78"/>
      <c r="J12" s="78"/>
      <c r="K12" s="78"/>
    </row>
    <row r="13" spans="1:11" s="77" customFormat="1" ht="15" customHeight="1" x14ac:dyDescent="0.2">
      <c r="A13" s="79"/>
      <c r="B13" s="79"/>
      <c r="C13" s="79"/>
      <c r="D13" s="79"/>
      <c r="E13" s="80"/>
      <c r="F13" s="81"/>
      <c r="G13" s="81"/>
      <c r="H13" s="36"/>
      <c r="I13" s="78"/>
      <c r="J13" s="78"/>
      <c r="K13" s="78"/>
    </row>
    <row r="14" spans="1:11" s="77" customFormat="1" ht="15" customHeight="1" x14ac:dyDescent="0.2">
      <c r="A14" s="79"/>
      <c r="B14" s="79"/>
      <c r="C14" s="79"/>
      <c r="D14" s="79"/>
      <c r="E14" s="80"/>
      <c r="F14" s="81"/>
      <c r="G14" s="81"/>
      <c r="H14" s="36"/>
      <c r="I14" s="78"/>
      <c r="J14" s="78"/>
      <c r="K14" s="78"/>
    </row>
    <row r="15" spans="1:11" s="77" customFormat="1" ht="22.9" customHeight="1" x14ac:dyDescent="0.2">
      <c r="A15" s="552" t="s">
        <v>0</v>
      </c>
      <c r="B15" s="552"/>
      <c r="C15" s="552"/>
      <c r="D15" s="552"/>
      <c r="E15" s="552"/>
      <c r="F15" s="552"/>
      <c r="G15" s="552"/>
      <c r="H15" s="552"/>
      <c r="I15" s="552"/>
      <c r="J15" s="552"/>
      <c r="K15" s="78"/>
    </row>
    <row r="16" spans="1:11" s="77" customFormat="1" ht="33.75" customHeight="1" x14ac:dyDescent="0.2">
      <c r="A16" s="552"/>
      <c r="B16" s="552"/>
      <c r="C16" s="552"/>
      <c r="D16" s="552"/>
      <c r="E16" s="552"/>
      <c r="F16" s="552"/>
      <c r="G16" s="552"/>
      <c r="H16" s="552"/>
      <c r="I16" s="552"/>
      <c r="J16" s="552"/>
      <c r="K16" s="78"/>
    </row>
    <row r="17" spans="1:12" ht="18.75" customHeight="1" x14ac:dyDescent="0.25">
      <c r="A17" s="82"/>
      <c r="B17" s="82"/>
      <c r="C17" s="82"/>
      <c r="D17" s="82"/>
      <c r="E17" s="82"/>
      <c r="F17" s="82"/>
      <c r="G17" s="82"/>
      <c r="L17" s="85"/>
    </row>
    <row r="18" spans="1:12" ht="18.75" customHeight="1" x14ac:dyDescent="0.3">
      <c r="A18" s="83" t="s">
        <v>249</v>
      </c>
      <c r="B18" s="62"/>
      <c r="C18" s="62"/>
      <c r="D18" s="62"/>
      <c r="E18" s="62"/>
      <c r="F18" s="62"/>
      <c r="G18" s="62"/>
      <c r="L18" s="85"/>
    </row>
    <row r="19" spans="1:12" ht="15" customHeight="1" x14ac:dyDescent="0.2">
      <c r="A19" s="62"/>
      <c r="B19" s="62"/>
      <c r="C19" s="62"/>
      <c r="D19" s="62"/>
      <c r="E19" s="62"/>
      <c r="F19" s="62"/>
      <c r="G19" s="62"/>
      <c r="L19" s="85"/>
    </row>
    <row r="20" spans="1:12" ht="15" customHeight="1" x14ac:dyDescent="0.2">
      <c r="A20" s="62"/>
      <c r="B20" s="62"/>
      <c r="C20" s="62"/>
      <c r="D20" s="62"/>
      <c r="E20" s="62"/>
      <c r="F20" s="62"/>
      <c r="G20" s="62"/>
      <c r="L20" s="85"/>
    </row>
    <row r="21" spans="1:12" ht="15" customHeight="1" x14ac:dyDescent="0.2">
      <c r="A21" s="62"/>
      <c r="B21" s="62"/>
      <c r="C21" s="62"/>
      <c r="D21" s="62"/>
      <c r="E21" s="62"/>
      <c r="F21" s="62"/>
      <c r="G21" s="62"/>
      <c r="L21" s="85"/>
    </row>
    <row r="22" spans="1:12" ht="21" customHeight="1" x14ac:dyDescent="0.2">
      <c r="A22" s="84" t="s">
        <v>197</v>
      </c>
      <c r="B22" s="84"/>
      <c r="C22" s="84"/>
      <c r="D22" s="84"/>
      <c r="E22" s="84"/>
      <c r="F22" s="62"/>
      <c r="G22" s="62"/>
      <c r="L22" s="81"/>
    </row>
    <row r="23" spans="1:12" ht="15" customHeight="1" x14ac:dyDescent="0.2">
      <c r="L23" s="81"/>
    </row>
    <row r="24" spans="1:12" ht="15" customHeight="1" x14ac:dyDescent="0.2">
      <c r="L24" s="81"/>
    </row>
    <row r="25" spans="1:12" ht="15" customHeight="1" x14ac:dyDescent="0.2">
      <c r="L25" s="81"/>
    </row>
    <row r="26" spans="1:12" ht="15" customHeight="1" x14ac:dyDescent="0.3">
      <c r="L26" s="86"/>
    </row>
    <row r="27" spans="1:12" ht="15" customHeight="1" x14ac:dyDescent="0.2"/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</sheetData>
  <mergeCells count="4">
    <mergeCell ref="A10:G10"/>
    <mergeCell ref="A11:G11"/>
    <mergeCell ref="A15:J16"/>
    <mergeCell ref="A4:E6"/>
  </mergeCells>
  <pageMargins left="0.78740157480314965" right="0.39370078740157483" top="0.39370078740157483" bottom="0.39370078740157483" header="0.31496062992125984" footer="0.35433070866141736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5"/>
  <sheetViews>
    <sheetView zoomScaleNormal="100" zoomScaleSheetLayoutView="100" workbookViewId="0">
      <selection sqref="A1:XFD1"/>
    </sheetView>
  </sheetViews>
  <sheetFormatPr defaultRowHeight="15" x14ac:dyDescent="0.25"/>
  <cols>
    <col min="1" max="1" width="21.42578125" style="42" customWidth="1"/>
    <col min="2" max="2" width="12.7109375" style="166" customWidth="1"/>
    <col min="3" max="3" width="12.7109375" style="167" customWidth="1"/>
    <col min="4" max="7" width="12.7109375" style="168" customWidth="1"/>
    <col min="8" max="9" width="12.7109375" style="169" customWidth="1"/>
    <col min="10" max="10" width="12.85546875" style="20" bestFit="1" customWidth="1"/>
    <col min="18" max="18" width="16.42578125" style="4" customWidth="1"/>
    <col min="19" max="16384" width="9.140625" style="4"/>
  </cols>
  <sheetData>
    <row r="1" spans="1:19" ht="20.100000000000001" customHeight="1" x14ac:dyDescent="0.25">
      <c r="A1" s="566" t="s">
        <v>192</v>
      </c>
      <c r="B1" s="566"/>
      <c r="C1" s="566"/>
      <c r="D1" s="566"/>
      <c r="E1" s="566"/>
      <c r="F1" s="566"/>
      <c r="G1" s="566"/>
      <c r="H1" s="566"/>
      <c r="I1" s="566"/>
      <c r="J1" s="245"/>
    </row>
    <row r="2" spans="1:19" ht="20.100000000000001" customHeight="1" x14ac:dyDescent="0.25">
      <c r="A2" s="592" t="s">
        <v>230</v>
      </c>
      <c r="B2" s="592"/>
      <c r="C2" s="592"/>
      <c r="D2" s="592"/>
      <c r="E2" s="592"/>
      <c r="F2" s="592"/>
      <c r="G2" s="592"/>
      <c r="H2" s="592"/>
      <c r="I2" s="592"/>
    </row>
    <row r="3" spans="1:19" x14ac:dyDescent="0.25">
      <c r="I3" s="170"/>
    </row>
    <row r="4" spans="1:19" ht="35.1" customHeight="1" x14ac:dyDescent="0.25">
      <c r="A4" s="610"/>
      <c r="B4" s="602" t="s">
        <v>180</v>
      </c>
      <c r="C4" s="603"/>
      <c r="D4" s="602" t="s">
        <v>168</v>
      </c>
      <c r="E4" s="602"/>
      <c r="F4" s="602" t="s">
        <v>106</v>
      </c>
      <c r="G4" s="602"/>
      <c r="H4" s="602" t="s">
        <v>169</v>
      </c>
      <c r="I4" s="603"/>
      <c r="K4" s="134"/>
      <c r="L4" s="21"/>
      <c r="R4"/>
      <c r="S4"/>
    </row>
    <row r="5" spans="1:19" ht="35.1" customHeight="1" x14ac:dyDescent="0.25">
      <c r="A5" s="611"/>
      <c r="B5" s="347" t="s">
        <v>69</v>
      </c>
      <c r="C5" s="312" t="s">
        <v>296</v>
      </c>
      <c r="D5" s="347" t="s">
        <v>61</v>
      </c>
      <c r="E5" s="347" t="s">
        <v>296</v>
      </c>
      <c r="F5" s="347" t="s">
        <v>69</v>
      </c>
      <c r="G5" s="347" t="s">
        <v>296</v>
      </c>
      <c r="H5" s="347" t="s">
        <v>70</v>
      </c>
      <c r="I5" s="312" t="s">
        <v>296</v>
      </c>
      <c r="K5" s="134"/>
      <c r="L5" s="21"/>
      <c r="R5"/>
      <c r="S5"/>
    </row>
    <row r="6" spans="1:19" ht="12.75" customHeight="1" x14ac:dyDescent="0.25">
      <c r="A6" s="162" t="s">
        <v>27</v>
      </c>
      <c r="B6" s="279">
        <v>2232.6</v>
      </c>
      <c r="C6" s="279">
        <v>4833202</v>
      </c>
      <c r="D6" s="279">
        <v>9669.7000000000007</v>
      </c>
      <c r="E6" s="279">
        <v>22383373.600000001</v>
      </c>
      <c r="F6" s="279">
        <v>212548.4</v>
      </c>
      <c r="G6" s="279">
        <v>46297067.200000003</v>
      </c>
      <c r="H6" s="171">
        <v>4792.3999999999996</v>
      </c>
      <c r="I6" s="355">
        <v>12650474.5</v>
      </c>
      <c r="K6" s="134"/>
      <c r="L6" s="21"/>
      <c r="R6"/>
      <c r="S6"/>
    </row>
    <row r="7" spans="1:19" ht="12.75" customHeight="1" x14ac:dyDescent="0.25">
      <c r="A7" s="313" t="s">
        <v>28</v>
      </c>
      <c r="B7" s="172">
        <v>14.4</v>
      </c>
      <c r="C7" s="279">
        <v>16860</v>
      </c>
      <c r="D7" s="173" t="s">
        <v>29</v>
      </c>
      <c r="E7" s="173" t="s">
        <v>29</v>
      </c>
      <c r="F7" s="173" t="s">
        <v>29</v>
      </c>
      <c r="G7" s="173" t="s">
        <v>29</v>
      </c>
      <c r="H7" s="173">
        <v>70.400000000000006</v>
      </c>
      <c r="I7" s="355">
        <v>110827</v>
      </c>
      <c r="K7" s="134"/>
      <c r="L7" s="21"/>
      <c r="R7"/>
      <c r="S7"/>
    </row>
    <row r="8" spans="1:19" ht="12.75" customHeight="1" x14ac:dyDescent="0.25">
      <c r="A8" s="313" t="s">
        <v>30</v>
      </c>
      <c r="B8" s="279">
        <v>7.1</v>
      </c>
      <c r="C8" s="279">
        <v>16787</v>
      </c>
      <c r="D8" s="173" t="s">
        <v>29</v>
      </c>
      <c r="E8" s="173" t="s">
        <v>29</v>
      </c>
      <c r="F8" s="173">
        <v>1832</v>
      </c>
      <c r="G8" s="173">
        <v>414189</v>
      </c>
      <c r="H8" s="173">
        <v>36.299999999999997</v>
      </c>
      <c r="I8" s="355">
        <v>82500</v>
      </c>
      <c r="K8" s="134"/>
      <c r="L8" s="21"/>
      <c r="R8"/>
      <c r="S8"/>
    </row>
    <row r="9" spans="1:19" ht="12.75" customHeight="1" x14ac:dyDescent="0.25">
      <c r="A9" s="313" t="s">
        <v>31</v>
      </c>
      <c r="B9" s="172">
        <v>895</v>
      </c>
      <c r="C9" s="279">
        <v>1860365.2</v>
      </c>
      <c r="D9" s="173">
        <v>903.5</v>
      </c>
      <c r="E9" s="173">
        <v>1782770</v>
      </c>
      <c r="F9" s="173">
        <v>75.599999999999994</v>
      </c>
      <c r="G9" s="173">
        <v>22680</v>
      </c>
      <c r="H9" s="173">
        <v>239.7</v>
      </c>
      <c r="I9" s="355">
        <v>608885</v>
      </c>
      <c r="K9" s="134"/>
      <c r="L9" s="21"/>
      <c r="R9"/>
      <c r="S9"/>
    </row>
    <row r="10" spans="1:19" ht="12.75" customHeight="1" x14ac:dyDescent="0.25">
      <c r="A10" s="313" t="s">
        <v>32</v>
      </c>
      <c r="B10" s="172">
        <v>10</v>
      </c>
      <c r="C10" s="279">
        <v>14000</v>
      </c>
      <c r="D10" s="173" t="s">
        <v>29</v>
      </c>
      <c r="E10" s="173" t="s">
        <v>29</v>
      </c>
      <c r="F10" s="173">
        <v>7867</v>
      </c>
      <c r="G10" s="173">
        <v>2305157</v>
      </c>
      <c r="H10" s="173">
        <v>24.4</v>
      </c>
      <c r="I10" s="355">
        <v>30030</v>
      </c>
      <c r="K10" s="134"/>
      <c r="L10" s="21"/>
      <c r="R10"/>
      <c r="S10"/>
    </row>
    <row r="11" spans="1:19" ht="12.75" customHeight="1" x14ac:dyDescent="0.25">
      <c r="A11" s="313" t="s">
        <v>33</v>
      </c>
      <c r="B11" s="172" t="s">
        <v>29</v>
      </c>
      <c r="C11" s="304" t="s">
        <v>29</v>
      </c>
      <c r="D11" s="173">
        <v>5.4</v>
      </c>
      <c r="E11" s="173">
        <v>15200</v>
      </c>
      <c r="F11" s="173" t="s">
        <v>29</v>
      </c>
      <c r="G11" s="173" t="s">
        <v>29</v>
      </c>
      <c r="H11" s="173" t="s">
        <v>29</v>
      </c>
      <c r="I11" s="356" t="s">
        <v>29</v>
      </c>
      <c r="K11" s="134"/>
      <c r="L11" s="21"/>
      <c r="R11"/>
      <c r="S11"/>
    </row>
    <row r="12" spans="1:19" ht="12.75" customHeight="1" x14ac:dyDescent="0.25">
      <c r="A12" s="313" t="s">
        <v>34</v>
      </c>
      <c r="B12" s="172">
        <v>67.7</v>
      </c>
      <c r="C12" s="279">
        <v>107613.9</v>
      </c>
      <c r="D12" s="173" t="s">
        <v>29</v>
      </c>
      <c r="E12" s="173" t="s">
        <v>29</v>
      </c>
      <c r="F12" s="173">
        <v>75</v>
      </c>
      <c r="G12" s="173">
        <v>15750</v>
      </c>
      <c r="H12" s="173">
        <v>7.6</v>
      </c>
      <c r="I12" s="355">
        <v>10490</v>
      </c>
      <c r="K12" s="134"/>
      <c r="L12" s="21"/>
      <c r="R12"/>
      <c r="S12"/>
    </row>
    <row r="13" spans="1:19" ht="12.75" customHeight="1" x14ac:dyDescent="0.25">
      <c r="A13" s="313" t="s">
        <v>35</v>
      </c>
      <c r="B13" s="172" t="s">
        <v>29</v>
      </c>
      <c r="C13" s="304" t="s">
        <v>29</v>
      </c>
      <c r="D13" s="173" t="s">
        <v>29</v>
      </c>
      <c r="E13" s="173" t="s">
        <v>29</v>
      </c>
      <c r="F13" s="173">
        <v>7510.3</v>
      </c>
      <c r="G13" s="172">
        <v>1677754.8</v>
      </c>
      <c r="H13" s="173" t="s">
        <v>29</v>
      </c>
      <c r="I13" s="356" t="s">
        <v>29</v>
      </c>
      <c r="K13" s="134"/>
      <c r="L13" s="21"/>
      <c r="R13"/>
      <c r="S13"/>
    </row>
    <row r="14" spans="1:19" ht="12.75" customHeight="1" x14ac:dyDescent="0.25">
      <c r="A14" s="313" t="s">
        <v>36</v>
      </c>
      <c r="B14" s="172" t="s">
        <v>29</v>
      </c>
      <c r="C14" s="304" t="s">
        <v>29</v>
      </c>
      <c r="D14" s="172" t="s">
        <v>227</v>
      </c>
      <c r="E14" s="172" t="s">
        <v>227</v>
      </c>
      <c r="F14" s="279">
        <v>5437.6</v>
      </c>
      <c r="G14" s="279">
        <v>1163311.7</v>
      </c>
      <c r="H14" s="173" t="s">
        <v>29</v>
      </c>
      <c r="I14" s="356" t="s">
        <v>29</v>
      </c>
      <c r="K14" s="134"/>
      <c r="L14" s="21"/>
      <c r="R14"/>
      <c r="S14"/>
    </row>
    <row r="15" spans="1:19" ht="12.75" customHeight="1" x14ac:dyDescent="0.25">
      <c r="A15" s="313" t="s">
        <v>37</v>
      </c>
      <c r="B15" s="172">
        <v>10.9</v>
      </c>
      <c r="C15" s="279">
        <v>20554.900000000001</v>
      </c>
      <c r="D15" s="173">
        <v>116.9</v>
      </c>
      <c r="E15" s="173">
        <v>276611.59999999998</v>
      </c>
      <c r="F15" s="280">
        <v>4277.1000000000004</v>
      </c>
      <c r="G15" s="173">
        <v>962497.1</v>
      </c>
      <c r="H15" s="173">
        <v>153.4</v>
      </c>
      <c r="I15" s="355">
        <v>365688.2</v>
      </c>
      <c r="K15" s="134"/>
      <c r="L15" s="21"/>
      <c r="R15"/>
      <c r="S15"/>
    </row>
    <row r="16" spans="1:19" ht="12.75" customHeight="1" x14ac:dyDescent="0.25">
      <c r="A16" s="313" t="s">
        <v>38</v>
      </c>
      <c r="B16" s="172" t="s">
        <v>29</v>
      </c>
      <c r="C16" s="304" t="s">
        <v>29</v>
      </c>
      <c r="D16" s="173">
        <v>10.4</v>
      </c>
      <c r="E16" s="173">
        <v>24084</v>
      </c>
      <c r="F16" s="173">
        <v>21754.5</v>
      </c>
      <c r="G16" s="173">
        <v>4299780</v>
      </c>
      <c r="H16" s="173">
        <v>110.5</v>
      </c>
      <c r="I16" s="355">
        <v>320402</v>
      </c>
      <c r="K16" s="134"/>
      <c r="L16" s="21"/>
      <c r="R16"/>
      <c r="S16"/>
    </row>
    <row r="17" spans="1:21" ht="12.75" customHeight="1" x14ac:dyDescent="0.25">
      <c r="A17" s="313" t="s">
        <v>39</v>
      </c>
      <c r="B17" s="172" t="s">
        <v>29</v>
      </c>
      <c r="C17" s="304" t="s">
        <v>29</v>
      </c>
      <c r="D17" s="173">
        <v>14.5</v>
      </c>
      <c r="E17" s="173">
        <v>12468</v>
      </c>
      <c r="F17" s="172">
        <v>50.2</v>
      </c>
      <c r="G17" s="172">
        <v>17305</v>
      </c>
      <c r="H17" s="173">
        <v>5.7</v>
      </c>
      <c r="I17" s="355">
        <v>11970</v>
      </c>
      <c r="K17" s="134"/>
      <c r="L17" s="21"/>
      <c r="R17"/>
      <c r="S17"/>
    </row>
    <row r="18" spans="1:21" ht="12.75" customHeight="1" x14ac:dyDescent="0.25">
      <c r="A18" s="313" t="s">
        <v>40</v>
      </c>
      <c r="B18" s="172" t="s">
        <v>29</v>
      </c>
      <c r="C18" s="304" t="s">
        <v>29</v>
      </c>
      <c r="D18" s="173" t="s">
        <v>29</v>
      </c>
      <c r="E18" s="173" t="s">
        <v>29</v>
      </c>
      <c r="F18" s="172" t="s">
        <v>29</v>
      </c>
      <c r="G18" s="172" t="s">
        <v>29</v>
      </c>
      <c r="H18" s="173" t="s">
        <v>227</v>
      </c>
      <c r="I18" s="356" t="s">
        <v>227</v>
      </c>
      <c r="K18" s="134"/>
      <c r="L18" s="21"/>
      <c r="R18"/>
      <c r="S18"/>
    </row>
    <row r="19" spans="1:21" ht="12.75" customHeight="1" x14ac:dyDescent="0.25">
      <c r="A19" s="313" t="s">
        <v>41</v>
      </c>
      <c r="B19" s="172">
        <v>48.7</v>
      </c>
      <c r="C19" s="279">
        <v>139480</v>
      </c>
      <c r="D19" s="173">
        <v>794.7</v>
      </c>
      <c r="E19" s="173">
        <v>2256685</v>
      </c>
      <c r="F19" s="173">
        <v>11078.1</v>
      </c>
      <c r="G19" s="173">
        <v>2289384</v>
      </c>
      <c r="H19" s="173">
        <v>63.6</v>
      </c>
      <c r="I19" s="355">
        <v>188907</v>
      </c>
      <c r="K19" s="134"/>
      <c r="L19" s="21"/>
      <c r="R19"/>
      <c r="S19"/>
    </row>
    <row r="20" spans="1:21" ht="12.75" customHeight="1" x14ac:dyDescent="0.25">
      <c r="A20" s="313" t="s">
        <v>42</v>
      </c>
      <c r="B20" s="172">
        <v>171.4</v>
      </c>
      <c r="C20" s="279">
        <v>391096</v>
      </c>
      <c r="D20" s="173">
        <v>117.7</v>
      </c>
      <c r="E20" s="173">
        <v>352612</v>
      </c>
      <c r="F20" s="173">
        <v>23373.4</v>
      </c>
      <c r="G20" s="173">
        <v>4607569.5999999996</v>
      </c>
      <c r="H20" s="173">
        <v>12.1</v>
      </c>
      <c r="I20" s="355">
        <v>28183.3</v>
      </c>
      <c r="K20" s="134"/>
      <c r="L20" s="21"/>
      <c r="R20"/>
      <c r="S20"/>
    </row>
    <row r="21" spans="1:21" ht="12.75" customHeight="1" x14ac:dyDescent="0.25">
      <c r="A21" s="313" t="s">
        <v>43</v>
      </c>
      <c r="B21" s="172">
        <v>979.5</v>
      </c>
      <c r="C21" s="279">
        <v>2236780</v>
      </c>
      <c r="D21" s="173">
        <v>7568.4</v>
      </c>
      <c r="E21" s="173">
        <v>17273628</v>
      </c>
      <c r="F21" s="173">
        <v>101225</v>
      </c>
      <c r="G21" s="173">
        <v>22378436</v>
      </c>
      <c r="H21" s="173">
        <v>4059.2</v>
      </c>
      <c r="I21" s="355">
        <v>10867204</v>
      </c>
      <c r="K21" s="134"/>
      <c r="L21" s="21"/>
      <c r="R21"/>
      <c r="S21"/>
    </row>
    <row r="22" spans="1:21" ht="12.75" customHeight="1" x14ac:dyDescent="0.25">
      <c r="A22" s="313" t="s">
        <v>45</v>
      </c>
      <c r="B22" s="172">
        <v>28</v>
      </c>
      <c r="C22" s="279">
        <v>29665</v>
      </c>
      <c r="D22" s="173">
        <v>3</v>
      </c>
      <c r="E22" s="173">
        <v>3000</v>
      </c>
      <c r="F22" s="173" t="s">
        <v>227</v>
      </c>
      <c r="G22" s="173" t="s">
        <v>227</v>
      </c>
      <c r="H22" s="173" t="s">
        <v>29</v>
      </c>
      <c r="I22" s="356" t="s">
        <v>29</v>
      </c>
      <c r="K22" s="134"/>
      <c r="L22" s="21"/>
      <c r="R22"/>
      <c r="S22"/>
    </row>
    <row r="23" spans="1:21" ht="12.75" customHeight="1" x14ac:dyDescent="0.25">
      <c r="A23" s="163" t="s">
        <v>48</v>
      </c>
      <c r="B23" s="174" t="s">
        <v>29</v>
      </c>
      <c r="C23" s="314" t="s">
        <v>29</v>
      </c>
      <c r="D23" s="174">
        <v>125.1</v>
      </c>
      <c r="E23" s="174">
        <v>374075</v>
      </c>
      <c r="F23" s="174">
        <v>27863.200000000001</v>
      </c>
      <c r="G23" s="174">
        <v>6115356</v>
      </c>
      <c r="H23" s="174" t="s">
        <v>227</v>
      </c>
      <c r="I23" s="360" t="s">
        <v>227</v>
      </c>
      <c r="K23" s="134"/>
      <c r="L23" s="21"/>
      <c r="R23"/>
      <c r="S23"/>
    </row>
    <row r="24" spans="1:21" ht="12.75" customHeight="1" x14ac:dyDescent="0.25">
      <c r="D24" s="175"/>
      <c r="E24" s="175"/>
      <c r="F24" s="175"/>
      <c r="G24" s="175"/>
      <c r="H24" s="176"/>
      <c r="I24" s="177"/>
      <c r="K24" s="134"/>
    </row>
    <row r="25" spans="1:21" ht="12.75" customHeight="1" x14ac:dyDescent="0.25">
      <c r="I25" s="170" t="s">
        <v>62</v>
      </c>
      <c r="K25" s="134"/>
    </row>
    <row r="26" spans="1:21" ht="35.1" customHeight="1" x14ac:dyDescent="0.25">
      <c r="A26" s="610"/>
      <c r="B26" s="602" t="s">
        <v>170</v>
      </c>
      <c r="C26" s="603"/>
      <c r="D26" s="603" t="s">
        <v>225</v>
      </c>
      <c r="E26" s="606"/>
      <c r="F26" s="602" t="s">
        <v>171</v>
      </c>
      <c r="G26" s="602"/>
      <c r="H26" s="602" t="s">
        <v>148</v>
      </c>
      <c r="I26" s="603"/>
      <c r="K26" s="134"/>
      <c r="L26" s="21"/>
      <c r="N26" s="21"/>
      <c r="R26"/>
      <c r="S26"/>
      <c r="T26"/>
      <c r="U26"/>
    </row>
    <row r="27" spans="1:21" ht="35.1" customHeight="1" x14ac:dyDescent="0.25">
      <c r="A27" s="611"/>
      <c r="B27" s="347" t="s">
        <v>61</v>
      </c>
      <c r="C27" s="312" t="s">
        <v>296</v>
      </c>
      <c r="D27" s="347" t="s">
        <v>61</v>
      </c>
      <c r="E27" s="347" t="s">
        <v>296</v>
      </c>
      <c r="F27" s="347" t="s">
        <v>61</v>
      </c>
      <c r="G27" s="347" t="s">
        <v>296</v>
      </c>
      <c r="H27" s="347" t="s">
        <v>69</v>
      </c>
      <c r="I27" s="312" t="s">
        <v>296</v>
      </c>
      <c r="K27" s="134"/>
      <c r="L27" s="21"/>
      <c r="N27" s="21"/>
      <c r="R27"/>
      <c r="S27"/>
      <c r="T27"/>
      <c r="U27"/>
    </row>
    <row r="28" spans="1:21" ht="12.75" customHeight="1" x14ac:dyDescent="0.25">
      <c r="A28" s="162" t="s">
        <v>27</v>
      </c>
      <c r="B28" s="171">
        <v>3743.3</v>
      </c>
      <c r="C28" s="171">
        <v>8899814.3000000007</v>
      </c>
      <c r="D28" s="171">
        <v>45.3</v>
      </c>
      <c r="E28" s="171">
        <v>113890</v>
      </c>
      <c r="F28" s="279">
        <v>4465.6000000000004</v>
      </c>
      <c r="G28" s="279">
        <v>9543698</v>
      </c>
      <c r="H28" s="279">
        <v>108.1</v>
      </c>
      <c r="I28" s="279">
        <v>9277.4</v>
      </c>
      <c r="K28" s="134"/>
      <c r="L28" s="21"/>
      <c r="N28" s="21"/>
      <c r="R28"/>
      <c r="S28"/>
      <c r="T28"/>
      <c r="U28"/>
    </row>
    <row r="29" spans="1:21" ht="12.75" customHeight="1" x14ac:dyDescent="0.25">
      <c r="A29" s="313" t="s">
        <v>28</v>
      </c>
      <c r="B29" s="178">
        <v>82.4</v>
      </c>
      <c r="C29" s="178">
        <v>38931.5</v>
      </c>
      <c r="D29" s="179" t="s">
        <v>29</v>
      </c>
      <c r="E29" s="179" t="s">
        <v>29</v>
      </c>
      <c r="F29" s="171">
        <v>6</v>
      </c>
      <c r="G29" s="171">
        <v>6740</v>
      </c>
      <c r="H29" s="279">
        <v>0.6</v>
      </c>
      <c r="I29" s="179">
        <v>34.700000000000003</v>
      </c>
      <c r="K29" s="134"/>
      <c r="L29" s="21"/>
      <c r="N29" s="21"/>
      <c r="R29"/>
      <c r="S29"/>
      <c r="T29"/>
      <c r="U29"/>
    </row>
    <row r="30" spans="1:21" ht="12.75" customHeight="1" x14ac:dyDescent="0.25">
      <c r="A30" s="313" t="s">
        <v>30</v>
      </c>
      <c r="B30" s="178">
        <v>6</v>
      </c>
      <c r="C30" s="178">
        <v>13917</v>
      </c>
      <c r="D30" s="179" t="s">
        <v>29</v>
      </c>
      <c r="E30" s="179" t="s">
        <v>29</v>
      </c>
      <c r="F30" s="171">
        <v>0.6</v>
      </c>
      <c r="G30" s="171">
        <v>1312</v>
      </c>
      <c r="H30" s="304" t="s">
        <v>29</v>
      </c>
      <c r="I30" s="179" t="s">
        <v>29</v>
      </c>
      <c r="K30" s="134"/>
      <c r="L30" s="21"/>
      <c r="N30" s="21"/>
      <c r="R30"/>
      <c r="S30"/>
      <c r="T30"/>
      <c r="U30"/>
    </row>
    <row r="31" spans="1:21" ht="12.75" customHeight="1" x14ac:dyDescent="0.25">
      <c r="A31" s="313" t="s">
        <v>31</v>
      </c>
      <c r="B31" s="171">
        <v>578</v>
      </c>
      <c r="C31" s="171">
        <v>1289657.5</v>
      </c>
      <c r="D31" s="179" t="s">
        <v>29</v>
      </c>
      <c r="E31" s="179" t="s">
        <v>29</v>
      </c>
      <c r="F31" s="171">
        <v>104.9</v>
      </c>
      <c r="G31" s="171">
        <v>222743.9</v>
      </c>
      <c r="H31" s="279">
        <v>25.4</v>
      </c>
      <c r="I31" s="171">
        <v>3153</v>
      </c>
      <c r="K31" s="134"/>
      <c r="L31" s="21"/>
      <c r="N31" s="21"/>
      <c r="R31"/>
      <c r="S31"/>
      <c r="T31"/>
      <c r="U31"/>
    </row>
    <row r="32" spans="1:21" ht="12.75" customHeight="1" x14ac:dyDescent="0.25">
      <c r="A32" s="313" t="s">
        <v>32</v>
      </c>
      <c r="B32" s="173">
        <v>17.2</v>
      </c>
      <c r="C32" s="173">
        <v>24850</v>
      </c>
      <c r="D32" s="179" t="s">
        <v>29</v>
      </c>
      <c r="E32" s="179" t="s">
        <v>29</v>
      </c>
      <c r="F32" s="179">
        <v>15.8</v>
      </c>
      <c r="G32" s="179">
        <v>23614</v>
      </c>
      <c r="H32" s="279">
        <v>6.1</v>
      </c>
      <c r="I32" s="179">
        <v>1161</v>
      </c>
      <c r="K32" s="134"/>
      <c r="L32" s="21"/>
      <c r="N32" s="21"/>
      <c r="R32"/>
      <c r="S32"/>
      <c r="T32"/>
      <c r="U32"/>
    </row>
    <row r="33" spans="1:21" ht="12.75" customHeight="1" x14ac:dyDescent="0.25">
      <c r="A33" s="313" t="s">
        <v>34</v>
      </c>
      <c r="B33" s="180">
        <v>0.2</v>
      </c>
      <c r="C33" s="180">
        <v>422</v>
      </c>
      <c r="D33" s="179" t="s">
        <v>29</v>
      </c>
      <c r="E33" s="179" t="s">
        <v>29</v>
      </c>
      <c r="F33" s="171">
        <v>14.6</v>
      </c>
      <c r="G33" s="171">
        <v>25596.6</v>
      </c>
      <c r="H33" s="304" t="s">
        <v>29</v>
      </c>
      <c r="I33" s="171" t="s">
        <v>29</v>
      </c>
      <c r="K33" s="134"/>
      <c r="L33" s="21"/>
      <c r="N33" s="21"/>
      <c r="R33"/>
      <c r="S33"/>
      <c r="T33"/>
      <c r="U33"/>
    </row>
    <row r="34" spans="1:21" ht="12.75" customHeight="1" x14ac:dyDescent="0.25">
      <c r="A34" s="313" t="s">
        <v>35</v>
      </c>
      <c r="B34" s="180" t="s">
        <v>29</v>
      </c>
      <c r="C34" s="180" t="s">
        <v>29</v>
      </c>
      <c r="D34" s="179" t="s">
        <v>29</v>
      </c>
      <c r="E34" s="179" t="s">
        <v>29</v>
      </c>
      <c r="F34" s="171" t="s">
        <v>29</v>
      </c>
      <c r="G34" s="171" t="s">
        <v>29</v>
      </c>
      <c r="H34" s="279">
        <v>1.5</v>
      </c>
      <c r="I34" s="171">
        <v>84</v>
      </c>
      <c r="K34" s="134"/>
      <c r="L34" s="21"/>
      <c r="N34" s="21"/>
      <c r="R34"/>
      <c r="S34"/>
      <c r="T34"/>
      <c r="U34"/>
    </row>
    <row r="35" spans="1:21" ht="12.75" customHeight="1" x14ac:dyDescent="0.25">
      <c r="A35" s="313" t="s">
        <v>36</v>
      </c>
      <c r="B35" s="180" t="s">
        <v>29</v>
      </c>
      <c r="C35" s="180" t="s">
        <v>29</v>
      </c>
      <c r="D35" s="179" t="s">
        <v>29</v>
      </c>
      <c r="E35" s="179" t="s">
        <v>29</v>
      </c>
      <c r="F35" s="171" t="s">
        <v>227</v>
      </c>
      <c r="G35" s="171" t="s">
        <v>227</v>
      </c>
      <c r="H35" s="304" t="s">
        <v>227</v>
      </c>
      <c r="I35" s="171" t="s">
        <v>227</v>
      </c>
      <c r="K35" s="134"/>
      <c r="L35" s="4"/>
      <c r="M35" s="4"/>
      <c r="N35" s="21"/>
      <c r="R35"/>
      <c r="S35"/>
      <c r="T35"/>
      <c r="U35"/>
    </row>
    <row r="36" spans="1:21" ht="12.75" customHeight="1" x14ac:dyDescent="0.25">
      <c r="A36" s="313" t="s">
        <v>37</v>
      </c>
      <c r="B36" s="179">
        <v>192.7</v>
      </c>
      <c r="C36" s="179">
        <v>447999.8</v>
      </c>
      <c r="D36" s="179" t="s">
        <v>29</v>
      </c>
      <c r="E36" s="179" t="s">
        <v>29</v>
      </c>
      <c r="F36" s="173">
        <v>52.5</v>
      </c>
      <c r="G36" s="173">
        <v>121955</v>
      </c>
      <c r="H36" s="304" t="s">
        <v>29</v>
      </c>
      <c r="I36" s="173" t="s">
        <v>29</v>
      </c>
      <c r="K36" s="134"/>
      <c r="L36" s="4"/>
      <c r="M36" s="4"/>
      <c r="N36" s="21"/>
      <c r="R36"/>
      <c r="S36"/>
      <c r="T36"/>
      <c r="U36"/>
    </row>
    <row r="37" spans="1:21" ht="12.75" customHeight="1" x14ac:dyDescent="0.25">
      <c r="A37" s="313" t="s">
        <v>39</v>
      </c>
      <c r="B37" s="180">
        <v>25.7</v>
      </c>
      <c r="C37" s="180">
        <v>45360</v>
      </c>
      <c r="D37" s="179" t="s">
        <v>29</v>
      </c>
      <c r="E37" s="179" t="s">
        <v>29</v>
      </c>
      <c r="F37" s="171" t="s">
        <v>29</v>
      </c>
      <c r="G37" s="171" t="s">
        <v>29</v>
      </c>
      <c r="H37" s="304" t="s">
        <v>29</v>
      </c>
      <c r="I37" s="179" t="s">
        <v>29</v>
      </c>
      <c r="K37" s="134"/>
      <c r="L37" s="4"/>
      <c r="M37" s="4"/>
      <c r="N37" s="21"/>
      <c r="R37"/>
      <c r="S37"/>
      <c r="T37"/>
      <c r="U37"/>
    </row>
    <row r="38" spans="1:21" ht="12.75" customHeight="1" x14ac:dyDescent="0.25">
      <c r="A38" s="313" t="s">
        <v>40</v>
      </c>
      <c r="B38" s="180">
        <v>31.9</v>
      </c>
      <c r="C38" s="180">
        <v>60023</v>
      </c>
      <c r="D38" s="179">
        <v>31.8</v>
      </c>
      <c r="E38" s="179">
        <v>82690</v>
      </c>
      <c r="F38" s="171">
        <v>4.4000000000000004</v>
      </c>
      <c r="G38" s="171">
        <v>12075</v>
      </c>
      <c r="H38" s="304" t="s">
        <v>227</v>
      </c>
      <c r="I38" s="179" t="s">
        <v>227</v>
      </c>
      <c r="K38" s="134"/>
      <c r="L38" s="4"/>
      <c r="M38" s="4"/>
      <c r="N38" s="21"/>
      <c r="R38"/>
      <c r="S38"/>
      <c r="T38"/>
      <c r="U38"/>
    </row>
    <row r="39" spans="1:21" ht="12.75" customHeight="1" x14ac:dyDescent="0.25">
      <c r="A39" s="313" t="s">
        <v>41</v>
      </c>
      <c r="B39" s="180">
        <v>629.20000000000005</v>
      </c>
      <c r="C39" s="180">
        <v>1600970.5</v>
      </c>
      <c r="D39" s="179" t="s">
        <v>29</v>
      </c>
      <c r="E39" s="179" t="s">
        <v>29</v>
      </c>
      <c r="F39" s="171">
        <v>3.7</v>
      </c>
      <c r="G39" s="171">
        <v>7347.5</v>
      </c>
      <c r="H39" s="304" t="s">
        <v>29</v>
      </c>
      <c r="I39" s="179" t="s">
        <v>29</v>
      </c>
      <c r="K39" s="134"/>
      <c r="L39" s="4"/>
      <c r="M39" s="4"/>
      <c r="N39" s="21"/>
      <c r="R39"/>
      <c r="S39"/>
      <c r="T39"/>
      <c r="U39"/>
    </row>
    <row r="40" spans="1:21" ht="12.75" customHeight="1" x14ac:dyDescent="0.25">
      <c r="A40" s="313" t="s">
        <v>43</v>
      </c>
      <c r="B40" s="178">
        <v>2159.3000000000002</v>
      </c>
      <c r="C40" s="178">
        <v>5352704</v>
      </c>
      <c r="D40" s="179">
        <v>13.5</v>
      </c>
      <c r="E40" s="179">
        <v>31200</v>
      </c>
      <c r="F40" s="179">
        <v>4251.8</v>
      </c>
      <c r="G40" s="181">
        <v>9099314</v>
      </c>
      <c r="H40" s="279">
        <v>39.299999999999997</v>
      </c>
      <c r="I40" s="179">
        <v>1138.7</v>
      </c>
      <c r="K40" s="134"/>
      <c r="L40" s="4"/>
      <c r="M40" s="4"/>
      <c r="N40" s="21"/>
      <c r="R40"/>
      <c r="S40"/>
      <c r="T40"/>
      <c r="U40"/>
    </row>
    <row r="41" spans="1:21" ht="12.75" customHeight="1" x14ac:dyDescent="0.25">
      <c r="A41" s="313" t="s">
        <v>45</v>
      </c>
      <c r="B41" s="178">
        <v>19.5</v>
      </c>
      <c r="C41" s="178">
        <v>22230</v>
      </c>
      <c r="D41" s="171" t="s">
        <v>29</v>
      </c>
      <c r="E41" s="171" t="s">
        <v>29</v>
      </c>
      <c r="F41" s="171" t="s">
        <v>29</v>
      </c>
      <c r="G41" s="171" t="s">
        <v>29</v>
      </c>
      <c r="H41" s="304" t="s">
        <v>29</v>
      </c>
      <c r="I41" s="171" t="s">
        <v>29</v>
      </c>
      <c r="K41" s="134"/>
      <c r="L41" s="4"/>
      <c r="M41" s="4"/>
      <c r="N41" s="21"/>
      <c r="R41"/>
      <c r="S41"/>
      <c r="T41"/>
      <c r="U41"/>
    </row>
    <row r="42" spans="1:21" ht="12.75" customHeight="1" x14ac:dyDescent="0.25">
      <c r="A42" s="163" t="s">
        <v>48</v>
      </c>
      <c r="B42" s="182" t="s">
        <v>227</v>
      </c>
      <c r="C42" s="182" t="s">
        <v>227</v>
      </c>
      <c r="D42" s="183" t="s">
        <v>29</v>
      </c>
      <c r="E42" s="183" t="s">
        <v>29</v>
      </c>
      <c r="F42" s="183" t="s">
        <v>29</v>
      </c>
      <c r="G42" s="183" t="s">
        <v>29</v>
      </c>
      <c r="H42" s="305">
        <v>0.4</v>
      </c>
      <c r="I42" s="183">
        <v>246</v>
      </c>
      <c r="K42" s="134"/>
      <c r="L42" s="4"/>
      <c r="M42" s="4"/>
      <c r="N42" s="21"/>
      <c r="R42"/>
      <c r="S42"/>
      <c r="T42"/>
      <c r="U42"/>
    </row>
    <row r="43" spans="1:21" ht="12.75" customHeight="1" x14ac:dyDescent="0.25">
      <c r="D43" s="167"/>
      <c r="F43" s="184"/>
      <c r="G43" s="184"/>
      <c r="K43" s="134"/>
    </row>
    <row r="44" spans="1:21" ht="12.75" customHeight="1" x14ac:dyDescent="0.25">
      <c r="I44" s="170" t="s">
        <v>62</v>
      </c>
      <c r="K44" s="134"/>
    </row>
    <row r="45" spans="1:21" ht="35.1" customHeight="1" x14ac:dyDescent="0.25">
      <c r="A45" s="610"/>
      <c r="B45" s="583" t="s">
        <v>122</v>
      </c>
      <c r="C45" s="584"/>
      <c r="D45" s="583" t="s">
        <v>172</v>
      </c>
      <c r="E45" s="585"/>
      <c r="F45" s="583" t="s">
        <v>234</v>
      </c>
      <c r="G45" s="585"/>
      <c r="H45" s="583" t="s">
        <v>235</v>
      </c>
      <c r="I45" s="584"/>
      <c r="K45" s="134"/>
      <c r="L45" s="132"/>
      <c r="M45" s="132"/>
      <c r="N45" s="21"/>
      <c r="R45"/>
      <c r="S45"/>
      <c r="T45"/>
      <c r="U45"/>
    </row>
    <row r="46" spans="1:21" ht="35.1" customHeight="1" x14ac:dyDescent="0.25">
      <c r="A46" s="611"/>
      <c r="B46" s="306" t="s">
        <v>61</v>
      </c>
      <c r="C46" s="307" t="s">
        <v>295</v>
      </c>
      <c r="D46" s="306" t="s">
        <v>61</v>
      </c>
      <c r="E46" s="307" t="s">
        <v>295</v>
      </c>
      <c r="F46" s="411" t="s">
        <v>176</v>
      </c>
      <c r="G46" s="411" t="s">
        <v>296</v>
      </c>
      <c r="H46" s="411" t="s">
        <v>176</v>
      </c>
      <c r="I46" s="312" t="s">
        <v>296</v>
      </c>
      <c r="K46" s="134"/>
      <c r="L46" s="46"/>
      <c r="M46" s="46"/>
      <c r="N46" s="21"/>
      <c r="R46"/>
      <c r="S46"/>
      <c r="T46"/>
      <c r="U46"/>
    </row>
    <row r="47" spans="1:21" ht="12.75" customHeight="1" x14ac:dyDescent="0.25">
      <c r="A47" s="9" t="s">
        <v>27</v>
      </c>
      <c r="B47" s="171">
        <v>3.1</v>
      </c>
      <c r="C47" s="171">
        <v>3723</v>
      </c>
      <c r="D47" s="171">
        <v>222.1</v>
      </c>
      <c r="E47" s="171">
        <v>235540</v>
      </c>
      <c r="F47" s="171">
        <v>49873.9</v>
      </c>
      <c r="G47" s="171">
        <v>1677139.5</v>
      </c>
      <c r="H47" s="304" t="s">
        <v>227</v>
      </c>
      <c r="I47" s="171" t="s">
        <v>227</v>
      </c>
      <c r="K47" s="134"/>
      <c r="L47" s="106"/>
      <c r="M47" s="106"/>
      <c r="N47" s="21"/>
      <c r="R47"/>
      <c r="S47"/>
      <c r="T47"/>
      <c r="U47"/>
    </row>
    <row r="48" spans="1:21" ht="12.75" customHeight="1" x14ac:dyDescent="0.25">
      <c r="A48" s="11" t="s">
        <v>32</v>
      </c>
      <c r="B48" s="179" t="s">
        <v>29</v>
      </c>
      <c r="C48" s="179" t="s">
        <v>29</v>
      </c>
      <c r="D48" s="179">
        <v>1</v>
      </c>
      <c r="E48" s="179">
        <v>2700</v>
      </c>
      <c r="F48" s="179">
        <v>45</v>
      </c>
      <c r="G48" s="179">
        <v>927</v>
      </c>
      <c r="H48" s="304" t="s">
        <v>29</v>
      </c>
      <c r="I48" s="171" t="s">
        <v>29</v>
      </c>
      <c r="K48" s="134"/>
      <c r="L48" s="108"/>
      <c r="M48" s="108"/>
      <c r="N48" s="21"/>
      <c r="R48"/>
      <c r="S48"/>
      <c r="T48"/>
      <c r="U48"/>
    </row>
    <row r="49" spans="1:25" ht="12.75" customHeight="1" x14ac:dyDescent="0.25">
      <c r="A49" s="11" t="s">
        <v>34</v>
      </c>
      <c r="B49" s="171" t="s">
        <v>29</v>
      </c>
      <c r="C49" s="171" t="s">
        <v>29</v>
      </c>
      <c r="D49" s="179">
        <v>0.5</v>
      </c>
      <c r="E49" s="179">
        <v>663</v>
      </c>
      <c r="F49" s="171" t="s">
        <v>29</v>
      </c>
      <c r="G49" s="171" t="s">
        <v>29</v>
      </c>
      <c r="H49" s="304" t="s">
        <v>29</v>
      </c>
      <c r="I49" s="179" t="s">
        <v>29</v>
      </c>
      <c r="K49" s="134"/>
      <c r="L49" s="108"/>
      <c r="M49" s="108"/>
      <c r="N49" s="21"/>
      <c r="R49"/>
      <c r="S49"/>
      <c r="T49"/>
      <c r="U49"/>
    </row>
    <row r="50" spans="1:25" ht="12.75" customHeight="1" x14ac:dyDescent="0.25">
      <c r="A50" s="11" t="s">
        <v>35</v>
      </c>
      <c r="B50" s="171" t="s">
        <v>29</v>
      </c>
      <c r="C50" s="171" t="s">
        <v>29</v>
      </c>
      <c r="D50" s="179">
        <v>15</v>
      </c>
      <c r="E50" s="179">
        <v>30022</v>
      </c>
      <c r="F50" s="171" t="s">
        <v>29</v>
      </c>
      <c r="G50" s="171" t="s">
        <v>29</v>
      </c>
      <c r="H50" s="304" t="s">
        <v>29</v>
      </c>
      <c r="I50" s="179" t="s">
        <v>29</v>
      </c>
      <c r="K50" s="134"/>
      <c r="L50" s="108"/>
      <c r="M50" s="108"/>
      <c r="N50" s="21"/>
      <c r="R50"/>
      <c r="S50"/>
      <c r="T50"/>
      <c r="U50"/>
    </row>
    <row r="51" spans="1:25" ht="12.75" customHeight="1" x14ac:dyDescent="0.25">
      <c r="A51" s="11" t="s">
        <v>37</v>
      </c>
      <c r="B51" s="171">
        <v>3.1</v>
      </c>
      <c r="C51" s="171">
        <v>3723</v>
      </c>
      <c r="D51" s="179" t="s">
        <v>29</v>
      </c>
      <c r="E51" s="179" t="s">
        <v>29</v>
      </c>
      <c r="F51" s="171">
        <v>221.9</v>
      </c>
      <c r="G51" s="171">
        <v>7766.5</v>
      </c>
      <c r="H51" s="304" t="s">
        <v>227</v>
      </c>
      <c r="I51" s="179" t="s">
        <v>227</v>
      </c>
      <c r="K51" s="134"/>
      <c r="L51" s="106"/>
      <c r="M51" s="106"/>
      <c r="N51" s="21"/>
      <c r="R51"/>
      <c r="S51"/>
      <c r="T51"/>
      <c r="U51"/>
    </row>
    <row r="52" spans="1:25" ht="12.75" customHeight="1" x14ac:dyDescent="0.25">
      <c r="A52" s="11" t="s">
        <v>39</v>
      </c>
      <c r="B52" s="171" t="s">
        <v>29</v>
      </c>
      <c r="C52" s="171" t="s">
        <v>29</v>
      </c>
      <c r="D52" s="179">
        <v>62.7</v>
      </c>
      <c r="E52" s="179">
        <v>60968</v>
      </c>
      <c r="F52" s="171" t="s">
        <v>29</v>
      </c>
      <c r="G52" s="171" t="s">
        <v>29</v>
      </c>
      <c r="H52" s="304" t="s">
        <v>29</v>
      </c>
      <c r="I52" s="179" t="s">
        <v>29</v>
      </c>
      <c r="K52" s="134"/>
      <c r="L52" s="106"/>
      <c r="M52" s="106"/>
      <c r="N52" s="21"/>
      <c r="R52"/>
      <c r="S52"/>
      <c r="T52"/>
      <c r="U52"/>
    </row>
    <row r="53" spans="1:25" ht="12.75" customHeight="1" x14ac:dyDescent="0.25">
      <c r="A53" s="11" t="s">
        <v>43</v>
      </c>
      <c r="B53" s="171" t="s">
        <v>29</v>
      </c>
      <c r="C53" s="171" t="s">
        <v>29</v>
      </c>
      <c r="D53" s="179">
        <v>19</v>
      </c>
      <c r="E53" s="179">
        <v>23577</v>
      </c>
      <c r="F53" s="171">
        <v>647</v>
      </c>
      <c r="G53" s="171">
        <v>32350</v>
      </c>
      <c r="H53" s="304" t="s">
        <v>29</v>
      </c>
      <c r="I53" s="179" t="s">
        <v>29</v>
      </c>
      <c r="K53" s="134"/>
      <c r="L53" s="106"/>
      <c r="M53" s="106"/>
      <c r="N53" s="21"/>
      <c r="R53"/>
      <c r="S53"/>
      <c r="T53"/>
      <c r="U53"/>
    </row>
    <row r="54" spans="1:25" ht="12.75" customHeight="1" x14ac:dyDescent="0.25">
      <c r="A54" s="13" t="s">
        <v>48</v>
      </c>
      <c r="B54" s="183" t="s">
        <v>29</v>
      </c>
      <c r="C54" s="183" t="s">
        <v>29</v>
      </c>
      <c r="D54" s="174" t="s">
        <v>227</v>
      </c>
      <c r="E54" s="174" t="s">
        <v>227</v>
      </c>
      <c r="F54" s="174" t="s">
        <v>227</v>
      </c>
      <c r="G54" s="174" t="s">
        <v>227</v>
      </c>
      <c r="H54" s="314" t="s">
        <v>29</v>
      </c>
      <c r="I54" s="174" t="s">
        <v>29</v>
      </c>
      <c r="K54" s="134"/>
      <c r="L54" s="106"/>
      <c r="M54" s="106"/>
      <c r="N54" s="21"/>
      <c r="R54"/>
      <c r="S54"/>
      <c r="T54"/>
      <c r="U54"/>
    </row>
    <row r="55" spans="1:25" ht="12.75" customHeight="1" x14ac:dyDescent="0.25">
      <c r="D55" s="167"/>
      <c r="F55" s="184"/>
      <c r="G55" s="184"/>
      <c r="K55" s="134"/>
    </row>
    <row r="56" spans="1:25" ht="12.75" customHeight="1" x14ac:dyDescent="0.25">
      <c r="G56" s="170"/>
      <c r="I56" s="170" t="s">
        <v>62</v>
      </c>
      <c r="K56" s="134"/>
    </row>
    <row r="57" spans="1:25" ht="60" customHeight="1" x14ac:dyDescent="0.25">
      <c r="A57" s="610"/>
      <c r="B57" s="583" t="s">
        <v>149</v>
      </c>
      <c r="C57" s="584"/>
      <c r="D57" s="583" t="s">
        <v>107</v>
      </c>
      <c r="E57" s="585"/>
      <c r="F57" s="583" t="s">
        <v>150</v>
      </c>
      <c r="G57" s="585"/>
      <c r="H57" s="583" t="s">
        <v>108</v>
      </c>
      <c r="I57" s="584"/>
      <c r="K57" s="134"/>
      <c r="L57" s="21"/>
      <c r="M57" s="4"/>
      <c r="N57" s="4"/>
      <c r="O57" s="4"/>
      <c r="P57" s="21"/>
      <c r="R57"/>
      <c r="S57"/>
      <c r="T57"/>
      <c r="U57"/>
      <c r="V57"/>
      <c r="W57"/>
    </row>
    <row r="58" spans="1:25" ht="35.1" customHeight="1" x14ac:dyDescent="0.25">
      <c r="A58" s="611"/>
      <c r="B58" s="347" t="s">
        <v>70</v>
      </c>
      <c r="C58" s="312" t="s">
        <v>296</v>
      </c>
      <c r="D58" s="347" t="s">
        <v>70</v>
      </c>
      <c r="E58" s="312" t="s">
        <v>296</v>
      </c>
      <c r="F58" s="411" t="s">
        <v>248</v>
      </c>
      <c r="G58" s="411" t="s">
        <v>296</v>
      </c>
      <c r="H58" s="306" t="s">
        <v>61</v>
      </c>
      <c r="I58" s="346" t="s">
        <v>296</v>
      </c>
      <c r="K58" s="134"/>
      <c r="L58" s="21"/>
      <c r="M58" s="4"/>
      <c r="N58" s="4"/>
      <c r="O58" s="4"/>
      <c r="P58" s="21"/>
      <c r="R58"/>
      <c r="S58"/>
      <c r="T58"/>
      <c r="U58"/>
      <c r="V58"/>
      <c r="W58"/>
    </row>
    <row r="59" spans="1:25" ht="12.75" customHeight="1" x14ac:dyDescent="0.25">
      <c r="A59" s="9" t="s">
        <v>27</v>
      </c>
      <c r="B59" s="171">
        <v>84.7</v>
      </c>
      <c r="C59" s="171">
        <v>214380</v>
      </c>
      <c r="D59" s="172">
        <v>453.1</v>
      </c>
      <c r="E59" s="172">
        <v>156892</v>
      </c>
      <c r="F59" s="171">
        <v>109867</v>
      </c>
      <c r="G59" s="171">
        <v>101424.5</v>
      </c>
      <c r="H59" s="172">
        <v>6224.9</v>
      </c>
      <c r="I59" s="172">
        <v>1569811</v>
      </c>
      <c r="K59" s="134"/>
      <c r="L59" s="21"/>
      <c r="M59" s="4"/>
      <c r="N59" s="4"/>
      <c r="O59" s="4"/>
      <c r="P59" s="21"/>
      <c r="R59"/>
      <c r="S59"/>
      <c r="T59"/>
      <c r="U59"/>
      <c r="V59"/>
      <c r="W59"/>
      <c r="X59" s="122"/>
      <c r="Y59" s="123"/>
    </row>
    <row r="60" spans="1:25" ht="12.75" customHeight="1" x14ac:dyDescent="0.25">
      <c r="A60" s="11" t="s">
        <v>28</v>
      </c>
      <c r="B60" s="179" t="s">
        <v>29</v>
      </c>
      <c r="C60" s="179" t="s">
        <v>29</v>
      </c>
      <c r="D60" s="172" t="s">
        <v>29</v>
      </c>
      <c r="E60" s="172" t="s">
        <v>29</v>
      </c>
      <c r="F60" s="171">
        <v>85</v>
      </c>
      <c r="G60" s="171">
        <v>54</v>
      </c>
      <c r="H60" s="172">
        <v>1971.7</v>
      </c>
      <c r="I60" s="172">
        <v>464588</v>
      </c>
      <c r="K60" s="134"/>
      <c r="L60" s="21"/>
      <c r="M60" s="4"/>
      <c r="N60" s="4"/>
      <c r="O60" s="4"/>
      <c r="P60" s="21"/>
      <c r="R60"/>
      <c r="S60"/>
      <c r="T60"/>
      <c r="U60"/>
      <c r="V60"/>
      <c r="W60"/>
      <c r="X60" s="122"/>
      <c r="Y60" s="123"/>
    </row>
    <row r="61" spans="1:25" ht="12.75" customHeight="1" x14ac:dyDescent="0.25">
      <c r="A61" s="11" t="s">
        <v>30</v>
      </c>
      <c r="B61" s="179" t="s">
        <v>29</v>
      </c>
      <c r="C61" s="179" t="s">
        <v>29</v>
      </c>
      <c r="D61" s="172">
        <v>351</v>
      </c>
      <c r="E61" s="172">
        <v>76821</v>
      </c>
      <c r="F61" s="171" t="s">
        <v>29</v>
      </c>
      <c r="G61" s="171" t="s">
        <v>29</v>
      </c>
      <c r="H61" s="172">
        <v>33.700000000000003</v>
      </c>
      <c r="I61" s="172">
        <v>8487</v>
      </c>
      <c r="K61" s="134"/>
      <c r="L61" s="4"/>
      <c r="M61" s="4"/>
      <c r="N61" s="4"/>
      <c r="O61" s="4"/>
      <c r="P61" s="21"/>
      <c r="R61"/>
      <c r="S61"/>
      <c r="T61"/>
      <c r="U61"/>
      <c r="V61"/>
      <c r="W61"/>
      <c r="X61" s="122"/>
      <c r="Y61" s="123"/>
    </row>
    <row r="62" spans="1:25" ht="12.75" customHeight="1" x14ac:dyDescent="0.25">
      <c r="A62" s="11" t="s">
        <v>31</v>
      </c>
      <c r="B62" s="179" t="s">
        <v>227</v>
      </c>
      <c r="C62" s="179" t="s">
        <v>227</v>
      </c>
      <c r="D62" s="172">
        <v>30.1</v>
      </c>
      <c r="E62" s="172">
        <v>22556</v>
      </c>
      <c r="F62" s="171">
        <v>6518</v>
      </c>
      <c r="G62" s="171">
        <v>5016.1000000000004</v>
      </c>
      <c r="H62" s="172">
        <v>142.30000000000001</v>
      </c>
      <c r="I62" s="172">
        <v>43809</v>
      </c>
      <c r="K62" s="134"/>
      <c r="L62" s="4"/>
      <c r="M62" s="4"/>
      <c r="N62" s="4"/>
      <c r="O62" s="4"/>
      <c r="P62" s="21"/>
      <c r="R62"/>
      <c r="S62"/>
      <c r="T62"/>
      <c r="U62"/>
      <c r="V62"/>
      <c r="W62"/>
      <c r="X62" s="122"/>
      <c r="Y62" s="123"/>
    </row>
    <row r="63" spans="1:25" ht="12.75" customHeight="1" x14ac:dyDescent="0.25">
      <c r="A63" s="11" t="s">
        <v>32</v>
      </c>
      <c r="B63" s="179">
        <v>20</v>
      </c>
      <c r="C63" s="179">
        <v>58000</v>
      </c>
      <c r="D63" s="172" t="s">
        <v>29</v>
      </c>
      <c r="E63" s="172" t="s">
        <v>29</v>
      </c>
      <c r="F63" s="171" t="s">
        <v>29</v>
      </c>
      <c r="G63" s="171" t="s">
        <v>29</v>
      </c>
      <c r="H63" s="179">
        <v>2761.1</v>
      </c>
      <c r="I63" s="179">
        <v>769427</v>
      </c>
      <c r="K63" s="134"/>
      <c r="L63" s="4"/>
      <c r="M63" s="4"/>
      <c r="N63" s="4"/>
      <c r="O63" s="4"/>
      <c r="P63" s="21"/>
      <c r="R63"/>
      <c r="S63"/>
      <c r="T63"/>
      <c r="U63"/>
      <c r="V63"/>
      <c r="W63"/>
      <c r="X63" s="122"/>
      <c r="Y63" s="123"/>
    </row>
    <row r="64" spans="1:25" ht="12.75" customHeight="1" x14ac:dyDescent="0.25">
      <c r="A64" s="11" t="s">
        <v>34</v>
      </c>
      <c r="B64" s="179">
        <v>30</v>
      </c>
      <c r="C64" s="179">
        <v>90000</v>
      </c>
      <c r="D64" s="172" t="s">
        <v>29</v>
      </c>
      <c r="E64" s="172" t="s">
        <v>29</v>
      </c>
      <c r="F64" s="171" t="s">
        <v>29</v>
      </c>
      <c r="G64" s="171" t="s">
        <v>29</v>
      </c>
      <c r="H64" s="179">
        <v>370.8</v>
      </c>
      <c r="I64" s="179">
        <v>83379</v>
      </c>
      <c r="K64" s="134"/>
      <c r="L64" s="4"/>
      <c r="M64" s="4"/>
      <c r="N64" s="4"/>
      <c r="O64" s="4"/>
      <c r="P64" s="21"/>
      <c r="R64"/>
      <c r="S64"/>
      <c r="T64"/>
      <c r="U64"/>
      <c r="V64"/>
      <c r="W64"/>
      <c r="X64" s="122"/>
      <c r="Y64" s="123"/>
    </row>
    <row r="65" spans="1:25" ht="12.75" customHeight="1" x14ac:dyDescent="0.25">
      <c r="A65" s="11" t="s">
        <v>36</v>
      </c>
      <c r="B65" s="179" t="s">
        <v>29</v>
      </c>
      <c r="C65" s="179" t="s">
        <v>29</v>
      </c>
      <c r="D65" s="172" t="s">
        <v>29</v>
      </c>
      <c r="E65" s="172" t="s">
        <v>29</v>
      </c>
      <c r="F65" s="171" t="s">
        <v>29</v>
      </c>
      <c r="G65" s="171" t="s">
        <v>29</v>
      </c>
      <c r="H65" s="179">
        <v>898</v>
      </c>
      <c r="I65" s="179">
        <v>191181</v>
      </c>
      <c r="K65" s="134"/>
      <c r="L65" s="4"/>
      <c r="M65" s="4"/>
      <c r="N65" s="4"/>
      <c r="O65" s="4"/>
      <c r="P65" s="21"/>
      <c r="R65"/>
      <c r="S65"/>
      <c r="T65"/>
      <c r="U65"/>
      <c r="V65"/>
      <c r="W65"/>
      <c r="X65" s="122"/>
      <c r="Y65" s="123"/>
    </row>
    <row r="66" spans="1:25" ht="12.75" customHeight="1" x14ac:dyDescent="0.25">
      <c r="A66" s="11" t="s">
        <v>41</v>
      </c>
      <c r="B66" s="179" t="s">
        <v>29</v>
      </c>
      <c r="C66" s="179" t="s">
        <v>29</v>
      </c>
      <c r="D66" s="172" t="s">
        <v>29</v>
      </c>
      <c r="E66" s="172" t="s">
        <v>29</v>
      </c>
      <c r="F66" s="171">
        <v>2937</v>
      </c>
      <c r="G66" s="171">
        <v>1762.2</v>
      </c>
      <c r="H66" s="179" t="s">
        <v>29</v>
      </c>
      <c r="I66" s="179" t="s">
        <v>29</v>
      </c>
      <c r="K66" s="134"/>
      <c r="L66" s="4"/>
      <c r="M66" s="4"/>
      <c r="N66" s="4"/>
      <c r="O66" s="4"/>
      <c r="P66" s="21"/>
      <c r="R66"/>
      <c r="S66"/>
      <c r="T66"/>
      <c r="U66"/>
      <c r="V66"/>
      <c r="W66"/>
      <c r="X66" s="122"/>
      <c r="Y66" s="123"/>
    </row>
    <row r="67" spans="1:25" ht="12.75" customHeight="1" x14ac:dyDescent="0.25">
      <c r="A67" s="11" t="s">
        <v>42</v>
      </c>
      <c r="B67" s="179" t="s">
        <v>29</v>
      </c>
      <c r="C67" s="179" t="s">
        <v>29</v>
      </c>
      <c r="D67" s="172" t="s">
        <v>29</v>
      </c>
      <c r="E67" s="172" t="s">
        <v>29</v>
      </c>
      <c r="F67" s="171" t="s">
        <v>29</v>
      </c>
      <c r="G67" s="171" t="s">
        <v>29</v>
      </c>
      <c r="H67" s="179">
        <v>47.3</v>
      </c>
      <c r="I67" s="179">
        <v>8940</v>
      </c>
      <c r="K67" s="134"/>
      <c r="L67" s="4"/>
      <c r="M67" s="4"/>
      <c r="N67" s="4"/>
      <c r="O67" s="4"/>
      <c r="P67" s="21"/>
      <c r="R67"/>
      <c r="S67"/>
      <c r="T67"/>
      <c r="U67"/>
      <c r="V67"/>
      <c r="W67"/>
      <c r="X67" s="122"/>
      <c r="Y67" s="123"/>
    </row>
    <row r="68" spans="1:25" ht="12.75" customHeight="1" x14ac:dyDescent="0.25">
      <c r="A68" s="11" t="s">
        <v>43</v>
      </c>
      <c r="B68" s="179" t="s">
        <v>29</v>
      </c>
      <c r="C68" s="179" t="s">
        <v>29</v>
      </c>
      <c r="D68" s="172">
        <v>72</v>
      </c>
      <c r="E68" s="172">
        <v>57515</v>
      </c>
      <c r="F68" s="171">
        <v>100245</v>
      </c>
      <c r="G68" s="171">
        <v>94534.8</v>
      </c>
      <c r="H68" s="179" t="s">
        <v>29</v>
      </c>
      <c r="I68" s="179" t="s">
        <v>29</v>
      </c>
      <c r="K68" s="134"/>
      <c r="L68" s="4"/>
      <c r="M68" s="4"/>
      <c r="N68" s="4"/>
      <c r="O68" s="4"/>
      <c r="P68" s="21"/>
      <c r="R68"/>
      <c r="S68"/>
      <c r="T68"/>
      <c r="U68"/>
      <c r="V68"/>
      <c r="W68"/>
      <c r="X68" s="122"/>
      <c r="Y68" s="123"/>
    </row>
    <row r="69" spans="1:25" ht="12.75" customHeight="1" x14ac:dyDescent="0.25">
      <c r="A69" s="11" t="s">
        <v>45</v>
      </c>
      <c r="B69" s="179" t="s">
        <v>227</v>
      </c>
      <c r="C69" s="179" t="s">
        <v>227</v>
      </c>
      <c r="D69" s="172" t="s">
        <v>29</v>
      </c>
      <c r="E69" s="172" t="s">
        <v>29</v>
      </c>
      <c r="F69" s="171" t="s">
        <v>29</v>
      </c>
      <c r="G69" s="171" t="s">
        <v>29</v>
      </c>
      <c r="H69" s="179" t="s">
        <v>29</v>
      </c>
      <c r="I69" s="179" t="s">
        <v>29</v>
      </c>
      <c r="K69" s="134"/>
      <c r="L69" s="4"/>
      <c r="M69" s="4"/>
      <c r="N69" s="4"/>
      <c r="O69" s="4"/>
      <c r="P69" s="21"/>
      <c r="R69"/>
      <c r="S69"/>
      <c r="T69"/>
      <c r="U69"/>
      <c r="V69"/>
      <c r="W69"/>
      <c r="X69" s="122"/>
      <c r="Y69" s="124"/>
    </row>
    <row r="70" spans="1:25" ht="12.75" customHeight="1" x14ac:dyDescent="0.25">
      <c r="A70" s="308" t="s">
        <v>48</v>
      </c>
      <c r="B70" s="183" t="s">
        <v>227</v>
      </c>
      <c r="C70" s="183" t="s">
        <v>227</v>
      </c>
      <c r="D70" s="174" t="s">
        <v>29</v>
      </c>
      <c r="E70" s="174" t="s">
        <v>29</v>
      </c>
      <c r="F70" s="182">
        <v>82</v>
      </c>
      <c r="G70" s="182">
        <v>57.4</v>
      </c>
      <c r="H70" s="183" t="s">
        <v>29</v>
      </c>
      <c r="I70" s="183" t="s">
        <v>29</v>
      </c>
      <c r="K70" s="134"/>
      <c r="L70" s="4"/>
      <c r="M70" s="4"/>
      <c r="N70" s="4"/>
      <c r="O70" s="4"/>
      <c r="P70" s="21"/>
      <c r="R70"/>
      <c r="S70"/>
      <c r="T70"/>
      <c r="U70"/>
      <c r="V70"/>
      <c r="W70"/>
      <c r="X70" s="122"/>
      <c r="Y70" s="124"/>
    </row>
    <row r="71" spans="1:25" ht="12.75" customHeight="1" x14ac:dyDescent="0.25">
      <c r="A71" s="164"/>
      <c r="B71" s="178"/>
      <c r="C71" s="178"/>
      <c r="D71" s="180"/>
      <c r="E71" s="180"/>
      <c r="F71" s="180"/>
      <c r="G71" s="180"/>
      <c r="H71" s="185"/>
      <c r="I71" s="185"/>
      <c r="J71" s="365"/>
      <c r="K71" s="133"/>
      <c r="L71" s="133"/>
      <c r="M71" s="133"/>
      <c r="N71" s="21"/>
      <c r="R71"/>
      <c r="S71"/>
      <c r="T71"/>
      <c r="U71"/>
      <c r="V71" s="122"/>
      <c r="W71" s="124"/>
    </row>
    <row r="72" spans="1:25" ht="12.75" customHeight="1" x14ac:dyDescent="0.25">
      <c r="A72" s="164"/>
      <c r="B72" s="178"/>
      <c r="C72" s="178"/>
      <c r="D72" s="180"/>
      <c r="G72" s="170" t="s">
        <v>62</v>
      </c>
      <c r="H72" s="185"/>
      <c r="I72" s="17"/>
      <c r="J72" s="365"/>
      <c r="K72" s="133"/>
      <c r="L72" s="133"/>
      <c r="M72" s="133"/>
      <c r="N72" s="21"/>
      <c r="R72"/>
      <c r="S72"/>
      <c r="T72"/>
      <c r="U72"/>
      <c r="V72" s="122"/>
      <c r="W72" s="124"/>
    </row>
    <row r="73" spans="1:25" ht="35.1" customHeight="1" x14ac:dyDescent="0.25">
      <c r="A73" s="610"/>
      <c r="B73" s="602" t="s">
        <v>206</v>
      </c>
      <c r="C73" s="603"/>
      <c r="D73" s="603" t="s">
        <v>151</v>
      </c>
      <c r="E73" s="606"/>
      <c r="F73" s="603" t="s">
        <v>159</v>
      </c>
      <c r="G73" s="607"/>
      <c r="H73" s="365"/>
      <c r="I73" s="365"/>
      <c r="J73" s="365"/>
      <c r="K73" s="133"/>
      <c r="L73" s="133"/>
      <c r="M73" s="133"/>
      <c r="N73" s="21"/>
      <c r="R73"/>
      <c r="S73"/>
      <c r="T73"/>
      <c r="U73"/>
      <c r="V73" s="122"/>
      <c r="W73" s="124"/>
    </row>
    <row r="74" spans="1:25" ht="35.1" customHeight="1" x14ac:dyDescent="0.25">
      <c r="A74" s="611"/>
      <c r="B74" s="347" t="s">
        <v>69</v>
      </c>
      <c r="C74" s="312" t="s">
        <v>296</v>
      </c>
      <c r="D74" s="347" t="s">
        <v>69</v>
      </c>
      <c r="E74" s="312" t="s">
        <v>296</v>
      </c>
      <c r="F74" s="411" t="s">
        <v>178</v>
      </c>
      <c r="G74" s="312" t="s">
        <v>296</v>
      </c>
      <c r="H74" s="365"/>
      <c r="I74" s="365"/>
      <c r="J74" s="365"/>
      <c r="K74" s="133"/>
      <c r="L74" s="133"/>
      <c r="M74" s="133"/>
      <c r="N74" s="21"/>
      <c r="R74"/>
      <c r="S74"/>
      <c r="T74"/>
      <c r="U74"/>
      <c r="V74" s="122"/>
      <c r="W74" s="124"/>
    </row>
    <row r="75" spans="1:25" ht="12.75" customHeight="1" x14ac:dyDescent="0.25">
      <c r="A75" s="162" t="s">
        <v>27</v>
      </c>
      <c r="B75" s="279">
        <v>31.5</v>
      </c>
      <c r="C75" s="171">
        <v>46411</v>
      </c>
      <c r="D75" s="178">
        <v>136.5</v>
      </c>
      <c r="E75" s="178">
        <v>112397</v>
      </c>
      <c r="F75" s="173">
        <v>2920.9</v>
      </c>
      <c r="G75" s="173">
        <v>1348137</v>
      </c>
      <c r="H75" s="365"/>
      <c r="I75" s="365"/>
      <c r="J75" s="365"/>
      <c r="K75" s="133"/>
      <c r="L75" s="133"/>
      <c r="M75" s="133"/>
      <c r="N75" s="21"/>
      <c r="R75"/>
      <c r="S75"/>
      <c r="T75"/>
      <c r="U75"/>
      <c r="V75" s="122"/>
      <c r="W75" s="124"/>
    </row>
    <row r="76" spans="1:25" ht="12.75" customHeight="1" x14ac:dyDescent="0.25">
      <c r="A76" s="313" t="s">
        <v>31</v>
      </c>
      <c r="B76" s="304" t="s">
        <v>227</v>
      </c>
      <c r="C76" s="172" t="s">
        <v>227</v>
      </c>
      <c r="D76" s="178" t="s">
        <v>29</v>
      </c>
      <c r="E76" s="178" t="s">
        <v>29</v>
      </c>
      <c r="F76" s="173" t="s">
        <v>227</v>
      </c>
      <c r="G76" s="173" t="s">
        <v>227</v>
      </c>
      <c r="H76" s="365"/>
      <c r="I76" s="365"/>
      <c r="J76" s="365"/>
      <c r="K76" s="133"/>
      <c r="L76" s="133"/>
      <c r="M76" s="133"/>
      <c r="N76" s="21"/>
      <c r="R76"/>
      <c r="S76"/>
      <c r="T76"/>
      <c r="U76"/>
      <c r="V76" s="122"/>
      <c r="W76" s="124"/>
    </row>
    <row r="77" spans="1:25" ht="12.75" customHeight="1" x14ac:dyDescent="0.25">
      <c r="A77" s="313" t="s">
        <v>32</v>
      </c>
      <c r="B77" s="304" t="s">
        <v>29</v>
      </c>
      <c r="C77" s="172" t="s">
        <v>29</v>
      </c>
      <c r="D77" s="178" t="s">
        <v>29</v>
      </c>
      <c r="E77" s="178" t="s">
        <v>29</v>
      </c>
      <c r="F77" s="173">
        <v>868</v>
      </c>
      <c r="G77" s="173">
        <v>153120</v>
      </c>
      <c r="H77" s="365"/>
      <c r="I77" s="365"/>
      <c r="J77" s="365"/>
      <c r="K77" s="133"/>
      <c r="L77" s="133"/>
      <c r="M77" s="133"/>
      <c r="N77" s="21"/>
      <c r="R77"/>
      <c r="S77"/>
      <c r="T77"/>
      <c r="U77"/>
      <c r="V77" s="122"/>
      <c r="W77" s="124"/>
    </row>
    <row r="78" spans="1:25" ht="12.75" customHeight="1" x14ac:dyDescent="0.25">
      <c r="A78" s="313" t="s">
        <v>41</v>
      </c>
      <c r="B78" s="304" t="s">
        <v>29</v>
      </c>
      <c r="C78" s="172" t="s">
        <v>29</v>
      </c>
      <c r="D78" s="178" t="s">
        <v>29</v>
      </c>
      <c r="E78" s="178" t="s">
        <v>29</v>
      </c>
      <c r="F78" s="173">
        <v>30.9</v>
      </c>
      <c r="G78" s="173">
        <v>89985</v>
      </c>
      <c r="H78" s="365"/>
      <c r="I78" s="365"/>
      <c r="J78" s="365"/>
      <c r="K78" s="133"/>
      <c r="L78" s="133"/>
      <c r="M78" s="133"/>
      <c r="N78" s="21"/>
      <c r="R78"/>
      <c r="S78"/>
      <c r="T78"/>
      <c r="U78"/>
      <c r="V78" s="122"/>
      <c r="W78" s="124"/>
    </row>
    <row r="79" spans="1:25" ht="12.75" customHeight="1" x14ac:dyDescent="0.25">
      <c r="A79" s="313" t="s">
        <v>43</v>
      </c>
      <c r="B79" s="279">
        <v>31</v>
      </c>
      <c r="C79" s="172">
        <v>43911</v>
      </c>
      <c r="D79" s="178">
        <v>110</v>
      </c>
      <c r="E79" s="178">
        <v>106000</v>
      </c>
      <c r="F79" s="173">
        <v>2012</v>
      </c>
      <c r="G79" s="173">
        <v>1083760</v>
      </c>
      <c r="H79" s="365"/>
      <c r="I79" s="365"/>
      <c r="J79" s="365"/>
      <c r="K79" s="133"/>
      <c r="L79" s="133"/>
      <c r="M79" s="133"/>
      <c r="N79" s="21"/>
      <c r="R79"/>
      <c r="S79"/>
      <c r="T79"/>
      <c r="U79"/>
      <c r="V79" s="122"/>
      <c r="W79" s="124"/>
    </row>
    <row r="80" spans="1:25" ht="13.5" customHeight="1" x14ac:dyDescent="0.25">
      <c r="A80" s="163" t="s">
        <v>45</v>
      </c>
      <c r="B80" s="314" t="s">
        <v>29</v>
      </c>
      <c r="C80" s="174" t="s">
        <v>29</v>
      </c>
      <c r="D80" s="182" t="s">
        <v>227</v>
      </c>
      <c r="E80" s="182" t="s">
        <v>227</v>
      </c>
      <c r="F80" s="174" t="s">
        <v>29</v>
      </c>
      <c r="G80" s="174" t="s">
        <v>29</v>
      </c>
      <c r="H80" s="365"/>
      <c r="I80" s="365"/>
      <c r="J80" s="365"/>
      <c r="K80" s="133"/>
      <c r="L80" s="133"/>
      <c r="M80" s="133"/>
      <c r="N80" s="21"/>
      <c r="R80"/>
      <c r="S80"/>
      <c r="T80"/>
      <c r="U80"/>
      <c r="V80" s="122"/>
      <c r="W80" s="124"/>
    </row>
    <row r="81" spans="1:19" ht="12.75" customHeight="1" x14ac:dyDescent="0.25">
      <c r="D81" s="167"/>
      <c r="K81" s="134"/>
      <c r="M81" s="281"/>
      <c r="R81" s="122"/>
      <c r="S81" s="124"/>
    </row>
    <row r="82" spans="1:19" ht="12.75" customHeight="1" x14ac:dyDescent="0.25">
      <c r="A82" s="282" t="s">
        <v>226</v>
      </c>
      <c r="D82" s="167"/>
      <c r="K82" s="134"/>
      <c r="M82" s="281"/>
      <c r="R82" s="122"/>
      <c r="S82" s="124"/>
    </row>
    <row r="83" spans="1:19" ht="24.95" customHeight="1" x14ac:dyDescent="0.25">
      <c r="A83" s="591" t="s">
        <v>193</v>
      </c>
      <c r="B83" s="591"/>
      <c r="C83" s="591"/>
      <c r="D83" s="591"/>
      <c r="E83" s="591"/>
      <c r="F83" s="591"/>
      <c r="G83" s="591"/>
      <c r="H83" s="591"/>
      <c r="I83" s="591"/>
      <c r="K83" s="134"/>
      <c r="R83" s="122"/>
      <c r="S83" s="123"/>
    </row>
    <row r="84" spans="1:19" ht="12.75" customHeight="1" x14ac:dyDescent="0.25">
      <c r="K84" s="134"/>
      <c r="R84" s="122"/>
      <c r="S84" s="123"/>
    </row>
    <row r="85" spans="1:19" ht="35.1" customHeight="1" x14ac:dyDescent="0.25">
      <c r="A85" s="610"/>
      <c r="B85" s="602" t="s">
        <v>100</v>
      </c>
      <c r="C85" s="602"/>
      <c r="D85" s="602" t="s">
        <v>130</v>
      </c>
      <c r="E85" s="602"/>
      <c r="F85" s="602" t="s">
        <v>101</v>
      </c>
      <c r="G85" s="602"/>
      <c r="H85" s="602" t="s">
        <v>102</v>
      </c>
      <c r="I85" s="603"/>
      <c r="K85" s="134"/>
      <c r="R85" s="122"/>
      <c r="S85" s="124"/>
    </row>
    <row r="86" spans="1:19" ht="35.1" customHeight="1" x14ac:dyDescent="0.25">
      <c r="A86" s="611"/>
      <c r="B86" s="344" t="s">
        <v>61</v>
      </c>
      <c r="C86" s="344" t="s">
        <v>296</v>
      </c>
      <c r="D86" s="344" t="s">
        <v>69</v>
      </c>
      <c r="E86" s="344" t="s">
        <v>296</v>
      </c>
      <c r="F86" s="344" t="s">
        <v>70</v>
      </c>
      <c r="G86" s="344" t="s">
        <v>296</v>
      </c>
      <c r="H86" s="344" t="s">
        <v>61</v>
      </c>
      <c r="I86" s="344" t="s">
        <v>296</v>
      </c>
      <c r="K86" s="134"/>
      <c r="R86" s="122"/>
      <c r="S86" s="124"/>
    </row>
    <row r="87" spans="1:19" ht="12.75" customHeight="1" x14ac:dyDescent="0.25">
      <c r="A87" s="162" t="s">
        <v>27</v>
      </c>
      <c r="B87" s="394">
        <v>62565.7</v>
      </c>
      <c r="C87" s="394">
        <v>5408287.7000000002</v>
      </c>
      <c r="D87" s="171">
        <v>8533.7999999999993</v>
      </c>
      <c r="E87" s="171">
        <v>704307</v>
      </c>
      <c r="F87" s="280">
        <v>12571.4</v>
      </c>
      <c r="G87" s="280">
        <v>989236</v>
      </c>
      <c r="H87" s="304">
        <v>167.8</v>
      </c>
      <c r="I87" s="171">
        <v>13490</v>
      </c>
      <c r="K87" s="134"/>
      <c r="R87" s="122"/>
      <c r="S87" s="124"/>
    </row>
    <row r="88" spans="1:19" ht="12.75" customHeight="1" x14ac:dyDescent="0.25">
      <c r="A88" s="313" t="s">
        <v>28</v>
      </c>
      <c r="B88" s="357">
        <v>789</v>
      </c>
      <c r="C88" s="357">
        <v>69432</v>
      </c>
      <c r="D88" s="179" t="s">
        <v>29</v>
      </c>
      <c r="E88" s="179" t="s">
        <v>29</v>
      </c>
      <c r="F88" s="280" t="s">
        <v>29</v>
      </c>
      <c r="G88" s="280" t="s">
        <v>29</v>
      </c>
      <c r="H88" s="304" t="s">
        <v>29</v>
      </c>
      <c r="I88" s="179" t="s">
        <v>29</v>
      </c>
      <c r="K88" s="134"/>
      <c r="R88" s="122"/>
      <c r="S88" s="124"/>
    </row>
    <row r="89" spans="1:19" ht="12.75" customHeight="1" x14ac:dyDescent="0.25">
      <c r="A89" s="313" t="s">
        <v>30</v>
      </c>
      <c r="B89" s="357">
        <v>2142.1999999999998</v>
      </c>
      <c r="C89" s="357">
        <v>165308</v>
      </c>
      <c r="D89" s="179" t="s">
        <v>29</v>
      </c>
      <c r="E89" s="179" t="s">
        <v>29</v>
      </c>
      <c r="F89" s="280" t="s">
        <v>29</v>
      </c>
      <c r="G89" s="280" t="s">
        <v>29</v>
      </c>
      <c r="H89" s="304" t="s">
        <v>29</v>
      </c>
      <c r="I89" s="179" t="s">
        <v>29</v>
      </c>
      <c r="K89" s="134"/>
      <c r="R89" s="122"/>
      <c r="S89" s="124"/>
    </row>
    <row r="90" spans="1:19" ht="12.75" customHeight="1" x14ac:dyDescent="0.25">
      <c r="A90" s="313" t="s">
        <v>31</v>
      </c>
      <c r="B90" s="357">
        <v>3001.6</v>
      </c>
      <c r="C90" s="357">
        <v>260756</v>
      </c>
      <c r="D90" s="179" t="s">
        <v>29</v>
      </c>
      <c r="E90" s="179" t="s">
        <v>29</v>
      </c>
      <c r="F90" s="280">
        <v>378</v>
      </c>
      <c r="G90" s="280">
        <v>11340</v>
      </c>
      <c r="H90" s="304" t="s">
        <v>29</v>
      </c>
      <c r="I90" s="179" t="s">
        <v>29</v>
      </c>
      <c r="K90" s="134"/>
      <c r="R90" s="122"/>
      <c r="S90" s="124"/>
    </row>
    <row r="91" spans="1:19" ht="12.75" customHeight="1" x14ac:dyDescent="0.25">
      <c r="A91" s="313" t="s">
        <v>32</v>
      </c>
      <c r="B91" s="357">
        <v>798</v>
      </c>
      <c r="C91" s="357">
        <v>75810</v>
      </c>
      <c r="D91" s="179">
        <v>839.8</v>
      </c>
      <c r="E91" s="179">
        <v>87130</v>
      </c>
      <c r="F91" s="280">
        <v>4114.3</v>
      </c>
      <c r="G91" s="280">
        <v>389071</v>
      </c>
      <c r="H91" s="304" t="s">
        <v>29</v>
      </c>
      <c r="I91" s="179" t="s">
        <v>29</v>
      </c>
      <c r="K91" s="134"/>
      <c r="R91" s="122"/>
      <c r="S91" s="124"/>
    </row>
    <row r="92" spans="1:19" ht="12.75" customHeight="1" x14ac:dyDescent="0.25">
      <c r="A92" s="313" t="s">
        <v>34</v>
      </c>
      <c r="B92" s="358" t="s">
        <v>227</v>
      </c>
      <c r="C92" s="358" t="s">
        <v>227</v>
      </c>
      <c r="D92" s="179" t="s">
        <v>29</v>
      </c>
      <c r="E92" s="179" t="s">
        <v>29</v>
      </c>
      <c r="F92" s="280" t="s">
        <v>29</v>
      </c>
      <c r="G92" s="280" t="s">
        <v>29</v>
      </c>
      <c r="H92" s="304" t="s">
        <v>29</v>
      </c>
      <c r="I92" s="179" t="s">
        <v>29</v>
      </c>
      <c r="K92" s="134"/>
      <c r="R92" s="122"/>
      <c r="S92" s="124"/>
    </row>
    <row r="93" spans="1:19" ht="12.75" customHeight="1" x14ac:dyDescent="0.25">
      <c r="A93" s="313" t="s">
        <v>35</v>
      </c>
      <c r="B93" s="357">
        <v>1284.2</v>
      </c>
      <c r="C93" s="357">
        <v>111193</v>
      </c>
      <c r="D93" s="179">
        <v>1459</v>
      </c>
      <c r="E93" s="179">
        <v>130690</v>
      </c>
      <c r="F93" s="280">
        <v>1276.4000000000001</v>
      </c>
      <c r="G93" s="280">
        <v>110015</v>
      </c>
      <c r="H93" s="304" t="s">
        <v>29</v>
      </c>
      <c r="I93" s="179" t="s">
        <v>29</v>
      </c>
      <c r="K93" s="134"/>
    </row>
    <row r="94" spans="1:19" ht="12.75" customHeight="1" x14ac:dyDescent="0.25">
      <c r="A94" s="313" t="s">
        <v>36</v>
      </c>
      <c r="B94" s="358" t="s">
        <v>227</v>
      </c>
      <c r="C94" s="358" t="s">
        <v>227</v>
      </c>
      <c r="D94" s="179">
        <v>1384</v>
      </c>
      <c r="E94" s="179">
        <v>128527</v>
      </c>
      <c r="F94" s="280" t="s">
        <v>227</v>
      </c>
      <c r="G94" s="280" t="s">
        <v>227</v>
      </c>
      <c r="H94" s="304" t="s">
        <v>227</v>
      </c>
      <c r="I94" s="179" t="s">
        <v>227</v>
      </c>
      <c r="K94" s="134"/>
    </row>
    <row r="95" spans="1:19" ht="12.75" customHeight="1" x14ac:dyDescent="0.25">
      <c r="A95" s="313" t="s">
        <v>37</v>
      </c>
      <c r="B95" s="357">
        <v>32408</v>
      </c>
      <c r="C95" s="357">
        <v>2877360.7</v>
      </c>
      <c r="D95" s="179" t="s">
        <v>29</v>
      </c>
      <c r="E95" s="179" t="s">
        <v>29</v>
      </c>
      <c r="F95" s="280" t="s">
        <v>227</v>
      </c>
      <c r="G95" s="280" t="s">
        <v>227</v>
      </c>
      <c r="H95" s="304">
        <v>100</v>
      </c>
      <c r="I95" s="179">
        <v>8000</v>
      </c>
      <c r="K95" s="134"/>
    </row>
    <row r="96" spans="1:19" ht="12.75" customHeight="1" x14ac:dyDescent="0.25">
      <c r="A96" s="313" t="s">
        <v>41</v>
      </c>
      <c r="B96" s="357">
        <v>7893.1</v>
      </c>
      <c r="C96" s="357">
        <v>634010</v>
      </c>
      <c r="D96" s="179" t="s">
        <v>29</v>
      </c>
      <c r="E96" s="179" t="s">
        <v>29</v>
      </c>
      <c r="F96" s="280">
        <v>45</v>
      </c>
      <c r="G96" s="280">
        <v>3825</v>
      </c>
      <c r="H96" s="304">
        <v>20.2</v>
      </c>
      <c r="I96" s="179">
        <v>1082</v>
      </c>
      <c r="K96" s="134"/>
    </row>
    <row r="97" spans="1:11" ht="12.75" customHeight="1" x14ac:dyDescent="0.25">
      <c r="A97" s="313" t="s">
        <v>42</v>
      </c>
      <c r="B97" s="357">
        <v>2314.8000000000002</v>
      </c>
      <c r="C97" s="357">
        <v>152712</v>
      </c>
      <c r="D97" s="179" t="s">
        <v>29</v>
      </c>
      <c r="E97" s="179" t="s">
        <v>29</v>
      </c>
      <c r="F97" s="280">
        <v>3634</v>
      </c>
      <c r="G97" s="280">
        <v>226269</v>
      </c>
      <c r="H97" s="304" t="s">
        <v>29</v>
      </c>
      <c r="I97" s="179" t="s">
        <v>29</v>
      </c>
      <c r="K97" s="134"/>
    </row>
    <row r="98" spans="1:11" ht="12.75" customHeight="1" x14ac:dyDescent="0.25">
      <c r="A98" s="313" t="s">
        <v>43</v>
      </c>
      <c r="B98" s="357">
        <v>10525.8</v>
      </c>
      <c r="C98" s="357">
        <v>958234</v>
      </c>
      <c r="D98" s="179">
        <v>4851</v>
      </c>
      <c r="E98" s="179">
        <v>357960</v>
      </c>
      <c r="F98" s="280">
        <v>1988</v>
      </c>
      <c r="G98" s="280">
        <v>154755</v>
      </c>
      <c r="H98" s="304" t="s">
        <v>29</v>
      </c>
      <c r="I98" s="179" t="s">
        <v>29</v>
      </c>
      <c r="K98" s="134"/>
    </row>
    <row r="99" spans="1:11" ht="12.75" customHeight="1" x14ac:dyDescent="0.25">
      <c r="A99" s="313" t="s">
        <v>45</v>
      </c>
      <c r="B99" s="357">
        <v>1120</v>
      </c>
      <c r="C99" s="357">
        <v>75892</v>
      </c>
      <c r="D99" s="180" t="s">
        <v>29</v>
      </c>
      <c r="E99" s="180" t="s">
        <v>29</v>
      </c>
      <c r="F99" s="318">
        <v>453.4</v>
      </c>
      <c r="G99" s="318">
        <v>36207</v>
      </c>
      <c r="H99" s="304" t="s">
        <v>227</v>
      </c>
      <c r="I99" s="180" t="s">
        <v>227</v>
      </c>
      <c r="K99" s="134"/>
    </row>
    <row r="100" spans="1:11" ht="12.75" customHeight="1" x14ac:dyDescent="0.25">
      <c r="A100" s="163" t="s">
        <v>48</v>
      </c>
      <c r="B100" s="359">
        <v>7</v>
      </c>
      <c r="C100" s="359">
        <v>630</v>
      </c>
      <c r="D100" s="183" t="s">
        <v>29</v>
      </c>
      <c r="E100" s="183" t="s">
        <v>29</v>
      </c>
      <c r="F100" s="319" t="s">
        <v>29</v>
      </c>
      <c r="G100" s="319" t="s">
        <v>29</v>
      </c>
      <c r="H100" s="314" t="s">
        <v>29</v>
      </c>
      <c r="I100" s="183" t="s">
        <v>29</v>
      </c>
      <c r="K100" s="134"/>
    </row>
    <row r="101" spans="1:11" ht="12.75" customHeight="1" x14ac:dyDescent="0.25">
      <c r="A101" s="44"/>
      <c r="B101" s="188"/>
      <c r="C101" s="188"/>
      <c r="D101" s="188"/>
      <c r="F101" s="189"/>
      <c r="G101" s="189"/>
      <c r="H101" s="190"/>
      <c r="I101" s="168"/>
      <c r="K101" s="134"/>
    </row>
    <row r="102" spans="1:11" ht="12.75" customHeight="1" x14ac:dyDescent="0.25">
      <c r="I102" s="170" t="s">
        <v>62</v>
      </c>
      <c r="K102" s="134"/>
    </row>
    <row r="103" spans="1:11" ht="35.1" customHeight="1" x14ac:dyDescent="0.25">
      <c r="A103" s="610"/>
      <c r="B103" s="603" t="s">
        <v>201</v>
      </c>
      <c r="C103" s="606"/>
      <c r="D103" s="602" t="s">
        <v>161</v>
      </c>
      <c r="E103" s="602"/>
      <c r="F103" s="602" t="s">
        <v>133</v>
      </c>
      <c r="G103" s="602"/>
      <c r="H103" s="602" t="s">
        <v>245</v>
      </c>
      <c r="I103" s="603"/>
      <c r="K103" s="134"/>
    </row>
    <row r="104" spans="1:11" ht="35.1" customHeight="1" x14ac:dyDescent="0.25">
      <c r="A104" s="611"/>
      <c r="B104" s="344" t="s">
        <v>69</v>
      </c>
      <c r="C104" s="345" t="s">
        <v>296</v>
      </c>
      <c r="D104" s="344" t="s">
        <v>69</v>
      </c>
      <c r="E104" s="344" t="s">
        <v>296</v>
      </c>
      <c r="F104" s="344" t="s">
        <v>70</v>
      </c>
      <c r="G104" s="344" t="s">
        <v>296</v>
      </c>
      <c r="H104" s="344" t="s">
        <v>61</v>
      </c>
      <c r="I104" s="344" t="s">
        <v>296</v>
      </c>
      <c r="K104" s="134"/>
    </row>
    <row r="105" spans="1:11" ht="12.75" customHeight="1" x14ac:dyDescent="0.25">
      <c r="A105" s="162" t="s">
        <v>27</v>
      </c>
      <c r="B105" s="172">
        <v>200</v>
      </c>
      <c r="C105" s="172">
        <v>29800</v>
      </c>
      <c r="D105" s="172">
        <v>3538</v>
      </c>
      <c r="E105" s="172">
        <v>675494</v>
      </c>
      <c r="F105" s="371">
        <v>970.5</v>
      </c>
      <c r="G105" s="371">
        <v>214236</v>
      </c>
      <c r="H105" s="361" t="s">
        <v>227</v>
      </c>
      <c r="I105" s="172" t="s">
        <v>227</v>
      </c>
      <c r="K105" s="134"/>
    </row>
    <row r="106" spans="1:11" ht="12.75" customHeight="1" x14ac:dyDescent="0.25">
      <c r="A106" s="313" t="s">
        <v>32</v>
      </c>
      <c r="B106" s="172" t="s">
        <v>29</v>
      </c>
      <c r="C106" s="172" t="s">
        <v>29</v>
      </c>
      <c r="D106" s="172">
        <v>213</v>
      </c>
      <c r="E106" s="172">
        <v>37700</v>
      </c>
      <c r="F106" s="371" t="s">
        <v>29</v>
      </c>
      <c r="G106" s="371" t="s">
        <v>29</v>
      </c>
      <c r="H106" s="361" t="s">
        <v>29</v>
      </c>
      <c r="I106" s="172" t="s">
        <v>29</v>
      </c>
      <c r="K106" s="134"/>
    </row>
    <row r="107" spans="1:11" ht="12.75" customHeight="1" x14ac:dyDescent="0.25">
      <c r="A107" s="313" t="s">
        <v>35</v>
      </c>
      <c r="B107" s="172" t="s">
        <v>29</v>
      </c>
      <c r="C107" s="172" t="s">
        <v>29</v>
      </c>
      <c r="D107" s="172">
        <v>140</v>
      </c>
      <c r="E107" s="172">
        <v>35000</v>
      </c>
      <c r="F107" s="371" t="s">
        <v>29</v>
      </c>
      <c r="G107" s="371" t="s">
        <v>29</v>
      </c>
      <c r="H107" s="361" t="s">
        <v>29</v>
      </c>
      <c r="I107" s="172" t="s">
        <v>29</v>
      </c>
      <c r="K107" s="134"/>
    </row>
    <row r="108" spans="1:11" ht="12.75" customHeight="1" x14ac:dyDescent="0.25">
      <c r="A108" s="313" t="s">
        <v>36</v>
      </c>
      <c r="B108" s="172" t="s">
        <v>29</v>
      </c>
      <c r="C108" s="172" t="s">
        <v>29</v>
      </c>
      <c r="D108" s="172">
        <v>3185</v>
      </c>
      <c r="E108" s="172">
        <v>602794</v>
      </c>
      <c r="F108" s="371" t="s">
        <v>29</v>
      </c>
      <c r="G108" s="371" t="s">
        <v>29</v>
      </c>
      <c r="H108" s="361" t="s">
        <v>29</v>
      </c>
      <c r="I108" s="172" t="s">
        <v>29</v>
      </c>
      <c r="K108" s="134"/>
    </row>
    <row r="109" spans="1:11" ht="12.75" customHeight="1" x14ac:dyDescent="0.25">
      <c r="A109" s="313" t="s">
        <v>37</v>
      </c>
      <c r="B109" s="172" t="s">
        <v>29</v>
      </c>
      <c r="C109" s="172" t="s">
        <v>29</v>
      </c>
      <c r="D109" s="172" t="s">
        <v>29</v>
      </c>
      <c r="E109" s="172" t="s">
        <v>29</v>
      </c>
      <c r="F109" s="371" t="s">
        <v>227</v>
      </c>
      <c r="G109" s="371" t="s">
        <v>227</v>
      </c>
      <c r="H109" s="361" t="s">
        <v>29</v>
      </c>
      <c r="I109" s="172" t="s">
        <v>29</v>
      </c>
      <c r="K109" s="134"/>
    </row>
    <row r="110" spans="1:11" ht="12.75" customHeight="1" x14ac:dyDescent="0.25">
      <c r="A110" s="313" t="s">
        <v>41</v>
      </c>
      <c r="B110" s="172">
        <v>200</v>
      </c>
      <c r="C110" s="172">
        <v>29800</v>
      </c>
      <c r="D110" s="172" t="s">
        <v>29</v>
      </c>
      <c r="E110" s="172" t="s">
        <v>29</v>
      </c>
      <c r="F110" s="371">
        <v>349.8</v>
      </c>
      <c r="G110" s="371">
        <v>79587</v>
      </c>
      <c r="H110" s="361" t="s">
        <v>29</v>
      </c>
      <c r="I110" s="172" t="s">
        <v>29</v>
      </c>
      <c r="K110" s="134"/>
    </row>
    <row r="111" spans="1:11" ht="12.75" customHeight="1" x14ac:dyDescent="0.25">
      <c r="A111" s="313" t="s">
        <v>42</v>
      </c>
      <c r="B111" s="172" t="s">
        <v>29</v>
      </c>
      <c r="C111" s="172" t="s">
        <v>29</v>
      </c>
      <c r="D111" s="172" t="s">
        <v>29</v>
      </c>
      <c r="E111" s="172" t="s">
        <v>29</v>
      </c>
      <c r="F111" s="371">
        <v>402</v>
      </c>
      <c r="G111" s="371">
        <v>80843</v>
      </c>
      <c r="H111" s="361" t="s">
        <v>29</v>
      </c>
      <c r="I111" s="172" t="s">
        <v>29</v>
      </c>
      <c r="K111" s="134"/>
    </row>
    <row r="112" spans="1:11" ht="12.75" customHeight="1" x14ac:dyDescent="0.25">
      <c r="A112" s="163" t="s">
        <v>45</v>
      </c>
      <c r="B112" s="174" t="s">
        <v>29</v>
      </c>
      <c r="C112" s="174" t="s">
        <v>29</v>
      </c>
      <c r="D112" s="174" t="s">
        <v>29</v>
      </c>
      <c r="E112" s="174" t="s">
        <v>29</v>
      </c>
      <c r="F112" s="372" t="s">
        <v>29</v>
      </c>
      <c r="G112" s="372" t="s">
        <v>29</v>
      </c>
      <c r="H112" s="362" t="s">
        <v>227</v>
      </c>
      <c r="I112" s="174" t="s">
        <v>227</v>
      </c>
      <c r="K112" s="134"/>
    </row>
    <row r="113" spans="1:19" ht="12.75" customHeight="1" x14ac:dyDescent="0.25">
      <c r="A113" s="44"/>
      <c r="B113" s="188"/>
      <c r="C113" s="188"/>
      <c r="D113" s="188"/>
      <c r="E113" s="188"/>
      <c r="F113" s="188"/>
      <c r="G113" s="188"/>
      <c r="H113" s="190"/>
      <c r="I113" s="168"/>
      <c r="K113" s="134"/>
    </row>
    <row r="114" spans="1:19" ht="12.75" customHeight="1" x14ac:dyDescent="0.25">
      <c r="I114" s="170" t="s">
        <v>62</v>
      </c>
      <c r="K114" s="134"/>
    </row>
    <row r="115" spans="1:19" ht="35.1" customHeight="1" x14ac:dyDescent="0.25">
      <c r="A115" s="610"/>
      <c r="B115" s="602" t="s">
        <v>103</v>
      </c>
      <c r="C115" s="603"/>
      <c r="D115" s="603" t="s">
        <v>134</v>
      </c>
      <c r="E115" s="606"/>
      <c r="F115" s="603" t="s">
        <v>213</v>
      </c>
      <c r="G115" s="606"/>
      <c r="H115" s="603" t="s">
        <v>135</v>
      </c>
      <c r="I115" s="607"/>
      <c r="L115" s="21"/>
      <c r="R115"/>
      <c r="S115"/>
    </row>
    <row r="116" spans="1:19" ht="35.1" customHeight="1" x14ac:dyDescent="0.25">
      <c r="A116" s="611"/>
      <c r="B116" s="344" t="s">
        <v>61</v>
      </c>
      <c r="C116" s="344" t="s">
        <v>296</v>
      </c>
      <c r="D116" s="344" t="s">
        <v>69</v>
      </c>
      <c r="E116" s="345" t="s">
        <v>296</v>
      </c>
      <c r="F116" s="344" t="s">
        <v>61</v>
      </c>
      <c r="G116" s="344" t="s">
        <v>296</v>
      </c>
      <c r="H116" s="344" t="s">
        <v>69</v>
      </c>
      <c r="I116" s="344" t="s">
        <v>296</v>
      </c>
      <c r="L116" s="21"/>
      <c r="R116"/>
      <c r="S116"/>
    </row>
    <row r="117" spans="1:19" ht="12.75" customHeight="1" x14ac:dyDescent="0.25">
      <c r="A117" s="162" t="s">
        <v>27</v>
      </c>
      <c r="B117" s="172">
        <v>7954.4</v>
      </c>
      <c r="C117" s="172">
        <v>1028898.4</v>
      </c>
      <c r="D117" s="172">
        <v>2941.8</v>
      </c>
      <c r="E117" s="172">
        <v>329151.5</v>
      </c>
      <c r="F117" s="172">
        <v>2493</v>
      </c>
      <c r="G117" s="172">
        <v>387935</v>
      </c>
      <c r="H117" s="172">
        <v>586</v>
      </c>
      <c r="I117" s="373">
        <v>44126</v>
      </c>
      <c r="L117" s="21"/>
      <c r="R117"/>
      <c r="S117"/>
    </row>
    <row r="118" spans="1:19" ht="12.75" customHeight="1" x14ac:dyDescent="0.25">
      <c r="A118" s="313" t="s">
        <v>28</v>
      </c>
      <c r="B118" s="172">
        <v>450</v>
      </c>
      <c r="C118" s="172">
        <v>61450</v>
      </c>
      <c r="D118" s="172" t="s">
        <v>29</v>
      </c>
      <c r="E118" s="172" t="s">
        <v>29</v>
      </c>
      <c r="F118" s="172" t="s">
        <v>29</v>
      </c>
      <c r="G118" s="172" t="s">
        <v>29</v>
      </c>
      <c r="H118" s="172" t="s">
        <v>29</v>
      </c>
      <c r="I118" s="173" t="s">
        <v>29</v>
      </c>
      <c r="L118" s="21"/>
      <c r="R118"/>
      <c r="S118"/>
    </row>
    <row r="119" spans="1:19" ht="12.75" customHeight="1" x14ac:dyDescent="0.25">
      <c r="A119" s="313" t="s">
        <v>31</v>
      </c>
      <c r="B119" s="172" t="s">
        <v>29</v>
      </c>
      <c r="C119" s="172" t="s">
        <v>29</v>
      </c>
      <c r="D119" s="172" t="s">
        <v>29</v>
      </c>
      <c r="E119" s="172" t="s">
        <v>29</v>
      </c>
      <c r="F119" s="172" t="s">
        <v>29</v>
      </c>
      <c r="G119" s="172" t="s">
        <v>29</v>
      </c>
      <c r="H119" s="172">
        <v>61</v>
      </c>
      <c r="I119" s="173">
        <v>6100</v>
      </c>
      <c r="L119" s="21"/>
      <c r="R119"/>
      <c r="S119"/>
    </row>
    <row r="120" spans="1:19" ht="12.75" customHeight="1" x14ac:dyDescent="0.25">
      <c r="A120" s="313" t="s">
        <v>32</v>
      </c>
      <c r="B120" s="172" t="s">
        <v>29</v>
      </c>
      <c r="C120" s="172" t="s">
        <v>29</v>
      </c>
      <c r="D120" s="172" t="s">
        <v>29</v>
      </c>
      <c r="E120" s="172" t="s">
        <v>29</v>
      </c>
      <c r="F120" s="172">
        <v>1020</v>
      </c>
      <c r="G120" s="172">
        <v>268540</v>
      </c>
      <c r="H120" s="172" t="s">
        <v>29</v>
      </c>
      <c r="I120" s="173" t="s">
        <v>29</v>
      </c>
      <c r="L120" s="21"/>
      <c r="R120"/>
      <c r="S120"/>
    </row>
    <row r="121" spans="1:19" ht="12.75" customHeight="1" x14ac:dyDescent="0.25">
      <c r="A121" s="313" t="s">
        <v>34</v>
      </c>
      <c r="B121" s="172">
        <v>53.1</v>
      </c>
      <c r="C121" s="172">
        <v>10000</v>
      </c>
      <c r="D121" s="172">
        <v>170.5</v>
      </c>
      <c r="E121" s="172">
        <v>25167.5</v>
      </c>
      <c r="F121" s="172" t="s">
        <v>29</v>
      </c>
      <c r="G121" s="172" t="s">
        <v>29</v>
      </c>
      <c r="H121" s="172">
        <v>202.5</v>
      </c>
      <c r="I121" s="173">
        <v>20275</v>
      </c>
      <c r="L121" s="21"/>
      <c r="R121"/>
      <c r="S121"/>
    </row>
    <row r="122" spans="1:19" ht="12.75" customHeight="1" x14ac:dyDescent="0.25">
      <c r="A122" s="313" t="s">
        <v>35</v>
      </c>
      <c r="B122" s="172" t="s">
        <v>29</v>
      </c>
      <c r="C122" s="172" t="s">
        <v>29</v>
      </c>
      <c r="D122" s="172">
        <v>280</v>
      </c>
      <c r="E122" s="172">
        <v>22400</v>
      </c>
      <c r="F122" s="172" t="s">
        <v>29</v>
      </c>
      <c r="G122" s="172" t="s">
        <v>29</v>
      </c>
      <c r="H122" s="172">
        <v>49</v>
      </c>
      <c r="I122" s="173">
        <v>1100</v>
      </c>
      <c r="L122" s="21"/>
      <c r="R122"/>
      <c r="S122"/>
    </row>
    <row r="123" spans="1:19" ht="12.75" customHeight="1" x14ac:dyDescent="0.25">
      <c r="A123" s="313" t="s">
        <v>37</v>
      </c>
      <c r="B123" s="172" t="s">
        <v>29</v>
      </c>
      <c r="C123" s="172" t="s">
        <v>29</v>
      </c>
      <c r="D123" s="172" t="s">
        <v>29</v>
      </c>
      <c r="E123" s="172" t="s">
        <v>29</v>
      </c>
      <c r="F123" s="172" t="s">
        <v>29</v>
      </c>
      <c r="G123" s="172" t="s">
        <v>29</v>
      </c>
      <c r="H123" s="172">
        <v>40</v>
      </c>
      <c r="I123" s="173">
        <v>2600</v>
      </c>
      <c r="L123" s="21"/>
      <c r="R123"/>
      <c r="S123"/>
    </row>
    <row r="124" spans="1:19" ht="12.75" customHeight="1" x14ac:dyDescent="0.25">
      <c r="A124" s="313" t="s">
        <v>39</v>
      </c>
      <c r="B124" s="172" t="s">
        <v>29</v>
      </c>
      <c r="C124" s="172" t="s">
        <v>29</v>
      </c>
      <c r="D124" s="172" t="s">
        <v>29</v>
      </c>
      <c r="E124" s="172" t="s">
        <v>29</v>
      </c>
      <c r="F124" s="172">
        <v>1473</v>
      </c>
      <c r="G124" s="172">
        <v>119395</v>
      </c>
      <c r="H124" s="172" t="s">
        <v>29</v>
      </c>
      <c r="I124" s="173" t="s">
        <v>29</v>
      </c>
      <c r="L124" s="21"/>
      <c r="R124"/>
      <c r="S124"/>
    </row>
    <row r="125" spans="1:19" ht="12.75" customHeight="1" x14ac:dyDescent="0.25">
      <c r="A125" s="313" t="s">
        <v>40</v>
      </c>
      <c r="B125" s="172" t="s">
        <v>29</v>
      </c>
      <c r="C125" s="172" t="s">
        <v>29</v>
      </c>
      <c r="D125" s="172" t="s">
        <v>29</v>
      </c>
      <c r="E125" s="172" t="s">
        <v>29</v>
      </c>
      <c r="F125" s="172" t="s">
        <v>29</v>
      </c>
      <c r="G125" s="172" t="s">
        <v>29</v>
      </c>
      <c r="H125" s="172" t="s">
        <v>227</v>
      </c>
      <c r="I125" s="173" t="s">
        <v>227</v>
      </c>
      <c r="L125" s="21"/>
      <c r="R125"/>
      <c r="S125"/>
    </row>
    <row r="126" spans="1:19" ht="12.75" customHeight="1" x14ac:dyDescent="0.25">
      <c r="A126" s="313" t="s">
        <v>41</v>
      </c>
      <c r="B126" s="172">
        <v>6033.8</v>
      </c>
      <c r="C126" s="172">
        <v>681538.4</v>
      </c>
      <c r="D126" s="172" t="s">
        <v>29</v>
      </c>
      <c r="E126" s="172" t="s">
        <v>29</v>
      </c>
      <c r="F126" s="172" t="s">
        <v>29</v>
      </c>
      <c r="G126" s="172" t="s">
        <v>29</v>
      </c>
      <c r="H126" s="172" t="s">
        <v>29</v>
      </c>
      <c r="I126" s="173" t="s">
        <v>29</v>
      </c>
      <c r="L126" s="21"/>
      <c r="R126"/>
      <c r="S126"/>
    </row>
    <row r="127" spans="1:19" ht="12.75" customHeight="1" x14ac:dyDescent="0.25">
      <c r="A127" s="313" t="s">
        <v>43</v>
      </c>
      <c r="B127" s="173">
        <v>77.900000000000006</v>
      </c>
      <c r="C127" s="173">
        <v>6922</v>
      </c>
      <c r="D127" s="172">
        <v>2491.3000000000002</v>
      </c>
      <c r="E127" s="172">
        <v>281584</v>
      </c>
      <c r="F127" s="172" t="s">
        <v>29</v>
      </c>
      <c r="G127" s="172" t="s">
        <v>29</v>
      </c>
      <c r="H127" s="172">
        <v>230.5</v>
      </c>
      <c r="I127" s="191">
        <v>13451</v>
      </c>
      <c r="L127" s="21"/>
      <c r="R127"/>
      <c r="S127"/>
    </row>
    <row r="128" spans="1:19" ht="12.75" customHeight="1" x14ac:dyDescent="0.25">
      <c r="A128" s="163" t="s">
        <v>45</v>
      </c>
      <c r="B128" s="174">
        <v>1339.7</v>
      </c>
      <c r="C128" s="174">
        <v>268988</v>
      </c>
      <c r="D128" s="174" t="s">
        <v>29</v>
      </c>
      <c r="E128" s="174" t="s">
        <v>29</v>
      </c>
      <c r="F128" s="174" t="s">
        <v>29</v>
      </c>
      <c r="G128" s="193" t="s">
        <v>29</v>
      </c>
      <c r="H128" s="174" t="s">
        <v>29</v>
      </c>
      <c r="I128" s="193" t="s">
        <v>29</v>
      </c>
      <c r="L128" s="21"/>
      <c r="R128"/>
      <c r="S128"/>
    </row>
    <row r="129" spans="1:23" ht="12.75" customHeight="1" x14ac:dyDescent="0.25">
      <c r="A129" s="44"/>
      <c r="B129" s="188"/>
      <c r="C129" s="188"/>
      <c r="D129" s="188"/>
      <c r="E129" s="188"/>
      <c r="F129" s="188"/>
      <c r="H129" s="188"/>
      <c r="I129" s="168"/>
      <c r="K129" s="134"/>
    </row>
    <row r="130" spans="1:23" ht="12.75" customHeight="1" x14ac:dyDescent="0.25">
      <c r="I130" s="170" t="s">
        <v>62</v>
      </c>
      <c r="K130" s="134"/>
    </row>
    <row r="131" spans="1:23" ht="35.1" customHeight="1" x14ac:dyDescent="0.25">
      <c r="A131" s="610"/>
      <c r="B131" s="603" t="s">
        <v>136</v>
      </c>
      <c r="C131" s="606"/>
      <c r="D131" s="602" t="s">
        <v>137</v>
      </c>
      <c r="E131" s="603"/>
      <c r="F131" s="602" t="s">
        <v>138</v>
      </c>
      <c r="G131" s="603"/>
      <c r="H131" s="602" t="s">
        <v>217</v>
      </c>
      <c r="I131" s="603"/>
      <c r="L131" s="132"/>
      <c r="M131" s="132"/>
      <c r="N131" s="21"/>
      <c r="O131" s="21"/>
      <c r="P131" s="21"/>
      <c r="R131"/>
      <c r="S131"/>
      <c r="T131"/>
      <c r="U131"/>
      <c r="V131"/>
      <c r="W131"/>
    </row>
    <row r="132" spans="1:23" ht="35.1" customHeight="1" x14ac:dyDescent="0.25">
      <c r="A132" s="611"/>
      <c r="B132" s="344" t="s">
        <v>70</v>
      </c>
      <c r="C132" s="344" t="s">
        <v>296</v>
      </c>
      <c r="D132" s="344" t="s">
        <v>70</v>
      </c>
      <c r="E132" s="344" t="s">
        <v>296</v>
      </c>
      <c r="F132" s="344" t="s">
        <v>61</v>
      </c>
      <c r="G132" s="344" t="s">
        <v>296</v>
      </c>
      <c r="H132" s="344" t="s">
        <v>61</v>
      </c>
      <c r="I132" s="344" t="s">
        <v>296</v>
      </c>
      <c r="L132" s="46"/>
      <c r="M132" s="46"/>
      <c r="N132" s="21"/>
      <c r="O132" s="21"/>
      <c r="P132" s="21"/>
      <c r="R132"/>
      <c r="S132"/>
      <c r="T132"/>
      <c r="U132"/>
      <c r="V132"/>
      <c r="W132"/>
    </row>
    <row r="133" spans="1:23" ht="12.75" customHeight="1" x14ac:dyDescent="0.25">
      <c r="A133" s="162" t="s">
        <v>27</v>
      </c>
      <c r="B133" s="171">
        <v>12644.8</v>
      </c>
      <c r="C133" s="171">
        <v>587045.5</v>
      </c>
      <c r="D133" s="279">
        <v>43.5</v>
      </c>
      <c r="E133" s="171">
        <v>3385</v>
      </c>
      <c r="F133" s="171">
        <v>1005</v>
      </c>
      <c r="G133" s="171">
        <v>203561.8</v>
      </c>
      <c r="H133" s="280">
        <v>14.8</v>
      </c>
      <c r="I133" s="280">
        <v>3503</v>
      </c>
      <c r="L133" s="143"/>
      <c r="M133" s="143"/>
      <c r="N133" s="21"/>
      <c r="O133" s="21"/>
      <c r="P133" s="21"/>
      <c r="R133"/>
      <c r="S133"/>
      <c r="T133"/>
      <c r="U133"/>
      <c r="V133"/>
      <c r="W133"/>
    </row>
    <row r="134" spans="1:23" ht="12.75" customHeight="1" x14ac:dyDescent="0.25">
      <c r="A134" s="313" t="s">
        <v>28</v>
      </c>
      <c r="B134" s="172">
        <v>65</v>
      </c>
      <c r="C134" s="173">
        <v>6800</v>
      </c>
      <c r="D134" s="304" t="s">
        <v>29</v>
      </c>
      <c r="E134" s="171" t="s">
        <v>29</v>
      </c>
      <c r="F134" s="172">
        <v>7.5</v>
      </c>
      <c r="G134" s="172">
        <v>1875</v>
      </c>
      <c r="H134" s="179" t="s">
        <v>29</v>
      </c>
      <c r="I134" s="179" t="s">
        <v>29</v>
      </c>
      <c r="L134" s="143"/>
      <c r="M134" s="143"/>
      <c r="N134" s="21"/>
      <c r="O134" s="21"/>
      <c r="P134" s="21"/>
      <c r="R134"/>
      <c r="S134"/>
      <c r="T134"/>
      <c r="U134"/>
      <c r="V134"/>
      <c r="W134"/>
    </row>
    <row r="135" spans="1:23" ht="12.75" customHeight="1" x14ac:dyDescent="0.25">
      <c r="A135" s="313" t="s">
        <v>31</v>
      </c>
      <c r="B135" s="172">
        <v>430.9</v>
      </c>
      <c r="C135" s="173">
        <v>50887.5</v>
      </c>
      <c r="D135" s="304" t="s">
        <v>29</v>
      </c>
      <c r="E135" s="173" t="s">
        <v>29</v>
      </c>
      <c r="F135" s="172">
        <v>84.7</v>
      </c>
      <c r="G135" s="172">
        <v>19226.8</v>
      </c>
      <c r="H135" s="179" t="s">
        <v>29</v>
      </c>
      <c r="I135" s="179" t="s">
        <v>29</v>
      </c>
      <c r="L135" s="142"/>
      <c r="M135" s="142"/>
      <c r="N135" s="21"/>
      <c r="O135" s="21"/>
      <c r="P135" s="21"/>
      <c r="R135"/>
      <c r="S135"/>
      <c r="T135"/>
      <c r="U135"/>
      <c r="V135"/>
      <c r="W135"/>
    </row>
    <row r="136" spans="1:23" ht="12.75" customHeight="1" x14ac:dyDescent="0.25">
      <c r="A136" s="313" t="s">
        <v>32</v>
      </c>
      <c r="B136" s="172">
        <v>1025</v>
      </c>
      <c r="C136" s="173">
        <v>42500</v>
      </c>
      <c r="D136" s="304" t="s">
        <v>227</v>
      </c>
      <c r="E136" s="173" t="s">
        <v>227</v>
      </c>
      <c r="F136" s="172">
        <v>75</v>
      </c>
      <c r="G136" s="172">
        <v>8250</v>
      </c>
      <c r="H136" s="179" t="s">
        <v>227</v>
      </c>
      <c r="I136" s="179" t="s">
        <v>227</v>
      </c>
      <c r="L136" s="143"/>
      <c r="M136" s="143"/>
      <c r="N136" s="21"/>
      <c r="O136" s="21"/>
      <c r="P136" s="21"/>
      <c r="R136"/>
      <c r="S136"/>
      <c r="T136"/>
      <c r="U136"/>
      <c r="V136"/>
      <c r="W136"/>
    </row>
    <row r="137" spans="1:23" ht="12.75" customHeight="1" x14ac:dyDescent="0.25">
      <c r="A137" s="313" t="s">
        <v>34</v>
      </c>
      <c r="B137" s="172">
        <v>136</v>
      </c>
      <c r="C137" s="173">
        <v>21760</v>
      </c>
      <c r="D137" s="279">
        <v>3.5</v>
      </c>
      <c r="E137" s="173">
        <v>385</v>
      </c>
      <c r="F137" s="172">
        <v>9.5</v>
      </c>
      <c r="G137" s="172">
        <v>1140</v>
      </c>
      <c r="H137" s="179">
        <v>2.2999999999999998</v>
      </c>
      <c r="I137" s="179">
        <v>253</v>
      </c>
      <c r="L137" s="143"/>
      <c r="M137" s="143"/>
      <c r="N137" s="21"/>
      <c r="O137" s="21"/>
      <c r="P137" s="21"/>
      <c r="R137"/>
      <c r="S137"/>
      <c r="T137"/>
      <c r="U137"/>
      <c r="V137"/>
      <c r="W137"/>
    </row>
    <row r="138" spans="1:23" ht="12.75" customHeight="1" x14ac:dyDescent="0.25">
      <c r="A138" s="313" t="s">
        <v>35</v>
      </c>
      <c r="B138" s="172">
        <v>138</v>
      </c>
      <c r="C138" s="173">
        <v>9510</v>
      </c>
      <c r="D138" s="304" t="s">
        <v>29</v>
      </c>
      <c r="E138" s="173" t="s">
        <v>29</v>
      </c>
      <c r="F138" s="172">
        <v>350</v>
      </c>
      <c r="G138" s="172">
        <v>105000</v>
      </c>
      <c r="H138" s="179" t="s">
        <v>29</v>
      </c>
      <c r="I138" s="179" t="s">
        <v>29</v>
      </c>
      <c r="L138" s="143"/>
      <c r="M138" s="143"/>
      <c r="N138" s="21"/>
      <c r="O138" s="21"/>
      <c r="P138" s="21"/>
      <c r="R138"/>
      <c r="S138"/>
      <c r="T138"/>
      <c r="U138"/>
      <c r="V138"/>
      <c r="W138"/>
    </row>
    <row r="139" spans="1:23" ht="12.75" customHeight="1" x14ac:dyDescent="0.25">
      <c r="A139" s="313" t="s">
        <v>39</v>
      </c>
      <c r="B139" s="172">
        <v>681.9</v>
      </c>
      <c r="C139" s="173">
        <v>14257</v>
      </c>
      <c r="D139" s="304" t="s">
        <v>29</v>
      </c>
      <c r="E139" s="173" t="s">
        <v>29</v>
      </c>
      <c r="F139" s="172">
        <v>20.8</v>
      </c>
      <c r="G139" s="172">
        <v>4160</v>
      </c>
      <c r="H139" s="179" t="s">
        <v>29</v>
      </c>
      <c r="I139" s="179" t="s">
        <v>29</v>
      </c>
      <c r="K139" s="4"/>
      <c r="L139" s="143"/>
      <c r="M139" s="143"/>
      <c r="N139" s="21"/>
      <c r="O139" s="21"/>
      <c r="P139" s="21"/>
      <c r="R139"/>
      <c r="S139"/>
      <c r="T139"/>
      <c r="U139"/>
      <c r="V139"/>
      <c r="W139"/>
    </row>
    <row r="140" spans="1:23" ht="12.75" customHeight="1" x14ac:dyDescent="0.25">
      <c r="A140" s="313" t="s">
        <v>40</v>
      </c>
      <c r="B140" s="172">
        <v>29</v>
      </c>
      <c r="C140" s="173">
        <v>5250</v>
      </c>
      <c r="D140" s="304"/>
      <c r="E140" s="173"/>
      <c r="F140" s="172" t="s">
        <v>227</v>
      </c>
      <c r="G140" s="172" t="s">
        <v>227</v>
      </c>
      <c r="H140" s="179" t="s">
        <v>227</v>
      </c>
      <c r="I140" s="179" t="s">
        <v>227</v>
      </c>
      <c r="K140" s="4"/>
      <c r="L140" s="143"/>
      <c r="M140" s="143"/>
      <c r="N140" s="21"/>
      <c r="O140" s="21"/>
      <c r="P140" s="21"/>
      <c r="R140"/>
      <c r="S140"/>
      <c r="T140"/>
      <c r="U140"/>
      <c r="V140"/>
      <c r="W140"/>
    </row>
    <row r="141" spans="1:23" ht="12.75" customHeight="1" x14ac:dyDescent="0.25">
      <c r="A141" s="163" t="s">
        <v>43</v>
      </c>
      <c r="B141" s="174">
        <v>10139</v>
      </c>
      <c r="C141" s="174">
        <v>436081</v>
      </c>
      <c r="D141" s="314" t="s">
        <v>29</v>
      </c>
      <c r="E141" s="174" t="s">
        <v>29</v>
      </c>
      <c r="F141" s="174">
        <v>447.5</v>
      </c>
      <c r="G141" s="174">
        <v>61410</v>
      </c>
      <c r="H141" s="183" t="s">
        <v>29</v>
      </c>
      <c r="I141" s="183" t="s">
        <v>29</v>
      </c>
      <c r="K141" s="4"/>
      <c r="L141" s="143"/>
      <c r="M141" s="143"/>
      <c r="N141" s="21"/>
      <c r="O141" s="21"/>
      <c r="P141" s="21"/>
      <c r="R141"/>
      <c r="S141"/>
      <c r="T141"/>
      <c r="U141"/>
      <c r="V141"/>
      <c r="W141"/>
    </row>
    <row r="142" spans="1:23" ht="12.75" customHeight="1" x14ac:dyDescent="0.25">
      <c r="A142" s="44"/>
      <c r="B142" s="188"/>
      <c r="C142" s="188"/>
      <c r="D142" s="188"/>
      <c r="E142" s="188"/>
      <c r="F142" s="188"/>
      <c r="H142" s="188"/>
      <c r="I142" s="168"/>
      <c r="K142" s="134"/>
    </row>
    <row r="143" spans="1:23" ht="12.75" customHeight="1" x14ac:dyDescent="0.25">
      <c r="I143" s="170" t="s">
        <v>62</v>
      </c>
      <c r="K143" s="134"/>
    </row>
    <row r="144" spans="1:23" ht="35.1" customHeight="1" x14ac:dyDescent="0.25">
      <c r="A144" s="610"/>
      <c r="B144" s="602" t="s">
        <v>139</v>
      </c>
      <c r="C144" s="603"/>
      <c r="D144" s="613" t="s">
        <v>140</v>
      </c>
      <c r="E144" s="613"/>
      <c r="F144" s="613" t="s">
        <v>141</v>
      </c>
      <c r="G144" s="613"/>
      <c r="H144" s="603" t="s">
        <v>104</v>
      </c>
      <c r="I144" s="607"/>
      <c r="K144" s="4"/>
      <c r="L144" s="186"/>
      <c r="M144" s="186"/>
      <c r="N144" s="21"/>
      <c r="O144" s="21"/>
      <c r="P144" s="21"/>
      <c r="R144"/>
      <c r="S144"/>
      <c r="T144"/>
      <c r="U144"/>
      <c r="V144"/>
      <c r="W144"/>
    </row>
    <row r="145" spans="1:23" ht="35.1" customHeight="1" x14ac:dyDescent="0.25">
      <c r="A145" s="611"/>
      <c r="B145" s="344" t="s">
        <v>69</v>
      </c>
      <c r="C145" s="344" t="s">
        <v>296</v>
      </c>
      <c r="D145" s="344" t="s">
        <v>61</v>
      </c>
      <c r="E145" s="344" t="s">
        <v>296</v>
      </c>
      <c r="F145" s="344" t="s">
        <v>61</v>
      </c>
      <c r="G145" s="344" t="s">
        <v>296</v>
      </c>
      <c r="H145" s="344" t="s">
        <v>61</v>
      </c>
      <c r="I145" s="344" t="s">
        <v>296</v>
      </c>
      <c r="K145" s="4"/>
      <c r="L145" s="187"/>
      <c r="M145" s="187"/>
      <c r="N145" s="21"/>
      <c r="O145" s="21"/>
      <c r="P145" s="21"/>
      <c r="R145"/>
      <c r="S145"/>
      <c r="T145"/>
      <c r="U145"/>
      <c r="V145"/>
      <c r="W145"/>
    </row>
    <row r="146" spans="1:23" ht="12.75" customHeight="1" x14ac:dyDescent="0.25">
      <c r="A146" s="162" t="s">
        <v>27</v>
      </c>
      <c r="B146" s="371">
        <v>998.9</v>
      </c>
      <c r="C146" s="371">
        <v>153919.20000000001</v>
      </c>
      <c r="D146" s="173">
        <v>92.1</v>
      </c>
      <c r="E146" s="173">
        <v>9831</v>
      </c>
      <c r="F146" s="361">
        <v>1495.1</v>
      </c>
      <c r="G146" s="361">
        <v>115154</v>
      </c>
      <c r="H146" s="172">
        <v>3062.7</v>
      </c>
      <c r="I146" s="172">
        <v>132351.5</v>
      </c>
      <c r="K146" s="4"/>
      <c r="L146" s="178"/>
      <c r="M146" s="178"/>
      <c r="N146" s="21"/>
      <c r="O146" s="21"/>
      <c r="P146" s="21"/>
      <c r="R146"/>
      <c r="S146"/>
      <c r="T146"/>
      <c r="U146"/>
      <c r="V146"/>
      <c r="W146"/>
    </row>
    <row r="147" spans="1:23" ht="12.75" customHeight="1" x14ac:dyDescent="0.25">
      <c r="A147" s="313" t="s">
        <v>31</v>
      </c>
      <c r="B147" s="172">
        <v>57.5</v>
      </c>
      <c r="C147" s="172">
        <v>11286.2</v>
      </c>
      <c r="D147" s="173">
        <v>56</v>
      </c>
      <c r="E147" s="173">
        <v>7680</v>
      </c>
      <c r="F147" s="172">
        <v>57.1</v>
      </c>
      <c r="G147" s="172">
        <v>4754</v>
      </c>
      <c r="H147" s="172">
        <v>11</v>
      </c>
      <c r="I147" s="172">
        <v>1089.5</v>
      </c>
      <c r="K147" s="4"/>
      <c r="L147" s="178"/>
      <c r="M147" s="178"/>
      <c r="N147" s="21"/>
      <c r="O147" s="21"/>
      <c r="P147" s="21"/>
      <c r="R147"/>
      <c r="S147"/>
      <c r="T147"/>
      <c r="U147"/>
      <c r="V147"/>
      <c r="W147"/>
    </row>
    <row r="148" spans="1:23" ht="12.75" customHeight="1" x14ac:dyDescent="0.25">
      <c r="A148" s="313" t="s">
        <v>32</v>
      </c>
      <c r="B148" s="172">
        <v>75</v>
      </c>
      <c r="C148" s="172">
        <v>14522</v>
      </c>
      <c r="D148" s="173" t="s">
        <v>29</v>
      </c>
      <c r="E148" s="173" t="s">
        <v>29</v>
      </c>
      <c r="F148" s="172" t="s">
        <v>29</v>
      </c>
      <c r="G148" s="172" t="s">
        <v>29</v>
      </c>
      <c r="H148" s="172">
        <v>1087.5</v>
      </c>
      <c r="I148" s="172">
        <v>45000</v>
      </c>
      <c r="K148" s="4"/>
      <c r="L148" s="178"/>
      <c r="M148" s="178"/>
      <c r="N148" s="21"/>
      <c r="O148" s="21"/>
      <c r="P148" s="21"/>
      <c r="R148"/>
      <c r="S148"/>
      <c r="T148"/>
      <c r="U148"/>
      <c r="V148"/>
      <c r="W148"/>
    </row>
    <row r="149" spans="1:23" ht="12.75" customHeight="1" x14ac:dyDescent="0.25">
      <c r="A149" s="313" t="s">
        <v>34</v>
      </c>
      <c r="B149" s="172">
        <v>9.6999999999999993</v>
      </c>
      <c r="C149" s="172">
        <v>1164</v>
      </c>
      <c r="D149" s="173">
        <v>2.2999999999999998</v>
      </c>
      <c r="E149" s="173">
        <v>253</v>
      </c>
      <c r="F149" s="172">
        <v>4</v>
      </c>
      <c r="G149" s="172">
        <v>440</v>
      </c>
      <c r="H149" s="172">
        <v>4.2</v>
      </c>
      <c r="I149" s="172">
        <v>462</v>
      </c>
      <c r="K149" s="4"/>
      <c r="L149" s="178"/>
      <c r="M149" s="178"/>
      <c r="N149" s="21"/>
      <c r="O149" s="21"/>
      <c r="P149" s="21"/>
      <c r="R149"/>
      <c r="S149"/>
      <c r="T149"/>
      <c r="U149"/>
      <c r="V149"/>
      <c r="W149"/>
    </row>
    <row r="150" spans="1:23" ht="12.75" customHeight="1" x14ac:dyDescent="0.25">
      <c r="A150" s="313" t="s">
        <v>35</v>
      </c>
      <c r="B150" s="172" t="s">
        <v>29</v>
      </c>
      <c r="C150" s="172" t="s">
        <v>29</v>
      </c>
      <c r="D150" s="173" t="s">
        <v>29</v>
      </c>
      <c r="E150" s="173" t="s">
        <v>29</v>
      </c>
      <c r="F150" s="172">
        <v>240</v>
      </c>
      <c r="G150" s="172">
        <v>7500</v>
      </c>
      <c r="H150" s="172">
        <v>1700</v>
      </c>
      <c r="I150" s="172">
        <v>72650</v>
      </c>
      <c r="K150" s="4"/>
      <c r="L150" s="178"/>
      <c r="M150" s="178"/>
      <c r="N150" s="21"/>
      <c r="O150" s="21"/>
      <c r="P150" s="21"/>
      <c r="R150"/>
      <c r="S150"/>
      <c r="T150"/>
      <c r="U150"/>
      <c r="V150"/>
      <c r="W150"/>
    </row>
    <row r="151" spans="1:23" ht="12.75" customHeight="1" x14ac:dyDescent="0.25">
      <c r="A151" s="313" t="s">
        <v>37</v>
      </c>
      <c r="B151" s="172" t="s">
        <v>29</v>
      </c>
      <c r="C151" s="172" t="s">
        <v>29</v>
      </c>
      <c r="D151" s="173" t="s">
        <v>29</v>
      </c>
      <c r="E151" s="173" t="s">
        <v>29</v>
      </c>
      <c r="F151" s="172">
        <v>240</v>
      </c>
      <c r="G151" s="172">
        <v>16320</v>
      </c>
      <c r="H151" s="172" t="s">
        <v>29</v>
      </c>
      <c r="I151" s="172" t="s">
        <v>29</v>
      </c>
      <c r="K151" s="4"/>
      <c r="L151" s="178"/>
      <c r="M151" s="178"/>
      <c r="N151" s="21"/>
      <c r="O151" s="21"/>
      <c r="P151" s="21"/>
      <c r="R151"/>
      <c r="S151"/>
      <c r="T151"/>
      <c r="U151"/>
      <c r="V151"/>
      <c r="W151"/>
    </row>
    <row r="152" spans="1:23" ht="12.75" customHeight="1" x14ac:dyDescent="0.25">
      <c r="A152" s="313" t="s">
        <v>39</v>
      </c>
      <c r="B152" s="172">
        <v>7.6</v>
      </c>
      <c r="C152" s="172">
        <v>2038</v>
      </c>
      <c r="D152" s="173" t="s">
        <v>29</v>
      </c>
      <c r="E152" s="173" t="s">
        <v>29</v>
      </c>
      <c r="F152" s="172" t="s">
        <v>29</v>
      </c>
      <c r="G152" s="172" t="s">
        <v>29</v>
      </c>
      <c r="H152" s="172" t="s">
        <v>29</v>
      </c>
      <c r="I152" s="172" t="s">
        <v>29</v>
      </c>
      <c r="K152" s="4"/>
      <c r="L152" s="178"/>
      <c r="M152" s="178"/>
      <c r="N152" s="21"/>
      <c r="O152" s="21"/>
      <c r="P152" s="21"/>
      <c r="R152"/>
      <c r="S152"/>
      <c r="T152"/>
      <c r="U152"/>
      <c r="V152"/>
      <c r="W152"/>
    </row>
    <row r="153" spans="1:23" ht="12.75" customHeight="1" x14ac:dyDescent="0.25">
      <c r="A153" s="313" t="s">
        <v>40</v>
      </c>
      <c r="B153" s="172">
        <v>18</v>
      </c>
      <c r="C153" s="172">
        <v>4400</v>
      </c>
      <c r="D153" s="173"/>
      <c r="E153" s="173" t="s">
        <v>29</v>
      </c>
      <c r="F153" s="172" t="s">
        <v>29</v>
      </c>
      <c r="G153" s="172" t="s">
        <v>29</v>
      </c>
      <c r="H153" s="172" t="s">
        <v>29</v>
      </c>
      <c r="I153" s="172" t="s">
        <v>29</v>
      </c>
      <c r="K153" s="4"/>
      <c r="L153" s="178"/>
      <c r="M153" s="178"/>
      <c r="N153" s="21"/>
      <c r="O153" s="21"/>
      <c r="P153" s="21"/>
      <c r="R153"/>
      <c r="S153"/>
      <c r="T153"/>
      <c r="U153"/>
      <c r="V153"/>
      <c r="W153"/>
    </row>
    <row r="154" spans="1:23" ht="12.75" customHeight="1" x14ac:dyDescent="0.25">
      <c r="A154" s="313" t="s">
        <v>41</v>
      </c>
      <c r="B154" s="172" t="s">
        <v>29</v>
      </c>
      <c r="C154" s="172" t="s">
        <v>29</v>
      </c>
      <c r="D154" s="173" t="s">
        <v>29</v>
      </c>
      <c r="E154" s="173" t="s">
        <v>29</v>
      </c>
      <c r="F154" s="172">
        <v>800</v>
      </c>
      <c r="G154" s="172">
        <v>72000</v>
      </c>
      <c r="H154" s="172" t="s">
        <v>29</v>
      </c>
      <c r="I154" s="172" t="s">
        <v>29</v>
      </c>
      <c r="K154" s="4"/>
      <c r="L154" s="178"/>
      <c r="M154" s="178"/>
      <c r="N154" s="21"/>
      <c r="O154" s="21"/>
      <c r="P154" s="21"/>
      <c r="R154"/>
      <c r="S154"/>
      <c r="T154"/>
      <c r="U154"/>
      <c r="V154"/>
      <c r="W154"/>
    </row>
    <row r="155" spans="1:23" ht="12.75" customHeight="1" x14ac:dyDescent="0.25">
      <c r="A155" s="164" t="s">
        <v>42</v>
      </c>
      <c r="B155" s="173" t="s">
        <v>29</v>
      </c>
      <c r="C155" s="173" t="s">
        <v>29</v>
      </c>
      <c r="D155" s="173" t="s">
        <v>29</v>
      </c>
      <c r="E155" s="173" t="s">
        <v>29</v>
      </c>
      <c r="F155" s="173" t="s">
        <v>227</v>
      </c>
      <c r="G155" s="173" t="s">
        <v>227</v>
      </c>
      <c r="H155" s="173" t="s">
        <v>29</v>
      </c>
      <c r="I155" s="173" t="s">
        <v>29</v>
      </c>
      <c r="K155" s="4"/>
      <c r="L155" s="178"/>
      <c r="M155" s="178"/>
      <c r="N155" s="21"/>
      <c r="O155" s="21"/>
      <c r="P155" s="21"/>
      <c r="R155"/>
      <c r="S155"/>
      <c r="T155"/>
      <c r="U155"/>
      <c r="V155"/>
      <c r="W155"/>
    </row>
    <row r="156" spans="1:23" ht="12.75" customHeight="1" x14ac:dyDescent="0.25">
      <c r="A156" s="163" t="s">
        <v>43</v>
      </c>
      <c r="B156" s="174">
        <v>831.1</v>
      </c>
      <c r="C156" s="174">
        <v>120509</v>
      </c>
      <c r="D156" s="174">
        <v>33.799999999999997</v>
      </c>
      <c r="E156" s="174">
        <v>1898</v>
      </c>
      <c r="F156" s="174" t="s">
        <v>227</v>
      </c>
      <c r="G156" s="174" t="s">
        <v>227</v>
      </c>
      <c r="H156" s="174">
        <v>260</v>
      </c>
      <c r="I156" s="174">
        <v>13150</v>
      </c>
      <c r="K156" s="4"/>
      <c r="L156" s="180"/>
      <c r="M156" s="180"/>
      <c r="N156" s="21"/>
      <c r="O156" s="21"/>
      <c r="P156" s="21"/>
      <c r="R156"/>
      <c r="S156"/>
      <c r="T156"/>
      <c r="U156"/>
      <c r="V156"/>
      <c r="W156"/>
    </row>
    <row r="157" spans="1:23" ht="12.75" customHeight="1" x14ac:dyDescent="0.25">
      <c r="H157" s="194"/>
      <c r="I157" s="194"/>
      <c r="K157" s="134"/>
    </row>
    <row r="158" spans="1:23" ht="12.75" customHeight="1" x14ac:dyDescent="0.25">
      <c r="I158" s="170" t="s">
        <v>62</v>
      </c>
      <c r="K158" s="134"/>
    </row>
    <row r="159" spans="1:23" ht="44.25" customHeight="1" x14ac:dyDescent="0.25">
      <c r="A159" s="610"/>
      <c r="B159" s="603" t="s">
        <v>128</v>
      </c>
      <c r="C159" s="607"/>
      <c r="D159" s="603" t="s">
        <v>142</v>
      </c>
      <c r="E159" s="606"/>
      <c r="F159" s="603" t="s">
        <v>143</v>
      </c>
      <c r="G159" s="607"/>
      <c r="H159" s="603" t="s">
        <v>144</v>
      </c>
      <c r="I159" s="607"/>
      <c r="K159" s="4"/>
      <c r="L159" s="21"/>
      <c r="M159" s="4"/>
      <c r="N159" s="21"/>
      <c r="O159" s="134"/>
      <c r="P159" s="21"/>
      <c r="R159"/>
      <c r="S159"/>
      <c r="T159"/>
      <c r="U159"/>
      <c r="V159"/>
      <c r="W159"/>
    </row>
    <row r="160" spans="1:23" ht="35.1" customHeight="1" x14ac:dyDescent="0.25">
      <c r="A160" s="611"/>
      <c r="B160" s="344" t="s">
        <v>61</v>
      </c>
      <c r="C160" s="344" t="s">
        <v>296</v>
      </c>
      <c r="D160" s="344" t="s">
        <v>61</v>
      </c>
      <c r="E160" s="344" t="s">
        <v>296</v>
      </c>
      <c r="F160" s="344" t="s">
        <v>61</v>
      </c>
      <c r="G160" s="344" t="s">
        <v>296</v>
      </c>
      <c r="H160" s="344" t="s">
        <v>61</v>
      </c>
      <c r="I160" s="344" t="s">
        <v>296</v>
      </c>
      <c r="K160" s="4"/>
      <c r="L160" s="21"/>
      <c r="M160" s="21"/>
      <c r="N160" s="21"/>
      <c r="O160" s="134"/>
      <c r="P160" s="21"/>
      <c r="R160"/>
      <c r="S160"/>
      <c r="T160"/>
      <c r="U160"/>
      <c r="V160"/>
      <c r="W160"/>
    </row>
    <row r="161" spans="1:25" ht="12.75" customHeight="1" x14ac:dyDescent="0.25">
      <c r="A161" s="162" t="s">
        <v>27</v>
      </c>
      <c r="B161" s="172">
        <v>576</v>
      </c>
      <c r="C161" s="172">
        <v>57357.5</v>
      </c>
      <c r="D161" s="361">
        <v>5333.7</v>
      </c>
      <c r="E161" s="361">
        <v>780235.6</v>
      </c>
      <c r="F161" s="172">
        <v>12271</v>
      </c>
      <c r="G161" s="172">
        <v>457299</v>
      </c>
      <c r="H161" s="172">
        <v>8809</v>
      </c>
      <c r="I161" s="172">
        <v>1808985</v>
      </c>
      <c r="K161" s="4"/>
      <c r="L161" s="178"/>
      <c r="M161" s="178"/>
      <c r="N161" s="21"/>
      <c r="O161" s="134"/>
      <c r="P161" s="21"/>
      <c r="R161"/>
      <c r="S161"/>
      <c r="T161"/>
      <c r="U161"/>
      <c r="V161"/>
      <c r="W161"/>
    </row>
    <row r="162" spans="1:25" ht="12.75" customHeight="1" x14ac:dyDescent="0.25">
      <c r="A162" s="313" t="s">
        <v>31</v>
      </c>
      <c r="B162" s="172" t="s">
        <v>227</v>
      </c>
      <c r="C162" s="172" t="s">
        <v>227</v>
      </c>
      <c r="D162" s="172">
        <v>249.3</v>
      </c>
      <c r="E162" s="172">
        <v>25072.6</v>
      </c>
      <c r="F162" s="173" t="s">
        <v>29</v>
      </c>
      <c r="G162" s="173" t="s">
        <v>29</v>
      </c>
      <c r="H162" s="173" t="s">
        <v>29</v>
      </c>
      <c r="I162" s="173" t="s">
        <v>29</v>
      </c>
      <c r="K162" s="4"/>
      <c r="L162" s="178"/>
      <c r="M162" s="178"/>
      <c r="N162" s="21"/>
      <c r="O162" s="134"/>
      <c r="P162" s="21"/>
      <c r="R162"/>
      <c r="S162"/>
      <c r="T162"/>
      <c r="U162"/>
      <c r="V162"/>
      <c r="W162"/>
    </row>
    <row r="163" spans="1:25" ht="12.75" customHeight="1" x14ac:dyDescent="0.25">
      <c r="A163" s="313" t="s">
        <v>32</v>
      </c>
      <c r="B163" s="172" t="s">
        <v>29</v>
      </c>
      <c r="C163" s="172" t="s">
        <v>29</v>
      </c>
      <c r="D163" s="172" t="s">
        <v>227</v>
      </c>
      <c r="E163" s="172" t="s">
        <v>227</v>
      </c>
      <c r="F163" s="173">
        <v>1440</v>
      </c>
      <c r="G163" s="173">
        <v>25920</v>
      </c>
      <c r="H163" s="173" t="s">
        <v>29</v>
      </c>
      <c r="I163" s="173" t="s">
        <v>29</v>
      </c>
      <c r="K163" s="4"/>
      <c r="L163" s="178"/>
      <c r="M163" s="178"/>
      <c r="N163" s="21"/>
      <c r="O163" s="134"/>
      <c r="P163" s="21"/>
      <c r="R163"/>
      <c r="S163"/>
      <c r="T163"/>
      <c r="U163"/>
      <c r="V163"/>
      <c r="W163"/>
    </row>
    <row r="164" spans="1:25" ht="12.75" customHeight="1" x14ac:dyDescent="0.25">
      <c r="A164" s="313" t="s">
        <v>34</v>
      </c>
      <c r="B164" s="172">
        <v>4</v>
      </c>
      <c r="C164" s="172">
        <v>440</v>
      </c>
      <c r="D164" s="172">
        <v>2207.3000000000002</v>
      </c>
      <c r="E164" s="172">
        <v>418311</v>
      </c>
      <c r="F164" s="173" t="s">
        <v>29</v>
      </c>
      <c r="G164" s="173" t="s">
        <v>29</v>
      </c>
      <c r="H164" s="173" t="s">
        <v>29</v>
      </c>
      <c r="I164" s="173" t="s">
        <v>29</v>
      </c>
      <c r="K164" s="4"/>
      <c r="L164" s="178"/>
      <c r="M164" s="178"/>
      <c r="N164" s="21"/>
      <c r="O164" s="134"/>
      <c r="P164" s="21"/>
      <c r="R164"/>
      <c r="S164"/>
      <c r="T164"/>
      <c r="U164"/>
      <c r="V164"/>
      <c r="W164"/>
    </row>
    <row r="165" spans="1:25" ht="12.75" customHeight="1" x14ac:dyDescent="0.25">
      <c r="A165" s="313" t="s">
        <v>35</v>
      </c>
      <c r="B165" s="172" t="s">
        <v>29</v>
      </c>
      <c r="C165" s="172" t="s">
        <v>29</v>
      </c>
      <c r="D165" s="172">
        <v>350</v>
      </c>
      <c r="E165" s="172">
        <v>27610</v>
      </c>
      <c r="F165" s="173">
        <v>10000</v>
      </c>
      <c r="G165" s="173">
        <v>400000</v>
      </c>
      <c r="H165" s="173" t="s">
        <v>29</v>
      </c>
      <c r="I165" s="173" t="s">
        <v>29</v>
      </c>
      <c r="K165" s="4"/>
      <c r="L165" s="178"/>
      <c r="M165" s="178"/>
      <c r="N165" s="21"/>
      <c r="O165" s="134"/>
      <c r="P165" s="21"/>
      <c r="R165"/>
      <c r="S165"/>
      <c r="T165"/>
      <c r="U165"/>
      <c r="V165"/>
      <c r="W165"/>
    </row>
    <row r="166" spans="1:25" ht="12.75" customHeight="1" x14ac:dyDescent="0.25">
      <c r="A166" s="313" t="s">
        <v>36</v>
      </c>
      <c r="B166" s="172" t="s">
        <v>29</v>
      </c>
      <c r="C166" s="172" t="s">
        <v>29</v>
      </c>
      <c r="D166" s="172" t="s">
        <v>29</v>
      </c>
      <c r="E166" s="172" t="s">
        <v>29</v>
      </c>
      <c r="F166" s="173" t="s">
        <v>227</v>
      </c>
      <c r="G166" s="173" t="s">
        <v>227</v>
      </c>
      <c r="H166" s="173" t="s">
        <v>29</v>
      </c>
      <c r="I166" s="173" t="s">
        <v>29</v>
      </c>
      <c r="K166" s="4"/>
      <c r="L166" s="178"/>
      <c r="M166" s="178"/>
      <c r="N166" s="21"/>
      <c r="O166" s="134"/>
      <c r="P166" s="21"/>
      <c r="R166"/>
      <c r="S166"/>
      <c r="T166"/>
      <c r="U166"/>
      <c r="V166"/>
      <c r="W166"/>
    </row>
    <row r="167" spans="1:25" ht="12.75" customHeight="1" x14ac:dyDescent="0.25">
      <c r="A167" s="313" t="s">
        <v>37</v>
      </c>
      <c r="B167" s="172">
        <v>400</v>
      </c>
      <c r="C167" s="172">
        <v>27600</v>
      </c>
      <c r="D167" s="172">
        <v>720</v>
      </c>
      <c r="E167" s="172">
        <v>100800</v>
      </c>
      <c r="F167" s="173" t="s">
        <v>29</v>
      </c>
      <c r="G167" s="173" t="s">
        <v>29</v>
      </c>
      <c r="H167" s="173" t="s">
        <v>29</v>
      </c>
      <c r="I167" s="173" t="s">
        <v>29</v>
      </c>
      <c r="K167" s="4"/>
      <c r="L167" s="178"/>
      <c r="M167" s="178"/>
      <c r="N167" s="21"/>
      <c r="O167" s="134"/>
      <c r="P167" s="21"/>
      <c r="R167"/>
      <c r="S167"/>
      <c r="T167"/>
      <c r="U167"/>
      <c r="V167"/>
      <c r="W167"/>
    </row>
    <row r="168" spans="1:25" ht="12.75" customHeight="1" x14ac:dyDescent="0.25">
      <c r="A168" s="313" t="s">
        <v>39</v>
      </c>
      <c r="B168" s="172" t="s">
        <v>29</v>
      </c>
      <c r="C168" s="172" t="s">
        <v>29</v>
      </c>
      <c r="D168" s="172">
        <v>24</v>
      </c>
      <c r="E168" s="172">
        <v>3500</v>
      </c>
      <c r="F168" s="173" t="s">
        <v>29</v>
      </c>
      <c r="G168" s="173" t="s">
        <v>29</v>
      </c>
      <c r="H168" s="173" t="s">
        <v>29</v>
      </c>
      <c r="I168" s="173" t="s">
        <v>29</v>
      </c>
      <c r="K168" s="4"/>
      <c r="L168" s="178"/>
      <c r="M168" s="178"/>
      <c r="N168" s="21"/>
      <c r="O168" s="134"/>
      <c r="P168" s="21"/>
      <c r="R168"/>
      <c r="S168"/>
      <c r="T168"/>
      <c r="U168"/>
      <c r="V168"/>
      <c r="W168"/>
    </row>
    <row r="169" spans="1:25" ht="12.75" customHeight="1" x14ac:dyDescent="0.25">
      <c r="A169" s="313" t="s">
        <v>41</v>
      </c>
      <c r="B169" s="172" t="s">
        <v>29</v>
      </c>
      <c r="C169" s="172" t="s">
        <v>29</v>
      </c>
      <c r="D169" s="172">
        <v>200</v>
      </c>
      <c r="E169" s="172">
        <v>20000</v>
      </c>
      <c r="F169" s="173" t="s">
        <v>29</v>
      </c>
      <c r="G169" s="173" t="s">
        <v>29</v>
      </c>
      <c r="H169" s="173" t="s">
        <v>29</v>
      </c>
      <c r="I169" s="173" t="s">
        <v>29</v>
      </c>
      <c r="K169" s="4"/>
      <c r="L169" s="178"/>
      <c r="M169" s="178"/>
      <c r="N169" s="21"/>
      <c r="O169" s="134"/>
      <c r="P169" s="21"/>
      <c r="R169"/>
      <c r="S169"/>
      <c r="T169"/>
      <c r="U169"/>
      <c r="V169"/>
      <c r="W169"/>
    </row>
    <row r="170" spans="1:25" ht="12.75" customHeight="1" x14ac:dyDescent="0.25">
      <c r="A170" s="313" t="s">
        <v>42</v>
      </c>
      <c r="B170" s="172" t="s">
        <v>29</v>
      </c>
      <c r="C170" s="172" t="s">
        <v>29</v>
      </c>
      <c r="D170" s="172">
        <v>564</v>
      </c>
      <c r="E170" s="172">
        <v>68000</v>
      </c>
      <c r="F170" s="173" t="s">
        <v>29</v>
      </c>
      <c r="G170" s="173" t="s">
        <v>29</v>
      </c>
      <c r="H170" s="173" t="s">
        <v>29</v>
      </c>
      <c r="I170" s="173" t="s">
        <v>29</v>
      </c>
      <c r="K170" s="4"/>
      <c r="L170" s="180"/>
      <c r="M170" s="180"/>
      <c r="N170" s="21"/>
      <c r="O170" s="134"/>
      <c r="P170" s="21"/>
      <c r="R170"/>
      <c r="S170"/>
      <c r="T170"/>
      <c r="U170"/>
      <c r="V170"/>
      <c r="W170"/>
    </row>
    <row r="171" spans="1:25" ht="12.75" customHeight="1" x14ac:dyDescent="0.25">
      <c r="A171" s="163" t="s">
        <v>43</v>
      </c>
      <c r="B171" s="174">
        <v>163.6</v>
      </c>
      <c r="C171" s="174">
        <v>28530</v>
      </c>
      <c r="D171" s="174">
        <v>699.6</v>
      </c>
      <c r="E171" s="174">
        <v>75442</v>
      </c>
      <c r="F171" s="174" t="s">
        <v>29</v>
      </c>
      <c r="G171" s="174" t="s">
        <v>29</v>
      </c>
      <c r="H171" s="174">
        <v>8809</v>
      </c>
      <c r="I171" s="174">
        <v>1808985</v>
      </c>
      <c r="K171" s="4"/>
      <c r="L171" s="180"/>
      <c r="M171" s="180"/>
      <c r="N171" s="21"/>
      <c r="O171" s="134"/>
      <c r="P171" s="21"/>
      <c r="R171"/>
      <c r="S171"/>
      <c r="T171"/>
      <c r="U171"/>
      <c r="V171"/>
      <c r="W171"/>
    </row>
    <row r="172" spans="1:25" ht="12.75" customHeight="1" x14ac:dyDescent="0.25">
      <c r="K172" s="134"/>
      <c r="L172" s="134"/>
    </row>
    <row r="173" spans="1:25" ht="12.75" customHeight="1" x14ac:dyDescent="0.25">
      <c r="I173" s="170" t="s">
        <v>62</v>
      </c>
      <c r="K173" s="134"/>
      <c r="L173" s="134"/>
      <c r="M173" s="134"/>
      <c r="N173" s="134"/>
      <c r="O173" s="134"/>
    </row>
    <row r="174" spans="1:25" ht="35.1" customHeight="1" x14ac:dyDescent="0.25">
      <c r="A174" s="610"/>
      <c r="B174" s="603" t="s">
        <v>105</v>
      </c>
      <c r="C174" s="607"/>
      <c r="D174" s="603" t="s">
        <v>205</v>
      </c>
      <c r="E174" s="606"/>
      <c r="F174" s="602" t="s">
        <v>145</v>
      </c>
      <c r="G174" s="603"/>
      <c r="H174" s="603" t="s">
        <v>129</v>
      </c>
      <c r="I174" s="607"/>
      <c r="K174" s="4"/>
      <c r="L174" s="271"/>
      <c r="M174" s="271"/>
      <c r="N174" s="109"/>
      <c r="O174" s="109"/>
      <c r="P174" s="109"/>
      <c r="Q174" s="109"/>
      <c r="R174" s="21"/>
      <c r="S174" s="134"/>
      <c r="T174"/>
      <c r="U174"/>
      <c r="V174"/>
      <c r="W174"/>
      <c r="X174"/>
      <c r="Y174"/>
    </row>
    <row r="175" spans="1:25" ht="35.1" customHeight="1" x14ac:dyDescent="0.25">
      <c r="A175" s="611"/>
      <c r="B175" s="344" t="s">
        <v>61</v>
      </c>
      <c r="C175" s="344" t="s">
        <v>296</v>
      </c>
      <c r="D175" s="410" t="s">
        <v>210</v>
      </c>
      <c r="E175" s="408" t="s">
        <v>296</v>
      </c>
      <c r="F175" s="344" t="s">
        <v>70</v>
      </c>
      <c r="G175" s="344" t="s">
        <v>296</v>
      </c>
      <c r="H175" s="344" t="s">
        <v>61</v>
      </c>
      <c r="I175" s="344" t="s">
        <v>296</v>
      </c>
      <c r="K175" s="4"/>
      <c r="L175" s="187"/>
      <c r="M175" s="187"/>
      <c r="N175" s="46"/>
      <c r="O175" s="46"/>
      <c r="P175" s="46"/>
      <c r="Q175" s="46"/>
      <c r="R175" s="21"/>
      <c r="S175" s="134"/>
      <c r="T175"/>
      <c r="U175"/>
      <c r="V175"/>
      <c r="W175"/>
      <c r="X175"/>
      <c r="Y175"/>
    </row>
    <row r="176" spans="1:25" ht="12.75" customHeight="1" x14ac:dyDescent="0.25">
      <c r="A176" s="162" t="s">
        <v>27</v>
      </c>
      <c r="B176" s="361">
        <v>46095.5</v>
      </c>
      <c r="C176" s="361">
        <v>1503134</v>
      </c>
      <c r="D176" s="172">
        <v>12</v>
      </c>
      <c r="E176" s="172">
        <v>2400</v>
      </c>
      <c r="F176" s="172">
        <v>648.9</v>
      </c>
      <c r="G176" s="172">
        <v>55748</v>
      </c>
      <c r="H176" s="361">
        <v>25</v>
      </c>
      <c r="I176" s="361">
        <v>14000</v>
      </c>
      <c r="K176" s="4"/>
      <c r="L176" s="178"/>
      <c r="M176" s="178"/>
      <c r="N176" s="106"/>
      <c r="O176" s="106"/>
      <c r="P176" s="106"/>
      <c r="Q176" s="106"/>
      <c r="R176" s="21"/>
      <c r="S176" s="134"/>
      <c r="T176"/>
      <c r="U176"/>
      <c r="V176"/>
      <c r="W176"/>
      <c r="X176"/>
      <c r="Y176"/>
    </row>
    <row r="177" spans="1:25" ht="12.75" customHeight="1" x14ac:dyDescent="0.25">
      <c r="A177" s="313" t="s">
        <v>31</v>
      </c>
      <c r="B177" s="172">
        <v>10039</v>
      </c>
      <c r="C177" s="361">
        <v>244331</v>
      </c>
      <c r="D177" s="172" t="s">
        <v>29</v>
      </c>
      <c r="E177" s="172" t="s">
        <v>29</v>
      </c>
      <c r="F177" s="172" t="s">
        <v>29</v>
      </c>
      <c r="G177" s="172" t="s">
        <v>29</v>
      </c>
      <c r="H177" s="172" t="s">
        <v>29</v>
      </c>
      <c r="I177" s="172" t="s">
        <v>29</v>
      </c>
      <c r="K177" s="4"/>
      <c r="L177" s="180"/>
      <c r="M177" s="180"/>
      <c r="N177" s="47"/>
      <c r="O177" s="47"/>
      <c r="P177" s="21"/>
      <c r="Q177" s="21"/>
      <c r="R177" s="21"/>
      <c r="S177" s="134"/>
      <c r="T177"/>
      <c r="U177"/>
      <c r="V177"/>
      <c r="W177"/>
      <c r="X177"/>
      <c r="Y177"/>
    </row>
    <row r="178" spans="1:25" ht="12.75" customHeight="1" x14ac:dyDescent="0.25">
      <c r="A178" s="313" t="s">
        <v>32</v>
      </c>
      <c r="B178" s="172">
        <v>16368.5</v>
      </c>
      <c r="C178" s="361">
        <v>642952</v>
      </c>
      <c r="D178" s="172">
        <v>12</v>
      </c>
      <c r="E178" s="172">
        <v>2400</v>
      </c>
      <c r="F178" s="172" t="s">
        <v>29</v>
      </c>
      <c r="G178" s="172" t="s">
        <v>29</v>
      </c>
      <c r="H178" s="172" t="s">
        <v>29</v>
      </c>
      <c r="I178" s="172" t="s">
        <v>29</v>
      </c>
      <c r="K178" s="4"/>
      <c r="L178" s="180"/>
      <c r="M178" s="180"/>
      <c r="N178" s="47"/>
      <c r="O178" s="47"/>
      <c r="P178" s="21"/>
      <c r="Q178" s="21"/>
      <c r="R178" s="21"/>
      <c r="S178" s="134"/>
      <c r="T178"/>
      <c r="U178"/>
      <c r="V178"/>
      <c r="W178"/>
      <c r="X178"/>
      <c r="Y178"/>
    </row>
    <row r="179" spans="1:25" ht="12.75" customHeight="1" x14ac:dyDescent="0.25">
      <c r="A179" s="313" t="s">
        <v>34</v>
      </c>
      <c r="B179" s="172">
        <v>654.79999999999995</v>
      </c>
      <c r="C179" s="361">
        <v>15893</v>
      </c>
      <c r="D179" s="172" t="s">
        <v>29</v>
      </c>
      <c r="E179" s="172" t="s">
        <v>29</v>
      </c>
      <c r="F179" s="172" t="s">
        <v>29</v>
      </c>
      <c r="G179" s="172" t="s">
        <v>29</v>
      </c>
      <c r="H179" s="172" t="s">
        <v>29</v>
      </c>
      <c r="I179" s="172" t="s">
        <v>29</v>
      </c>
      <c r="K179" s="4"/>
      <c r="L179" s="180"/>
      <c r="M179" s="180"/>
      <c r="N179" s="47"/>
      <c r="O179" s="47"/>
      <c r="P179" s="21"/>
      <c r="Q179" s="21"/>
      <c r="R179" s="21"/>
      <c r="S179" s="134"/>
      <c r="T179"/>
      <c r="U179"/>
      <c r="V179"/>
      <c r="W179"/>
      <c r="X179"/>
      <c r="Y179"/>
    </row>
    <row r="180" spans="1:25" ht="12.75" customHeight="1" x14ac:dyDescent="0.25">
      <c r="A180" s="313" t="s">
        <v>35</v>
      </c>
      <c r="B180" s="172">
        <v>1279</v>
      </c>
      <c r="C180" s="361">
        <v>28655</v>
      </c>
      <c r="D180" s="172" t="s">
        <v>29</v>
      </c>
      <c r="E180" s="172" t="s">
        <v>29</v>
      </c>
      <c r="F180" s="172" t="s">
        <v>29</v>
      </c>
      <c r="G180" s="172" t="s">
        <v>29</v>
      </c>
      <c r="H180" s="172" t="s">
        <v>29</v>
      </c>
      <c r="I180" s="172" t="s">
        <v>29</v>
      </c>
      <c r="K180" s="4"/>
      <c r="L180" s="180"/>
      <c r="M180" s="180"/>
      <c r="N180" s="47"/>
      <c r="O180" s="47"/>
      <c r="P180" s="21"/>
      <c r="Q180" s="21"/>
      <c r="R180" s="21"/>
      <c r="S180" s="134"/>
      <c r="T180"/>
      <c r="U180"/>
      <c r="V180"/>
      <c r="W180"/>
      <c r="X180"/>
      <c r="Y180"/>
    </row>
    <row r="181" spans="1:25" ht="12.75" customHeight="1" x14ac:dyDescent="0.25">
      <c r="A181" s="313" t="s">
        <v>37</v>
      </c>
      <c r="B181" s="172">
        <v>370</v>
      </c>
      <c r="C181" s="361">
        <v>12490</v>
      </c>
      <c r="D181" s="172" t="s">
        <v>29</v>
      </c>
      <c r="E181" s="172" t="s">
        <v>29</v>
      </c>
      <c r="F181" s="172" t="s">
        <v>29</v>
      </c>
      <c r="G181" s="172" t="s">
        <v>29</v>
      </c>
      <c r="H181" s="172" t="s">
        <v>29</v>
      </c>
      <c r="I181" s="172" t="s">
        <v>29</v>
      </c>
      <c r="K181" s="4"/>
      <c r="L181" s="180"/>
      <c r="M181" s="180"/>
      <c r="N181" s="47"/>
      <c r="O181" s="47"/>
      <c r="P181" s="21"/>
      <c r="Q181" s="21"/>
      <c r="R181" s="21"/>
      <c r="S181" s="134"/>
      <c r="T181"/>
      <c r="U181"/>
      <c r="V181"/>
      <c r="W181"/>
      <c r="X181"/>
      <c r="Y181"/>
    </row>
    <row r="182" spans="1:25" ht="12.75" customHeight="1" x14ac:dyDescent="0.25">
      <c r="A182" s="313" t="s">
        <v>39</v>
      </c>
      <c r="B182" s="172">
        <v>17.2</v>
      </c>
      <c r="C182" s="361">
        <v>800</v>
      </c>
      <c r="D182" s="172" t="s">
        <v>29</v>
      </c>
      <c r="E182" s="172" t="s">
        <v>29</v>
      </c>
      <c r="F182" s="172" t="s">
        <v>29</v>
      </c>
      <c r="G182" s="172" t="s">
        <v>29</v>
      </c>
      <c r="H182" s="172" t="s">
        <v>29</v>
      </c>
      <c r="I182" s="172" t="s">
        <v>29</v>
      </c>
      <c r="K182" s="4"/>
      <c r="L182" s="180"/>
      <c r="M182" s="180"/>
      <c r="N182" s="47"/>
      <c r="O182" s="47"/>
      <c r="P182" s="21"/>
      <c r="Q182" s="21"/>
      <c r="R182" s="21"/>
      <c r="S182" s="134"/>
      <c r="T182"/>
      <c r="U182"/>
      <c r="V182"/>
      <c r="W182"/>
      <c r="X182"/>
      <c r="Y182"/>
    </row>
    <row r="183" spans="1:25" ht="12.75" customHeight="1" x14ac:dyDescent="0.25">
      <c r="A183" s="131" t="s">
        <v>43</v>
      </c>
      <c r="B183" s="172">
        <v>16960</v>
      </c>
      <c r="C183" s="361">
        <v>546557</v>
      </c>
      <c r="D183" s="172" t="s">
        <v>29</v>
      </c>
      <c r="E183" s="172" t="s">
        <v>29</v>
      </c>
      <c r="F183" s="172">
        <v>648.9</v>
      </c>
      <c r="G183" s="172">
        <v>55748</v>
      </c>
      <c r="H183" s="172">
        <v>25</v>
      </c>
      <c r="I183" s="172">
        <v>14000</v>
      </c>
      <c r="K183" s="4"/>
      <c r="L183" s="178"/>
      <c r="M183" s="178"/>
      <c r="N183" s="47"/>
      <c r="O183" s="47"/>
      <c r="P183" s="21"/>
      <c r="Q183" s="21"/>
      <c r="R183" s="21"/>
      <c r="S183"/>
      <c r="T183"/>
      <c r="U183"/>
      <c r="V183"/>
      <c r="W183"/>
      <c r="X183"/>
      <c r="Y183"/>
    </row>
    <row r="184" spans="1:25" ht="12.75" customHeight="1" x14ac:dyDescent="0.25">
      <c r="A184" s="313" t="s">
        <v>45</v>
      </c>
      <c r="B184" s="172">
        <v>384</v>
      </c>
      <c r="C184" s="361">
        <v>10260</v>
      </c>
      <c r="D184" s="172" t="s">
        <v>29</v>
      </c>
      <c r="E184" s="172" t="s">
        <v>29</v>
      </c>
      <c r="F184" s="172" t="s">
        <v>29</v>
      </c>
      <c r="G184" s="172" t="s">
        <v>29</v>
      </c>
      <c r="H184" s="172" t="s">
        <v>29</v>
      </c>
      <c r="I184" s="172" t="s">
        <v>29</v>
      </c>
      <c r="K184" s="4"/>
      <c r="L184" s="180"/>
      <c r="M184" s="180"/>
      <c r="N184" s="47"/>
      <c r="O184" s="47"/>
      <c r="P184" s="21"/>
      <c r="Q184" s="21"/>
      <c r="R184" s="21"/>
      <c r="S184"/>
      <c r="T184"/>
      <c r="U184"/>
      <c r="V184"/>
      <c r="W184"/>
      <c r="X184"/>
      <c r="Y184"/>
    </row>
    <row r="185" spans="1:25" ht="12.75" customHeight="1" x14ac:dyDescent="0.25">
      <c r="A185" s="163" t="s">
        <v>48</v>
      </c>
      <c r="B185" s="174">
        <v>23</v>
      </c>
      <c r="C185" s="362">
        <v>1196</v>
      </c>
      <c r="D185" s="174" t="s">
        <v>29</v>
      </c>
      <c r="E185" s="174" t="s">
        <v>29</v>
      </c>
      <c r="F185" s="174" t="s">
        <v>29</v>
      </c>
      <c r="G185" s="174" t="s">
        <v>29</v>
      </c>
      <c r="H185" s="174" t="s">
        <v>29</v>
      </c>
      <c r="I185" s="174" t="s">
        <v>29</v>
      </c>
      <c r="K185" s="4"/>
      <c r="L185" s="47"/>
      <c r="M185" s="47"/>
      <c r="N185" s="21"/>
      <c r="O185" s="21"/>
      <c r="P185" s="21"/>
      <c r="R185"/>
      <c r="S185"/>
      <c r="T185"/>
      <c r="U185"/>
      <c r="V185"/>
      <c r="W185"/>
    </row>
    <row r="186" spans="1:25" ht="12.75" customHeight="1" x14ac:dyDescent="0.25">
      <c r="A186" s="164"/>
      <c r="C186" s="17"/>
      <c r="D186" s="178"/>
      <c r="E186" s="178"/>
      <c r="F186" s="195"/>
      <c r="G186" s="195"/>
      <c r="H186" s="196"/>
      <c r="I186" s="196"/>
      <c r="J186" s="185"/>
      <c r="K186" s="196"/>
    </row>
    <row r="187" spans="1:25" ht="12.75" customHeight="1" x14ac:dyDescent="0.25">
      <c r="A187" s="164"/>
      <c r="C187" s="17"/>
      <c r="D187" s="178"/>
      <c r="E187" s="170" t="s">
        <v>62</v>
      </c>
      <c r="F187" s="195"/>
      <c r="G187" s="195"/>
      <c r="H187" s="196"/>
      <c r="I187" s="196"/>
      <c r="J187" s="185"/>
      <c r="K187" s="196"/>
    </row>
    <row r="188" spans="1:25" ht="35.1" customHeight="1" x14ac:dyDescent="0.25">
      <c r="A188" s="610"/>
      <c r="B188" s="603" t="s">
        <v>146</v>
      </c>
      <c r="C188" s="607"/>
      <c r="D188" s="603" t="s">
        <v>147</v>
      </c>
      <c r="E188" s="607"/>
      <c r="H188" s="168"/>
      <c r="I188" s="170"/>
      <c r="J188" s="169"/>
      <c r="K188" s="4"/>
      <c r="L188" s="21"/>
      <c r="M188" s="134"/>
      <c r="P188" s="4"/>
      <c r="Q188" s="4"/>
    </row>
    <row r="189" spans="1:25" ht="35.1" customHeight="1" x14ac:dyDescent="0.25">
      <c r="A189" s="611"/>
      <c r="B189" s="344" t="s">
        <v>61</v>
      </c>
      <c r="C189" s="346" t="s">
        <v>296</v>
      </c>
      <c r="D189" s="344" t="s">
        <v>61</v>
      </c>
      <c r="E189" s="344" t="s">
        <v>296</v>
      </c>
      <c r="F189" s="612"/>
      <c r="G189" s="612"/>
      <c r="H189" s="20"/>
      <c r="I189" s="366"/>
      <c r="J189" s="366"/>
      <c r="P189" s="4"/>
      <c r="Q189" s="4"/>
    </row>
    <row r="190" spans="1:25" ht="12.75" customHeight="1" x14ac:dyDescent="0.25">
      <c r="A190" s="162" t="s">
        <v>27</v>
      </c>
      <c r="B190" s="172">
        <v>4691.6000000000004</v>
      </c>
      <c r="C190" s="172">
        <v>641634.6</v>
      </c>
      <c r="D190" s="172">
        <v>40.5</v>
      </c>
      <c r="E190" s="172">
        <v>21735</v>
      </c>
      <c r="F190" s="46"/>
      <c r="G190" s="46"/>
      <c r="H190" s="20"/>
      <c r="I190" s="366"/>
      <c r="J190" s="366"/>
      <c r="P190" s="4"/>
      <c r="Q190" s="4"/>
    </row>
    <row r="191" spans="1:25" ht="12.75" customHeight="1" x14ac:dyDescent="0.25">
      <c r="A191" s="315" t="s">
        <v>32</v>
      </c>
      <c r="B191" s="172">
        <v>199.2</v>
      </c>
      <c r="C191" s="172">
        <v>51426</v>
      </c>
      <c r="D191" s="374" t="s">
        <v>29</v>
      </c>
      <c r="E191" s="192" t="s">
        <v>29</v>
      </c>
      <c r="F191" s="20"/>
      <c r="G191" s="367"/>
      <c r="H191" s="367"/>
      <c r="I191" s="367"/>
      <c r="J191" s="366"/>
      <c r="R191"/>
      <c r="S191"/>
    </row>
    <row r="192" spans="1:25" ht="12.75" customHeight="1" x14ac:dyDescent="0.25">
      <c r="A192" s="315" t="s">
        <v>41</v>
      </c>
      <c r="B192" s="172" t="s">
        <v>29</v>
      </c>
      <c r="C192" s="172" t="s">
        <v>29</v>
      </c>
      <c r="D192" s="374">
        <v>2.2000000000000002</v>
      </c>
      <c r="E192" s="192">
        <v>5400</v>
      </c>
      <c r="H192" s="168"/>
      <c r="I192" s="168"/>
      <c r="J192" s="169"/>
      <c r="K192" s="169"/>
      <c r="L192" s="21"/>
      <c r="R192"/>
      <c r="S192"/>
    </row>
    <row r="193" spans="1:19" ht="12.75" customHeight="1" x14ac:dyDescent="0.25">
      <c r="A193" s="315" t="s">
        <v>43</v>
      </c>
      <c r="B193" s="172">
        <v>4292.3999999999996</v>
      </c>
      <c r="C193" s="172">
        <v>560208.6</v>
      </c>
      <c r="D193" s="374">
        <v>38.299999999999997</v>
      </c>
      <c r="E193" s="192">
        <v>16335</v>
      </c>
      <c r="H193" s="168"/>
      <c r="I193" s="168"/>
      <c r="J193" s="169"/>
      <c r="K193" s="169"/>
      <c r="L193" s="21"/>
      <c r="R193"/>
      <c r="S193"/>
    </row>
    <row r="194" spans="1:19" ht="12.75" customHeight="1" x14ac:dyDescent="0.25">
      <c r="A194" s="316" t="s">
        <v>48</v>
      </c>
      <c r="B194" s="174" t="s">
        <v>227</v>
      </c>
      <c r="C194" s="174" t="s">
        <v>227</v>
      </c>
      <c r="D194" s="375" t="s">
        <v>29</v>
      </c>
      <c r="E194" s="193" t="s">
        <v>29</v>
      </c>
      <c r="H194" s="168"/>
      <c r="I194" s="168"/>
      <c r="J194" s="169"/>
      <c r="K194" s="169"/>
      <c r="L194" s="21"/>
      <c r="R194"/>
      <c r="S194"/>
    </row>
    <row r="195" spans="1:19" ht="12.75" customHeight="1" x14ac:dyDescent="0.25"/>
  </sheetData>
  <mergeCells count="66">
    <mergeCell ref="A159:A160"/>
    <mergeCell ref="H45:I45"/>
    <mergeCell ref="B57:C57"/>
    <mergeCell ref="A57:A58"/>
    <mergeCell ref="D115:E115"/>
    <mergeCell ref="F57:G57"/>
    <mergeCell ref="B144:C144"/>
    <mergeCell ref="D131:E131"/>
    <mergeCell ref="H57:I57"/>
    <mergeCell ref="F73:G73"/>
    <mergeCell ref="B131:C131"/>
    <mergeCell ref="D73:E73"/>
    <mergeCell ref="H144:I144"/>
    <mergeCell ref="A115:A116"/>
    <mergeCell ref="F115:G115"/>
    <mergeCell ref="H115:I115"/>
    <mergeCell ref="D174:E174"/>
    <mergeCell ref="D144:E144"/>
    <mergeCell ref="D159:E159"/>
    <mergeCell ref="H159:I159"/>
    <mergeCell ref="B174:C174"/>
    <mergeCell ref="H174:I174"/>
    <mergeCell ref="B159:C159"/>
    <mergeCell ref="F144:G144"/>
    <mergeCell ref="A1:I1"/>
    <mergeCell ref="B26:C26"/>
    <mergeCell ref="D26:E26"/>
    <mergeCell ref="A45:A46"/>
    <mergeCell ref="F45:G45"/>
    <mergeCell ref="A26:A27"/>
    <mergeCell ref="F26:G26"/>
    <mergeCell ref="D4:E4"/>
    <mergeCell ref="F4:G4"/>
    <mergeCell ref="A2:I2"/>
    <mergeCell ref="A4:A5"/>
    <mergeCell ref="B4:C4"/>
    <mergeCell ref="H4:I4"/>
    <mergeCell ref="H26:I26"/>
    <mergeCell ref="B45:C45"/>
    <mergeCell ref="D45:E45"/>
    <mergeCell ref="B115:C115"/>
    <mergeCell ref="A85:A86"/>
    <mergeCell ref="A103:A104"/>
    <mergeCell ref="A73:A74"/>
    <mergeCell ref="A83:I83"/>
    <mergeCell ref="H85:I85"/>
    <mergeCell ref="H103:I103"/>
    <mergeCell ref="F103:G103"/>
    <mergeCell ref="D103:E103"/>
    <mergeCell ref="B103:C103"/>
    <mergeCell ref="B188:C188"/>
    <mergeCell ref="D57:E57"/>
    <mergeCell ref="B73:C73"/>
    <mergeCell ref="H131:I131"/>
    <mergeCell ref="A188:A189"/>
    <mergeCell ref="B85:C85"/>
    <mergeCell ref="D85:E85"/>
    <mergeCell ref="F85:G85"/>
    <mergeCell ref="F131:G131"/>
    <mergeCell ref="A174:A175"/>
    <mergeCell ref="F174:G174"/>
    <mergeCell ref="F189:G189"/>
    <mergeCell ref="F159:G159"/>
    <mergeCell ref="A144:A145"/>
    <mergeCell ref="A131:A132"/>
    <mergeCell ref="D188:E188"/>
  </mergeCells>
  <pageMargins left="0.78740157480314965" right="0.39370078740157483" top="0.39370078740157483" bottom="0.39370078740157483" header="0.31496062992125984" footer="0.35433070866141736"/>
  <pageSetup paperSize="9" firstPageNumber="21" orientation="landscape" useFirstPageNumber="1" r:id="rId1"/>
  <headerFooter scaleWithDoc="0" alignWithMargins="0">
    <oddFooter>&amp;R&amp;"-,обычный"&amp;8&amp;P</oddFooter>
  </headerFooter>
  <rowBreaks count="6" manualBreakCount="6">
    <brk id="24" max="8" man="1"/>
    <brk id="55" max="8" man="1"/>
    <brk id="82" max="8" man="1"/>
    <brk id="113" max="8" man="1"/>
    <brk id="142" max="8" man="1"/>
    <brk id="17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zoomScaleSheetLayoutView="106" workbookViewId="0">
      <selection sqref="A1:XFD1"/>
    </sheetView>
  </sheetViews>
  <sheetFormatPr defaultRowHeight="15" x14ac:dyDescent="0.25"/>
  <cols>
    <col min="1" max="1" width="88.140625" style="95" customWidth="1"/>
    <col min="2" max="2" width="30.42578125" style="94" customWidth="1"/>
    <col min="3" max="16384" width="9.140625" style="94"/>
  </cols>
  <sheetData>
    <row r="1" spans="1:4" ht="20.100000000000001" customHeight="1" x14ac:dyDescent="0.25">
      <c r="A1" s="614" t="s">
        <v>207</v>
      </c>
      <c r="B1" s="614"/>
    </row>
    <row r="2" spans="1:4" x14ac:dyDescent="0.25">
      <c r="A2" s="615" t="s">
        <v>182</v>
      </c>
      <c r="B2" s="615"/>
    </row>
    <row r="3" spans="1:4" ht="30" customHeight="1" x14ac:dyDescent="0.25">
      <c r="A3" s="302"/>
      <c r="B3" s="120" t="s">
        <v>71</v>
      </c>
      <c r="C3" s="301"/>
    </row>
    <row r="4" spans="1:4" ht="12.75" customHeight="1" x14ac:dyDescent="0.25">
      <c r="A4" s="114" t="s">
        <v>72</v>
      </c>
      <c r="B4" s="389">
        <v>521</v>
      </c>
      <c r="C4" s="139"/>
      <c r="D4" s="156"/>
    </row>
    <row r="5" spans="1:4" ht="12.75" customHeight="1" x14ac:dyDescent="0.25">
      <c r="A5" s="114" t="s">
        <v>73</v>
      </c>
      <c r="B5" s="390">
        <v>120</v>
      </c>
      <c r="C5" s="139"/>
      <c r="D5" s="156"/>
    </row>
    <row r="6" spans="1:4" ht="12.75" customHeight="1" x14ac:dyDescent="0.25">
      <c r="A6" s="114" t="s">
        <v>74</v>
      </c>
      <c r="B6" s="390">
        <v>74</v>
      </c>
      <c r="C6" s="139"/>
      <c r="D6" s="156"/>
    </row>
    <row r="7" spans="1:4" ht="12.75" customHeight="1" x14ac:dyDescent="0.25">
      <c r="A7" s="114" t="s">
        <v>218</v>
      </c>
      <c r="B7" s="391" t="s">
        <v>29</v>
      </c>
      <c r="C7" s="139"/>
      <c r="D7" s="156"/>
    </row>
    <row r="8" spans="1:4" ht="12.75" customHeight="1" x14ac:dyDescent="0.25">
      <c r="A8" s="114" t="s">
        <v>75</v>
      </c>
      <c r="B8" s="390">
        <v>76</v>
      </c>
      <c r="C8" s="139"/>
      <c r="D8" s="156"/>
    </row>
    <row r="9" spans="1:4" ht="12.75" customHeight="1" x14ac:dyDescent="0.25">
      <c r="A9" s="114" t="s">
        <v>76</v>
      </c>
      <c r="B9" s="390">
        <v>96</v>
      </c>
      <c r="C9" s="139"/>
      <c r="D9" s="156"/>
    </row>
    <row r="10" spans="1:4" ht="12.75" customHeight="1" x14ac:dyDescent="0.25">
      <c r="A10" s="114" t="s">
        <v>77</v>
      </c>
      <c r="B10" s="390">
        <v>24</v>
      </c>
      <c r="C10" s="139"/>
      <c r="D10" s="156"/>
    </row>
    <row r="11" spans="1:4" ht="12.75" customHeight="1" x14ac:dyDescent="0.25">
      <c r="A11" s="114" t="s">
        <v>78</v>
      </c>
      <c r="B11" s="390">
        <v>20</v>
      </c>
      <c r="C11" s="139"/>
      <c r="D11" s="156"/>
    </row>
    <row r="12" spans="1:4" ht="12.75" customHeight="1" x14ac:dyDescent="0.25">
      <c r="A12" s="114" t="s">
        <v>79</v>
      </c>
      <c r="B12" s="390">
        <v>166</v>
      </c>
      <c r="C12" s="139"/>
      <c r="D12" s="156"/>
    </row>
    <row r="13" spans="1:4" ht="12.75" customHeight="1" x14ac:dyDescent="0.25">
      <c r="A13" s="114" t="s">
        <v>80</v>
      </c>
      <c r="B13" s="390">
        <v>41</v>
      </c>
      <c r="C13" s="139"/>
      <c r="D13" s="156"/>
    </row>
    <row r="14" spans="1:4" ht="12.75" customHeight="1" x14ac:dyDescent="0.25">
      <c r="A14" s="114" t="s">
        <v>81</v>
      </c>
      <c r="B14" s="390">
        <v>3</v>
      </c>
      <c r="C14" s="139"/>
      <c r="D14" s="156"/>
    </row>
    <row r="15" spans="1:4" ht="12.75" customHeight="1" x14ac:dyDescent="0.25">
      <c r="A15" s="114" t="s">
        <v>82</v>
      </c>
      <c r="B15" s="390">
        <v>135</v>
      </c>
      <c r="C15" s="139"/>
      <c r="D15" s="156"/>
    </row>
    <row r="16" spans="1:4" ht="12.75" customHeight="1" x14ac:dyDescent="0.25">
      <c r="A16" s="114" t="s">
        <v>83</v>
      </c>
      <c r="B16" s="390">
        <v>5</v>
      </c>
      <c r="C16" s="139"/>
      <c r="D16" s="156"/>
    </row>
    <row r="17" spans="1:4" ht="12.75" customHeight="1" x14ac:dyDescent="0.25">
      <c r="A17" s="114" t="s">
        <v>84</v>
      </c>
      <c r="B17" s="390">
        <v>75</v>
      </c>
      <c r="C17" s="139"/>
      <c r="D17" s="156"/>
    </row>
    <row r="18" spans="1:4" ht="12.75" customHeight="1" x14ac:dyDescent="0.25">
      <c r="A18" s="114" t="s">
        <v>85</v>
      </c>
      <c r="B18" s="390">
        <v>101</v>
      </c>
      <c r="C18" s="139"/>
      <c r="D18" s="156"/>
    </row>
    <row r="19" spans="1:4" ht="12.75" customHeight="1" x14ac:dyDescent="0.25">
      <c r="A19" s="114" t="s">
        <v>86</v>
      </c>
      <c r="B19" s="390">
        <v>12</v>
      </c>
      <c r="C19" s="139"/>
      <c r="D19" s="156"/>
    </row>
    <row r="20" spans="1:4" ht="12.75" customHeight="1" x14ac:dyDescent="0.25">
      <c r="A20" s="114" t="s">
        <v>87</v>
      </c>
      <c r="B20" s="390">
        <v>24</v>
      </c>
      <c r="C20" s="139"/>
      <c r="D20" s="156"/>
    </row>
    <row r="21" spans="1:4" ht="12.75" customHeight="1" x14ac:dyDescent="0.25">
      <c r="A21" s="114" t="s">
        <v>181</v>
      </c>
      <c r="B21" s="390">
        <v>1</v>
      </c>
      <c r="C21" s="139"/>
      <c r="D21" s="156"/>
    </row>
    <row r="22" spans="1:4" ht="12.75" customHeight="1" x14ac:dyDescent="0.25">
      <c r="A22" s="114" t="s">
        <v>88</v>
      </c>
      <c r="B22" s="390">
        <v>78</v>
      </c>
      <c r="C22" s="139"/>
      <c r="D22" s="156"/>
    </row>
    <row r="23" spans="1:4" ht="12.75" customHeight="1" x14ac:dyDescent="0.25">
      <c r="A23" s="114" t="s">
        <v>89</v>
      </c>
      <c r="B23" s="390">
        <v>1</v>
      </c>
      <c r="C23" s="139"/>
      <c r="D23" s="156"/>
    </row>
    <row r="24" spans="1:4" ht="12.75" customHeight="1" x14ac:dyDescent="0.25">
      <c r="A24" s="114" t="s">
        <v>90</v>
      </c>
      <c r="B24" s="390">
        <v>8</v>
      </c>
      <c r="C24" s="139"/>
      <c r="D24" s="156"/>
    </row>
    <row r="25" spans="1:4" ht="12.75" customHeight="1" x14ac:dyDescent="0.25">
      <c r="A25" s="114" t="s">
        <v>91</v>
      </c>
      <c r="B25" s="390">
        <v>120</v>
      </c>
      <c r="C25" s="139"/>
      <c r="D25" s="156"/>
    </row>
    <row r="26" spans="1:4" ht="12.75" customHeight="1" x14ac:dyDescent="0.25">
      <c r="A26" s="114" t="s">
        <v>92</v>
      </c>
      <c r="B26" s="391" t="s">
        <v>227</v>
      </c>
      <c r="C26" s="157"/>
      <c r="D26" s="156"/>
    </row>
    <row r="27" spans="1:4" ht="12.75" customHeight="1" x14ac:dyDescent="0.25">
      <c r="A27" s="114" t="s">
        <v>93</v>
      </c>
      <c r="B27" s="391" t="s">
        <v>29</v>
      </c>
      <c r="C27" s="158"/>
      <c r="D27" s="156"/>
    </row>
    <row r="28" spans="1:4" ht="12.75" customHeight="1" x14ac:dyDescent="0.25">
      <c r="A28" s="114" t="s">
        <v>94</v>
      </c>
      <c r="B28" s="390">
        <v>4</v>
      </c>
      <c r="C28" s="157"/>
      <c r="D28" s="156"/>
    </row>
    <row r="29" spans="1:4" ht="12.75" customHeight="1" x14ac:dyDescent="0.25">
      <c r="A29" s="115" t="s">
        <v>95</v>
      </c>
      <c r="B29" s="390">
        <v>61</v>
      </c>
      <c r="C29" s="139"/>
      <c r="D29" s="156"/>
    </row>
    <row r="30" spans="1:4" x14ac:dyDescent="0.25">
      <c r="A30" s="115" t="s">
        <v>96</v>
      </c>
      <c r="B30" s="390">
        <v>72</v>
      </c>
      <c r="C30" s="139"/>
      <c r="D30" s="156"/>
    </row>
    <row r="31" spans="1:4" x14ac:dyDescent="0.25">
      <c r="A31" s="115" t="s">
        <v>97</v>
      </c>
      <c r="B31" s="390">
        <v>49</v>
      </c>
      <c r="C31" s="139"/>
      <c r="D31" s="156"/>
    </row>
    <row r="32" spans="1:4" x14ac:dyDescent="0.25">
      <c r="A32" s="115" t="s">
        <v>98</v>
      </c>
      <c r="B32" s="390">
        <v>22</v>
      </c>
      <c r="C32" s="139"/>
      <c r="D32" s="156"/>
    </row>
    <row r="33" spans="1:4" x14ac:dyDescent="0.25">
      <c r="A33" s="116" t="s">
        <v>99</v>
      </c>
      <c r="B33" s="392">
        <v>203</v>
      </c>
      <c r="C33" s="159"/>
      <c r="D33" s="156"/>
    </row>
    <row r="34" spans="1:4" x14ac:dyDescent="0.25">
      <c r="A34" s="139"/>
    </row>
    <row r="35" spans="1:4" x14ac:dyDescent="0.25">
      <c r="A35" s="139"/>
    </row>
  </sheetData>
  <mergeCells count="2">
    <mergeCell ref="A1:B1"/>
    <mergeCell ref="A2:B2"/>
  </mergeCells>
  <pageMargins left="0.78740157480314965" right="0.39370078740157483" top="0.39370078740157483" bottom="0.39370078740157483" header="0.31496062992125984" footer="0.35433070866141736"/>
  <pageSetup paperSize="9" firstPageNumber="27" orientation="landscape" useFirstPageNumber="1" r:id="rId1"/>
  <headerFooter scaleWithDoc="0" alignWithMargins="0">
    <oddFooter>&amp;R&amp;"-,обычный"&amp;8&amp;P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selection sqref="A1:XFD1"/>
    </sheetView>
  </sheetViews>
  <sheetFormatPr defaultRowHeight="15" x14ac:dyDescent="0.25"/>
  <cols>
    <col min="1" max="1" width="21.140625" style="4" customWidth="1"/>
    <col min="2" max="2" width="10.140625" style="17" customWidth="1"/>
    <col min="3" max="3" width="9.140625" style="17" customWidth="1"/>
    <col min="4" max="5" width="8.42578125" style="17" customWidth="1"/>
    <col min="6" max="6" width="12" style="17" customWidth="1"/>
    <col min="7" max="7" width="11.42578125" style="17" customWidth="1"/>
    <col min="8" max="8" width="16.42578125" style="17" customWidth="1"/>
    <col min="9" max="9" width="16.5703125" style="4" customWidth="1"/>
    <col min="10" max="16384" width="9.140625" style="4"/>
  </cols>
  <sheetData>
    <row r="1" spans="1:9" ht="20.100000000000001" customHeight="1" x14ac:dyDescent="0.25">
      <c r="A1" s="616" t="s">
        <v>194</v>
      </c>
      <c r="B1" s="616"/>
      <c r="C1" s="616"/>
      <c r="D1" s="616"/>
      <c r="E1" s="616"/>
      <c r="F1" s="616"/>
      <c r="G1" s="616"/>
      <c r="H1" s="616"/>
      <c r="I1" s="165"/>
    </row>
    <row r="2" spans="1:9" ht="12.75" customHeight="1" x14ac:dyDescent="0.25">
      <c r="B2" s="161"/>
      <c r="C2" s="161"/>
      <c r="H2" s="112" t="s">
        <v>167</v>
      </c>
    </row>
    <row r="3" spans="1:9" ht="65.099999999999994" customHeight="1" x14ac:dyDescent="0.25">
      <c r="A3" s="135"/>
      <c r="B3" s="298" t="s">
        <v>100</v>
      </c>
      <c r="C3" s="298" t="s">
        <v>101</v>
      </c>
      <c r="D3" s="298" t="s">
        <v>102</v>
      </c>
      <c r="E3" s="298" t="s">
        <v>133</v>
      </c>
      <c r="F3" s="298" t="s">
        <v>103</v>
      </c>
      <c r="G3" s="298" t="s">
        <v>105</v>
      </c>
      <c r="H3" s="299" t="s">
        <v>148</v>
      </c>
      <c r="I3" s="21"/>
    </row>
    <row r="4" spans="1:9" ht="12.75" customHeight="1" x14ac:dyDescent="0.25">
      <c r="A4" s="290" t="s">
        <v>27</v>
      </c>
      <c r="B4" s="350">
        <v>3358.7</v>
      </c>
      <c r="C4" s="350">
        <v>1570</v>
      </c>
      <c r="D4" s="350">
        <v>884.8</v>
      </c>
      <c r="E4" s="350">
        <v>160.19999999999999</v>
      </c>
      <c r="F4" s="350">
        <v>1680</v>
      </c>
      <c r="G4" s="428">
        <v>967</v>
      </c>
      <c r="H4" s="422" t="s">
        <v>215</v>
      </c>
      <c r="I4" s="21"/>
    </row>
    <row r="5" spans="1:9" ht="12.75" customHeight="1" x14ac:dyDescent="0.25">
      <c r="A5" s="297" t="s">
        <v>32</v>
      </c>
      <c r="B5" s="300" t="s">
        <v>29</v>
      </c>
      <c r="C5" s="300" t="s">
        <v>29</v>
      </c>
      <c r="D5" s="300" t="s">
        <v>29</v>
      </c>
      <c r="E5" s="300" t="s">
        <v>29</v>
      </c>
      <c r="F5" s="300" t="s">
        <v>29</v>
      </c>
      <c r="G5" s="429" t="s">
        <v>215</v>
      </c>
      <c r="H5" s="429" t="s">
        <v>215</v>
      </c>
      <c r="I5" s="21"/>
    </row>
    <row r="6" spans="1:9" ht="12.75" customHeight="1" x14ac:dyDescent="0.25">
      <c r="A6" s="136" t="s">
        <v>41</v>
      </c>
      <c r="B6" s="351">
        <v>3358.7</v>
      </c>
      <c r="C6" s="351">
        <v>1570</v>
      </c>
      <c r="D6" s="351">
        <v>884.8</v>
      </c>
      <c r="E6" s="351">
        <v>160.19999999999999</v>
      </c>
      <c r="F6" s="351">
        <v>1680</v>
      </c>
      <c r="G6" s="351">
        <v>750</v>
      </c>
      <c r="H6" s="336" t="s">
        <v>29</v>
      </c>
      <c r="I6" s="21"/>
    </row>
    <row r="7" spans="1:9" x14ac:dyDescent="0.25">
      <c r="H7" s="20"/>
    </row>
    <row r="8" spans="1:9" ht="12.75" customHeight="1" x14ac:dyDescent="0.25">
      <c r="H8" s="20"/>
    </row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</sheetData>
  <mergeCells count="1">
    <mergeCell ref="A1:H1"/>
  </mergeCells>
  <pageMargins left="0.78740157480314965" right="0.39370078740157483" top="0.39370078740157483" bottom="0.39370078740157483" header="0.31496062992125984" footer="0.35433070866141736"/>
  <pageSetup paperSize="9" firstPageNumber="28" fitToWidth="0" fitToHeight="0" orientation="landscape" useFirstPageNumber="1" r:id="rId1"/>
  <headerFooter scaleWithDoc="0" alignWithMargins="0">
    <oddFooter>&amp;R&amp;"-,обычный"&amp;8&amp;P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zoomScaleSheetLayoutView="100" workbookViewId="0">
      <selection sqref="A1:XFD1"/>
    </sheetView>
  </sheetViews>
  <sheetFormatPr defaultRowHeight="15" x14ac:dyDescent="0.25"/>
  <cols>
    <col min="1" max="1" width="22.7109375" style="1" customWidth="1"/>
    <col min="2" max="2" width="16.7109375" style="2" customWidth="1"/>
    <col min="3" max="3" width="14.42578125" style="4" customWidth="1"/>
    <col min="4" max="4" width="9.28515625" style="4" customWidth="1"/>
    <col min="5" max="5" width="10.42578125" style="4" customWidth="1"/>
    <col min="6" max="6" width="15.140625" style="4" customWidth="1"/>
    <col min="7" max="7" width="10.85546875" style="4" customWidth="1"/>
    <col min="8" max="8" width="10.140625" style="4" customWidth="1"/>
    <col min="9" max="9" width="10.7109375" style="4" customWidth="1"/>
    <col min="10" max="10" width="9.140625" style="4" bestFit="1" customWidth="1"/>
    <col min="11" max="11" width="11.140625" style="4" customWidth="1"/>
    <col min="12" max="16384" width="9.140625" style="4"/>
  </cols>
  <sheetData>
    <row r="1" spans="1:14" ht="20.100000000000001" customHeight="1" x14ac:dyDescent="0.25">
      <c r="A1" s="621" t="s">
        <v>216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4" s="34" customFormat="1" ht="12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40" t="s">
        <v>109</v>
      </c>
    </row>
    <row r="3" spans="1:14" s="35" customFormat="1" ht="12.75" x14ac:dyDescent="0.2">
      <c r="A3" s="622"/>
      <c r="B3" s="617" t="s">
        <v>110</v>
      </c>
      <c r="C3" s="617" t="s">
        <v>199</v>
      </c>
      <c r="D3" s="618"/>
      <c r="E3" s="618"/>
      <c r="F3" s="618"/>
      <c r="G3" s="618"/>
      <c r="H3" s="618"/>
      <c r="I3" s="618"/>
      <c r="J3" s="620"/>
    </row>
    <row r="4" spans="1:14" s="35" customFormat="1" ht="20.100000000000001" customHeight="1" x14ac:dyDescent="0.2">
      <c r="A4" s="622"/>
      <c r="B4" s="617"/>
      <c r="C4" s="617" t="s">
        <v>112</v>
      </c>
      <c r="D4" s="38" t="s">
        <v>111</v>
      </c>
      <c r="E4" s="617" t="s">
        <v>113</v>
      </c>
      <c r="F4" s="38" t="s">
        <v>111</v>
      </c>
      <c r="G4" s="617" t="s">
        <v>114</v>
      </c>
      <c r="H4" s="617" t="s">
        <v>115</v>
      </c>
      <c r="I4" s="617" t="s">
        <v>116</v>
      </c>
      <c r="J4" s="619" t="s">
        <v>117</v>
      </c>
    </row>
    <row r="5" spans="1:14" s="35" customFormat="1" ht="30" customHeight="1" x14ac:dyDescent="0.2">
      <c r="A5" s="623"/>
      <c r="B5" s="618"/>
      <c r="C5" s="618"/>
      <c r="D5" s="38" t="s">
        <v>118</v>
      </c>
      <c r="E5" s="618"/>
      <c r="F5" s="38" t="s">
        <v>119</v>
      </c>
      <c r="G5" s="618"/>
      <c r="H5" s="618"/>
      <c r="I5" s="618"/>
      <c r="J5" s="620"/>
    </row>
    <row r="6" spans="1:14" s="35" customFormat="1" ht="12.75" customHeight="1" x14ac:dyDescent="0.2">
      <c r="A6" s="290" t="s">
        <v>27</v>
      </c>
      <c r="B6" s="287">
        <v>104839.7</v>
      </c>
      <c r="C6" s="287">
        <v>63547.1</v>
      </c>
      <c r="D6" s="287">
        <v>37632.400000000001</v>
      </c>
      <c r="E6" s="287">
        <v>14058.1</v>
      </c>
      <c r="F6" s="287">
        <v>8155.2</v>
      </c>
      <c r="G6" s="287">
        <v>793.5</v>
      </c>
      <c r="H6" s="287">
        <v>663</v>
      </c>
      <c r="I6" s="287">
        <v>447.7</v>
      </c>
      <c r="J6" s="287">
        <v>1168.4000000000001</v>
      </c>
      <c r="K6" s="294"/>
      <c r="L6" s="294"/>
      <c r="M6" s="296"/>
      <c r="N6" s="296"/>
    </row>
    <row r="7" spans="1:14" s="35" customFormat="1" ht="12.75" customHeight="1" x14ac:dyDescent="0.2">
      <c r="A7" s="288" t="s">
        <v>28</v>
      </c>
      <c r="B7" s="287">
        <v>4568.8999999999996</v>
      </c>
      <c r="C7" s="287">
        <v>2086.1999999999998</v>
      </c>
      <c r="D7" s="287">
        <v>1403.3</v>
      </c>
      <c r="E7" s="287">
        <v>1567</v>
      </c>
      <c r="F7" s="287">
        <v>1567</v>
      </c>
      <c r="G7" s="287">
        <v>0.5</v>
      </c>
      <c r="H7" s="287">
        <v>33</v>
      </c>
      <c r="I7" s="287">
        <v>20</v>
      </c>
      <c r="J7" s="287">
        <v>160</v>
      </c>
      <c r="K7" s="294"/>
      <c r="L7" s="294"/>
      <c r="M7" s="296"/>
      <c r="N7" s="296"/>
    </row>
    <row r="8" spans="1:14" s="35" customFormat="1" ht="12.75" customHeight="1" x14ac:dyDescent="0.2">
      <c r="A8" s="288" t="s">
        <v>30</v>
      </c>
      <c r="B8" s="287">
        <v>2590</v>
      </c>
      <c r="C8" s="287">
        <v>2590</v>
      </c>
      <c r="D8" s="287">
        <v>2254</v>
      </c>
      <c r="E8" s="284" t="s">
        <v>29</v>
      </c>
      <c r="F8" s="284" t="s">
        <v>29</v>
      </c>
      <c r="G8" s="284" t="s">
        <v>29</v>
      </c>
      <c r="H8" s="284" t="s">
        <v>29</v>
      </c>
      <c r="I8" s="284" t="s">
        <v>29</v>
      </c>
      <c r="J8" s="284" t="s">
        <v>29</v>
      </c>
      <c r="K8" s="294"/>
      <c r="L8" s="295"/>
      <c r="M8" s="296"/>
      <c r="N8" s="296"/>
    </row>
    <row r="9" spans="1:14" s="35" customFormat="1" ht="12.75" customHeight="1" x14ac:dyDescent="0.2">
      <c r="A9" s="288" t="s">
        <v>31</v>
      </c>
      <c r="B9" s="287">
        <v>14678.1</v>
      </c>
      <c r="C9" s="287">
        <v>6637</v>
      </c>
      <c r="D9" s="287">
        <v>4637</v>
      </c>
      <c r="E9" s="287">
        <v>440</v>
      </c>
      <c r="F9" s="287">
        <v>440</v>
      </c>
      <c r="G9" s="287">
        <v>26.5</v>
      </c>
      <c r="H9" s="287">
        <v>28.4</v>
      </c>
      <c r="I9" s="287">
        <v>26.2</v>
      </c>
      <c r="J9" s="284" t="s">
        <v>29</v>
      </c>
      <c r="K9" s="294"/>
      <c r="L9" s="294"/>
      <c r="M9" s="296"/>
      <c r="N9" s="296"/>
    </row>
    <row r="10" spans="1:14" s="35" customFormat="1" ht="12.75" customHeight="1" x14ac:dyDescent="0.2">
      <c r="A10" s="288" t="s">
        <v>32</v>
      </c>
      <c r="B10" s="287">
        <v>12682.9</v>
      </c>
      <c r="C10" s="287">
        <v>8328.1</v>
      </c>
      <c r="D10" s="287">
        <v>3173</v>
      </c>
      <c r="E10" s="287">
        <v>113</v>
      </c>
      <c r="F10" s="284" t="s">
        <v>29</v>
      </c>
      <c r="G10" s="287">
        <v>80.8</v>
      </c>
      <c r="H10" s="287">
        <v>41</v>
      </c>
      <c r="I10" s="287">
        <v>93</v>
      </c>
      <c r="J10" s="287">
        <v>751</v>
      </c>
      <c r="K10" s="294"/>
      <c r="L10" s="294"/>
      <c r="M10" s="296"/>
      <c r="N10" s="296"/>
    </row>
    <row r="11" spans="1:14" s="35" customFormat="1" ht="12.75" customHeight="1" x14ac:dyDescent="0.2">
      <c r="A11" s="288" t="s">
        <v>33</v>
      </c>
      <c r="B11" s="287">
        <v>21</v>
      </c>
      <c r="C11" s="287">
        <v>21</v>
      </c>
      <c r="D11" s="284" t="s">
        <v>29</v>
      </c>
      <c r="E11" s="284" t="s">
        <v>29</v>
      </c>
      <c r="F11" s="284" t="s">
        <v>29</v>
      </c>
      <c r="G11" s="284" t="s">
        <v>29</v>
      </c>
      <c r="H11" s="284" t="s">
        <v>29</v>
      </c>
      <c r="I11" s="284" t="s">
        <v>29</v>
      </c>
      <c r="J11" s="284" t="s">
        <v>29</v>
      </c>
      <c r="K11" s="294"/>
      <c r="L11" s="295"/>
      <c r="M11" s="296"/>
      <c r="N11" s="296"/>
    </row>
    <row r="12" spans="1:14" s="35" customFormat="1" ht="12.75" customHeight="1" x14ac:dyDescent="0.2">
      <c r="A12" s="288" t="s">
        <v>34</v>
      </c>
      <c r="B12" s="287">
        <v>2694.2</v>
      </c>
      <c r="C12" s="287">
        <v>157</v>
      </c>
      <c r="D12" s="287">
        <v>147</v>
      </c>
      <c r="E12" s="287">
        <v>427</v>
      </c>
      <c r="F12" s="287">
        <v>80</v>
      </c>
      <c r="G12" s="287">
        <v>7.8</v>
      </c>
      <c r="H12" s="287">
        <v>4.4000000000000004</v>
      </c>
      <c r="I12" s="287">
        <v>103</v>
      </c>
      <c r="J12" s="284" t="s">
        <v>29</v>
      </c>
      <c r="K12" s="294"/>
      <c r="L12" s="294"/>
      <c r="M12" s="296"/>
      <c r="N12" s="296"/>
    </row>
    <row r="13" spans="1:14" s="35" customFormat="1" ht="12.75" customHeight="1" x14ac:dyDescent="0.2">
      <c r="A13" s="288" t="s">
        <v>35</v>
      </c>
      <c r="B13" s="287">
        <v>13487.8</v>
      </c>
      <c r="C13" s="287">
        <v>10613</v>
      </c>
      <c r="D13" s="287">
        <v>5309.9</v>
      </c>
      <c r="E13" s="287">
        <v>458</v>
      </c>
      <c r="F13" s="284" t="s">
        <v>29</v>
      </c>
      <c r="G13" s="287">
        <v>506.4</v>
      </c>
      <c r="H13" s="287">
        <v>122</v>
      </c>
      <c r="I13" s="287">
        <v>48.5</v>
      </c>
      <c r="J13" s="287">
        <v>25</v>
      </c>
      <c r="K13" s="294"/>
      <c r="L13" s="294"/>
      <c r="M13" s="296"/>
      <c r="N13" s="296"/>
    </row>
    <row r="14" spans="1:14" s="35" customFormat="1" ht="12.75" customHeight="1" x14ac:dyDescent="0.2">
      <c r="A14" s="288" t="s">
        <v>36</v>
      </c>
      <c r="B14" s="287">
        <v>3710.3</v>
      </c>
      <c r="C14" s="287">
        <v>2474</v>
      </c>
      <c r="D14" s="287">
        <v>904</v>
      </c>
      <c r="E14" s="287">
        <v>641.4</v>
      </c>
      <c r="F14" s="287">
        <v>630</v>
      </c>
      <c r="G14" s="284" t="s">
        <v>29</v>
      </c>
      <c r="H14" s="284" t="s">
        <v>29</v>
      </c>
      <c r="I14" s="287">
        <v>5</v>
      </c>
      <c r="J14" s="284" t="s">
        <v>29</v>
      </c>
      <c r="K14" s="294"/>
      <c r="L14" s="295"/>
      <c r="M14" s="296"/>
      <c r="N14" s="296"/>
    </row>
    <row r="15" spans="1:14" s="35" customFormat="1" ht="12.75" customHeight="1" x14ac:dyDescent="0.2">
      <c r="A15" s="288" t="s">
        <v>37</v>
      </c>
      <c r="B15" s="287">
        <v>3392.5</v>
      </c>
      <c r="C15" s="287">
        <v>2168.5</v>
      </c>
      <c r="D15" s="287">
        <v>210</v>
      </c>
      <c r="E15" s="287">
        <v>687</v>
      </c>
      <c r="F15" s="284" t="s">
        <v>29</v>
      </c>
      <c r="G15" s="287">
        <v>17</v>
      </c>
      <c r="H15" s="284" t="s">
        <v>29</v>
      </c>
      <c r="I15" s="287">
        <v>30</v>
      </c>
      <c r="J15" s="284" t="s">
        <v>29</v>
      </c>
      <c r="K15" s="294"/>
      <c r="L15" s="294"/>
      <c r="M15" s="296"/>
      <c r="N15" s="296"/>
    </row>
    <row r="16" spans="1:14" s="35" customFormat="1" ht="12.75" customHeight="1" x14ac:dyDescent="0.2">
      <c r="A16" s="288" t="s">
        <v>39</v>
      </c>
      <c r="B16" s="287">
        <v>395</v>
      </c>
      <c r="C16" s="287">
        <v>306</v>
      </c>
      <c r="D16" s="284" t="s">
        <v>29</v>
      </c>
      <c r="E16" s="284" t="s">
        <v>29</v>
      </c>
      <c r="F16" s="284" t="s">
        <v>29</v>
      </c>
      <c r="G16" s="287">
        <v>3.5</v>
      </c>
      <c r="H16" s="287">
        <v>38.5</v>
      </c>
      <c r="I16" s="287">
        <v>2</v>
      </c>
      <c r="J16" s="284" t="s">
        <v>29</v>
      </c>
      <c r="K16" s="294"/>
      <c r="L16" s="295"/>
      <c r="M16" s="296"/>
      <c r="N16" s="296"/>
    </row>
    <row r="17" spans="1:14" s="35" customFormat="1" ht="12.75" customHeight="1" x14ac:dyDescent="0.2">
      <c r="A17" s="288" t="s">
        <v>40</v>
      </c>
      <c r="B17" s="287">
        <v>16</v>
      </c>
      <c r="C17" s="284" t="s">
        <v>29</v>
      </c>
      <c r="D17" s="284" t="s">
        <v>29</v>
      </c>
      <c r="E17" s="284" t="s">
        <v>29</v>
      </c>
      <c r="F17" s="284" t="s">
        <v>29</v>
      </c>
      <c r="G17" s="287">
        <v>7</v>
      </c>
      <c r="H17" s="287">
        <v>9</v>
      </c>
      <c r="I17" s="284" t="s">
        <v>29</v>
      </c>
      <c r="J17" s="284" t="s">
        <v>29</v>
      </c>
      <c r="K17" s="294"/>
      <c r="L17" s="295"/>
      <c r="M17" s="296"/>
      <c r="N17" s="296"/>
    </row>
    <row r="18" spans="1:14" s="35" customFormat="1" ht="12.75" customHeight="1" x14ac:dyDescent="0.2">
      <c r="A18" s="288" t="s">
        <v>41</v>
      </c>
      <c r="B18" s="287">
        <v>16754.099999999999</v>
      </c>
      <c r="C18" s="287">
        <v>10750.9</v>
      </c>
      <c r="D18" s="287">
        <v>8226.2999999999993</v>
      </c>
      <c r="E18" s="287">
        <v>5127.3</v>
      </c>
      <c r="F18" s="287">
        <v>4827.3</v>
      </c>
      <c r="G18" s="287">
        <v>40</v>
      </c>
      <c r="H18" s="284" t="s">
        <v>29</v>
      </c>
      <c r="I18" s="287">
        <v>15</v>
      </c>
      <c r="J18" s="287">
        <v>217.4</v>
      </c>
      <c r="K18" s="294"/>
      <c r="L18" s="294"/>
      <c r="M18" s="296"/>
      <c r="N18" s="296"/>
    </row>
    <row r="19" spans="1:14" s="35" customFormat="1" ht="12.75" customHeight="1" x14ac:dyDescent="0.2">
      <c r="A19" s="288" t="s">
        <v>42</v>
      </c>
      <c r="B19" s="287">
        <v>5178</v>
      </c>
      <c r="C19" s="287">
        <v>4512</v>
      </c>
      <c r="D19" s="287">
        <v>1366</v>
      </c>
      <c r="E19" s="287">
        <v>335</v>
      </c>
      <c r="F19" s="284" t="s">
        <v>29</v>
      </c>
      <c r="G19" s="287">
        <v>3</v>
      </c>
      <c r="H19" s="284" t="s">
        <v>29</v>
      </c>
      <c r="I19" s="287">
        <v>49</v>
      </c>
      <c r="J19" s="284" t="s">
        <v>29</v>
      </c>
      <c r="K19" s="294"/>
      <c r="L19" s="294"/>
      <c r="M19" s="296"/>
      <c r="N19" s="296"/>
    </row>
    <row r="20" spans="1:14" s="35" customFormat="1" ht="12.75" customHeight="1" x14ac:dyDescent="0.2">
      <c r="A20" s="288" t="s">
        <v>43</v>
      </c>
      <c r="B20" s="287">
        <v>21483.7</v>
      </c>
      <c r="C20" s="287">
        <v>11375.1</v>
      </c>
      <c r="D20" s="287">
        <v>9179.6</v>
      </c>
      <c r="E20" s="287">
        <v>3554.2</v>
      </c>
      <c r="F20" s="287">
        <v>46</v>
      </c>
      <c r="G20" s="287">
        <v>101</v>
      </c>
      <c r="H20" s="287">
        <v>386.7</v>
      </c>
      <c r="I20" s="287">
        <v>56</v>
      </c>
      <c r="J20" s="287">
        <v>15</v>
      </c>
      <c r="K20" s="294"/>
      <c r="L20" s="294"/>
      <c r="M20" s="296"/>
      <c r="N20" s="296"/>
    </row>
    <row r="21" spans="1:14" s="35" customFormat="1" ht="12.75" customHeight="1" x14ac:dyDescent="0.2">
      <c r="A21" s="288" t="s">
        <v>44</v>
      </c>
      <c r="B21" s="287">
        <v>725</v>
      </c>
      <c r="C21" s="287">
        <v>725</v>
      </c>
      <c r="D21" s="287">
        <v>475</v>
      </c>
      <c r="E21" s="284" t="s">
        <v>29</v>
      </c>
      <c r="F21" s="284" t="s">
        <v>29</v>
      </c>
      <c r="G21" s="284" t="s">
        <v>29</v>
      </c>
      <c r="H21" s="284" t="s">
        <v>29</v>
      </c>
      <c r="I21" s="284" t="s">
        <v>29</v>
      </c>
      <c r="J21" s="284" t="s">
        <v>29</v>
      </c>
      <c r="K21" s="294"/>
      <c r="L21" s="295"/>
      <c r="M21" s="296"/>
      <c r="N21" s="296"/>
    </row>
    <row r="22" spans="1:14" s="35" customFormat="1" ht="12.75" customHeight="1" x14ac:dyDescent="0.2">
      <c r="A22" s="288" t="s">
        <v>45</v>
      </c>
      <c r="B22" s="287">
        <v>2449.1</v>
      </c>
      <c r="C22" s="287">
        <v>796.3</v>
      </c>
      <c r="D22" s="287">
        <v>340.3</v>
      </c>
      <c r="E22" s="287">
        <v>708.3</v>
      </c>
      <c r="F22" s="287">
        <v>564.9</v>
      </c>
      <c r="G22" s="284" t="s">
        <v>29</v>
      </c>
      <c r="H22" s="284" t="s">
        <v>29</v>
      </c>
      <c r="I22" s="284" t="s">
        <v>29</v>
      </c>
      <c r="J22" s="284" t="s">
        <v>29</v>
      </c>
      <c r="K22" s="294"/>
      <c r="L22" s="295"/>
      <c r="M22" s="296"/>
      <c r="N22" s="296"/>
    </row>
    <row r="23" spans="1:14" s="35" customFormat="1" ht="12.75" customHeight="1" x14ac:dyDescent="0.2">
      <c r="A23" s="289" t="s">
        <v>48</v>
      </c>
      <c r="B23" s="333">
        <v>13</v>
      </c>
      <c r="C23" s="333">
        <v>7</v>
      </c>
      <c r="D23" s="333">
        <v>7</v>
      </c>
      <c r="E23" s="286" t="s">
        <v>29</v>
      </c>
      <c r="F23" s="286" t="s">
        <v>29</v>
      </c>
      <c r="G23" s="286" t="s">
        <v>29</v>
      </c>
      <c r="H23" s="286" t="s">
        <v>29</v>
      </c>
      <c r="I23" s="286" t="s">
        <v>29</v>
      </c>
      <c r="J23" s="286" t="s">
        <v>29</v>
      </c>
      <c r="K23" s="294"/>
      <c r="L23" s="295"/>
      <c r="M23" s="296"/>
      <c r="N23" s="296"/>
    </row>
    <row r="24" spans="1:14" s="36" customFormat="1" ht="12.75" customHeight="1" x14ac:dyDescent="0.25">
      <c r="B24" s="39"/>
      <c r="C24" s="293"/>
      <c r="D24" s="39"/>
      <c r="E24" s="39"/>
      <c r="F24" s="39"/>
      <c r="G24" s="39"/>
      <c r="H24" s="39"/>
      <c r="I24" s="39"/>
      <c r="J24" s="39"/>
    </row>
    <row r="25" spans="1:14" ht="12.75" customHeight="1" x14ac:dyDescent="0.25"/>
    <row r="26" spans="1:14" ht="12.75" customHeight="1" x14ac:dyDescent="0.25"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4" ht="12.75" customHeight="1" x14ac:dyDescent="0.25"/>
    <row r="28" spans="1:14" ht="12.75" customHeight="1" x14ac:dyDescent="0.25"/>
    <row r="29" spans="1:14" ht="12.75" customHeight="1" x14ac:dyDescent="0.25"/>
  </sheetData>
  <mergeCells count="10">
    <mergeCell ref="I4:I5"/>
    <mergeCell ref="J4:J5"/>
    <mergeCell ref="A1:J1"/>
    <mergeCell ref="C3:J3"/>
    <mergeCell ref="A3:A5"/>
    <mergeCell ref="B3:B5"/>
    <mergeCell ref="C4:C5"/>
    <mergeCell ref="E4:E5"/>
    <mergeCell ref="G4:G5"/>
    <mergeCell ref="H4:H5"/>
  </mergeCells>
  <pageMargins left="0.78740157480314965" right="0.39370078740157483" top="0.39370078740157483" bottom="0.39370078740157483" header="0.31496062992125984" footer="0.35433070866141736"/>
  <pageSetup paperSize="9" firstPageNumber="29" orientation="landscape" useFirstPageNumber="1" r:id="rId1"/>
  <headerFooter scaleWithDoc="0" alignWithMargins="0">
    <oddFooter>&amp;R&amp;"-,обычный"&amp;8&amp;P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zoomScaleSheetLayoutView="124" workbookViewId="0">
      <selection sqref="A1:XFD1"/>
    </sheetView>
  </sheetViews>
  <sheetFormatPr defaultRowHeight="15" x14ac:dyDescent="0.25"/>
  <cols>
    <col min="1" max="1" width="25" style="1" customWidth="1"/>
    <col min="2" max="2" width="14.28515625" style="2" customWidth="1"/>
    <col min="3" max="3" width="12.7109375" style="3" customWidth="1"/>
    <col min="4" max="9" width="12.7109375" style="4" customWidth="1"/>
    <col min="10" max="16384" width="9.140625" style="4"/>
  </cols>
  <sheetData>
    <row r="1" spans="1:10" ht="20.100000000000001" customHeight="1" x14ac:dyDescent="0.25">
      <c r="A1" s="616" t="s">
        <v>195</v>
      </c>
      <c r="B1" s="616"/>
      <c r="C1" s="616"/>
      <c r="D1" s="616"/>
      <c r="E1" s="616"/>
      <c r="F1" s="616"/>
      <c r="G1" s="616"/>
      <c r="H1" s="616"/>
      <c r="I1" s="616"/>
    </row>
    <row r="2" spans="1:10" ht="16.5" customHeight="1" x14ac:dyDescent="0.25">
      <c r="A2" s="624"/>
      <c r="B2" s="624"/>
      <c r="C2" s="5" t="s">
        <v>23</v>
      </c>
      <c r="D2" s="5" t="s">
        <v>23</v>
      </c>
      <c r="E2" s="5" t="s">
        <v>23</v>
      </c>
      <c r="F2" s="5" t="s">
        <v>23</v>
      </c>
      <c r="G2" s="625" t="s">
        <v>233</v>
      </c>
      <c r="H2" s="625"/>
      <c r="I2" s="625"/>
    </row>
    <row r="3" spans="1:10" ht="28.5" customHeight="1" x14ac:dyDescent="0.25">
      <c r="A3" s="6"/>
      <c r="B3" s="7" t="s">
        <v>120</v>
      </c>
      <c r="C3" s="7" t="s">
        <v>121</v>
      </c>
      <c r="D3" s="7" t="s">
        <v>122</v>
      </c>
      <c r="E3" s="7" t="s">
        <v>123</v>
      </c>
      <c r="F3" s="7" t="s">
        <v>124</v>
      </c>
      <c r="G3" s="8" t="s">
        <v>125</v>
      </c>
      <c r="H3" s="8" t="s">
        <v>126</v>
      </c>
      <c r="I3" s="30" t="s">
        <v>127</v>
      </c>
    </row>
    <row r="4" spans="1:10" ht="12.75" customHeight="1" x14ac:dyDescent="0.25">
      <c r="A4" s="9" t="s">
        <v>27</v>
      </c>
      <c r="B4" s="283">
        <v>140973</v>
      </c>
      <c r="C4" s="283">
        <v>75614</v>
      </c>
      <c r="D4" s="283">
        <v>298</v>
      </c>
      <c r="E4" s="283">
        <v>200163</v>
      </c>
      <c r="F4" s="283">
        <v>1593</v>
      </c>
      <c r="G4" s="283">
        <v>30918</v>
      </c>
      <c r="H4" s="283">
        <v>677</v>
      </c>
      <c r="I4" s="283">
        <v>9848</v>
      </c>
      <c r="J4" s="126"/>
    </row>
    <row r="5" spans="1:10" ht="12.75" customHeight="1" x14ac:dyDescent="0.25">
      <c r="A5" s="11" t="s">
        <v>28</v>
      </c>
      <c r="B5" s="283">
        <v>7208</v>
      </c>
      <c r="C5" s="283">
        <v>3922</v>
      </c>
      <c r="D5" s="284" t="s">
        <v>29</v>
      </c>
      <c r="E5" s="283">
        <v>7930</v>
      </c>
      <c r="F5" s="283">
        <v>5</v>
      </c>
      <c r="G5" s="283">
        <v>4686</v>
      </c>
      <c r="H5" s="283">
        <v>25</v>
      </c>
      <c r="I5" s="284" t="s">
        <v>29</v>
      </c>
      <c r="J5" s="126"/>
    </row>
    <row r="6" spans="1:10" ht="12.75" customHeight="1" x14ac:dyDescent="0.25">
      <c r="A6" s="11" t="s">
        <v>30</v>
      </c>
      <c r="B6" s="283">
        <v>5391</v>
      </c>
      <c r="C6" s="283">
        <v>1444</v>
      </c>
      <c r="D6" s="284" t="s">
        <v>29</v>
      </c>
      <c r="E6" s="283">
        <v>18913</v>
      </c>
      <c r="F6" s="283">
        <v>114</v>
      </c>
      <c r="G6" s="283">
        <v>1671</v>
      </c>
      <c r="H6" s="284" t="s">
        <v>29</v>
      </c>
      <c r="I6" s="284" t="s">
        <v>29</v>
      </c>
      <c r="J6" s="126"/>
    </row>
    <row r="7" spans="1:10" ht="12.75" customHeight="1" x14ac:dyDescent="0.25">
      <c r="A7" s="11" t="s">
        <v>31</v>
      </c>
      <c r="B7" s="283">
        <v>7947</v>
      </c>
      <c r="C7" s="283">
        <v>4370</v>
      </c>
      <c r="D7" s="284" t="s">
        <v>29</v>
      </c>
      <c r="E7" s="283">
        <v>16398</v>
      </c>
      <c r="F7" s="283">
        <v>688</v>
      </c>
      <c r="G7" s="283">
        <v>7093</v>
      </c>
      <c r="H7" s="283">
        <v>88</v>
      </c>
      <c r="I7" s="284" t="s">
        <v>29</v>
      </c>
      <c r="J7" s="126"/>
    </row>
    <row r="8" spans="1:10" ht="12.75" customHeight="1" x14ac:dyDescent="0.25">
      <c r="A8" s="11" t="s">
        <v>32</v>
      </c>
      <c r="B8" s="283">
        <v>6824</v>
      </c>
      <c r="C8" s="283">
        <v>2883</v>
      </c>
      <c r="D8" s="284" t="s">
        <v>29</v>
      </c>
      <c r="E8" s="283">
        <v>7621</v>
      </c>
      <c r="F8" s="284" t="s">
        <v>29</v>
      </c>
      <c r="G8" s="283">
        <v>1535</v>
      </c>
      <c r="H8" s="283">
        <v>94</v>
      </c>
      <c r="I8" s="283">
        <v>1500</v>
      </c>
      <c r="J8" s="126"/>
    </row>
    <row r="9" spans="1:10" ht="12.75" customHeight="1" x14ac:dyDescent="0.25">
      <c r="A9" s="11" t="s">
        <v>33</v>
      </c>
      <c r="B9" s="283">
        <v>1314</v>
      </c>
      <c r="C9" s="283">
        <v>1243</v>
      </c>
      <c r="D9" s="284" t="s">
        <v>29</v>
      </c>
      <c r="E9" s="283">
        <v>3959</v>
      </c>
      <c r="F9" s="284" t="s">
        <v>29</v>
      </c>
      <c r="G9" s="284" t="s">
        <v>29</v>
      </c>
      <c r="H9" s="283">
        <v>29</v>
      </c>
      <c r="I9" s="284" t="s">
        <v>29</v>
      </c>
      <c r="J9" s="126"/>
    </row>
    <row r="10" spans="1:10" ht="12.75" customHeight="1" x14ac:dyDescent="0.25">
      <c r="A10" s="11" t="s">
        <v>34</v>
      </c>
      <c r="B10" s="283">
        <v>48590</v>
      </c>
      <c r="C10" s="283">
        <v>23091</v>
      </c>
      <c r="D10" s="284" t="s">
        <v>29</v>
      </c>
      <c r="E10" s="283">
        <v>79385</v>
      </c>
      <c r="F10" s="283">
        <v>239</v>
      </c>
      <c r="G10" s="283">
        <v>1244</v>
      </c>
      <c r="H10" s="284" t="s">
        <v>29</v>
      </c>
      <c r="I10" s="283">
        <v>90</v>
      </c>
      <c r="J10" s="126"/>
    </row>
    <row r="11" spans="1:10" ht="12.75" customHeight="1" x14ac:dyDescent="0.25">
      <c r="A11" s="11" t="s">
        <v>35</v>
      </c>
      <c r="B11" s="283">
        <v>450</v>
      </c>
      <c r="C11" s="283">
        <v>228</v>
      </c>
      <c r="D11" s="284" t="s">
        <v>29</v>
      </c>
      <c r="E11" s="283">
        <v>2457</v>
      </c>
      <c r="F11" s="284" t="s">
        <v>29</v>
      </c>
      <c r="G11" s="283">
        <v>23</v>
      </c>
      <c r="H11" s="284" t="s">
        <v>29</v>
      </c>
      <c r="I11" s="284" t="s">
        <v>29</v>
      </c>
      <c r="J11" s="126"/>
    </row>
    <row r="12" spans="1:10" ht="12.75" customHeight="1" x14ac:dyDescent="0.25">
      <c r="A12" s="11" t="s">
        <v>36</v>
      </c>
      <c r="B12" s="283">
        <v>621</v>
      </c>
      <c r="C12" s="283">
        <v>331</v>
      </c>
      <c r="D12" s="284" t="s">
        <v>29</v>
      </c>
      <c r="E12" s="283">
        <v>9928</v>
      </c>
      <c r="F12" s="283">
        <v>117</v>
      </c>
      <c r="G12" s="283">
        <v>789</v>
      </c>
      <c r="H12" s="284" t="s">
        <v>29</v>
      </c>
      <c r="I12" s="283">
        <v>250</v>
      </c>
      <c r="J12" s="126"/>
    </row>
    <row r="13" spans="1:10" ht="12.75" customHeight="1" x14ac:dyDescent="0.25">
      <c r="A13" s="11" t="s">
        <v>37</v>
      </c>
      <c r="B13" s="283">
        <v>4383</v>
      </c>
      <c r="C13" s="283">
        <v>2505</v>
      </c>
      <c r="D13" s="283">
        <v>298</v>
      </c>
      <c r="E13" s="283">
        <v>2558</v>
      </c>
      <c r="F13" s="283">
        <v>136</v>
      </c>
      <c r="G13" s="283">
        <v>4774</v>
      </c>
      <c r="H13" s="284" t="s">
        <v>29</v>
      </c>
      <c r="I13" s="283">
        <v>750</v>
      </c>
      <c r="J13" s="126"/>
    </row>
    <row r="14" spans="1:10" ht="12.75" customHeight="1" x14ac:dyDescent="0.25">
      <c r="A14" s="11" t="s">
        <v>38</v>
      </c>
      <c r="B14" s="283">
        <v>4110</v>
      </c>
      <c r="C14" s="283">
        <v>3402</v>
      </c>
      <c r="D14" s="284" t="s">
        <v>29</v>
      </c>
      <c r="E14" s="283">
        <v>501</v>
      </c>
      <c r="F14" s="284" t="s">
        <v>29</v>
      </c>
      <c r="G14" s="283">
        <v>72</v>
      </c>
      <c r="H14" s="284" t="s">
        <v>29</v>
      </c>
      <c r="I14" s="284" t="s">
        <v>29</v>
      </c>
      <c r="J14" s="126"/>
    </row>
    <row r="15" spans="1:10" ht="12.75" customHeight="1" x14ac:dyDescent="0.25">
      <c r="A15" s="11" t="s">
        <v>39</v>
      </c>
      <c r="B15" s="283">
        <v>434</v>
      </c>
      <c r="C15" s="283">
        <v>50</v>
      </c>
      <c r="D15" s="284" t="s">
        <v>29</v>
      </c>
      <c r="E15" s="283">
        <v>2169</v>
      </c>
      <c r="F15" s="283">
        <v>60</v>
      </c>
      <c r="G15" s="283">
        <v>455</v>
      </c>
      <c r="H15" s="283">
        <v>39</v>
      </c>
      <c r="I15" s="283">
        <v>4258</v>
      </c>
      <c r="J15" s="126"/>
    </row>
    <row r="16" spans="1:10" ht="12.75" customHeight="1" x14ac:dyDescent="0.25">
      <c r="A16" s="11" t="s">
        <v>40</v>
      </c>
      <c r="B16" s="283">
        <v>68</v>
      </c>
      <c r="C16" s="284" t="s">
        <v>29</v>
      </c>
      <c r="D16" s="284" t="s">
        <v>29</v>
      </c>
      <c r="E16" s="283">
        <v>1002</v>
      </c>
      <c r="F16" s="283">
        <v>173</v>
      </c>
      <c r="G16" s="283">
        <v>470</v>
      </c>
      <c r="H16" s="283">
        <v>63</v>
      </c>
      <c r="I16" s="284" t="s">
        <v>29</v>
      </c>
      <c r="J16" s="126"/>
    </row>
    <row r="17" spans="1:10" ht="12.75" customHeight="1" x14ac:dyDescent="0.25">
      <c r="A17" s="11" t="s">
        <v>41</v>
      </c>
      <c r="B17" s="283">
        <v>3063</v>
      </c>
      <c r="C17" s="283">
        <v>1700</v>
      </c>
      <c r="D17" s="284" t="s">
        <v>29</v>
      </c>
      <c r="E17" s="283">
        <v>2503</v>
      </c>
      <c r="F17" s="283">
        <v>30</v>
      </c>
      <c r="G17" s="283">
        <v>1808</v>
      </c>
      <c r="H17" s="284" t="s">
        <v>29</v>
      </c>
      <c r="I17" s="284" t="s">
        <v>29</v>
      </c>
      <c r="J17" s="126"/>
    </row>
    <row r="18" spans="1:10" ht="12.75" customHeight="1" x14ac:dyDescent="0.25">
      <c r="A18" s="11" t="s">
        <v>42</v>
      </c>
      <c r="B18" s="283">
        <v>10816</v>
      </c>
      <c r="C18" s="283">
        <v>5247</v>
      </c>
      <c r="D18" s="284" t="s">
        <v>29</v>
      </c>
      <c r="E18" s="283">
        <v>104</v>
      </c>
      <c r="F18" s="284" t="s">
        <v>29</v>
      </c>
      <c r="G18" s="283">
        <v>536</v>
      </c>
      <c r="H18" s="284" t="s">
        <v>29</v>
      </c>
      <c r="I18" s="284" t="s">
        <v>29</v>
      </c>
      <c r="J18" s="126"/>
    </row>
    <row r="19" spans="1:10" ht="12.75" customHeight="1" x14ac:dyDescent="0.25">
      <c r="A19" s="11" t="s">
        <v>43</v>
      </c>
      <c r="B19" s="283">
        <v>26623</v>
      </c>
      <c r="C19" s="283">
        <v>17307</v>
      </c>
      <c r="D19" s="284" t="s">
        <v>29</v>
      </c>
      <c r="E19" s="283">
        <v>31639</v>
      </c>
      <c r="F19" s="283">
        <v>5</v>
      </c>
      <c r="G19" s="283">
        <v>3397</v>
      </c>
      <c r="H19" s="283">
        <v>339</v>
      </c>
      <c r="I19" s="283">
        <v>3000</v>
      </c>
      <c r="J19" s="126"/>
    </row>
    <row r="20" spans="1:10" ht="12.75" customHeight="1" x14ac:dyDescent="0.25">
      <c r="A20" s="11" t="s">
        <v>44</v>
      </c>
      <c r="B20" s="283">
        <v>4306</v>
      </c>
      <c r="C20" s="283">
        <v>695</v>
      </c>
      <c r="D20" s="284" t="s">
        <v>29</v>
      </c>
      <c r="E20" s="283">
        <v>10757</v>
      </c>
      <c r="F20" s="284" t="s">
        <v>29</v>
      </c>
      <c r="G20" s="283">
        <v>232</v>
      </c>
      <c r="H20" s="284" t="s">
        <v>29</v>
      </c>
      <c r="I20" s="284" t="s">
        <v>29</v>
      </c>
      <c r="J20" s="126"/>
    </row>
    <row r="21" spans="1:10" ht="12.75" customHeight="1" x14ac:dyDescent="0.25">
      <c r="A21" s="11" t="s">
        <v>45</v>
      </c>
      <c r="B21" s="283">
        <v>2478</v>
      </c>
      <c r="C21" s="283">
        <v>981</v>
      </c>
      <c r="D21" s="284" t="s">
        <v>29</v>
      </c>
      <c r="E21" s="283">
        <v>1373</v>
      </c>
      <c r="F21" s="283">
        <v>26</v>
      </c>
      <c r="G21" s="283">
        <v>1923</v>
      </c>
      <c r="H21" s="284" t="s">
        <v>29</v>
      </c>
      <c r="I21" s="284" t="s">
        <v>29</v>
      </c>
      <c r="J21" s="126"/>
    </row>
    <row r="22" spans="1:10" ht="12.75" customHeight="1" x14ac:dyDescent="0.25">
      <c r="A22" s="13" t="s">
        <v>48</v>
      </c>
      <c r="B22" s="285">
        <v>6347</v>
      </c>
      <c r="C22" s="285">
        <v>6215</v>
      </c>
      <c r="D22" s="286" t="s">
        <v>29</v>
      </c>
      <c r="E22" s="285">
        <v>966</v>
      </c>
      <c r="F22" s="286" t="s">
        <v>29</v>
      </c>
      <c r="G22" s="285">
        <v>210</v>
      </c>
      <c r="H22" s="286" t="s">
        <v>29</v>
      </c>
      <c r="I22" s="286" t="s">
        <v>29</v>
      </c>
      <c r="J22" s="126"/>
    </row>
    <row r="23" spans="1:10" ht="12.75" customHeight="1" x14ac:dyDescent="0.25">
      <c r="A23" s="11"/>
      <c r="B23" s="547"/>
      <c r="C23" s="547"/>
      <c r="D23" s="548"/>
      <c r="E23" s="547"/>
      <c r="F23" s="548"/>
      <c r="G23" s="547"/>
      <c r="H23" s="548"/>
      <c r="I23" s="548"/>
      <c r="J23" s="126"/>
    </row>
    <row r="24" spans="1:10" ht="12.75" customHeight="1" x14ac:dyDescent="0.25">
      <c r="A24" s="11"/>
      <c r="B24" s="547"/>
      <c r="C24" s="547"/>
      <c r="D24" s="548"/>
      <c r="E24" s="547"/>
      <c r="F24" s="548"/>
      <c r="G24" s="547"/>
      <c r="H24" s="548"/>
      <c r="I24" s="548"/>
      <c r="J24" s="126"/>
    </row>
    <row r="25" spans="1:10" ht="12.75" customHeight="1" x14ac:dyDescent="0.25">
      <c r="A25" s="17"/>
      <c r="B25" s="14"/>
      <c r="C25" s="14"/>
      <c r="D25" s="14"/>
      <c r="E25" s="14"/>
      <c r="F25" s="14"/>
      <c r="G25" s="14"/>
      <c r="H25" s="14"/>
      <c r="I25" s="14"/>
      <c r="J25" s="126"/>
    </row>
    <row r="26" spans="1:10" s="433" customFormat="1" ht="12.75" customHeight="1" x14ac:dyDescent="0.25">
      <c r="A26" s="510" t="s">
        <v>261</v>
      </c>
      <c r="B26" s="15"/>
      <c r="C26" s="15"/>
      <c r="D26" s="15"/>
      <c r="E26" s="16"/>
      <c r="J26" s="509"/>
    </row>
    <row r="27" spans="1:10" s="433" customFormat="1" ht="12.75" customHeight="1" x14ac:dyDescent="0.25">
      <c r="A27" s="364" t="s">
        <v>293</v>
      </c>
      <c r="B27" s="15"/>
      <c r="C27" s="18"/>
      <c r="D27" s="18"/>
      <c r="E27" s="19"/>
      <c r="F27" s="20"/>
      <c r="H27" s="20"/>
    </row>
    <row r="28" spans="1:10" x14ac:dyDescent="0.25">
      <c r="A28" s="22"/>
      <c r="B28" s="22"/>
      <c r="C28" s="22"/>
      <c r="D28" s="22"/>
      <c r="E28" s="22"/>
      <c r="F28" s="22"/>
      <c r="I28" s="21"/>
    </row>
    <row r="29" spans="1:10" x14ac:dyDescent="0.25">
      <c r="A29" s="546" t="s">
        <v>292</v>
      </c>
      <c r="B29" s="21"/>
      <c r="C29" s="21"/>
      <c r="D29" s="21"/>
    </row>
    <row r="30" spans="1:10" ht="12" customHeight="1" x14ac:dyDescent="0.25">
      <c r="A30" s="21"/>
      <c r="B30" s="4"/>
      <c r="C30" s="278"/>
    </row>
    <row r="31" spans="1:10" ht="12" customHeight="1" x14ac:dyDescent="0.25">
      <c r="A31" s="21"/>
      <c r="B31" s="4"/>
      <c r="C31" s="4"/>
      <c r="G31" s="23"/>
    </row>
    <row r="32" spans="1:10" ht="12" customHeight="1" x14ac:dyDescent="0.25">
      <c r="A32" s="21"/>
      <c r="B32" s="4"/>
      <c r="C32" s="4"/>
    </row>
    <row r="33" spans="1:6" ht="12" customHeight="1" x14ac:dyDescent="0.25">
      <c r="A33" s="21"/>
      <c r="B33" s="4"/>
      <c r="C33" s="4"/>
    </row>
    <row r="34" spans="1:6" ht="12" customHeight="1" x14ac:dyDescent="0.25">
      <c r="A34" s="21"/>
      <c r="B34" s="4"/>
      <c r="C34" s="4"/>
    </row>
    <row r="35" spans="1:6" ht="12" customHeight="1" x14ac:dyDescent="0.25">
      <c r="A35" s="24"/>
      <c r="B35" s="24"/>
      <c r="C35" s="24"/>
      <c r="D35" s="24"/>
      <c r="E35" s="24"/>
      <c r="F35" s="21"/>
    </row>
    <row r="36" spans="1:6" ht="12" customHeight="1" x14ac:dyDescent="0.25">
      <c r="A36" s="25"/>
      <c r="B36" s="26"/>
      <c r="C36" s="27"/>
      <c r="D36" s="28"/>
      <c r="E36" s="28"/>
      <c r="F36" s="21"/>
    </row>
    <row r="37" spans="1:6" ht="12" customHeight="1" x14ac:dyDescent="0.25">
      <c r="A37" s="25"/>
      <c r="B37" s="26"/>
      <c r="C37" s="26"/>
      <c r="D37" s="26"/>
      <c r="E37" s="26"/>
      <c r="F37" s="21"/>
    </row>
    <row r="38" spans="1:6" ht="12" customHeight="1" x14ac:dyDescent="0.25">
      <c r="A38" s="25"/>
      <c r="B38" s="26"/>
      <c r="C38" s="26"/>
      <c r="D38" s="26"/>
      <c r="E38" s="26"/>
      <c r="F38" s="21"/>
    </row>
    <row r="39" spans="1:6" ht="12" customHeight="1" x14ac:dyDescent="0.25">
      <c r="A39" s="25"/>
      <c r="B39" s="26"/>
      <c r="C39" s="26"/>
      <c r="D39" s="26"/>
      <c r="E39" s="26"/>
      <c r="F39" s="21"/>
    </row>
    <row r="40" spans="1:6" ht="12" customHeight="1" x14ac:dyDescent="0.25">
      <c r="A40" s="29"/>
      <c r="B40" s="26"/>
      <c r="C40" s="26"/>
      <c r="D40" s="28"/>
      <c r="E40" s="28"/>
      <c r="F40" s="21"/>
    </row>
    <row r="41" spans="1:6" x14ac:dyDescent="0.25">
      <c r="A41" s="21"/>
      <c r="B41" s="21"/>
      <c r="C41" s="21"/>
      <c r="D41" s="21"/>
      <c r="E41" s="21"/>
      <c r="F41" s="21"/>
    </row>
    <row r="42" spans="1:6" x14ac:dyDescent="0.25">
      <c r="A42" s="21"/>
      <c r="B42" s="21"/>
      <c r="C42" s="21"/>
      <c r="D42" s="21"/>
      <c r="E42" s="21"/>
      <c r="F42" s="21"/>
    </row>
  </sheetData>
  <mergeCells count="3">
    <mergeCell ref="A1:I1"/>
    <mergeCell ref="A2:B2"/>
    <mergeCell ref="G2:I2"/>
  </mergeCells>
  <pageMargins left="0.78740157480314965" right="0.39370078740157483" top="0.39370078740157483" bottom="0.39370078740157483" header="0.31496062992125984" footer="0.35433070866141736"/>
  <pageSetup paperSize="9" firstPageNumber="30" orientation="landscape" useFirstPageNumber="1" r:id="rId1"/>
  <headerFooter scaleWithDoc="0" alignWithMargins="0">
    <oddFooter>&amp;R&amp;"-,обычный"&amp;8&amp;P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="80" zoomScaleNormal="80" workbookViewId="0">
      <selection activeCell="C7" sqref="C7"/>
    </sheetView>
  </sheetViews>
  <sheetFormatPr defaultColWidth="9.28515625" defaultRowHeight="12.75" x14ac:dyDescent="0.2"/>
  <cols>
    <col min="1" max="1" width="4.42578125" style="529" customWidth="1"/>
    <col min="2" max="2" width="48.5703125" style="74" customWidth="1"/>
    <col min="3" max="3" width="83.7109375" customWidth="1"/>
  </cols>
  <sheetData>
    <row r="1" spans="1:3" s="515" customFormat="1" x14ac:dyDescent="0.2">
      <c r="A1" s="513"/>
      <c r="B1" s="514"/>
      <c r="C1" s="514"/>
    </row>
    <row r="2" spans="1:3" s="517" customFormat="1" ht="29.25" customHeight="1" x14ac:dyDescent="0.2">
      <c r="A2" s="527"/>
      <c r="B2" s="516" t="s">
        <v>263</v>
      </c>
      <c r="C2" s="543" t="s">
        <v>290</v>
      </c>
    </row>
    <row r="3" spans="1:3" s="517" customFormat="1" ht="12.75" customHeight="1" x14ac:dyDescent="0.2">
      <c r="A3" s="527"/>
      <c r="B3" s="518" t="s">
        <v>264</v>
      </c>
      <c r="C3" s="530" t="s">
        <v>265</v>
      </c>
    </row>
    <row r="4" spans="1:3" s="517" customFormat="1" ht="12.75" customHeight="1" x14ac:dyDescent="0.2">
      <c r="A4" s="527"/>
      <c r="B4" s="519" t="s">
        <v>266</v>
      </c>
      <c r="C4" s="531" t="s">
        <v>297</v>
      </c>
    </row>
    <row r="5" spans="1:3" s="517" customFormat="1" ht="12.75" customHeight="1" x14ac:dyDescent="0.2">
      <c r="A5" s="527"/>
      <c r="B5" s="519" t="s">
        <v>267</v>
      </c>
      <c r="C5" s="532" t="s">
        <v>268</v>
      </c>
    </row>
    <row r="6" spans="1:3" s="517" customFormat="1" ht="12.75" customHeight="1" x14ac:dyDescent="0.2">
      <c r="A6" s="527"/>
      <c r="B6" s="520" t="s">
        <v>269</v>
      </c>
      <c r="C6" s="533"/>
    </row>
    <row r="7" spans="1:3" s="517" customFormat="1" ht="252" customHeight="1" x14ac:dyDescent="0.2">
      <c r="A7" s="527"/>
      <c r="B7" s="520" t="s">
        <v>2</v>
      </c>
      <c r="C7" s="534" t="s">
        <v>291</v>
      </c>
    </row>
    <row r="8" spans="1:3" s="517" customFormat="1" ht="12.75" customHeight="1" x14ac:dyDescent="0.2">
      <c r="A8" s="527"/>
      <c r="B8" s="519" t="s">
        <v>270</v>
      </c>
      <c r="C8" s="544" t="s">
        <v>289</v>
      </c>
    </row>
    <row r="9" spans="1:3" s="517" customFormat="1" ht="12.75" customHeight="1" x14ac:dyDescent="0.2">
      <c r="A9" s="527"/>
      <c r="B9" s="519" t="s">
        <v>271</v>
      </c>
      <c r="C9" s="535"/>
    </row>
    <row r="10" spans="1:3" s="515" customFormat="1" ht="12.75" customHeight="1" x14ac:dyDescent="0.2">
      <c r="A10" s="513"/>
      <c r="B10" s="542" t="s">
        <v>272</v>
      </c>
      <c r="C10" s="521"/>
    </row>
    <row r="11" spans="1:3" s="517" customFormat="1" ht="12.75" customHeight="1" x14ac:dyDescent="0.2">
      <c r="A11" s="527"/>
      <c r="B11" s="519" t="s">
        <v>273</v>
      </c>
      <c r="C11" s="535"/>
    </row>
    <row r="12" spans="1:3" s="517" customFormat="1" ht="76.5" customHeight="1" x14ac:dyDescent="0.2">
      <c r="A12" s="527"/>
      <c r="B12" s="522" t="s">
        <v>274</v>
      </c>
      <c r="C12" s="536" t="s">
        <v>275</v>
      </c>
    </row>
    <row r="13" spans="1:3" s="517" customFormat="1" ht="12.75" customHeight="1" x14ac:dyDescent="0.2">
      <c r="A13" s="527"/>
      <c r="B13" s="519" t="s">
        <v>276</v>
      </c>
      <c r="C13" s="537" t="s">
        <v>277</v>
      </c>
    </row>
    <row r="14" spans="1:3" s="517" customFormat="1" ht="12.75" customHeight="1" x14ac:dyDescent="0.2">
      <c r="A14" s="527"/>
      <c r="B14" s="519" t="s">
        <v>278</v>
      </c>
      <c r="C14" s="537" t="s">
        <v>279</v>
      </c>
    </row>
    <row r="15" spans="1:3" s="517" customFormat="1" ht="12.75" customHeight="1" x14ac:dyDescent="0.2">
      <c r="A15" s="527"/>
      <c r="B15" s="519" t="s">
        <v>280</v>
      </c>
      <c r="C15" s="538" t="s">
        <v>281</v>
      </c>
    </row>
    <row r="16" spans="1:3" s="517" customFormat="1" ht="12.75" customHeight="1" x14ac:dyDescent="0.2">
      <c r="A16" s="527"/>
      <c r="B16" s="519" t="s">
        <v>282</v>
      </c>
      <c r="C16" s="545" t="s">
        <v>283</v>
      </c>
    </row>
    <row r="17" spans="1:3" s="517" customFormat="1" ht="12.75" customHeight="1" x14ac:dyDescent="0.2">
      <c r="A17" s="527"/>
      <c r="B17" s="523" t="s">
        <v>284</v>
      </c>
      <c r="C17" s="539" t="s">
        <v>285</v>
      </c>
    </row>
    <row r="18" spans="1:3" s="517" customFormat="1" ht="12.75" customHeight="1" x14ac:dyDescent="0.2">
      <c r="A18" s="527"/>
      <c r="B18" s="523" t="s">
        <v>286</v>
      </c>
      <c r="C18" s="540">
        <v>1446</v>
      </c>
    </row>
    <row r="19" spans="1:3" s="517" customFormat="1" ht="12.75" customHeight="1" x14ac:dyDescent="0.2">
      <c r="A19" s="528"/>
      <c r="B19" s="524" t="s">
        <v>287</v>
      </c>
      <c r="C19" s="541" t="s">
        <v>288</v>
      </c>
    </row>
    <row r="20" spans="1:3" s="515" customFormat="1" x14ac:dyDescent="0.2">
      <c r="A20" s="513"/>
      <c r="B20" s="517"/>
    </row>
    <row r="21" spans="1:3" s="515" customFormat="1" x14ac:dyDescent="0.2">
      <c r="A21" s="513"/>
      <c r="B21" s="525"/>
      <c r="C21" s="526"/>
    </row>
    <row r="22" spans="1:3" s="515" customFormat="1" x14ac:dyDescent="0.2">
      <c r="A22" s="513"/>
      <c r="B22" s="517"/>
    </row>
    <row r="32" spans="1:3" x14ac:dyDescent="0.2">
      <c r="B32" s="75"/>
    </row>
  </sheetData>
  <hyperlinks>
    <hyperlink ref="C3" r:id="rId1"/>
    <hyperlink ref="C19" r:id="rId2"/>
    <hyperlink ref="C16" r:id="rId3"/>
    <hyperlink ref="C5" r:id="rId4"/>
  </hyperlinks>
  <pageMargins left="0.78740157480314965" right="0.39370078740157483" top="0.39370078740157483" bottom="0.39370078740157483" header="0.31496062992125984" footer="0.35433070866141736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Normal="100" workbookViewId="0">
      <selection sqref="A1:XFD1"/>
    </sheetView>
  </sheetViews>
  <sheetFormatPr defaultRowHeight="12.75" x14ac:dyDescent="0.2"/>
  <cols>
    <col min="1" max="1" width="7.140625" style="63" customWidth="1"/>
    <col min="2" max="2" width="127.140625" style="33" customWidth="1"/>
    <col min="3" max="3" width="5.42578125" style="33" customWidth="1"/>
    <col min="4" max="4" width="9.140625" style="33" bestFit="1"/>
    <col min="5" max="16384" width="9.140625" style="33"/>
  </cols>
  <sheetData>
    <row r="1" spans="1:10" ht="20.100000000000001" customHeight="1" x14ac:dyDescent="0.2">
      <c r="B1" s="146" t="s">
        <v>1</v>
      </c>
    </row>
    <row r="2" spans="1:10" x14ac:dyDescent="0.2">
      <c r="B2" s="64"/>
    </row>
    <row r="3" spans="1:10" x14ac:dyDescent="0.2">
      <c r="A3" s="554" t="s">
        <v>2</v>
      </c>
      <c r="B3" s="555"/>
      <c r="C3" s="65"/>
    </row>
    <row r="4" spans="1:10" x14ac:dyDescent="0.2">
      <c r="A4" s="554"/>
      <c r="B4" s="555"/>
      <c r="C4" s="66"/>
    </row>
    <row r="5" spans="1:10" x14ac:dyDescent="0.2">
      <c r="A5" s="476" t="s">
        <v>3</v>
      </c>
      <c r="B5" s="477" t="s">
        <v>200</v>
      </c>
      <c r="C5" s="66"/>
    </row>
    <row r="6" spans="1:10" x14ac:dyDescent="0.2">
      <c r="A6" s="476" t="s">
        <v>250</v>
      </c>
      <c r="B6" s="477" t="s">
        <v>257</v>
      </c>
      <c r="C6" s="66"/>
    </row>
    <row r="7" spans="1:10" x14ac:dyDescent="0.2">
      <c r="A7" s="476" t="s">
        <v>4</v>
      </c>
      <c r="B7" s="477" t="s">
        <v>5</v>
      </c>
      <c r="C7" s="66"/>
    </row>
    <row r="8" spans="1:10" x14ac:dyDescent="0.2">
      <c r="A8" s="476" t="s">
        <v>6</v>
      </c>
      <c r="B8" s="478" t="s">
        <v>8</v>
      </c>
      <c r="C8" s="66"/>
    </row>
    <row r="9" spans="1:10" x14ac:dyDescent="0.2">
      <c r="A9" s="476" t="s">
        <v>7</v>
      </c>
      <c r="B9" s="478" t="s">
        <v>10</v>
      </c>
      <c r="C9" s="66"/>
    </row>
    <row r="10" spans="1:10" x14ac:dyDescent="0.2">
      <c r="A10" s="476" t="s">
        <v>183</v>
      </c>
      <c r="B10" s="478" t="s">
        <v>163</v>
      </c>
      <c r="C10" s="66"/>
    </row>
    <row r="11" spans="1:10" x14ac:dyDescent="0.2">
      <c r="A11" s="476" t="s">
        <v>184</v>
      </c>
      <c r="B11" s="478" t="s">
        <v>164</v>
      </c>
      <c r="C11" s="66"/>
    </row>
    <row r="12" spans="1:10" x14ac:dyDescent="0.2">
      <c r="A12" s="476" t="s">
        <v>9</v>
      </c>
      <c r="B12" s="478" t="s">
        <v>12</v>
      </c>
      <c r="C12" s="66"/>
    </row>
    <row r="13" spans="1:10" x14ac:dyDescent="0.2">
      <c r="A13" s="476" t="s">
        <v>11</v>
      </c>
      <c r="B13" s="478" t="s">
        <v>14</v>
      </c>
      <c r="C13" s="65"/>
      <c r="D13" s="479"/>
      <c r="E13" s="479"/>
      <c r="F13" s="479"/>
      <c r="G13" s="479"/>
      <c r="H13" s="479"/>
      <c r="I13" s="479"/>
      <c r="J13" s="479"/>
    </row>
    <row r="14" spans="1:10" x14ac:dyDescent="0.2">
      <c r="A14" s="476" t="s">
        <v>185</v>
      </c>
      <c r="B14" s="478" t="s">
        <v>163</v>
      </c>
      <c r="C14" s="65"/>
      <c r="D14" s="479"/>
      <c r="E14" s="479"/>
      <c r="F14" s="479"/>
      <c r="G14" s="479"/>
      <c r="H14" s="479"/>
      <c r="I14" s="479"/>
      <c r="J14" s="479"/>
    </row>
    <row r="15" spans="1:10" x14ac:dyDescent="0.2">
      <c r="A15" s="476" t="s">
        <v>186</v>
      </c>
      <c r="B15" s="478" t="s">
        <v>164</v>
      </c>
      <c r="C15" s="65"/>
      <c r="D15" s="479"/>
      <c r="E15" s="479"/>
      <c r="F15" s="479"/>
      <c r="G15" s="479"/>
      <c r="H15" s="479"/>
      <c r="I15" s="479"/>
      <c r="J15" s="479"/>
    </row>
    <row r="16" spans="1:10" x14ac:dyDescent="0.2">
      <c r="A16" s="476" t="s">
        <v>13</v>
      </c>
      <c r="B16" s="478" t="s">
        <v>16</v>
      </c>
      <c r="C16" s="66"/>
      <c r="G16" s="70"/>
    </row>
    <row r="17" spans="1:7" x14ac:dyDescent="0.2">
      <c r="A17" s="476" t="s">
        <v>166</v>
      </c>
      <c r="B17" s="478" t="s">
        <v>163</v>
      </c>
      <c r="C17" s="66"/>
      <c r="G17" s="70"/>
    </row>
    <row r="18" spans="1:7" x14ac:dyDescent="0.2">
      <c r="A18" s="476" t="s">
        <v>165</v>
      </c>
      <c r="B18" s="478" t="s">
        <v>164</v>
      </c>
      <c r="C18" s="66"/>
      <c r="G18" s="70"/>
    </row>
    <row r="19" spans="1:7" x14ac:dyDescent="0.2">
      <c r="A19" s="476" t="s">
        <v>15</v>
      </c>
      <c r="B19" s="478" t="s">
        <v>196</v>
      </c>
      <c r="C19" s="66"/>
    </row>
    <row r="20" spans="1:7" x14ac:dyDescent="0.2">
      <c r="A20" s="476" t="s">
        <v>17</v>
      </c>
      <c r="B20" s="478" t="s">
        <v>19</v>
      </c>
      <c r="C20" s="66"/>
    </row>
    <row r="21" spans="1:7" ht="13.9" customHeight="1" x14ac:dyDescent="0.2">
      <c r="A21" s="476" t="s">
        <v>18</v>
      </c>
      <c r="B21" s="478" t="s">
        <v>21</v>
      </c>
      <c r="C21" s="66"/>
    </row>
    <row r="22" spans="1:7" x14ac:dyDescent="0.2">
      <c r="A22" s="476" t="s">
        <v>20</v>
      </c>
      <c r="B22" s="478" t="s">
        <v>22</v>
      </c>
      <c r="C22" s="66"/>
    </row>
    <row r="23" spans="1:7" x14ac:dyDescent="0.2">
      <c r="A23" s="480"/>
      <c r="B23" s="70"/>
      <c r="C23" s="66"/>
    </row>
    <row r="24" spans="1:7" x14ac:dyDescent="0.2">
      <c r="A24" s="556"/>
      <c r="B24" s="70"/>
      <c r="C24" s="69"/>
    </row>
    <row r="25" spans="1:7" x14ac:dyDescent="0.2">
      <c r="A25" s="556"/>
      <c r="B25" s="68"/>
      <c r="C25" s="69"/>
    </row>
    <row r="26" spans="1:7" x14ac:dyDescent="0.2">
      <c r="A26" s="556"/>
      <c r="B26" s="68"/>
      <c r="C26" s="68"/>
      <c r="D26" s="68"/>
      <c r="E26" s="68"/>
    </row>
    <row r="27" spans="1:7" x14ac:dyDescent="0.2">
      <c r="A27" s="556"/>
      <c r="B27" s="70"/>
      <c r="C27" s="68"/>
      <c r="D27" s="68"/>
      <c r="E27" s="68"/>
    </row>
    <row r="28" spans="1:7" x14ac:dyDescent="0.2">
      <c r="A28" s="556"/>
      <c r="B28" s="70"/>
      <c r="C28" s="558"/>
    </row>
    <row r="29" spans="1:7" x14ac:dyDescent="0.2">
      <c r="A29" s="556"/>
      <c r="B29" s="70"/>
      <c r="C29" s="558"/>
    </row>
    <row r="30" spans="1:7" x14ac:dyDescent="0.2">
      <c r="A30" s="557"/>
      <c r="B30" s="70"/>
      <c r="C30" s="558"/>
    </row>
    <row r="31" spans="1:7" x14ac:dyDescent="0.2">
      <c r="A31" s="557"/>
      <c r="B31" s="70"/>
      <c r="C31" s="558"/>
    </row>
    <row r="32" spans="1:7" x14ac:dyDescent="0.2">
      <c r="A32" s="556"/>
      <c r="B32" s="70"/>
      <c r="C32" s="558"/>
    </row>
    <row r="33" spans="1:3" x14ac:dyDescent="0.2">
      <c r="A33" s="556"/>
      <c r="B33" s="70"/>
      <c r="C33" s="558"/>
    </row>
    <row r="34" spans="1:3" x14ac:dyDescent="0.2">
      <c r="A34" s="557"/>
      <c r="B34" s="70"/>
      <c r="C34" s="558"/>
    </row>
    <row r="35" spans="1:3" x14ac:dyDescent="0.2">
      <c r="A35" s="557"/>
      <c r="B35" s="70"/>
      <c r="C35" s="558"/>
    </row>
    <row r="36" spans="1:3" x14ac:dyDescent="0.2">
      <c r="A36" s="556"/>
      <c r="B36" s="70"/>
      <c r="C36" s="558"/>
    </row>
    <row r="37" spans="1:3" x14ac:dyDescent="0.2">
      <c r="A37" s="556"/>
      <c r="B37" s="70"/>
      <c r="C37" s="558"/>
    </row>
    <row r="38" spans="1:3" x14ac:dyDescent="0.2">
      <c r="A38" s="556"/>
      <c r="B38" s="70"/>
      <c r="C38" s="558"/>
    </row>
    <row r="39" spans="1:3" x14ac:dyDescent="0.2">
      <c r="A39" s="556"/>
      <c r="B39" s="70"/>
      <c r="C39" s="558"/>
    </row>
    <row r="40" spans="1:3" x14ac:dyDescent="0.2">
      <c r="A40" s="556"/>
      <c r="B40" s="70"/>
      <c r="C40" s="558"/>
    </row>
    <row r="41" spans="1:3" x14ac:dyDescent="0.2">
      <c r="A41" s="556"/>
      <c r="B41" s="70"/>
      <c r="C41" s="558"/>
    </row>
    <row r="42" spans="1:3" x14ac:dyDescent="0.2">
      <c r="A42" s="556"/>
      <c r="B42" s="70"/>
      <c r="C42" s="558"/>
    </row>
    <row r="43" spans="1:3" x14ac:dyDescent="0.2">
      <c r="A43" s="556"/>
      <c r="B43" s="70"/>
      <c r="C43" s="558"/>
    </row>
    <row r="44" spans="1:3" x14ac:dyDescent="0.2">
      <c r="A44" s="67"/>
      <c r="B44" s="70"/>
      <c r="C44" s="71"/>
    </row>
    <row r="45" spans="1:3" x14ac:dyDescent="0.2">
      <c r="A45" s="556"/>
      <c r="B45" s="70"/>
      <c r="C45" s="558"/>
    </row>
    <row r="46" spans="1:3" x14ac:dyDescent="0.2">
      <c r="A46" s="556"/>
      <c r="B46" s="70"/>
      <c r="C46" s="558"/>
    </row>
    <row r="47" spans="1:3" x14ac:dyDescent="0.2">
      <c r="A47" s="556"/>
      <c r="B47" s="70"/>
      <c r="C47" s="558"/>
    </row>
    <row r="48" spans="1:3" x14ac:dyDescent="0.2">
      <c r="A48" s="556"/>
      <c r="B48" s="70"/>
      <c r="C48" s="558"/>
    </row>
    <row r="49" spans="1:3" x14ac:dyDescent="0.2">
      <c r="A49" s="556"/>
      <c r="B49" s="70"/>
      <c r="C49" s="558"/>
    </row>
    <row r="50" spans="1:3" x14ac:dyDescent="0.2">
      <c r="A50" s="556"/>
      <c r="B50" s="72"/>
      <c r="C50" s="558"/>
    </row>
    <row r="51" spans="1:3" x14ac:dyDescent="0.2">
      <c r="A51" s="556"/>
      <c r="B51" s="70"/>
      <c r="C51" s="558"/>
    </row>
    <row r="52" spans="1:3" x14ac:dyDescent="0.2">
      <c r="A52" s="556"/>
      <c r="B52" s="72"/>
      <c r="C52" s="558"/>
    </row>
    <row r="53" spans="1:3" x14ac:dyDescent="0.2">
      <c r="A53" s="556"/>
      <c r="B53" s="72"/>
      <c r="C53" s="558"/>
    </row>
    <row r="54" spans="1:3" x14ac:dyDescent="0.2">
      <c r="A54" s="556"/>
      <c r="B54" s="70"/>
      <c r="C54" s="558"/>
    </row>
    <row r="55" spans="1:3" x14ac:dyDescent="0.2">
      <c r="A55" s="556"/>
      <c r="B55" s="70"/>
      <c r="C55" s="558"/>
    </row>
    <row r="56" spans="1:3" x14ac:dyDescent="0.2">
      <c r="A56" s="556"/>
      <c r="B56" s="70"/>
      <c r="C56" s="558"/>
    </row>
    <row r="57" spans="1:3" x14ac:dyDescent="0.2">
      <c r="A57" s="556"/>
      <c r="B57" s="70"/>
      <c r="C57" s="558"/>
    </row>
    <row r="58" spans="1:3" x14ac:dyDescent="0.2">
      <c r="A58" s="556"/>
      <c r="C58" s="556"/>
    </row>
    <row r="59" spans="1:3" x14ac:dyDescent="0.2">
      <c r="A59" s="73"/>
    </row>
    <row r="60" spans="1:3" x14ac:dyDescent="0.2">
      <c r="A60" s="73"/>
    </row>
    <row r="66" spans="2:2" x14ac:dyDescent="0.2">
      <c r="B66" s="36"/>
    </row>
    <row r="67" spans="2:2" x14ac:dyDescent="0.2">
      <c r="B67" s="36"/>
    </row>
    <row r="68" spans="2:2" x14ac:dyDescent="0.2">
      <c r="B68" s="36"/>
    </row>
    <row r="69" spans="2:2" x14ac:dyDescent="0.2">
      <c r="B69" s="36"/>
    </row>
    <row r="70" spans="2:2" x14ac:dyDescent="0.2">
      <c r="B70" s="36"/>
    </row>
    <row r="71" spans="2:2" x14ac:dyDescent="0.2">
      <c r="B71" s="36"/>
    </row>
    <row r="72" spans="2:2" x14ac:dyDescent="0.2">
      <c r="B72" s="36"/>
    </row>
    <row r="73" spans="2:2" x14ac:dyDescent="0.2">
      <c r="B73" s="36"/>
    </row>
  </sheetData>
  <mergeCells count="34">
    <mergeCell ref="C53:C54"/>
    <mergeCell ref="C55:C56"/>
    <mergeCell ref="C57:C58"/>
    <mergeCell ref="A51:A52"/>
    <mergeCell ref="A53:A54"/>
    <mergeCell ref="A55:A56"/>
    <mergeCell ref="A57:A58"/>
    <mergeCell ref="C28:C29"/>
    <mergeCell ref="C30:C31"/>
    <mergeCell ref="C32:C33"/>
    <mergeCell ref="C34:C35"/>
    <mergeCell ref="C36:C37"/>
    <mergeCell ref="C38:C39"/>
    <mergeCell ref="C40:C41"/>
    <mergeCell ref="C42:C43"/>
    <mergeCell ref="C45:C46"/>
    <mergeCell ref="C47:C48"/>
    <mergeCell ref="C49:C50"/>
    <mergeCell ref="C51:C52"/>
    <mergeCell ref="A40:A41"/>
    <mergeCell ref="A42:A43"/>
    <mergeCell ref="A45:A46"/>
    <mergeCell ref="A47:A48"/>
    <mergeCell ref="A49:A50"/>
    <mergeCell ref="A30:A31"/>
    <mergeCell ref="A32:A33"/>
    <mergeCell ref="A34:A35"/>
    <mergeCell ref="A36:A37"/>
    <mergeCell ref="A38:A39"/>
    <mergeCell ref="A3:B3"/>
    <mergeCell ref="A4:B4"/>
    <mergeCell ref="A24:A25"/>
    <mergeCell ref="A26:A27"/>
    <mergeCell ref="A28:A29"/>
  </mergeCells>
  <hyperlinks>
    <hyperlink ref="B5" location="'1'!A1" display="Количество действующих сельскохозяйственных кооперативов и их членов"/>
    <hyperlink ref="B7" location="'2'!A1" display="Количество членов сельскохозяйственного кооператива"/>
    <hyperlink ref="B22" location="'11'!A1" display="Численность скота и птицы в сельскохозяйственных кооперативах"/>
    <hyperlink ref="B21" location="'10'!A1" display="Посевная площадь основных сельскохозяйственных культур в сельскохозяйственных кооперативах"/>
    <hyperlink ref="B20" location="'9'!A1" display="Заготовка сельскохозяйственной продукции сельскохозяйственными кооперативами "/>
    <hyperlink ref="B19" location="'8'!A1" display="Сведения о наличии сельскохозяйственной техники в сельскохозяйственных кооперативах"/>
    <hyperlink ref="B18" location="'7'!A1" display="продукции растениеводства"/>
    <hyperlink ref="B17" location="'7'!A1" display="продукции животноводства"/>
    <hyperlink ref="B16" location="'7'!A1" display="Реализация сельскохозяйственной продукции сельскохозяйственными кооперативами"/>
    <hyperlink ref="B15" location="'6'!A1" display="продукции растениеводства"/>
    <hyperlink ref="B14" location="'6'!A1" display="продукции животноводства"/>
    <hyperlink ref="B13" location="'6'!A1" display="Закуп сельскохозяйственной продукции сельскохозяйственными кооперативами"/>
    <hyperlink ref="B12" location="'5'!A1" display="Объем оказанных услуг сельскохозяйственными кооперативами "/>
    <hyperlink ref="B11" location="'4'!A1" display="продукции растениеводства"/>
    <hyperlink ref="B10" location="'4'!A1" display="продукции животноводства"/>
    <hyperlink ref="B9" location="'4'!A1" display="Производство продукции сельскохозяйственными кооперативами"/>
    <hyperlink ref="B8" location="'3'!A1" display="Численность работников сельскохозяйственных кооперативов"/>
  </hyperlinks>
  <pageMargins left="0.78740157480314965" right="0.39370078740157483" top="0.39370078740157483" bottom="0.39370078740157483" header="0.31496062992125984" footer="0.3543307086614173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zoomScaleSheetLayoutView="100" workbookViewId="0">
      <selection sqref="A1:K1"/>
    </sheetView>
  </sheetViews>
  <sheetFormatPr defaultRowHeight="15" x14ac:dyDescent="0.25"/>
  <cols>
    <col min="1" max="1" width="19.85546875" style="4" customWidth="1"/>
    <col min="2" max="2" width="13.28515625" style="17" customWidth="1"/>
    <col min="3" max="3" width="11.42578125" style="433" customWidth="1"/>
    <col min="4" max="4" width="12.7109375" style="433" customWidth="1"/>
    <col min="5" max="5" width="11.140625" style="4" customWidth="1"/>
    <col min="6" max="6" width="11" style="4" customWidth="1"/>
    <col min="7" max="7" width="13.7109375" style="4" customWidth="1"/>
    <col min="8" max="8" width="16.28515625" style="4" customWidth="1"/>
    <col min="9" max="9" width="18.28515625" style="4" customWidth="1"/>
    <col min="10" max="10" width="11.7109375" style="4" customWidth="1"/>
    <col min="11" max="11" width="12.42578125" style="4" customWidth="1"/>
    <col min="12" max="12" width="12.140625" style="4" customWidth="1"/>
    <col min="13" max="16384" width="9.140625" style="4"/>
  </cols>
  <sheetData>
    <row r="1" spans="1:13" s="41" customFormat="1" ht="20.100000000000001" customHeight="1" x14ac:dyDescent="0.25">
      <c r="A1" s="566" t="s">
        <v>255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65"/>
    </row>
    <row r="2" spans="1:13" s="48" customFormat="1" ht="12.75" customHeight="1" x14ac:dyDescent="0.25">
      <c r="A2" s="60"/>
      <c r="B2" s="559" t="s">
        <v>23</v>
      </c>
      <c r="C2" s="559"/>
      <c r="D2" s="559"/>
      <c r="E2" s="559" t="s">
        <v>23</v>
      </c>
      <c r="F2" s="559" t="s">
        <v>23</v>
      </c>
      <c r="G2" s="41"/>
      <c r="J2" s="61"/>
      <c r="K2" s="61" t="s">
        <v>256</v>
      </c>
    </row>
    <row r="3" spans="1:13" s="52" customFormat="1" ht="24" customHeight="1" x14ac:dyDescent="0.25">
      <c r="A3" s="560"/>
      <c r="B3" s="567" t="s">
        <v>251</v>
      </c>
      <c r="C3" s="568"/>
      <c r="D3" s="563" t="s">
        <v>228</v>
      </c>
      <c r="E3" s="564"/>
      <c r="F3" s="564"/>
      <c r="G3" s="564"/>
      <c r="H3" s="564"/>
      <c r="I3" s="564"/>
      <c r="J3" s="564"/>
      <c r="K3" s="564"/>
    </row>
    <row r="4" spans="1:13" s="52" customFormat="1" ht="90" customHeight="1" x14ac:dyDescent="0.25">
      <c r="A4" s="560"/>
      <c r="B4" s="482" t="s">
        <v>252</v>
      </c>
      <c r="C4" s="488" t="s">
        <v>254</v>
      </c>
      <c r="D4" s="7" t="s">
        <v>219</v>
      </c>
      <c r="E4" s="7" t="s">
        <v>25</v>
      </c>
      <c r="F4" s="7" t="s">
        <v>220</v>
      </c>
      <c r="G4" s="275" t="s">
        <v>26</v>
      </c>
      <c r="H4" s="275" t="s">
        <v>221</v>
      </c>
      <c r="I4" s="275" t="s">
        <v>224</v>
      </c>
      <c r="J4" s="277" t="s">
        <v>223</v>
      </c>
      <c r="K4" s="276" t="s">
        <v>222</v>
      </c>
    </row>
    <row r="5" spans="1:13" s="52" customFormat="1" ht="12.75" customHeight="1" x14ac:dyDescent="0.25">
      <c r="A5" s="125" t="s">
        <v>27</v>
      </c>
      <c r="B5" s="484">
        <v>5368</v>
      </c>
      <c r="C5" s="403">
        <v>4894</v>
      </c>
      <c r="D5" s="403">
        <v>392</v>
      </c>
      <c r="E5" s="403">
        <v>66</v>
      </c>
      <c r="F5" s="403">
        <v>9</v>
      </c>
      <c r="G5" s="403">
        <v>1882</v>
      </c>
      <c r="H5" s="329">
        <v>1554</v>
      </c>
      <c r="I5" s="329">
        <v>356</v>
      </c>
      <c r="J5" s="331">
        <v>1</v>
      </c>
      <c r="K5" s="331">
        <v>13</v>
      </c>
      <c r="L5" s="368"/>
      <c r="M5" s="368"/>
    </row>
    <row r="6" spans="1:13" s="52" customFormat="1" ht="12.75" customHeight="1" x14ac:dyDescent="0.25">
      <c r="A6" s="11" t="s">
        <v>28</v>
      </c>
      <c r="B6" s="485">
        <v>225</v>
      </c>
      <c r="C6" s="403">
        <v>195</v>
      </c>
      <c r="D6" s="403">
        <v>8</v>
      </c>
      <c r="E6" s="377" t="s">
        <v>29</v>
      </c>
      <c r="F6" s="377" t="s">
        <v>29</v>
      </c>
      <c r="G6" s="403">
        <v>121</v>
      </c>
      <c r="H6" s="329">
        <v>49</v>
      </c>
      <c r="I6" s="329">
        <v>5</v>
      </c>
      <c r="J6" s="331" t="s">
        <v>29</v>
      </c>
      <c r="K6" s="331" t="s">
        <v>29</v>
      </c>
      <c r="L6" s="368"/>
      <c r="M6" s="368"/>
    </row>
    <row r="7" spans="1:13" s="52" customFormat="1" ht="12.75" customHeight="1" x14ac:dyDescent="0.25">
      <c r="A7" s="11" t="s">
        <v>30</v>
      </c>
      <c r="B7" s="485">
        <v>303</v>
      </c>
      <c r="C7" s="404">
        <v>245</v>
      </c>
      <c r="D7" s="404">
        <v>9</v>
      </c>
      <c r="E7" s="356" t="s">
        <v>29</v>
      </c>
      <c r="F7" s="356" t="s">
        <v>29</v>
      </c>
      <c r="G7" s="404">
        <v>172</v>
      </c>
      <c r="H7" s="329">
        <v>12</v>
      </c>
      <c r="I7" s="329">
        <v>5</v>
      </c>
      <c r="J7" s="331" t="s">
        <v>29</v>
      </c>
      <c r="K7" s="331" t="s">
        <v>29</v>
      </c>
      <c r="L7" s="368"/>
      <c r="M7" s="368"/>
    </row>
    <row r="8" spans="1:13" s="52" customFormat="1" ht="12.75" customHeight="1" x14ac:dyDescent="0.25">
      <c r="A8" s="11" t="s">
        <v>31</v>
      </c>
      <c r="B8" s="485">
        <v>329</v>
      </c>
      <c r="C8" s="404">
        <v>316</v>
      </c>
      <c r="D8" s="404">
        <v>11</v>
      </c>
      <c r="E8" s="404">
        <v>5</v>
      </c>
      <c r="F8" s="404">
        <v>2</v>
      </c>
      <c r="G8" s="404">
        <v>134</v>
      </c>
      <c r="H8" s="329">
        <v>129</v>
      </c>
      <c r="I8" s="329">
        <v>8</v>
      </c>
      <c r="J8" s="331" t="s">
        <v>29</v>
      </c>
      <c r="K8" s="331">
        <v>1</v>
      </c>
      <c r="L8" s="368"/>
      <c r="M8" s="368"/>
    </row>
    <row r="9" spans="1:13" s="52" customFormat="1" ht="12.75" customHeight="1" x14ac:dyDescent="0.25">
      <c r="A9" s="11" t="s">
        <v>32</v>
      </c>
      <c r="B9" s="485">
        <v>451</v>
      </c>
      <c r="C9" s="404">
        <v>391</v>
      </c>
      <c r="D9" s="404">
        <v>25</v>
      </c>
      <c r="E9" s="404">
        <v>13</v>
      </c>
      <c r="F9" s="356" t="s">
        <v>29</v>
      </c>
      <c r="G9" s="404">
        <v>114</v>
      </c>
      <c r="H9" s="329">
        <v>159</v>
      </c>
      <c r="I9" s="329">
        <v>35</v>
      </c>
      <c r="J9" s="331" t="s">
        <v>29</v>
      </c>
      <c r="K9" s="331">
        <v>2</v>
      </c>
      <c r="L9" s="368"/>
      <c r="M9" s="368"/>
    </row>
    <row r="10" spans="1:13" s="52" customFormat="1" ht="12.75" customHeight="1" x14ac:dyDescent="0.25">
      <c r="A10" s="11" t="s">
        <v>33</v>
      </c>
      <c r="B10" s="485">
        <v>54</v>
      </c>
      <c r="C10" s="404">
        <v>51</v>
      </c>
      <c r="D10" s="356" t="s">
        <v>29</v>
      </c>
      <c r="E10" s="356" t="s">
        <v>29</v>
      </c>
      <c r="F10" s="356" t="s">
        <v>29</v>
      </c>
      <c r="G10" s="404">
        <v>17</v>
      </c>
      <c r="H10" s="329">
        <v>24</v>
      </c>
      <c r="I10" s="329">
        <v>4</v>
      </c>
      <c r="J10" s="331" t="s">
        <v>29</v>
      </c>
      <c r="K10" s="331" t="s">
        <v>29</v>
      </c>
      <c r="M10" s="368"/>
    </row>
    <row r="11" spans="1:13" s="52" customFormat="1" ht="12.75" customHeight="1" x14ac:dyDescent="0.25">
      <c r="A11" s="11" t="s">
        <v>34</v>
      </c>
      <c r="B11" s="485">
        <v>471</v>
      </c>
      <c r="C11" s="404">
        <v>452</v>
      </c>
      <c r="D11" s="404">
        <v>13</v>
      </c>
      <c r="E11" s="404">
        <v>4</v>
      </c>
      <c r="F11" s="404">
        <v>2</v>
      </c>
      <c r="G11" s="404">
        <v>284</v>
      </c>
      <c r="H11" s="329">
        <v>113</v>
      </c>
      <c r="I11" s="329">
        <v>14</v>
      </c>
      <c r="J11" s="331" t="s">
        <v>29</v>
      </c>
      <c r="K11" s="331">
        <v>1</v>
      </c>
      <c r="L11" s="368"/>
      <c r="M11" s="368"/>
    </row>
    <row r="12" spans="1:13" s="52" customFormat="1" ht="12.75" customHeight="1" x14ac:dyDescent="0.25">
      <c r="A12" s="11" t="s">
        <v>35</v>
      </c>
      <c r="B12" s="485">
        <v>471</v>
      </c>
      <c r="C12" s="404">
        <v>433</v>
      </c>
      <c r="D12" s="404">
        <v>31</v>
      </c>
      <c r="E12" s="404">
        <v>8</v>
      </c>
      <c r="F12" s="356" t="s">
        <v>29</v>
      </c>
      <c r="G12" s="404">
        <v>77</v>
      </c>
      <c r="H12" s="329">
        <v>256</v>
      </c>
      <c r="I12" s="329">
        <v>20</v>
      </c>
      <c r="J12" s="331" t="s">
        <v>29</v>
      </c>
      <c r="K12" s="331" t="s">
        <v>29</v>
      </c>
      <c r="L12" s="368"/>
      <c r="M12" s="368"/>
    </row>
    <row r="13" spans="1:13" s="52" customFormat="1" ht="12.75" customHeight="1" x14ac:dyDescent="0.25">
      <c r="A13" s="11" t="s">
        <v>36</v>
      </c>
      <c r="B13" s="485">
        <v>204</v>
      </c>
      <c r="C13" s="404">
        <v>168</v>
      </c>
      <c r="D13" s="404">
        <v>10</v>
      </c>
      <c r="E13" s="404">
        <v>1</v>
      </c>
      <c r="F13" s="356" t="s">
        <v>29</v>
      </c>
      <c r="G13" s="404">
        <v>50</v>
      </c>
      <c r="H13" s="329">
        <v>58</v>
      </c>
      <c r="I13" s="329">
        <v>37</v>
      </c>
      <c r="J13" s="331">
        <v>1</v>
      </c>
      <c r="K13" s="331" t="s">
        <v>29</v>
      </c>
      <c r="L13" s="368"/>
      <c r="M13" s="368"/>
    </row>
    <row r="14" spans="1:13" s="52" customFormat="1" ht="12.75" customHeight="1" x14ac:dyDescent="0.25">
      <c r="A14" s="11" t="s">
        <v>37</v>
      </c>
      <c r="B14" s="485">
        <v>385</v>
      </c>
      <c r="C14" s="404">
        <v>333</v>
      </c>
      <c r="D14" s="404">
        <v>18</v>
      </c>
      <c r="E14" s="456" t="s">
        <v>29</v>
      </c>
      <c r="F14" s="356" t="s">
        <v>29</v>
      </c>
      <c r="G14" s="404">
        <v>147</v>
      </c>
      <c r="H14" s="329">
        <v>84</v>
      </c>
      <c r="I14" s="329">
        <v>38</v>
      </c>
      <c r="J14" s="331" t="s">
        <v>29</v>
      </c>
      <c r="K14" s="331" t="s">
        <v>29</v>
      </c>
      <c r="L14" s="368"/>
      <c r="M14" s="368"/>
    </row>
    <row r="15" spans="1:13" s="52" customFormat="1" ht="12.75" customHeight="1" x14ac:dyDescent="0.25">
      <c r="A15" s="11" t="s">
        <v>38</v>
      </c>
      <c r="B15" s="485">
        <v>121</v>
      </c>
      <c r="C15" s="404">
        <v>114</v>
      </c>
      <c r="D15" s="404">
        <v>2</v>
      </c>
      <c r="E15" s="356" t="s">
        <v>29</v>
      </c>
      <c r="F15" s="356" t="s">
        <v>29</v>
      </c>
      <c r="G15" s="404">
        <v>75</v>
      </c>
      <c r="H15" s="329">
        <v>10</v>
      </c>
      <c r="I15" s="329">
        <v>5</v>
      </c>
      <c r="J15" s="331" t="s">
        <v>29</v>
      </c>
      <c r="K15" s="331" t="s">
        <v>29</v>
      </c>
      <c r="L15" s="368"/>
      <c r="M15" s="368"/>
    </row>
    <row r="16" spans="1:13" s="52" customFormat="1" ht="12.75" customHeight="1" x14ac:dyDescent="0.25">
      <c r="A16" s="11" t="s">
        <v>39</v>
      </c>
      <c r="B16" s="485">
        <v>277</v>
      </c>
      <c r="C16" s="404">
        <v>252</v>
      </c>
      <c r="D16" s="404">
        <v>20</v>
      </c>
      <c r="E16" s="404">
        <v>4</v>
      </c>
      <c r="F16" s="404">
        <v>2</v>
      </c>
      <c r="G16" s="404">
        <v>118</v>
      </c>
      <c r="H16" s="329">
        <v>13</v>
      </c>
      <c r="I16" s="329">
        <v>33</v>
      </c>
      <c r="J16" s="331" t="s">
        <v>29</v>
      </c>
      <c r="K16" s="331">
        <v>4</v>
      </c>
      <c r="L16" s="368"/>
      <c r="M16" s="368"/>
    </row>
    <row r="17" spans="1:13" s="52" customFormat="1" ht="12.75" customHeight="1" x14ac:dyDescent="0.25">
      <c r="A17" s="11" t="s">
        <v>40</v>
      </c>
      <c r="B17" s="485">
        <v>110</v>
      </c>
      <c r="C17" s="404">
        <v>107</v>
      </c>
      <c r="D17" s="404">
        <v>5</v>
      </c>
      <c r="E17" s="404">
        <v>3</v>
      </c>
      <c r="F17" s="404">
        <v>1</v>
      </c>
      <c r="G17" s="404">
        <v>74</v>
      </c>
      <c r="H17" s="329">
        <v>12</v>
      </c>
      <c r="I17" s="329">
        <v>8</v>
      </c>
      <c r="J17" s="331" t="s">
        <v>29</v>
      </c>
      <c r="K17" s="331" t="s">
        <v>29</v>
      </c>
      <c r="L17" s="368"/>
      <c r="M17" s="368"/>
    </row>
    <row r="18" spans="1:13" s="52" customFormat="1" ht="12.75" customHeight="1" x14ac:dyDescent="0.25">
      <c r="A18" s="11" t="s">
        <v>41</v>
      </c>
      <c r="B18" s="485">
        <v>280</v>
      </c>
      <c r="C18" s="404">
        <v>271</v>
      </c>
      <c r="D18" s="404">
        <v>18</v>
      </c>
      <c r="E18" s="404">
        <v>1</v>
      </c>
      <c r="F18" s="404">
        <v>2</v>
      </c>
      <c r="G18" s="404">
        <v>141</v>
      </c>
      <c r="H18" s="329">
        <v>46</v>
      </c>
      <c r="I18" s="329">
        <v>11</v>
      </c>
      <c r="J18" s="331" t="s">
        <v>29</v>
      </c>
      <c r="K18" s="331" t="s">
        <v>29</v>
      </c>
      <c r="L18" s="368"/>
      <c r="M18" s="368"/>
    </row>
    <row r="19" spans="1:13" s="52" customFormat="1" ht="12.75" customHeight="1" x14ac:dyDescent="0.25">
      <c r="A19" s="11" t="s">
        <v>42</v>
      </c>
      <c r="B19" s="485">
        <v>140</v>
      </c>
      <c r="C19" s="404">
        <v>130</v>
      </c>
      <c r="D19" s="404">
        <v>8</v>
      </c>
      <c r="E19" s="356" t="s">
        <v>29</v>
      </c>
      <c r="F19" s="356" t="s">
        <v>29</v>
      </c>
      <c r="G19" s="404">
        <v>78</v>
      </c>
      <c r="H19" s="329">
        <v>11</v>
      </c>
      <c r="I19" s="329">
        <v>7</v>
      </c>
      <c r="J19" s="331" t="s">
        <v>29</v>
      </c>
      <c r="K19" s="331" t="s">
        <v>29</v>
      </c>
      <c r="L19" s="368"/>
      <c r="M19" s="368"/>
    </row>
    <row r="20" spans="1:13" s="52" customFormat="1" ht="12.75" customHeight="1" x14ac:dyDescent="0.25">
      <c r="A20" s="11" t="s">
        <v>43</v>
      </c>
      <c r="B20" s="485">
        <v>1052</v>
      </c>
      <c r="C20" s="404">
        <v>994</v>
      </c>
      <c r="D20" s="404">
        <v>180</v>
      </c>
      <c r="E20" s="404">
        <v>22</v>
      </c>
      <c r="F20" s="356" t="s">
        <v>29</v>
      </c>
      <c r="G20" s="404">
        <v>155</v>
      </c>
      <c r="H20" s="329">
        <v>436</v>
      </c>
      <c r="I20" s="329">
        <v>116</v>
      </c>
      <c r="J20" s="331" t="s">
        <v>29</v>
      </c>
      <c r="K20" s="331">
        <v>3</v>
      </c>
      <c r="L20" s="368"/>
      <c r="M20" s="368"/>
    </row>
    <row r="21" spans="1:13" s="52" customFormat="1" ht="12.75" customHeight="1" x14ac:dyDescent="0.25">
      <c r="A21" s="11" t="s">
        <v>44</v>
      </c>
      <c r="B21" s="485">
        <v>50</v>
      </c>
      <c r="C21" s="404">
        <v>50</v>
      </c>
      <c r="D21" s="404">
        <v>3</v>
      </c>
      <c r="E21" s="356" t="s">
        <v>29</v>
      </c>
      <c r="F21" s="356" t="s">
        <v>29</v>
      </c>
      <c r="G21" s="404">
        <v>31</v>
      </c>
      <c r="H21" s="329">
        <v>10</v>
      </c>
      <c r="I21" s="329" t="s">
        <v>29</v>
      </c>
      <c r="J21" s="331" t="s">
        <v>29</v>
      </c>
      <c r="K21" s="331" t="s">
        <v>29</v>
      </c>
      <c r="L21" s="368"/>
      <c r="M21" s="368"/>
    </row>
    <row r="22" spans="1:13" s="52" customFormat="1" ht="12.75" customHeight="1" x14ac:dyDescent="0.25">
      <c r="A22" s="11" t="s">
        <v>45</v>
      </c>
      <c r="B22" s="485">
        <v>323</v>
      </c>
      <c r="C22" s="404">
        <v>291</v>
      </c>
      <c r="D22" s="404">
        <v>14</v>
      </c>
      <c r="E22" s="356" t="s">
        <v>29</v>
      </c>
      <c r="F22" s="356" t="s">
        <v>29</v>
      </c>
      <c r="G22" s="404">
        <v>83</v>
      </c>
      <c r="H22" s="329">
        <v>89</v>
      </c>
      <c r="I22" s="329">
        <v>4</v>
      </c>
      <c r="J22" s="331" t="s">
        <v>29</v>
      </c>
      <c r="K22" s="331">
        <v>2</v>
      </c>
      <c r="L22" s="368"/>
      <c r="M22" s="368"/>
    </row>
    <row r="23" spans="1:13" s="52" customFormat="1" ht="12.75" customHeight="1" x14ac:dyDescent="0.25">
      <c r="A23" s="11" t="s">
        <v>46</v>
      </c>
      <c r="B23" s="485">
        <v>12</v>
      </c>
      <c r="C23" s="404">
        <v>5</v>
      </c>
      <c r="D23" s="356" t="s">
        <v>29</v>
      </c>
      <c r="E23" s="356" t="s">
        <v>29</v>
      </c>
      <c r="F23" s="356" t="s">
        <v>29</v>
      </c>
      <c r="G23" s="356" t="s">
        <v>29</v>
      </c>
      <c r="H23" s="329">
        <v>2</v>
      </c>
      <c r="I23" s="329" t="s">
        <v>29</v>
      </c>
      <c r="J23" s="331" t="s">
        <v>29</v>
      </c>
      <c r="K23" s="331" t="s">
        <v>29</v>
      </c>
      <c r="M23" s="368"/>
    </row>
    <row r="24" spans="1:13" s="52" customFormat="1" ht="12.75" customHeight="1" x14ac:dyDescent="0.25">
      <c r="A24" s="11" t="s">
        <v>47</v>
      </c>
      <c r="B24" s="485">
        <v>19</v>
      </c>
      <c r="C24" s="404">
        <v>7</v>
      </c>
      <c r="D24" s="404">
        <v>1</v>
      </c>
      <c r="E24" s="404">
        <v>1</v>
      </c>
      <c r="F24" s="356" t="s">
        <v>29</v>
      </c>
      <c r="G24" s="356" t="s">
        <v>29</v>
      </c>
      <c r="H24" s="317">
        <v>1</v>
      </c>
      <c r="I24" s="317">
        <v>1</v>
      </c>
      <c r="J24" s="342" t="s">
        <v>29</v>
      </c>
      <c r="K24" s="342" t="s">
        <v>29</v>
      </c>
      <c r="L24" s="368"/>
      <c r="M24" s="368"/>
    </row>
    <row r="25" spans="1:13" s="52" customFormat="1" ht="12.75" customHeight="1" x14ac:dyDescent="0.25">
      <c r="A25" s="13" t="s">
        <v>48</v>
      </c>
      <c r="B25" s="486">
        <v>91</v>
      </c>
      <c r="C25" s="405">
        <v>89</v>
      </c>
      <c r="D25" s="405">
        <v>16</v>
      </c>
      <c r="E25" s="405">
        <v>4</v>
      </c>
      <c r="F25" s="360" t="s">
        <v>29</v>
      </c>
      <c r="G25" s="405">
        <v>11</v>
      </c>
      <c r="H25" s="330">
        <v>40</v>
      </c>
      <c r="I25" s="330">
        <v>5</v>
      </c>
      <c r="J25" s="343" t="s">
        <v>29</v>
      </c>
      <c r="K25" s="343" t="s">
        <v>29</v>
      </c>
      <c r="L25" s="368"/>
      <c r="M25" s="368"/>
    </row>
    <row r="26" spans="1:13" s="52" customFormat="1" ht="12.75" customHeight="1" x14ac:dyDescent="0.25">
      <c r="A26" s="59"/>
      <c r="B26" s="269"/>
      <c r="C26" s="269"/>
      <c r="D26" s="160"/>
      <c r="E26" s="160"/>
      <c r="F26" s="108"/>
      <c r="G26" s="160"/>
      <c r="H26" s="368"/>
      <c r="I26" s="368"/>
    </row>
    <row r="27" spans="1:13" s="52" customFormat="1" ht="12.75" customHeight="1" x14ac:dyDescent="0.25">
      <c r="A27" s="59"/>
      <c r="B27" s="269"/>
      <c r="C27" s="269"/>
      <c r="D27" s="160"/>
      <c r="E27" s="160"/>
      <c r="F27" s="108"/>
      <c r="G27" s="160"/>
      <c r="H27" s="368"/>
      <c r="I27" s="368"/>
    </row>
    <row r="28" spans="1:13" s="52" customFormat="1" ht="28.5" customHeight="1" x14ac:dyDescent="0.25">
      <c r="A28" s="566" t="s">
        <v>259</v>
      </c>
      <c r="B28" s="566"/>
      <c r="C28" s="566"/>
      <c r="D28" s="566"/>
      <c r="E28" s="566"/>
      <c r="F28" s="566"/>
      <c r="G28" s="566"/>
      <c r="H28" s="566"/>
      <c r="I28" s="566"/>
      <c r="J28" s="65"/>
      <c r="K28" s="65"/>
      <c r="L28" s="65"/>
    </row>
    <row r="29" spans="1:13" s="52" customFormat="1" ht="12.75" customHeight="1" x14ac:dyDescent="0.25">
      <c r="A29" s="483"/>
      <c r="B29" s="483"/>
      <c r="C29" s="483"/>
      <c r="D29" s="483"/>
      <c r="E29" s="483"/>
      <c r="F29" s="483"/>
      <c r="G29" s="483"/>
      <c r="H29" s="483"/>
      <c r="I29" s="483"/>
      <c r="J29" s="483"/>
      <c r="K29" s="483"/>
      <c r="L29" s="483"/>
    </row>
    <row r="30" spans="1:13" s="52" customFormat="1" ht="12.75" customHeight="1" x14ac:dyDescent="0.25">
      <c r="A30" s="60"/>
      <c r="B30" s="559" t="s">
        <v>23</v>
      </c>
      <c r="C30" s="559"/>
      <c r="D30" s="559"/>
      <c r="E30" s="559" t="s">
        <v>23</v>
      </c>
      <c r="F30" s="559" t="s">
        <v>23</v>
      </c>
      <c r="G30" s="41"/>
      <c r="H30" s="48"/>
      <c r="I30" s="481" t="s">
        <v>256</v>
      </c>
      <c r="J30" s="503"/>
      <c r="K30" s="48"/>
    </row>
    <row r="31" spans="1:13" s="52" customFormat="1" ht="15.75" customHeight="1" x14ac:dyDescent="0.25">
      <c r="A31" s="560"/>
      <c r="B31" s="561" t="s">
        <v>253</v>
      </c>
      <c r="C31" s="563" t="s">
        <v>228</v>
      </c>
      <c r="D31" s="564"/>
      <c r="E31" s="564"/>
      <c r="F31" s="564"/>
      <c r="G31" s="564"/>
      <c r="H31" s="564"/>
      <c r="I31" s="564"/>
      <c r="J31" s="508"/>
    </row>
    <row r="32" spans="1:13" s="52" customFormat="1" ht="107.25" customHeight="1" x14ac:dyDescent="0.25">
      <c r="A32" s="560"/>
      <c r="B32" s="562"/>
      <c r="C32" s="7" t="s">
        <v>219</v>
      </c>
      <c r="D32" s="7" t="s">
        <v>25</v>
      </c>
      <c r="E32" s="7" t="s">
        <v>220</v>
      </c>
      <c r="F32" s="489" t="s">
        <v>26</v>
      </c>
      <c r="G32" s="489" t="s">
        <v>221</v>
      </c>
      <c r="H32" s="489" t="s">
        <v>224</v>
      </c>
      <c r="I32" s="276" t="s">
        <v>222</v>
      </c>
      <c r="J32" s="503"/>
    </row>
    <row r="33" spans="1:9" s="48" customFormat="1" ht="12.75" customHeight="1" x14ac:dyDescent="0.25">
      <c r="A33" s="125" t="s">
        <v>27</v>
      </c>
      <c r="B33" s="499">
        <v>937</v>
      </c>
      <c r="C33" s="500">
        <v>158</v>
      </c>
      <c r="D33" s="500">
        <v>18</v>
      </c>
      <c r="E33" s="500">
        <v>2</v>
      </c>
      <c r="F33" s="500">
        <v>353</v>
      </c>
      <c r="G33" s="500">
        <v>272</v>
      </c>
      <c r="H33" s="500">
        <v>31</v>
      </c>
      <c r="I33" s="504">
        <v>6</v>
      </c>
    </row>
    <row r="34" spans="1:9" s="48" customFormat="1" ht="12.75" customHeight="1" x14ac:dyDescent="0.25">
      <c r="A34" s="11" t="s">
        <v>28</v>
      </c>
      <c r="B34" s="499">
        <v>37</v>
      </c>
      <c r="C34" s="500">
        <v>5</v>
      </c>
      <c r="D34" s="499" t="s">
        <v>29</v>
      </c>
      <c r="E34" s="499" t="s">
        <v>29</v>
      </c>
      <c r="F34" s="500">
        <v>20</v>
      </c>
      <c r="G34" s="500">
        <v>6</v>
      </c>
      <c r="H34" s="500">
        <v>2</v>
      </c>
      <c r="I34" s="505" t="s">
        <v>29</v>
      </c>
    </row>
    <row r="35" spans="1:9" s="48" customFormat="1" ht="12.75" customHeight="1" x14ac:dyDescent="0.25">
      <c r="A35" s="11" t="s">
        <v>30</v>
      </c>
      <c r="B35" s="499">
        <v>36</v>
      </c>
      <c r="C35" s="500">
        <v>3</v>
      </c>
      <c r="D35" s="499" t="s">
        <v>29</v>
      </c>
      <c r="E35" s="499" t="s">
        <v>29</v>
      </c>
      <c r="F35" s="500">
        <v>21</v>
      </c>
      <c r="G35" s="500">
        <v>1</v>
      </c>
      <c r="H35" s="500">
        <v>1</v>
      </c>
      <c r="I35" s="505" t="s">
        <v>29</v>
      </c>
    </row>
    <row r="36" spans="1:9" s="48" customFormat="1" ht="12.75" customHeight="1" x14ac:dyDescent="0.25">
      <c r="A36" s="11" t="s">
        <v>31</v>
      </c>
      <c r="B36" s="499">
        <v>89</v>
      </c>
      <c r="C36" s="500">
        <v>8</v>
      </c>
      <c r="D36" s="499">
        <v>2</v>
      </c>
      <c r="E36" s="499" t="s">
        <v>29</v>
      </c>
      <c r="F36" s="500">
        <v>32</v>
      </c>
      <c r="G36" s="500">
        <v>40</v>
      </c>
      <c r="H36" s="500">
        <v>1</v>
      </c>
      <c r="I36" s="505">
        <v>2</v>
      </c>
    </row>
    <row r="37" spans="1:9" s="48" customFormat="1" ht="12.75" customHeight="1" x14ac:dyDescent="0.25">
      <c r="A37" s="11" t="s">
        <v>32</v>
      </c>
      <c r="B37" s="499">
        <v>54</v>
      </c>
      <c r="C37" s="500">
        <v>16</v>
      </c>
      <c r="D37" s="499">
        <v>2</v>
      </c>
      <c r="E37" s="499" t="s">
        <v>29</v>
      </c>
      <c r="F37" s="500">
        <v>9</v>
      </c>
      <c r="G37" s="500">
        <v>22</v>
      </c>
      <c r="H37" s="500">
        <v>1</v>
      </c>
      <c r="I37" s="505">
        <v>1</v>
      </c>
    </row>
    <row r="38" spans="1:9" s="48" customFormat="1" ht="12.75" customHeight="1" x14ac:dyDescent="0.25">
      <c r="A38" s="11" t="s">
        <v>33</v>
      </c>
      <c r="B38" s="499">
        <v>3</v>
      </c>
      <c r="C38" s="499" t="s">
        <v>29</v>
      </c>
      <c r="D38" s="499" t="s">
        <v>29</v>
      </c>
      <c r="E38" s="499" t="s">
        <v>29</v>
      </c>
      <c r="F38" s="499" t="s">
        <v>29</v>
      </c>
      <c r="G38" s="500">
        <v>2</v>
      </c>
      <c r="H38" s="499" t="s">
        <v>29</v>
      </c>
      <c r="I38" s="505" t="s">
        <v>29</v>
      </c>
    </row>
    <row r="39" spans="1:9" s="48" customFormat="1" ht="12.75" customHeight="1" x14ac:dyDescent="0.25">
      <c r="A39" s="11" t="s">
        <v>34</v>
      </c>
      <c r="B39" s="499">
        <v>128</v>
      </c>
      <c r="C39" s="499">
        <v>3</v>
      </c>
      <c r="D39" s="499" t="s">
        <v>29</v>
      </c>
      <c r="E39" s="499" t="s">
        <v>29</v>
      </c>
      <c r="F39" s="500">
        <v>95</v>
      </c>
      <c r="G39" s="500">
        <v>28</v>
      </c>
      <c r="H39" s="499">
        <v>1</v>
      </c>
      <c r="I39" s="505" t="s">
        <v>29</v>
      </c>
    </row>
    <row r="40" spans="1:9" s="48" customFormat="1" ht="12.75" customHeight="1" x14ac:dyDescent="0.25">
      <c r="A40" s="11" t="s">
        <v>35</v>
      </c>
      <c r="B40" s="499">
        <v>83</v>
      </c>
      <c r="C40" s="499">
        <v>21</v>
      </c>
      <c r="D40" s="499" t="s">
        <v>29</v>
      </c>
      <c r="E40" s="499" t="s">
        <v>29</v>
      </c>
      <c r="F40" s="500">
        <v>5</v>
      </c>
      <c r="G40" s="500">
        <v>38</v>
      </c>
      <c r="H40" s="499">
        <v>1</v>
      </c>
      <c r="I40" s="505" t="s">
        <v>29</v>
      </c>
    </row>
    <row r="41" spans="1:9" s="48" customFormat="1" ht="12.75" customHeight="1" x14ac:dyDescent="0.25">
      <c r="A41" s="11" t="s">
        <v>36</v>
      </c>
      <c r="B41" s="499">
        <v>16</v>
      </c>
      <c r="C41" s="499">
        <v>2</v>
      </c>
      <c r="D41" s="499" t="s">
        <v>29</v>
      </c>
      <c r="E41" s="499" t="s">
        <v>29</v>
      </c>
      <c r="F41" s="500">
        <v>5</v>
      </c>
      <c r="G41" s="500">
        <v>4</v>
      </c>
      <c r="H41" s="499">
        <v>5</v>
      </c>
      <c r="I41" s="505" t="s">
        <v>29</v>
      </c>
    </row>
    <row r="42" spans="1:9" s="48" customFormat="1" ht="12.75" customHeight="1" x14ac:dyDescent="0.25">
      <c r="A42" s="11" t="s">
        <v>37</v>
      </c>
      <c r="B42" s="499">
        <v>58</v>
      </c>
      <c r="C42" s="499">
        <v>7</v>
      </c>
      <c r="D42" s="499" t="s">
        <v>29</v>
      </c>
      <c r="E42" s="499" t="s">
        <v>29</v>
      </c>
      <c r="F42" s="500">
        <v>38</v>
      </c>
      <c r="G42" s="500">
        <v>4</v>
      </c>
      <c r="H42" s="499">
        <v>3</v>
      </c>
      <c r="I42" s="505" t="s">
        <v>29</v>
      </c>
    </row>
    <row r="43" spans="1:9" s="48" customFormat="1" ht="12.75" customHeight="1" x14ac:dyDescent="0.25">
      <c r="A43" s="11" t="s">
        <v>38</v>
      </c>
      <c r="B43" s="499">
        <v>21</v>
      </c>
      <c r="C43" s="499" t="s">
        <v>29</v>
      </c>
      <c r="D43" s="499" t="s">
        <v>29</v>
      </c>
      <c r="E43" s="499" t="s">
        <v>29</v>
      </c>
      <c r="F43" s="500">
        <v>11</v>
      </c>
      <c r="G43" s="500">
        <v>1</v>
      </c>
      <c r="H43" s="499" t="s">
        <v>29</v>
      </c>
      <c r="I43" s="505" t="s">
        <v>29</v>
      </c>
    </row>
    <row r="44" spans="1:9" s="48" customFormat="1" ht="12.75" customHeight="1" x14ac:dyDescent="0.25">
      <c r="A44" s="11" t="s">
        <v>39</v>
      </c>
      <c r="B44" s="499">
        <v>17</v>
      </c>
      <c r="C44" s="499">
        <v>3</v>
      </c>
      <c r="D44" s="499" t="s">
        <v>29</v>
      </c>
      <c r="E44" s="500">
        <v>1</v>
      </c>
      <c r="F44" s="500">
        <v>11</v>
      </c>
      <c r="G44" s="499" t="s">
        <v>29</v>
      </c>
      <c r="H44" s="499" t="s">
        <v>29</v>
      </c>
      <c r="I44" s="505" t="s">
        <v>29</v>
      </c>
    </row>
    <row r="45" spans="1:9" s="48" customFormat="1" ht="12.75" customHeight="1" x14ac:dyDescent="0.25">
      <c r="A45" s="11" t="s">
        <v>40</v>
      </c>
      <c r="B45" s="499">
        <v>9</v>
      </c>
      <c r="C45" s="499" t="s">
        <v>29</v>
      </c>
      <c r="D45" s="499">
        <v>1</v>
      </c>
      <c r="E45" s="499" t="s">
        <v>29</v>
      </c>
      <c r="F45" s="500">
        <v>6</v>
      </c>
      <c r="G45" s="500">
        <v>2</v>
      </c>
      <c r="H45" s="499" t="s">
        <v>29</v>
      </c>
      <c r="I45" s="505" t="s">
        <v>29</v>
      </c>
    </row>
    <row r="46" spans="1:9" s="48" customFormat="1" ht="12.75" customHeight="1" x14ac:dyDescent="0.25">
      <c r="A46" s="11" t="s">
        <v>41</v>
      </c>
      <c r="B46" s="499">
        <v>58</v>
      </c>
      <c r="C46" s="499">
        <v>7</v>
      </c>
      <c r="D46" s="499" t="s">
        <v>29</v>
      </c>
      <c r="E46" s="500">
        <v>1</v>
      </c>
      <c r="F46" s="500">
        <v>30</v>
      </c>
      <c r="G46" s="500">
        <v>5</v>
      </c>
      <c r="H46" s="499" t="s">
        <v>29</v>
      </c>
      <c r="I46" s="505" t="s">
        <v>29</v>
      </c>
    </row>
    <row r="47" spans="1:9" s="48" customFormat="1" ht="12.75" customHeight="1" x14ac:dyDescent="0.25">
      <c r="A47" s="11" t="s">
        <v>42</v>
      </c>
      <c r="B47" s="499">
        <v>41</v>
      </c>
      <c r="C47" s="500">
        <v>8</v>
      </c>
      <c r="D47" s="499" t="s">
        <v>29</v>
      </c>
      <c r="E47" s="499" t="s">
        <v>29</v>
      </c>
      <c r="F47" s="500">
        <v>17</v>
      </c>
      <c r="G47" s="500">
        <v>4</v>
      </c>
      <c r="H47" s="499" t="s">
        <v>29</v>
      </c>
      <c r="I47" s="505" t="s">
        <v>29</v>
      </c>
    </row>
    <row r="48" spans="1:9" s="48" customFormat="1" ht="12.75" customHeight="1" x14ac:dyDescent="0.25">
      <c r="A48" s="11" t="s">
        <v>43</v>
      </c>
      <c r="B48" s="499">
        <v>233</v>
      </c>
      <c r="C48" s="500">
        <v>65</v>
      </c>
      <c r="D48" s="499">
        <v>12</v>
      </c>
      <c r="E48" s="499" t="s">
        <v>29</v>
      </c>
      <c r="F48" s="500">
        <v>32</v>
      </c>
      <c r="G48" s="500">
        <v>99</v>
      </c>
      <c r="H48" s="499">
        <v>16</v>
      </c>
      <c r="I48" s="505">
        <v>2</v>
      </c>
    </row>
    <row r="49" spans="1:12" ht="12.75" customHeight="1" x14ac:dyDescent="0.25">
      <c r="A49" s="11" t="s">
        <v>44</v>
      </c>
      <c r="B49" s="499">
        <v>2</v>
      </c>
      <c r="C49" s="500">
        <v>1</v>
      </c>
      <c r="D49" s="499" t="s">
        <v>29</v>
      </c>
      <c r="E49" s="499" t="s">
        <v>29</v>
      </c>
      <c r="F49" s="500">
        <v>1</v>
      </c>
      <c r="G49" s="499" t="s">
        <v>29</v>
      </c>
      <c r="H49" s="499" t="s">
        <v>29</v>
      </c>
      <c r="I49" s="506" t="s">
        <v>29</v>
      </c>
    </row>
    <row r="50" spans="1:12" ht="12.75" customHeight="1" x14ac:dyDescent="0.25">
      <c r="A50" s="11" t="s">
        <v>45</v>
      </c>
      <c r="B50" s="499">
        <v>34</v>
      </c>
      <c r="C50" s="500">
        <v>7</v>
      </c>
      <c r="D50" s="499" t="s">
        <v>29</v>
      </c>
      <c r="E50" s="499" t="s">
        <v>29</v>
      </c>
      <c r="F50" s="500">
        <v>15</v>
      </c>
      <c r="G50" s="500">
        <v>8</v>
      </c>
      <c r="H50" s="499" t="s">
        <v>29</v>
      </c>
      <c r="I50" s="506">
        <v>1</v>
      </c>
    </row>
    <row r="51" spans="1:12" ht="12.75" customHeight="1" x14ac:dyDescent="0.25">
      <c r="A51" s="11" t="s">
        <v>46</v>
      </c>
      <c r="B51" s="499" t="s">
        <v>29</v>
      </c>
      <c r="C51" s="499" t="s">
        <v>29</v>
      </c>
      <c r="D51" s="499" t="s">
        <v>29</v>
      </c>
      <c r="E51" s="499" t="s">
        <v>29</v>
      </c>
      <c r="F51" s="499" t="s">
        <v>29</v>
      </c>
      <c r="G51" s="499" t="s">
        <v>29</v>
      </c>
      <c r="H51" s="499" t="s">
        <v>29</v>
      </c>
      <c r="I51" s="506" t="s">
        <v>29</v>
      </c>
    </row>
    <row r="52" spans="1:12" ht="12.75" customHeight="1" x14ac:dyDescent="0.25">
      <c r="A52" s="11" t="s">
        <v>47</v>
      </c>
      <c r="B52" s="499" t="s">
        <v>29</v>
      </c>
      <c r="C52" s="499" t="s">
        <v>29</v>
      </c>
      <c r="D52" s="499" t="s">
        <v>29</v>
      </c>
      <c r="E52" s="499" t="s">
        <v>29</v>
      </c>
      <c r="F52" s="499" t="s">
        <v>29</v>
      </c>
      <c r="G52" s="499" t="s">
        <v>29</v>
      </c>
      <c r="H52" s="499" t="s">
        <v>29</v>
      </c>
      <c r="I52" s="506" t="s">
        <v>29</v>
      </c>
    </row>
    <row r="53" spans="1:12" ht="12.75" customHeight="1" x14ac:dyDescent="0.25">
      <c r="A53" s="13" t="s">
        <v>48</v>
      </c>
      <c r="B53" s="501">
        <v>18</v>
      </c>
      <c r="C53" s="502">
        <v>2</v>
      </c>
      <c r="D53" s="502">
        <v>1</v>
      </c>
      <c r="E53" s="501" t="s">
        <v>29</v>
      </c>
      <c r="F53" s="502">
        <v>5</v>
      </c>
      <c r="G53" s="502">
        <v>8</v>
      </c>
      <c r="H53" s="501" t="s">
        <v>29</v>
      </c>
      <c r="I53" s="507" t="s">
        <v>29</v>
      </c>
    </row>
    <row r="54" spans="1:12" ht="12.75" customHeight="1" x14ac:dyDescent="0.25">
      <c r="A54" s="59"/>
      <c r="B54" s="269"/>
      <c r="C54" s="269"/>
      <c r="D54" s="269"/>
      <c r="E54" s="160"/>
      <c r="F54" s="160"/>
      <c r="G54" s="487"/>
      <c r="H54" s="160"/>
      <c r="I54" s="368"/>
      <c r="J54" s="368"/>
      <c r="K54" s="52"/>
      <c r="L54" s="52"/>
    </row>
    <row r="55" spans="1:12" ht="12.75" customHeight="1" x14ac:dyDescent="0.25">
      <c r="A55" s="565" t="s">
        <v>258</v>
      </c>
      <c r="B55" s="565"/>
      <c r="C55" s="565"/>
      <c r="D55" s="565"/>
      <c r="E55" s="565"/>
      <c r="F55" s="565"/>
      <c r="G55" s="565"/>
      <c r="H55" s="565"/>
      <c r="I55" s="565"/>
      <c r="J55" s="565"/>
      <c r="K55" s="498"/>
    </row>
    <row r="56" spans="1:12" x14ac:dyDescent="0.25">
      <c r="A56" s="565"/>
      <c r="B56" s="565"/>
      <c r="C56" s="565"/>
      <c r="D56" s="565"/>
      <c r="E56" s="565"/>
      <c r="F56" s="565"/>
      <c r="G56" s="565"/>
      <c r="H56" s="565"/>
      <c r="I56" s="565"/>
      <c r="J56" s="565"/>
      <c r="K56" s="498"/>
    </row>
    <row r="57" spans="1:12" x14ac:dyDescent="0.25">
      <c r="B57" s="270"/>
      <c r="C57" s="270"/>
      <c r="D57" s="270"/>
      <c r="E57" s="12"/>
      <c r="F57" s="12"/>
      <c r="G57" s="12"/>
      <c r="H57" s="10"/>
    </row>
  </sheetData>
  <mergeCells count="11">
    <mergeCell ref="A1:K1"/>
    <mergeCell ref="A28:I28"/>
    <mergeCell ref="B2:F2"/>
    <mergeCell ref="A3:A4"/>
    <mergeCell ref="D3:K3"/>
    <mergeCell ref="B3:C3"/>
    <mergeCell ref="B30:F30"/>
    <mergeCell ref="A31:A32"/>
    <mergeCell ref="B31:B32"/>
    <mergeCell ref="C31:I31"/>
    <mergeCell ref="A55:J56"/>
  </mergeCells>
  <pageMargins left="0.78740157480314965" right="0.39370078740157483" top="0.39370078740157483" bottom="0.39370078740157483" header="0.31496062992125984" footer="0.35433070866141736"/>
  <pageSetup paperSize="9" scale="90" firstPageNumber="3" orientation="landscape" useFirstPageNumber="1" r:id="rId1"/>
  <headerFooter scaleWithDoc="0" alignWithMargins="0"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sqref="A1:XFD1"/>
    </sheetView>
  </sheetViews>
  <sheetFormatPr defaultRowHeight="15" x14ac:dyDescent="0.25"/>
  <cols>
    <col min="1" max="1" width="30.7109375" style="4" customWidth="1"/>
    <col min="2" max="2" width="15.85546875" style="231" customWidth="1"/>
    <col min="3" max="4" width="17.28515625" style="231" customWidth="1"/>
    <col min="5" max="5" width="18.85546875" style="231" customWidth="1"/>
    <col min="6" max="6" width="18.85546875" style="168" customWidth="1"/>
    <col min="7" max="7" width="15.85546875" style="168" customWidth="1"/>
    <col min="8" max="16384" width="9.140625" style="4"/>
  </cols>
  <sheetData>
    <row r="1" spans="1:8" s="48" customFormat="1" ht="20.100000000000001" customHeight="1" x14ac:dyDescent="0.25">
      <c r="A1" s="569" t="s">
        <v>49</v>
      </c>
      <c r="B1" s="569"/>
      <c r="C1" s="569"/>
      <c r="D1" s="569"/>
      <c r="E1" s="569"/>
      <c r="F1" s="569"/>
      <c r="G1" s="569"/>
    </row>
    <row r="2" spans="1:8" s="48" customFormat="1" ht="12.75" customHeight="1" x14ac:dyDescent="0.25">
      <c r="A2" s="60"/>
      <c r="B2" s="54" t="s">
        <v>23</v>
      </c>
      <c r="C2" s="54" t="s">
        <v>23</v>
      </c>
      <c r="D2" s="230"/>
      <c r="E2" s="230"/>
      <c r="F2" s="266"/>
      <c r="G2" s="264" t="s">
        <v>24</v>
      </c>
    </row>
    <row r="3" spans="1:8" s="48" customFormat="1" ht="15" customHeight="1" x14ac:dyDescent="0.25">
      <c r="A3" s="573"/>
      <c r="B3" s="570" t="s">
        <v>50</v>
      </c>
      <c r="C3" s="571"/>
      <c r="D3" s="571"/>
      <c r="E3" s="571"/>
      <c r="F3" s="571"/>
      <c r="G3" s="571"/>
    </row>
    <row r="4" spans="1:8" s="48" customFormat="1" ht="15" customHeight="1" x14ac:dyDescent="0.25">
      <c r="A4" s="574"/>
      <c r="B4" s="576" t="s">
        <v>51</v>
      </c>
      <c r="C4" s="571" t="s">
        <v>52</v>
      </c>
      <c r="D4" s="571"/>
      <c r="E4" s="572"/>
      <c r="F4" s="578" t="s">
        <v>53</v>
      </c>
      <c r="G4" s="580" t="s">
        <v>260</v>
      </c>
    </row>
    <row r="5" spans="1:8" s="48" customFormat="1" ht="43.5" customHeight="1" x14ac:dyDescent="0.25">
      <c r="A5" s="575"/>
      <c r="B5" s="577"/>
      <c r="C5" s="56" t="s">
        <v>54</v>
      </c>
      <c r="D5" s="56" t="s">
        <v>55</v>
      </c>
      <c r="E5" s="56" t="s">
        <v>56</v>
      </c>
      <c r="F5" s="579"/>
      <c r="G5" s="581"/>
      <c r="H5" s="128"/>
    </row>
    <row r="6" spans="1:8" s="48" customFormat="1" ht="12.75" customHeight="1" x14ac:dyDescent="0.25">
      <c r="A6" s="125" t="s">
        <v>27</v>
      </c>
      <c r="B6" s="283">
        <v>445</v>
      </c>
      <c r="C6" s="283">
        <v>254</v>
      </c>
      <c r="D6" s="332">
        <v>5</v>
      </c>
      <c r="E6" s="283">
        <v>186</v>
      </c>
      <c r="F6" s="283">
        <v>10864</v>
      </c>
      <c r="G6" s="283">
        <v>15954</v>
      </c>
    </row>
    <row r="7" spans="1:8" s="48" customFormat="1" ht="12.75" customHeight="1" x14ac:dyDescent="0.25">
      <c r="A7" s="11" t="s">
        <v>28</v>
      </c>
      <c r="B7" s="283">
        <v>11</v>
      </c>
      <c r="C7" s="283">
        <v>4</v>
      </c>
      <c r="D7" s="291" t="s">
        <v>29</v>
      </c>
      <c r="E7" s="283">
        <v>7</v>
      </c>
      <c r="F7" s="283">
        <v>75</v>
      </c>
      <c r="G7" s="283">
        <v>580</v>
      </c>
    </row>
    <row r="8" spans="1:8" s="48" customFormat="1" ht="12.75" customHeight="1" x14ac:dyDescent="0.25">
      <c r="A8" s="11" t="s">
        <v>30</v>
      </c>
      <c r="B8" s="283">
        <v>54</v>
      </c>
      <c r="C8" s="283">
        <v>45</v>
      </c>
      <c r="D8" s="291" t="s">
        <v>29</v>
      </c>
      <c r="E8" s="283">
        <v>9</v>
      </c>
      <c r="F8" s="283">
        <v>91</v>
      </c>
      <c r="G8" s="283">
        <v>1008</v>
      </c>
    </row>
    <row r="9" spans="1:8" s="48" customFormat="1" ht="12.75" customHeight="1" x14ac:dyDescent="0.25">
      <c r="A9" s="11" t="s">
        <v>31</v>
      </c>
      <c r="B9" s="283">
        <v>28</v>
      </c>
      <c r="C9" s="283">
        <v>17</v>
      </c>
      <c r="D9" s="419" t="s">
        <v>29</v>
      </c>
      <c r="E9" s="420">
        <v>11</v>
      </c>
      <c r="F9" s="420">
        <v>92</v>
      </c>
      <c r="G9" s="420">
        <v>755</v>
      </c>
    </row>
    <row r="10" spans="1:8" s="48" customFormat="1" ht="12.75" customHeight="1" x14ac:dyDescent="0.25">
      <c r="A10" s="11" t="s">
        <v>32</v>
      </c>
      <c r="B10" s="283">
        <v>84</v>
      </c>
      <c r="C10" s="283">
        <v>48</v>
      </c>
      <c r="D10" s="421" t="s">
        <v>215</v>
      </c>
      <c r="E10" s="420">
        <v>33</v>
      </c>
      <c r="F10" s="420">
        <v>237</v>
      </c>
      <c r="G10" s="420">
        <v>278</v>
      </c>
    </row>
    <row r="11" spans="1:8" s="48" customFormat="1" ht="12.75" customHeight="1" x14ac:dyDescent="0.25">
      <c r="A11" s="11" t="s">
        <v>33</v>
      </c>
      <c r="B11" s="283">
        <v>19</v>
      </c>
      <c r="C11" s="283">
        <v>8</v>
      </c>
      <c r="D11" s="419" t="s">
        <v>29</v>
      </c>
      <c r="E11" s="420">
        <v>11</v>
      </c>
      <c r="F11" s="420">
        <v>24</v>
      </c>
      <c r="G11" s="420">
        <v>6</v>
      </c>
    </row>
    <row r="12" spans="1:8" s="48" customFormat="1" ht="12.75" customHeight="1" x14ac:dyDescent="0.25">
      <c r="A12" s="11" t="s">
        <v>34</v>
      </c>
      <c r="B12" s="283">
        <v>18</v>
      </c>
      <c r="C12" s="283">
        <v>4</v>
      </c>
      <c r="D12" s="419" t="s">
        <v>29</v>
      </c>
      <c r="E12" s="420">
        <v>14</v>
      </c>
      <c r="F12" s="420">
        <v>220</v>
      </c>
      <c r="G12" s="420">
        <v>4294</v>
      </c>
    </row>
    <row r="13" spans="1:8" s="48" customFormat="1" ht="12.75" customHeight="1" x14ac:dyDescent="0.25">
      <c r="A13" s="11" t="s">
        <v>35</v>
      </c>
      <c r="B13" s="283">
        <v>1</v>
      </c>
      <c r="C13" s="284" t="s">
        <v>29</v>
      </c>
      <c r="D13" s="421">
        <v>1</v>
      </c>
      <c r="E13" s="422" t="s">
        <v>29</v>
      </c>
      <c r="F13" s="420">
        <v>788</v>
      </c>
      <c r="G13" s="420">
        <v>552</v>
      </c>
    </row>
    <row r="14" spans="1:8" s="48" customFormat="1" ht="12.75" customHeight="1" x14ac:dyDescent="0.25">
      <c r="A14" s="11" t="s">
        <v>36</v>
      </c>
      <c r="B14" s="283">
        <v>15</v>
      </c>
      <c r="C14" s="283">
        <v>8</v>
      </c>
      <c r="D14" s="421" t="s">
        <v>215</v>
      </c>
      <c r="E14" s="420">
        <v>6</v>
      </c>
      <c r="F14" s="420">
        <v>169</v>
      </c>
      <c r="G14" s="420">
        <v>552</v>
      </c>
    </row>
    <row r="15" spans="1:8" s="48" customFormat="1" ht="12.75" customHeight="1" x14ac:dyDescent="0.25">
      <c r="A15" s="11" t="s">
        <v>37</v>
      </c>
      <c r="B15" s="283">
        <v>16</v>
      </c>
      <c r="C15" s="283">
        <v>15</v>
      </c>
      <c r="D15" s="419" t="s">
        <v>29</v>
      </c>
      <c r="E15" s="420">
        <v>1</v>
      </c>
      <c r="F15" s="420">
        <v>125</v>
      </c>
      <c r="G15" s="420">
        <v>649</v>
      </c>
    </row>
    <row r="16" spans="1:8" s="48" customFormat="1" ht="12.75" customHeight="1" x14ac:dyDescent="0.25">
      <c r="A16" s="11" t="s">
        <v>38</v>
      </c>
      <c r="B16" s="283">
        <v>2</v>
      </c>
      <c r="C16" s="283">
        <v>2</v>
      </c>
      <c r="D16" s="419" t="s">
        <v>29</v>
      </c>
      <c r="E16" s="422" t="s">
        <v>29</v>
      </c>
      <c r="F16" s="420">
        <v>13</v>
      </c>
      <c r="G16" s="420">
        <v>2762</v>
      </c>
    </row>
    <row r="17" spans="1:7" s="48" customFormat="1" ht="12.75" customHeight="1" x14ac:dyDescent="0.25">
      <c r="A17" s="11" t="s">
        <v>39</v>
      </c>
      <c r="B17" s="283">
        <v>13</v>
      </c>
      <c r="C17" s="283">
        <v>8</v>
      </c>
      <c r="D17" s="419" t="s">
        <v>29</v>
      </c>
      <c r="E17" s="420">
        <v>5</v>
      </c>
      <c r="F17" s="420">
        <v>355</v>
      </c>
      <c r="G17" s="420">
        <v>275</v>
      </c>
    </row>
    <row r="18" spans="1:7" s="48" customFormat="1" ht="12.75" customHeight="1" x14ac:dyDescent="0.25">
      <c r="A18" s="11" t="s">
        <v>40</v>
      </c>
      <c r="B18" s="283">
        <v>9</v>
      </c>
      <c r="C18" s="284" t="s">
        <v>29</v>
      </c>
      <c r="D18" s="419" t="s">
        <v>29</v>
      </c>
      <c r="E18" s="420">
        <v>9</v>
      </c>
      <c r="F18" s="420">
        <v>212</v>
      </c>
      <c r="G18" s="422" t="s">
        <v>29</v>
      </c>
    </row>
    <row r="19" spans="1:7" s="48" customFormat="1" ht="12.75" customHeight="1" x14ac:dyDescent="0.25">
      <c r="A19" s="11" t="s">
        <v>41</v>
      </c>
      <c r="B19" s="283">
        <v>34</v>
      </c>
      <c r="C19" s="283">
        <v>17</v>
      </c>
      <c r="D19" s="419" t="s">
        <v>29</v>
      </c>
      <c r="E19" s="420">
        <v>17</v>
      </c>
      <c r="F19" s="420">
        <v>219</v>
      </c>
      <c r="G19" s="420">
        <v>577</v>
      </c>
    </row>
    <row r="20" spans="1:7" s="48" customFormat="1" ht="12.75" customHeight="1" x14ac:dyDescent="0.25">
      <c r="A20" s="11" t="s">
        <v>42</v>
      </c>
      <c r="B20" s="284" t="s">
        <v>29</v>
      </c>
      <c r="C20" s="284" t="s">
        <v>29</v>
      </c>
      <c r="D20" s="419" t="s">
        <v>29</v>
      </c>
      <c r="E20" s="422" t="s">
        <v>29</v>
      </c>
      <c r="F20" s="420">
        <v>4</v>
      </c>
      <c r="G20" s="420">
        <v>1697</v>
      </c>
    </row>
    <row r="21" spans="1:7" s="48" customFormat="1" ht="12.75" customHeight="1" x14ac:dyDescent="0.25">
      <c r="A21" s="11" t="s">
        <v>43</v>
      </c>
      <c r="B21" s="283">
        <v>60</v>
      </c>
      <c r="C21" s="283">
        <v>42</v>
      </c>
      <c r="D21" s="419" t="s">
        <v>29</v>
      </c>
      <c r="E21" s="420">
        <v>18</v>
      </c>
      <c r="F21" s="420">
        <v>8179</v>
      </c>
      <c r="G21" s="420">
        <v>1124</v>
      </c>
    </row>
    <row r="22" spans="1:7" s="48" customFormat="1" ht="12.75" customHeight="1" x14ac:dyDescent="0.25">
      <c r="A22" s="11" t="s">
        <v>44</v>
      </c>
      <c r="B22" s="283">
        <v>14</v>
      </c>
      <c r="C22" s="283">
        <v>1</v>
      </c>
      <c r="D22" s="419" t="s">
        <v>29</v>
      </c>
      <c r="E22" s="420">
        <v>13</v>
      </c>
      <c r="F22" s="420">
        <v>13</v>
      </c>
      <c r="G22" s="420">
        <v>74</v>
      </c>
    </row>
    <row r="23" spans="1:7" s="48" customFormat="1" ht="12.75" customHeight="1" x14ac:dyDescent="0.25">
      <c r="A23" s="11" t="s">
        <v>45</v>
      </c>
      <c r="B23" s="283">
        <v>39</v>
      </c>
      <c r="C23" s="283">
        <v>11</v>
      </c>
      <c r="D23" s="419" t="s">
        <v>29</v>
      </c>
      <c r="E23" s="420">
        <v>28</v>
      </c>
      <c r="F23" s="420">
        <v>46</v>
      </c>
      <c r="G23" s="420">
        <v>345</v>
      </c>
    </row>
    <row r="24" spans="1:7" s="48" customFormat="1" ht="12.75" customHeight="1" x14ac:dyDescent="0.25">
      <c r="A24" s="11" t="s">
        <v>46</v>
      </c>
      <c r="B24" s="283">
        <v>2</v>
      </c>
      <c r="C24" s="422" t="s">
        <v>215</v>
      </c>
      <c r="D24" s="419" t="s">
        <v>29</v>
      </c>
      <c r="E24" s="422" t="s">
        <v>215</v>
      </c>
      <c r="F24" s="422" t="s">
        <v>29</v>
      </c>
      <c r="G24" s="423" t="s">
        <v>215</v>
      </c>
    </row>
    <row r="25" spans="1:7" s="48" customFormat="1" ht="12.75" customHeight="1" x14ac:dyDescent="0.25">
      <c r="A25" s="11" t="s">
        <v>47</v>
      </c>
      <c r="B25" s="283">
        <v>3</v>
      </c>
      <c r="C25" s="284" t="s">
        <v>29</v>
      </c>
      <c r="D25" s="424" t="s">
        <v>29</v>
      </c>
      <c r="E25" s="420">
        <v>3</v>
      </c>
      <c r="F25" s="422" t="s">
        <v>29</v>
      </c>
      <c r="G25" s="422" t="s">
        <v>29</v>
      </c>
    </row>
    <row r="26" spans="1:7" s="48" customFormat="1" ht="12.75" customHeight="1" x14ac:dyDescent="0.25">
      <c r="A26" s="13" t="s">
        <v>48</v>
      </c>
      <c r="B26" s="285">
        <v>23</v>
      </c>
      <c r="C26" s="285">
        <v>23</v>
      </c>
      <c r="D26" s="292" t="s">
        <v>29</v>
      </c>
      <c r="E26" s="286" t="s">
        <v>29</v>
      </c>
      <c r="F26" s="285">
        <v>2</v>
      </c>
      <c r="G26" s="285">
        <v>424</v>
      </c>
    </row>
    <row r="27" spans="1:7" s="48" customFormat="1" ht="12.75" customHeight="1" x14ac:dyDescent="0.25">
      <c r="A27" s="4"/>
      <c r="B27" s="198"/>
      <c r="C27" s="198"/>
      <c r="D27" s="198"/>
      <c r="E27" s="198"/>
      <c r="F27" s="243"/>
      <c r="G27" s="267"/>
    </row>
    <row r="28" spans="1:7" s="48" customFormat="1" ht="12.75" customHeight="1" x14ac:dyDescent="0.25">
      <c r="B28" s="231"/>
      <c r="C28" s="231"/>
      <c r="D28" s="231"/>
      <c r="E28" s="231"/>
      <c r="F28" s="168"/>
      <c r="G28" s="168"/>
    </row>
    <row r="29" spans="1:7" ht="12.75" customHeight="1" x14ac:dyDescent="0.25"/>
    <row r="30" spans="1:7" ht="12.75" customHeight="1" x14ac:dyDescent="0.25"/>
    <row r="31" spans="1:7" ht="12.75" customHeight="1" x14ac:dyDescent="0.25"/>
    <row r="32" spans="1:7" ht="15" customHeight="1" x14ac:dyDescent="0.25"/>
    <row r="56" spans="1:7" x14ac:dyDescent="0.25">
      <c r="A56"/>
      <c r="B56" s="232"/>
      <c r="C56" s="232"/>
      <c r="D56" s="232"/>
      <c r="E56" s="232"/>
      <c r="F56" s="268"/>
      <c r="G56" s="268"/>
    </row>
  </sheetData>
  <mergeCells count="7">
    <mergeCell ref="A1:G1"/>
    <mergeCell ref="B3:G3"/>
    <mergeCell ref="C4:E4"/>
    <mergeCell ref="A3:A5"/>
    <mergeCell ref="B4:B5"/>
    <mergeCell ref="F4:F5"/>
    <mergeCell ref="G4:G5"/>
  </mergeCells>
  <pageMargins left="0.78740157480314965" right="0.39370078740157483" top="0.39370078740157483" bottom="0.39370078740157483" header="0.31496062992125984" footer="0.35433070866141736"/>
  <pageSetup paperSize="9" firstPageNumber="4" orientation="landscape" useFirstPageNumber="1" r:id="rId1"/>
  <headerFooter scaleWithDoc="0" alignWithMargins="0"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sqref="A1:XFD1"/>
    </sheetView>
  </sheetViews>
  <sheetFormatPr defaultRowHeight="15" x14ac:dyDescent="0.25"/>
  <cols>
    <col min="1" max="1" width="30.7109375" style="4" customWidth="1"/>
    <col min="2" max="2" width="33.7109375" style="17" customWidth="1"/>
    <col min="3" max="4" width="33.7109375" style="4" customWidth="1"/>
    <col min="5" max="5" width="9.140625" style="4"/>
    <col min="6" max="6" width="12.85546875" style="4" bestFit="1" customWidth="1"/>
    <col min="7" max="16384" width="9.140625" style="4"/>
  </cols>
  <sheetData>
    <row r="1" spans="1:9" s="41" customFormat="1" ht="20.100000000000001" customHeight="1" x14ac:dyDescent="0.25">
      <c r="A1" s="582" t="s">
        <v>187</v>
      </c>
      <c r="B1" s="582"/>
      <c r="C1" s="582"/>
      <c r="D1" s="582"/>
    </row>
    <row r="2" spans="1:9" s="48" customFormat="1" ht="12.75" customHeight="1" x14ac:dyDescent="0.25">
      <c r="A2" s="53"/>
      <c r="B2" s="264"/>
      <c r="C2" s="54" t="s">
        <v>23</v>
      </c>
      <c r="D2" s="54" t="s">
        <v>57</v>
      </c>
    </row>
    <row r="3" spans="1:9" s="52" customFormat="1" ht="50.25" customHeight="1" x14ac:dyDescent="0.25">
      <c r="A3" s="55"/>
      <c r="B3" s="238" t="s">
        <v>58</v>
      </c>
      <c r="C3" s="56" t="s">
        <v>59</v>
      </c>
      <c r="D3" s="57" t="s">
        <v>60</v>
      </c>
      <c r="E3" s="127"/>
    </row>
    <row r="4" spans="1:9" s="52" customFormat="1" ht="12.75" customHeight="1" x14ac:dyDescent="0.25">
      <c r="A4" s="9" t="s">
        <v>27</v>
      </c>
      <c r="B4" s="348">
        <v>8731</v>
      </c>
      <c r="C4" s="348">
        <v>384</v>
      </c>
      <c r="D4" s="348">
        <v>445</v>
      </c>
      <c r="E4" s="233"/>
      <c r="F4" s="234"/>
      <c r="G4" s="235"/>
      <c r="H4" s="236"/>
      <c r="I4" s="236"/>
    </row>
    <row r="5" spans="1:9" s="52" customFormat="1" ht="12.75" customHeight="1" x14ac:dyDescent="0.25">
      <c r="A5" s="11" t="s">
        <v>28</v>
      </c>
      <c r="B5" s="348">
        <v>314</v>
      </c>
      <c r="C5" s="348">
        <v>25</v>
      </c>
      <c r="D5" s="348">
        <v>49</v>
      </c>
      <c r="E5" s="233"/>
      <c r="F5" s="234"/>
      <c r="G5" s="235"/>
      <c r="H5" s="236"/>
      <c r="I5" s="236"/>
    </row>
    <row r="6" spans="1:9" s="52" customFormat="1" ht="12.75" customHeight="1" x14ac:dyDescent="0.25">
      <c r="A6" s="11" t="s">
        <v>30</v>
      </c>
      <c r="B6" s="348">
        <v>333</v>
      </c>
      <c r="C6" s="348">
        <v>32</v>
      </c>
      <c r="D6" s="348">
        <v>24</v>
      </c>
      <c r="E6" s="233"/>
      <c r="F6" s="234"/>
      <c r="G6" s="235"/>
      <c r="H6" s="236"/>
      <c r="I6" s="236"/>
    </row>
    <row r="7" spans="1:9" s="52" customFormat="1" ht="12.75" customHeight="1" x14ac:dyDescent="0.25">
      <c r="A7" s="11" t="s">
        <v>31</v>
      </c>
      <c r="B7" s="348">
        <v>578</v>
      </c>
      <c r="C7" s="388" t="s">
        <v>29</v>
      </c>
      <c r="D7" s="348">
        <v>16</v>
      </c>
      <c r="E7" s="233"/>
      <c r="F7" s="234"/>
      <c r="G7" s="235"/>
      <c r="H7" s="236"/>
      <c r="I7" s="236"/>
    </row>
    <row r="8" spans="1:9" s="52" customFormat="1" ht="12.75" customHeight="1" x14ac:dyDescent="0.25">
      <c r="A8" s="11" t="s">
        <v>32</v>
      </c>
      <c r="B8" s="348">
        <v>837</v>
      </c>
      <c r="C8" s="348">
        <v>46</v>
      </c>
      <c r="D8" s="348">
        <v>89</v>
      </c>
      <c r="E8" s="233"/>
      <c r="F8" s="234"/>
      <c r="G8" s="235"/>
      <c r="H8" s="236"/>
      <c r="I8" s="236"/>
    </row>
    <row r="9" spans="1:9" s="52" customFormat="1" ht="12.75" customHeight="1" x14ac:dyDescent="0.25">
      <c r="A9" s="11" t="s">
        <v>33</v>
      </c>
      <c r="B9" s="348">
        <v>76</v>
      </c>
      <c r="C9" s="348">
        <v>9</v>
      </c>
      <c r="D9" s="348">
        <v>14</v>
      </c>
      <c r="E9" s="233"/>
      <c r="F9" s="234"/>
      <c r="G9" s="235"/>
      <c r="H9" s="236"/>
      <c r="I9" s="236"/>
    </row>
    <row r="10" spans="1:9" s="52" customFormat="1" ht="12.75" customHeight="1" x14ac:dyDescent="0.25">
      <c r="A10" s="11" t="s">
        <v>34</v>
      </c>
      <c r="B10" s="348">
        <v>746</v>
      </c>
      <c r="C10" s="348">
        <v>47</v>
      </c>
      <c r="D10" s="348">
        <v>51</v>
      </c>
      <c r="E10" s="233"/>
      <c r="F10" s="234"/>
      <c r="G10" s="235"/>
      <c r="H10" s="236"/>
      <c r="I10" s="236"/>
    </row>
    <row r="11" spans="1:9" s="52" customFormat="1" ht="12.75" customHeight="1" x14ac:dyDescent="0.25">
      <c r="A11" s="11" t="s">
        <v>35</v>
      </c>
      <c r="B11" s="348">
        <v>550</v>
      </c>
      <c r="C11" s="348">
        <v>1</v>
      </c>
      <c r="D11" s="348">
        <v>1</v>
      </c>
      <c r="E11" s="233"/>
      <c r="F11" s="234"/>
      <c r="G11" s="235"/>
      <c r="H11" s="236"/>
      <c r="I11" s="236"/>
    </row>
    <row r="12" spans="1:9" s="52" customFormat="1" ht="12.75" customHeight="1" x14ac:dyDescent="0.25">
      <c r="A12" s="11" t="s">
        <v>36</v>
      </c>
      <c r="B12" s="348">
        <v>448</v>
      </c>
      <c r="C12" s="348">
        <v>10</v>
      </c>
      <c r="D12" s="348">
        <v>5</v>
      </c>
      <c r="E12" s="233"/>
      <c r="F12" s="234"/>
      <c r="G12" s="235"/>
      <c r="H12" s="236"/>
      <c r="I12" s="236"/>
    </row>
    <row r="13" spans="1:9" s="52" customFormat="1" ht="12.75" customHeight="1" x14ac:dyDescent="0.25">
      <c r="A13" s="11" t="s">
        <v>37</v>
      </c>
      <c r="B13" s="348">
        <v>517</v>
      </c>
      <c r="C13" s="348">
        <v>49</v>
      </c>
      <c r="D13" s="348">
        <v>53</v>
      </c>
      <c r="E13" s="233"/>
      <c r="F13" s="234"/>
      <c r="G13" s="235"/>
      <c r="H13" s="236"/>
      <c r="I13" s="236"/>
    </row>
    <row r="14" spans="1:9" s="48" customFormat="1" ht="12.75" customHeight="1" x14ac:dyDescent="0.25">
      <c r="A14" s="11" t="s">
        <v>38</v>
      </c>
      <c r="B14" s="348">
        <v>184</v>
      </c>
      <c r="C14" s="348">
        <v>11</v>
      </c>
      <c r="D14" s="348">
        <v>4</v>
      </c>
      <c r="E14" s="233"/>
      <c r="F14" s="234"/>
      <c r="G14" s="235"/>
      <c r="H14" s="47"/>
      <c r="I14" s="47"/>
    </row>
    <row r="15" spans="1:9" s="48" customFormat="1" ht="12.75" customHeight="1" x14ac:dyDescent="0.25">
      <c r="A15" s="11" t="s">
        <v>39</v>
      </c>
      <c r="B15" s="348">
        <v>443</v>
      </c>
      <c r="C15" s="348">
        <v>21</v>
      </c>
      <c r="D15" s="348">
        <v>13</v>
      </c>
      <c r="E15" s="233"/>
      <c r="F15" s="234"/>
      <c r="G15" s="235"/>
      <c r="H15" s="47"/>
      <c r="I15" s="47"/>
    </row>
    <row r="16" spans="1:9" s="48" customFormat="1" ht="12.75" customHeight="1" x14ac:dyDescent="0.25">
      <c r="A16" s="11" t="s">
        <v>40</v>
      </c>
      <c r="B16" s="348">
        <v>233</v>
      </c>
      <c r="C16" s="388" t="s">
        <v>29</v>
      </c>
      <c r="D16" s="388" t="s">
        <v>29</v>
      </c>
      <c r="E16" s="233"/>
      <c r="F16" s="234"/>
      <c r="G16" s="235"/>
      <c r="H16" s="47"/>
      <c r="I16" s="47"/>
    </row>
    <row r="17" spans="1:9" s="48" customFormat="1" ht="12.75" customHeight="1" x14ac:dyDescent="0.25">
      <c r="A17" s="11" t="s">
        <v>41</v>
      </c>
      <c r="B17" s="348">
        <v>463</v>
      </c>
      <c r="C17" s="348">
        <v>46</v>
      </c>
      <c r="D17" s="348">
        <v>48</v>
      </c>
      <c r="E17" s="233"/>
      <c r="F17" s="234"/>
      <c r="G17" s="235"/>
      <c r="H17" s="47"/>
      <c r="I17" s="47"/>
    </row>
    <row r="18" spans="1:9" s="48" customFormat="1" ht="12.75" customHeight="1" x14ac:dyDescent="0.25">
      <c r="A18" s="11" t="s">
        <v>42</v>
      </c>
      <c r="B18" s="348">
        <v>228</v>
      </c>
      <c r="C18" s="348">
        <v>4</v>
      </c>
      <c r="D18" s="348">
        <v>2</v>
      </c>
      <c r="E18" s="233"/>
      <c r="F18" s="234"/>
      <c r="G18" s="235"/>
      <c r="H18" s="47"/>
      <c r="I18" s="47"/>
    </row>
    <row r="19" spans="1:9" s="48" customFormat="1" ht="12.75" customHeight="1" x14ac:dyDescent="0.25">
      <c r="A19" s="11" t="s">
        <v>43</v>
      </c>
      <c r="B19" s="348">
        <v>2125</v>
      </c>
      <c r="C19" s="348">
        <v>29</v>
      </c>
      <c r="D19" s="348">
        <v>34</v>
      </c>
      <c r="E19" s="233"/>
      <c r="F19" s="234"/>
      <c r="G19" s="235"/>
      <c r="H19" s="47"/>
      <c r="I19" s="47"/>
    </row>
    <row r="20" spans="1:9" s="48" customFormat="1" ht="12.75" customHeight="1" x14ac:dyDescent="0.25">
      <c r="A20" s="11" t="s">
        <v>44</v>
      </c>
      <c r="B20" s="348">
        <v>84</v>
      </c>
      <c r="C20" s="348">
        <v>8</v>
      </c>
      <c r="D20" s="348">
        <v>3</v>
      </c>
      <c r="E20" s="233"/>
      <c r="F20" s="234"/>
      <c r="G20" s="235"/>
      <c r="H20" s="47"/>
      <c r="I20" s="47"/>
    </row>
    <row r="21" spans="1:9" s="48" customFormat="1" ht="12.75" customHeight="1" x14ac:dyDescent="0.25">
      <c r="A21" s="11" t="s">
        <v>45</v>
      </c>
      <c r="B21" s="348">
        <v>458</v>
      </c>
      <c r="C21" s="348">
        <v>39</v>
      </c>
      <c r="D21" s="348">
        <v>33</v>
      </c>
      <c r="E21" s="233"/>
      <c r="F21" s="234"/>
      <c r="G21" s="235"/>
      <c r="H21" s="47"/>
      <c r="I21" s="47"/>
    </row>
    <row r="22" spans="1:9" s="48" customFormat="1" ht="12.75" customHeight="1" x14ac:dyDescent="0.25">
      <c r="A22" s="11" t="s">
        <v>46</v>
      </c>
      <c r="B22" s="348">
        <v>5</v>
      </c>
      <c r="C22" s="388" t="s">
        <v>29</v>
      </c>
      <c r="D22" s="388" t="s">
        <v>29</v>
      </c>
      <c r="E22" s="233"/>
      <c r="F22" s="234"/>
      <c r="G22" s="235"/>
      <c r="H22" s="47"/>
      <c r="I22" s="47"/>
    </row>
    <row r="23" spans="1:9" s="48" customFormat="1" ht="12.75" customHeight="1" x14ac:dyDescent="0.25">
      <c r="A23" s="11" t="s">
        <v>47</v>
      </c>
      <c r="B23" s="387">
        <v>7</v>
      </c>
      <c r="C23" s="352" t="s">
        <v>29</v>
      </c>
      <c r="D23" s="352" t="s">
        <v>29</v>
      </c>
      <c r="E23" s="233"/>
      <c r="F23" s="234"/>
      <c r="G23" s="235"/>
      <c r="H23" s="47"/>
      <c r="I23" s="47"/>
    </row>
    <row r="24" spans="1:9" s="48" customFormat="1" ht="12.75" customHeight="1" x14ac:dyDescent="0.25">
      <c r="A24" s="13" t="s">
        <v>48</v>
      </c>
      <c r="B24" s="349">
        <v>102</v>
      </c>
      <c r="C24" s="349">
        <v>7</v>
      </c>
      <c r="D24" s="349">
        <v>6</v>
      </c>
      <c r="E24" s="233"/>
      <c r="F24" s="234"/>
      <c r="G24" s="235"/>
      <c r="H24" s="47"/>
      <c r="I24" s="47"/>
    </row>
    <row r="25" spans="1:9" s="48" customFormat="1" ht="12.75" customHeight="1" x14ac:dyDescent="0.25">
      <c r="A25" s="58"/>
      <c r="B25" s="58"/>
      <c r="C25" s="58"/>
      <c r="D25" s="58"/>
      <c r="E25" s="47"/>
      <c r="F25" s="47"/>
      <c r="G25" s="47"/>
      <c r="H25" s="47"/>
      <c r="I25" s="47"/>
    </row>
    <row r="26" spans="1:9" s="48" customFormat="1" ht="12.75" customHeight="1" x14ac:dyDescent="0.25">
      <c r="A26" s="4"/>
      <c r="B26" s="265"/>
      <c r="C26" s="138"/>
      <c r="D26" s="138"/>
    </row>
    <row r="27" spans="1:9" s="48" customFormat="1" ht="12.75" customHeight="1" x14ac:dyDescent="0.25">
      <c r="A27" s="4"/>
      <c r="B27" s="17"/>
      <c r="C27" s="4"/>
      <c r="D27" s="4"/>
    </row>
    <row r="28" spans="1:9" s="48" customFormat="1" ht="12.75" customHeight="1" x14ac:dyDescent="0.25">
      <c r="A28" s="4"/>
      <c r="B28" s="17"/>
      <c r="C28" s="4"/>
      <c r="D28" s="4"/>
    </row>
    <row r="29" spans="1:9" s="48" customFormat="1" ht="12.75" customHeight="1" x14ac:dyDescent="0.25">
      <c r="A29" s="4"/>
      <c r="B29" s="17"/>
      <c r="C29" s="4"/>
      <c r="D29" s="4"/>
    </row>
    <row r="30" spans="1:9" s="48" customFormat="1" ht="12.75" customHeight="1" x14ac:dyDescent="0.25">
      <c r="A30" s="4"/>
      <c r="B30" s="17"/>
      <c r="C30" s="4"/>
      <c r="D30" s="4"/>
    </row>
    <row r="31" spans="1:9" s="48" customFormat="1" ht="12.75" customHeight="1" x14ac:dyDescent="0.25">
      <c r="A31" s="4"/>
      <c r="B31" s="17"/>
      <c r="C31" s="4"/>
      <c r="D31" s="4"/>
    </row>
    <row r="32" spans="1:9" s="48" customFormat="1" ht="12.75" customHeight="1" x14ac:dyDescent="0.25">
      <c r="A32" s="4"/>
      <c r="B32" s="17"/>
      <c r="C32" s="4"/>
      <c r="D32" s="4"/>
    </row>
    <row r="33" spans="1:4" s="48" customFormat="1" ht="12.75" customHeight="1" x14ac:dyDescent="0.25">
      <c r="A33" s="4"/>
      <c r="B33" s="17"/>
      <c r="C33" s="4"/>
      <c r="D33" s="4"/>
    </row>
    <row r="34" spans="1:4" s="48" customFormat="1" ht="12.75" customHeight="1" x14ac:dyDescent="0.25">
      <c r="A34" s="4"/>
      <c r="B34" s="17"/>
      <c r="C34" s="4"/>
      <c r="D34" s="4"/>
    </row>
    <row r="35" spans="1:4" s="48" customFormat="1" x14ac:dyDescent="0.25">
      <c r="A35" s="4"/>
      <c r="B35" s="17"/>
      <c r="C35" s="4"/>
      <c r="D35" s="4"/>
    </row>
    <row r="36" spans="1:4" s="48" customFormat="1" x14ac:dyDescent="0.25">
      <c r="A36" s="4"/>
      <c r="B36" s="17"/>
      <c r="C36" s="4"/>
      <c r="D36" s="4"/>
    </row>
    <row r="37" spans="1:4" s="48" customFormat="1" x14ac:dyDescent="0.25">
      <c r="A37" s="4"/>
      <c r="B37" s="17"/>
      <c r="C37" s="4"/>
      <c r="D37" s="4"/>
    </row>
    <row r="38" spans="1:4" s="48" customFormat="1" x14ac:dyDescent="0.25">
      <c r="A38" s="4"/>
      <c r="B38" s="17"/>
      <c r="C38" s="4"/>
      <c r="D38" s="4"/>
    </row>
    <row r="39" spans="1:4" s="48" customFormat="1" x14ac:dyDescent="0.25">
      <c r="A39" s="4"/>
      <c r="B39" s="17"/>
      <c r="C39" s="4"/>
      <c r="D39" s="4"/>
    </row>
    <row r="40" spans="1:4" s="48" customFormat="1" x14ac:dyDescent="0.25">
      <c r="A40" s="4"/>
      <c r="B40" s="17"/>
      <c r="C40" s="4"/>
      <c r="D40" s="4"/>
    </row>
    <row r="41" spans="1:4" s="48" customFormat="1" x14ac:dyDescent="0.25">
      <c r="A41" s="4"/>
      <c r="B41" s="17"/>
      <c r="C41" s="4"/>
      <c r="D41" s="4"/>
    </row>
    <row r="42" spans="1:4" s="48" customFormat="1" x14ac:dyDescent="0.25">
      <c r="A42" s="4"/>
      <c r="B42" s="17"/>
      <c r="C42" s="4"/>
      <c r="D42" s="4"/>
    </row>
    <row r="43" spans="1:4" s="48" customFormat="1" x14ac:dyDescent="0.25">
      <c r="A43" s="4"/>
      <c r="B43" s="17"/>
      <c r="C43" s="4"/>
      <c r="D43" s="4"/>
    </row>
    <row r="44" spans="1:4" s="48" customFormat="1" x14ac:dyDescent="0.25">
      <c r="A44" s="4"/>
      <c r="B44" s="17"/>
      <c r="C44" s="4"/>
      <c r="D44" s="4"/>
    </row>
    <row r="45" spans="1:4" s="48" customFormat="1" x14ac:dyDescent="0.25">
      <c r="A45" s="4"/>
      <c r="B45" s="17"/>
      <c r="C45" s="4"/>
      <c r="D45" s="4"/>
    </row>
  </sheetData>
  <mergeCells count="1">
    <mergeCell ref="A1:D1"/>
  </mergeCells>
  <pageMargins left="0.78740157480314965" right="0.39370078740157483" top="0.39370078740157483" bottom="0.39370078740157483" header="0.31496062992125984" footer="0.35433070866141736"/>
  <pageSetup paperSize="9" firstPageNumber="6" orientation="landscape" useFirstPageNumber="1" r:id="rId1"/>
  <headerFooter scaleWithDoc="0" alignWithMargins="0"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zoomScaleNormal="100" zoomScaleSheetLayoutView="100" workbookViewId="0">
      <selection sqref="A1:XFD1"/>
    </sheetView>
  </sheetViews>
  <sheetFormatPr defaultRowHeight="11.25" x14ac:dyDescent="0.2"/>
  <cols>
    <col min="1" max="1" width="27.7109375" style="102" customWidth="1"/>
    <col min="2" max="5" width="13.7109375" style="199" customWidth="1"/>
    <col min="6" max="7" width="13.7109375" style="200" customWidth="1"/>
    <col min="8" max="9" width="13.7109375" style="201" customWidth="1"/>
    <col min="10" max="10" width="9.140625" style="103"/>
    <col min="11" max="13" width="9.140625" style="96"/>
    <col min="14" max="14" width="17.140625" style="96" customWidth="1"/>
    <col min="15" max="16384" width="9.140625" style="96"/>
  </cols>
  <sheetData>
    <row r="1" spans="1:11" s="104" customFormat="1" ht="20.100000000000001" customHeight="1" x14ac:dyDescent="0.2">
      <c r="A1" s="591" t="s">
        <v>198</v>
      </c>
      <c r="B1" s="591"/>
      <c r="C1" s="591"/>
      <c r="D1" s="591"/>
      <c r="E1" s="591"/>
      <c r="F1" s="591"/>
      <c r="G1" s="591"/>
      <c r="H1" s="591"/>
      <c r="I1" s="591"/>
      <c r="J1" s="147"/>
    </row>
    <row r="2" spans="1:11" ht="20.100000000000001" customHeight="1" x14ac:dyDescent="0.2">
      <c r="A2" s="592" t="s">
        <v>229</v>
      </c>
      <c r="B2" s="592"/>
      <c r="C2" s="592"/>
      <c r="D2" s="592"/>
      <c r="E2" s="592"/>
      <c r="F2" s="592"/>
      <c r="G2" s="592"/>
      <c r="H2" s="592"/>
      <c r="I2" s="592"/>
    </row>
    <row r="3" spans="1:11" x14ac:dyDescent="0.2">
      <c r="G3" s="201"/>
      <c r="H3" s="202"/>
      <c r="I3" s="203"/>
    </row>
    <row r="4" spans="1:11" ht="35.1" customHeight="1" x14ac:dyDescent="0.2">
      <c r="A4" s="586"/>
      <c r="B4" s="583" t="s">
        <v>180</v>
      </c>
      <c r="C4" s="585"/>
      <c r="D4" s="583" t="s">
        <v>168</v>
      </c>
      <c r="E4" s="585"/>
      <c r="F4" s="583" t="s">
        <v>106</v>
      </c>
      <c r="G4" s="585"/>
      <c r="H4" s="583" t="s">
        <v>169</v>
      </c>
      <c r="I4" s="584"/>
      <c r="J4" s="132"/>
      <c r="K4" s="109"/>
    </row>
    <row r="5" spans="1:11" ht="35.1" customHeight="1" x14ac:dyDescent="0.2">
      <c r="A5" s="587"/>
      <c r="B5" s="306" t="s">
        <v>61</v>
      </c>
      <c r="C5" s="307" t="s">
        <v>295</v>
      </c>
      <c r="D5" s="306" t="s">
        <v>61</v>
      </c>
      <c r="E5" s="307" t="s">
        <v>295</v>
      </c>
      <c r="F5" s="306" t="s">
        <v>61</v>
      </c>
      <c r="G5" s="306" t="s">
        <v>295</v>
      </c>
      <c r="H5" s="306" t="s">
        <v>61</v>
      </c>
      <c r="I5" s="307" t="s">
        <v>295</v>
      </c>
      <c r="J5" s="101"/>
      <c r="K5" s="100"/>
    </row>
    <row r="6" spans="1:11" ht="12.75" customHeight="1" x14ac:dyDescent="0.2">
      <c r="A6" s="9" t="s">
        <v>27</v>
      </c>
      <c r="B6" s="145">
        <v>2330.4</v>
      </c>
      <c r="C6" s="406">
        <v>4491723.7</v>
      </c>
      <c r="D6" s="280">
        <v>9460.2000000000007</v>
      </c>
      <c r="E6" s="280">
        <v>20362406.899999999</v>
      </c>
      <c r="F6" s="280">
        <v>161644.29999999999</v>
      </c>
      <c r="G6" s="280">
        <v>30322676.899999999</v>
      </c>
      <c r="H6" s="280">
        <v>5715.7</v>
      </c>
      <c r="I6" s="280">
        <v>13595981.5</v>
      </c>
      <c r="J6" s="118"/>
      <c r="K6" s="110"/>
    </row>
    <row r="7" spans="1:11" ht="12.75" customHeight="1" x14ac:dyDescent="0.2">
      <c r="A7" s="11" t="s">
        <v>28</v>
      </c>
      <c r="B7" s="145">
        <v>24.7</v>
      </c>
      <c r="C7" s="406">
        <v>41820</v>
      </c>
      <c r="D7" s="279">
        <v>16.899999999999999</v>
      </c>
      <c r="E7" s="204">
        <v>24505</v>
      </c>
      <c r="F7" s="279">
        <v>315.7</v>
      </c>
      <c r="G7" s="145">
        <v>63140</v>
      </c>
      <c r="H7" s="145">
        <v>107.3</v>
      </c>
      <c r="I7" s="145">
        <v>155198</v>
      </c>
      <c r="J7" s="118"/>
      <c r="K7" s="110"/>
    </row>
    <row r="8" spans="1:11" ht="12.75" customHeight="1" x14ac:dyDescent="0.2">
      <c r="A8" s="11" t="s">
        <v>30</v>
      </c>
      <c r="B8" s="145">
        <v>7.1</v>
      </c>
      <c r="C8" s="406">
        <v>13820</v>
      </c>
      <c r="D8" s="280">
        <v>34.4</v>
      </c>
      <c r="E8" s="280">
        <v>81350</v>
      </c>
      <c r="F8" s="280">
        <v>1645</v>
      </c>
      <c r="G8" s="280">
        <v>250778</v>
      </c>
      <c r="H8" s="280">
        <v>43.2</v>
      </c>
      <c r="I8" s="280">
        <v>96290</v>
      </c>
      <c r="J8" s="118"/>
      <c r="K8" s="110"/>
    </row>
    <row r="9" spans="1:11" ht="12.75" customHeight="1" x14ac:dyDescent="0.2">
      <c r="A9" s="11" t="s">
        <v>31</v>
      </c>
      <c r="B9" s="145">
        <v>897.8</v>
      </c>
      <c r="C9" s="406">
        <v>1516482</v>
      </c>
      <c r="D9" s="279">
        <v>903.5</v>
      </c>
      <c r="E9" s="204">
        <v>1390934</v>
      </c>
      <c r="F9" s="279">
        <v>147.19999999999999</v>
      </c>
      <c r="G9" s="145">
        <v>19300</v>
      </c>
      <c r="H9" s="145">
        <v>411.9</v>
      </c>
      <c r="I9" s="204">
        <v>764012</v>
      </c>
      <c r="J9" s="118"/>
      <c r="K9" s="110"/>
    </row>
    <row r="10" spans="1:11" ht="12.75" customHeight="1" x14ac:dyDescent="0.2">
      <c r="A10" s="11" t="s">
        <v>32</v>
      </c>
      <c r="B10" s="145">
        <v>10</v>
      </c>
      <c r="C10" s="406">
        <v>11650</v>
      </c>
      <c r="D10" s="304" t="s">
        <v>29</v>
      </c>
      <c r="E10" s="144" t="s">
        <v>29</v>
      </c>
      <c r="F10" s="279">
        <v>8721.6</v>
      </c>
      <c r="G10" s="145">
        <v>982095</v>
      </c>
      <c r="H10" s="279">
        <v>733.5</v>
      </c>
      <c r="I10" s="279">
        <v>1084216</v>
      </c>
      <c r="J10" s="9"/>
      <c r="K10" s="140"/>
    </row>
    <row r="11" spans="1:11" ht="12.75" customHeight="1" x14ac:dyDescent="0.2">
      <c r="A11" s="11" t="s">
        <v>33</v>
      </c>
      <c r="B11" s="145" t="s">
        <v>29</v>
      </c>
      <c r="C11" s="407" t="s">
        <v>29</v>
      </c>
      <c r="D11" s="304" t="s">
        <v>29</v>
      </c>
      <c r="E11" s="144" t="s">
        <v>29</v>
      </c>
      <c r="F11" s="304" t="s">
        <v>29</v>
      </c>
      <c r="G11" s="145" t="s">
        <v>29</v>
      </c>
      <c r="H11" s="279" t="s">
        <v>227</v>
      </c>
      <c r="I11" s="279" t="s">
        <v>227</v>
      </c>
      <c r="J11" s="9"/>
      <c r="K11" s="140"/>
    </row>
    <row r="12" spans="1:11" ht="12.75" customHeight="1" x14ac:dyDescent="0.2">
      <c r="A12" s="11" t="s">
        <v>34</v>
      </c>
      <c r="B12" s="145">
        <v>152.69999999999999</v>
      </c>
      <c r="C12" s="406">
        <v>193531</v>
      </c>
      <c r="D12" s="304" t="s">
        <v>29</v>
      </c>
      <c r="E12" s="154" t="s">
        <v>29</v>
      </c>
      <c r="F12" s="279">
        <v>105.7</v>
      </c>
      <c r="G12" s="145">
        <v>21464</v>
      </c>
      <c r="H12" s="145">
        <v>9.9</v>
      </c>
      <c r="I12" s="145">
        <v>14009.5</v>
      </c>
      <c r="J12" s="11"/>
      <c r="K12" s="140"/>
    </row>
    <row r="13" spans="1:11" ht="12.75" customHeight="1" x14ac:dyDescent="0.2">
      <c r="A13" s="303" t="s">
        <v>36</v>
      </c>
      <c r="B13" s="144" t="s">
        <v>29</v>
      </c>
      <c r="C13" s="407" t="s">
        <v>29</v>
      </c>
      <c r="D13" s="304" t="s">
        <v>227</v>
      </c>
      <c r="E13" s="144" t="s">
        <v>227</v>
      </c>
      <c r="F13" s="304" t="s">
        <v>227</v>
      </c>
      <c r="G13" s="145" t="s">
        <v>227</v>
      </c>
      <c r="H13" s="145" t="s">
        <v>29</v>
      </c>
      <c r="I13" s="145" t="s">
        <v>29</v>
      </c>
      <c r="J13" s="11"/>
      <c r="K13" s="111"/>
    </row>
    <row r="14" spans="1:11" ht="12.75" customHeight="1" x14ac:dyDescent="0.2">
      <c r="A14" s="11" t="s">
        <v>37</v>
      </c>
      <c r="B14" s="145">
        <v>12.3</v>
      </c>
      <c r="C14" s="406">
        <v>15512.7</v>
      </c>
      <c r="D14" s="279">
        <v>118.1</v>
      </c>
      <c r="E14" s="145">
        <v>170597.3</v>
      </c>
      <c r="F14" s="279">
        <v>928.1</v>
      </c>
      <c r="G14" s="145">
        <v>121049.3</v>
      </c>
      <c r="H14" s="145">
        <v>158.5</v>
      </c>
      <c r="I14" s="204">
        <v>226231.8</v>
      </c>
      <c r="J14" s="11"/>
      <c r="K14" s="110"/>
    </row>
    <row r="15" spans="1:11" ht="12.75" customHeight="1" x14ac:dyDescent="0.2">
      <c r="A15" s="11" t="s">
        <v>38</v>
      </c>
      <c r="B15" s="145" t="s">
        <v>29</v>
      </c>
      <c r="C15" s="407" t="s">
        <v>29</v>
      </c>
      <c r="D15" s="279">
        <v>10.4</v>
      </c>
      <c r="E15" s="154">
        <v>14991</v>
      </c>
      <c r="F15" s="279">
        <v>1266.5</v>
      </c>
      <c r="G15" s="145">
        <v>131443</v>
      </c>
      <c r="H15" s="144">
        <v>110.5</v>
      </c>
      <c r="I15" s="154">
        <v>202021</v>
      </c>
      <c r="J15" s="11"/>
      <c r="K15" s="110"/>
    </row>
    <row r="16" spans="1:11" ht="12.75" customHeight="1" x14ac:dyDescent="0.2">
      <c r="A16" s="11" t="s">
        <v>39</v>
      </c>
      <c r="B16" s="144" t="s">
        <v>29</v>
      </c>
      <c r="C16" s="407" t="s">
        <v>29</v>
      </c>
      <c r="D16" s="279">
        <v>9.9</v>
      </c>
      <c r="E16" s="154">
        <v>15302</v>
      </c>
      <c r="F16" s="279">
        <v>50.2</v>
      </c>
      <c r="G16" s="145">
        <v>17767</v>
      </c>
      <c r="H16" s="144">
        <v>5.7</v>
      </c>
      <c r="I16" s="144">
        <v>11970</v>
      </c>
      <c r="J16" s="11"/>
      <c r="K16" s="107"/>
    </row>
    <row r="17" spans="1:11" ht="12.75" customHeight="1" x14ac:dyDescent="0.2">
      <c r="A17" s="337" t="s">
        <v>40</v>
      </c>
      <c r="B17" s="144" t="s">
        <v>29</v>
      </c>
      <c r="C17" s="407" t="s">
        <v>29</v>
      </c>
      <c r="D17" s="279" t="s">
        <v>29</v>
      </c>
      <c r="E17" s="154" t="s">
        <v>29</v>
      </c>
      <c r="F17" s="279" t="s">
        <v>29</v>
      </c>
      <c r="G17" s="145" t="s">
        <v>29</v>
      </c>
      <c r="H17" s="144" t="s">
        <v>227</v>
      </c>
      <c r="I17" s="144" t="s">
        <v>227</v>
      </c>
      <c r="J17" s="11"/>
      <c r="K17" s="107"/>
    </row>
    <row r="18" spans="1:11" ht="12.75" customHeight="1" x14ac:dyDescent="0.2">
      <c r="A18" s="11" t="s">
        <v>41</v>
      </c>
      <c r="B18" s="145">
        <v>35</v>
      </c>
      <c r="C18" s="406">
        <v>87930</v>
      </c>
      <c r="D18" s="279">
        <v>613.29999999999995</v>
      </c>
      <c r="E18" s="204">
        <v>1363677</v>
      </c>
      <c r="F18" s="279">
        <v>1952.1</v>
      </c>
      <c r="G18" s="145">
        <v>279143.59999999998</v>
      </c>
      <c r="H18" s="145">
        <v>34.5</v>
      </c>
      <c r="I18" s="204">
        <v>71535</v>
      </c>
      <c r="J18" s="11"/>
      <c r="K18" s="110"/>
    </row>
    <row r="19" spans="1:11" ht="12.75" customHeight="1" x14ac:dyDescent="0.2">
      <c r="A19" s="11" t="s">
        <v>42</v>
      </c>
      <c r="B19" s="145">
        <v>171.4</v>
      </c>
      <c r="C19" s="406">
        <v>339801</v>
      </c>
      <c r="D19" s="279">
        <v>115</v>
      </c>
      <c r="E19" s="204">
        <v>210975.6</v>
      </c>
      <c r="F19" s="279">
        <v>16765.900000000001</v>
      </c>
      <c r="G19" s="145">
        <v>2451689</v>
      </c>
      <c r="H19" s="145">
        <v>14.8</v>
      </c>
      <c r="I19" s="204">
        <v>33618.199999999997</v>
      </c>
      <c r="J19" s="425"/>
      <c r="K19" s="111"/>
    </row>
    <row r="20" spans="1:11" ht="12.75" customHeight="1" x14ac:dyDescent="0.2">
      <c r="A20" s="11" t="s">
        <v>43</v>
      </c>
      <c r="B20" s="145">
        <v>979.5</v>
      </c>
      <c r="C20" s="406">
        <v>2236780</v>
      </c>
      <c r="D20" s="279">
        <v>7498.8</v>
      </c>
      <c r="E20" s="204">
        <v>16819141</v>
      </c>
      <c r="F20" s="279">
        <v>101267.2</v>
      </c>
      <c r="G20" s="145">
        <v>20478578</v>
      </c>
      <c r="H20" s="145">
        <v>4059.2</v>
      </c>
      <c r="I20" s="204">
        <v>10867204</v>
      </c>
      <c r="J20" s="11"/>
      <c r="K20" s="110"/>
    </row>
    <row r="21" spans="1:11" ht="12.75" customHeight="1" x14ac:dyDescent="0.2">
      <c r="A21" s="11" t="s">
        <v>45</v>
      </c>
      <c r="B21" s="144">
        <v>39.9</v>
      </c>
      <c r="C21" s="406">
        <v>34397</v>
      </c>
      <c r="D21" s="279">
        <v>4.8</v>
      </c>
      <c r="E21" s="207">
        <v>3360</v>
      </c>
      <c r="F21" s="304">
        <v>282</v>
      </c>
      <c r="G21" s="144">
        <v>47910</v>
      </c>
      <c r="H21" s="144" t="s">
        <v>29</v>
      </c>
      <c r="I21" s="144" t="s">
        <v>29</v>
      </c>
      <c r="J21" s="11"/>
      <c r="K21" s="110"/>
    </row>
    <row r="22" spans="1:11" ht="12.75" customHeight="1" x14ac:dyDescent="0.2">
      <c r="A22" s="13" t="s">
        <v>48</v>
      </c>
      <c r="B22" s="208" t="s">
        <v>29</v>
      </c>
      <c r="C22" s="384" t="s">
        <v>29</v>
      </c>
      <c r="D22" s="305">
        <v>125.1</v>
      </c>
      <c r="E22" s="209">
        <v>256354</v>
      </c>
      <c r="F22" s="305">
        <v>27863.200000000001</v>
      </c>
      <c r="G22" s="208">
        <v>5406542</v>
      </c>
      <c r="H22" s="208" t="s">
        <v>227</v>
      </c>
      <c r="I22" s="209" t="s">
        <v>227</v>
      </c>
      <c r="J22" s="11"/>
      <c r="K22" s="110"/>
    </row>
    <row r="23" spans="1:11" ht="12.75" customHeight="1" x14ac:dyDescent="0.2">
      <c r="B23" s="210"/>
      <c r="C23" s="210"/>
      <c r="D23" s="210"/>
      <c r="E23" s="210"/>
      <c r="F23" s="210"/>
      <c r="G23" s="210"/>
      <c r="H23" s="210"/>
      <c r="I23" s="210"/>
      <c r="J23" s="11"/>
      <c r="K23" s="99"/>
    </row>
    <row r="24" spans="1:11" ht="12.75" customHeight="1" x14ac:dyDescent="0.2">
      <c r="A24" s="97"/>
      <c r="B24" s="211"/>
      <c r="C24" s="211"/>
      <c r="D24" s="211"/>
      <c r="E24" s="211"/>
      <c r="F24" s="211"/>
      <c r="G24" s="211"/>
      <c r="H24" s="202"/>
      <c r="I24" s="203" t="s">
        <v>62</v>
      </c>
      <c r="J24" s="11"/>
      <c r="K24" s="99"/>
    </row>
    <row r="25" spans="1:11" ht="35.1" customHeight="1" x14ac:dyDescent="0.2">
      <c r="A25" s="586"/>
      <c r="B25" s="583" t="s">
        <v>170</v>
      </c>
      <c r="C25" s="584"/>
      <c r="D25" s="583" t="s">
        <v>225</v>
      </c>
      <c r="E25" s="585"/>
      <c r="F25" s="583" t="s">
        <v>171</v>
      </c>
      <c r="G25" s="585"/>
      <c r="H25" s="583" t="s">
        <v>148</v>
      </c>
      <c r="I25" s="584"/>
      <c r="J25" s="11"/>
      <c r="K25" s="141"/>
    </row>
    <row r="26" spans="1:11" ht="35.1" customHeight="1" x14ac:dyDescent="0.2">
      <c r="A26" s="587"/>
      <c r="B26" s="306" t="s">
        <v>61</v>
      </c>
      <c r="C26" s="307" t="s">
        <v>295</v>
      </c>
      <c r="D26" s="306" t="s">
        <v>61</v>
      </c>
      <c r="E26" s="307" t="s">
        <v>295</v>
      </c>
      <c r="F26" s="306" t="s">
        <v>61</v>
      </c>
      <c r="G26" s="307" t="s">
        <v>295</v>
      </c>
      <c r="H26" s="306" t="s">
        <v>61</v>
      </c>
      <c r="I26" s="307" t="s">
        <v>295</v>
      </c>
      <c r="J26" s="11"/>
      <c r="K26" s="100"/>
    </row>
    <row r="27" spans="1:11" ht="12.75" customHeight="1" x14ac:dyDescent="0.2">
      <c r="A27" s="9" t="s">
        <v>27</v>
      </c>
      <c r="B27" s="280">
        <v>3515.9</v>
      </c>
      <c r="C27" s="350">
        <v>6876402.7000000002</v>
      </c>
      <c r="D27" s="145">
        <v>45.3</v>
      </c>
      <c r="E27" s="145">
        <v>113890</v>
      </c>
      <c r="F27" s="280">
        <v>4488.1000000000004</v>
      </c>
      <c r="G27" s="280">
        <v>9470881.8000000007</v>
      </c>
      <c r="H27" s="279">
        <v>248.8</v>
      </c>
      <c r="I27" s="280">
        <v>30402.5</v>
      </c>
      <c r="J27" s="11"/>
      <c r="K27" s="130"/>
    </row>
    <row r="28" spans="1:11" ht="12.75" customHeight="1" x14ac:dyDescent="0.2">
      <c r="A28" s="11" t="s">
        <v>28</v>
      </c>
      <c r="B28" s="145">
        <v>52.4</v>
      </c>
      <c r="C28" s="350">
        <v>68648.5</v>
      </c>
      <c r="D28" s="144" t="s">
        <v>29</v>
      </c>
      <c r="E28" s="144" t="s">
        <v>29</v>
      </c>
      <c r="F28" s="145">
        <v>15.5</v>
      </c>
      <c r="G28" s="145">
        <v>28000</v>
      </c>
      <c r="H28" s="279">
        <v>0.6</v>
      </c>
      <c r="I28" s="279">
        <v>34.700000000000003</v>
      </c>
      <c r="J28" s="142"/>
      <c r="K28" s="129"/>
    </row>
    <row r="29" spans="1:11" ht="12.75" customHeight="1" x14ac:dyDescent="0.2">
      <c r="A29" s="11" t="s">
        <v>30</v>
      </c>
      <c r="B29" s="280">
        <v>6</v>
      </c>
      <c r="C29" s="350">
        <v>11252</v>
      </c>
      <c r="D29" s="144" t="s">
        <v>29</v>
      </c>
      <c r="E29" s="144" t="s">
        <v>29</v>
      </c>
      <c r="F29" s="280">
        <v>0.6</v>
      </c>
      <c r="G29" s="280">
        <v>1084</v>
      </c>
      <c r="H29" s="279">
        <v>5.6</v>
      </c>
      <c r="I29" s="279">
        <v>335</v>
      </c>
      <c r="J29" s="142"/>
      <c r="K29" s="129"/>
    </row>
    <row r="30" spans="1:11" ht="12.75" customHeight="1" x14ac:dyDescent="0.2">
      <c r="A30" s="11" t="s">
        <v>31</v>
      </c>
      <c r="B30" s="145">
        <v>578</v>
      </c>
      <c r="C30" s="350">
        <v>982175</v>
      </c>
      <c r="D30" s="144" t="s">
        <v>29</v>
      </c>
      <c r="E30" s="144" t="s">
        <v>29</v>
      </c>
      <c r="F30" s="145">
        <v>105.9</v>
      </c>
      <c r="G30" s="155">
        <v>166341.6</v>
      </c>
      <c r="H30" s="279">
        <v>36.799999999999997</v>
      </c>
      <c r="I30" s="145">
        <v>4647.3999999999996</v>
      </c>
      <c r="J30" s="142"/>
      <c r="K30" s="129"/>
    </row>
    <row r="31" spans="1:11" ht="12.75" customHeight="1" x14ac:dyDescent="0.2">
      <c r="A31" s="11" t="s">
        <v>32</v>
      </c>
      <c r="B31" s="144">
        <v>17.2</v>
      </c>
      <c r="C31" s="350">
        <v>16964</v>
      </c>
      <c r="D31" s="144" t="s">
        <v>29</v>
      </c>
      <c r="E31" s="144" t="s">
        <v>29</v>
      </c>
      <c r="F31" s="145">
        <v>15.8</v>
      </c>
      <c r="G31" s="155">
        <v>15912</v>
      </c>
      <c r="H31" s="279">
        <v>15.5</v>
      </c>
      <c r="I31" s="280">
        <v>4084</v>
      </c>
      <c r="J31" s="142"/>
      <c r="K31" s="129"/>
    </row>
    <row r="32" spans="1:11" ht="12.75" customHeight="1" x14ac:dyDescent="0.2">
      <c r="A32" s="11" t="s">
        <v>33</v>
      </c>
      <c r="B32" s="144" t="s">
        <v>227</v>
      </c>
      <c r="C32" s="388" t="s">
        <v>227</v>
      </c>
      <c r="D32" s="144" t="s">
        <v>29</v>
      </c>
      <c r="E32" s="144" t="s">
        <v>29</v>
      </c>
      <c r="F32" s="145" t="s">
        <v>29</v>
      </c>
      <c r="G32" s="145" t="s">
        <v>29</v>
      </c>
      <c r="H32" s="304" t="s">
        <v>29</v>
      </c>
      <c r="I32" s="145" t="s">
        <v>29</v>
      </c>
      <c r="J32" s="142"/>
      <c r="K32" s="129"/>
    </row>
    <row r="33" spans="1:11" ht="12.75" customHeight="1" x14ac:dyDescent="0.2">
      <c r="A33" s="11" t="s">
        <v>34</v>
      </c>
      <c r="B33" s="144">
        <v>6</v>
      </c>
      <c r="C33" s="350">
        <v>11442</v>
      </c>
      <c r="D33" s="144" t="s">
        <v>29</v>
      </c>
      <c r="E33" s="144" t="s">
        <v>29</v>
      </c>
      <c r="F33" s="144">
        <v>26.3</v>
      </c>
      <c r="G33" s="213">
        <v>32509.8</v>
      </c>
      <c r="H33" s="279">
        <v>96.7</v>
      </c>
      <c r="I33" s="145">
        <v>14242.6</v>
      </c>
      <c r="J33" s="142"/>
      <c r="K33" s="129"/>
    </row>
    <row r="34" spans="1:11" ht="12.75" customHeight="1" x14ac:dyDescent="0.2">
      <c r="A34" s="11" t="s">
        <v>35</v>
      </c>
      <c r="B34" s="144" t="s">
        <v>29</v>
      </c>
      <c r="C34" s="388" t="s">
        <v>29</v>
      </c>
      <c r="D34" s="144" t="s">
        <v>29</v>
      </c>
      <c r="E34" s="144" t="s">
        <v>29</v>
      </c>
      <c r="F34" s="144">
        <v>7.2</v>
      </c>
      <c r="G34" s="144">
        <v>14380</v>
      </c>
      <c r="H34" s="279">
        <v>1.5</v>
      </c>
      <c r="I34" s="145">
        <v>84</v>
      </c>
      <c r="J34" s="142"/>
      <c r="K34" s="129"/>
    </row>
    <row r="35" spans="1:11" ht="12.75" customHeight="1" x14ac:dyDescent="0.2">
      <c r="A35" s="11" t="s">
        <v>36</v>
      </c>
      <c r="B35" s="145" t="s">
        <v>29</v>
      </c>
      <c r="C35" s="388" t="s">
        <v>29</v>
      </c>
      <c r="D35" s="144" t="s">
        <v>29</v>
      </c>
      <c r="E35" s="144" t="s">
        <v>29</v>
      </c>
      <c r="F35" s="279" t="s">
        <v>227</v>
      </c>
      <c r="G35" s="279" t="s">
        <v>227</v>
      </c>
      <c r="H35" s="304" t="s">
        <v>227</v>
      </c>
      <c r="I35" s="145" t="s">
        <v>227</v>
      </c>
      <c r="J35" s="142"/>
      <c r="K35" s="129"/>
    </row>
    <row r="36" spans="1:11" ht="12.75" customHeight="1" x14ac:dyDescent="0.2">
      <c r="A36" s="11" t="s">
        <v>37</v>
      </c>
      <c r="B36" s="145">
        <v>230.1</v>
      </c>
      <c r="C36" s="350">
        <v>348505</v>
      </c>
      <c r="D36" s="144" t="s">
        <v>29</v>
      </c>
      <c r="E36" s="144" t="s">
        <v>29</v>
      </c>
      <c r="F36" s="145">
        <v>54.2</v>
      </c>
      <c r="G36" s="155">
        <v>79812.100000000006</v>
      </c>
      <c r="H36" s="279">
        <v>3.2</v>
      </c>
      <c r="I36" s="144">
        <v>153</v>
      </c>
      <c r="J36" s="142"/>
      <c r="K36" s="129"/>
    </row>
    <row r="37" spans="1:11" ht="12.75" customHeight="1" x14ac:dyDescent="0.2">
      <c r="A37" s="11" t="s">
        <v>38</v>
      </c>
      <c r="B37" s="144" t="s">
        <v>29</v>
      </c>
      <c r="C37" s="388" t="s">
        <v>29</v>
      </c>
      <c r="D37" s="144" t="s">
        <v>29</v>
      </c>
      <c r="E37" s="144" t="s">
        <v>29</v>
      </c>
      <c r="F37" s="145">
        <v>0.2</v>
      </c>
      <c r="G37" s="155">
        <v>241</v>
      </c>
      <c r="H37" s="304">
        <v>0.1</v>
      </c>
      <c r="I37" s="144">
        <v>50</v>
      </c>
      <c r="J37" s="143"/>
      <c r="K37" s="130"/>
    </row>
    <row r="38" spans="1:11" ht="12.75" customHeight="1" x14ac:dyDescent="0.2">
      <c r="A38" s="11" t="s">
        <v>39</v>
      </c>
      <c r="B38" s="144">
        <v>25.7</v>
      </c>
      <c r="C38" s="350">
        <v>45360</v>
      </c>
      <c r="D38" s="144" t="s">
        <v>29</v>
      </c>
      <c r="E38" s="144" t="s">
        <v>29</v>
      </c>
      <c r="F38" s="145" t="s">
        <v>29</v>
      </c>
      <c r="G38" s="155" t="s">
        <v>29</v>
      </c>
      <c r="H38" s="304" t="s">
        <v>29</v>
      </c>
      <c r="I38" s="144" t="s">
        <v>29</v>
      </c>
      <c r="J38" s="142"/>
      <c r="K38" s="129"/>
    </row>
    <row r="39" spans="1:11" ht="12.75" customHeight="1" x14ac:dyDescent="0.2">
      <c r="A39" s="337" t="s">
        <v>40</v>
      </c>
      <c r="B39" s="144">
        <v>31.9</v>
      </c>
      <c r="C39" s="350">
        <v>60023</v>
      </c>
      <c r="D39" s="144">
        <v>31.8</v>
      </c>
      <c r="E39" s="144">
        <v>82690</v>
      </c>
      <c r="F39" s="145">
        <v>4.5999999999999996</v>
      </c>
      <c r="G39" s="155">
        <v>12275</v>
      </c>
      <c r="H39" s="304" t="s">
        <v>227</v>
      </c>
      <c r="I39" s="144" t="s">
        <v>227</v>
      </c>
      <c r="J39" s="142"/>
      <c r="K39" s="129"/>
    </row>
    <row r="40" spans="1:11" ht="12.75" customHeight="1" x14ac:dyDescent="0.2">
      <c r="A40" s="11" t="s">
        <v>41</v>
      </c>
      <c r="B40" s="144">
        <v>369.4</v>
      </c>
      <c r="C40" s="350">
        <v>228890</v>
      </c>
      <c r="D40" s="144" t="s">
        <v>29</v>
      </c>
      <c r="E40" s="144" t="s">
        <v>29</v>
      </c>
      <c r="F40" s="214">
        <v>4.7</v>
      </c>
      <c r="G40" s="215">
        <v>8493.2999999999993</v>
      </c>
      <c r="H40" s="304">
        <v>2.8</v>
      </c>
      <c r="I40" s="144">
        <v>872</v>
      </c>
      <c r="J40" s="142"/>
      <c r="K40" s="129"/>
    </row>
    <row r="41" spans="1:11" ht="12.75" customHeight="1" x14ac:dyDescent="0.2">
      <c r="A41" s="11" t="s">
        <v>42</v>
      </c>
      <c r="B41" s="216" t="s">
        <v>29</v>
      </c>
      <c r="C41" s="388" t="s">
        <v>29</v>
      </c>
      <c r="D41" s="216" t="s">
        <v>29</v>
      </c>
      <c r="E41" s="216" t="s">
        <v>29</v>
      </c>
      <c r="F41" s="216" t="s">
        <v>29</v>
      </c>
      <c r="G41" s="204" t="s">
        <v>29</v>
      </c>
      <c r="H41" s="279">
        <v>0.2</v>
      </c>
      <c r="I41" s="216">
        <v>18</v>
      </c>
      <c r="J41" s="142"/>
      <c r="K41" s="129"/>
    </row>
    <row r="42" spans="1:11" ht="12.75" customHeight="1" x14ac:dyDescent="0.2">
      <c r="A42" s="11" t="s">
        <v>43</v>
      </c>
      <c r="B42" s="216">
        <v>2159.3000000000002</v>
      </c>
      <c r="C42" s="350">
        <v>5056109</v>
      </c>
      <c r="D42" s="214">
        <v>13.5</v>
      </c>
      <c r="E42" s="214">
        <v>31200</v>
      </c>
      <c r="F42" s="216">
        <v>4241.2</v>
      </c>
      <c r="G42" s="204">
        <v>9094168</v>
      </c>
      <c r="H42" s="279">
        <v>47.4</v>
      </c>
      <c r="I42" s="214">
        <v>2025.8</v>
      </c>
      <c r="J42" s="142"/>
      <c r="K42" s="129"/>
    </row>
    <row r="43" spans="1:11" ht="12.75" customHeight="1" x14ac:dyDescent="0.2">
      <c r="A43" s="11" t="s">
        <v>44</v>
      </c>
      <c r="B43" s="216">
        <v>0.7</v>
      </c>
      <c r="C43" s="350">
        <v>750</v>
      </c>
      <c r="D43" s="214" t="s">
        <v>29</v>
      </c>
      <c r="E43" s="214" t="s">
        <v>29</v>
      </c>
      <c r="F43" s="216" t="s">
        <v>29</v>
      </c>
      <c r="G43" s="204" t="s">
        <v>29</v>
      </c>
      <c r="H43" s="304" t="s">
        <v>29</v>
      </c>
      <c r="I43" s="214" t="s">
        <v>29</v>
      </c>
      <c r="J43" s="142"/>
      <c r="K43" s="129"/>
    </row>
    <row r="44" spans="1:11" ht="12.75" customHeight="1" x14ac:dyDescent="0.2">
      <c r="A44" s="11" t="s">
        <v>45</v>
      </c>
      <c r="B44" s="216">
        <v>34.299999999999997</v>
      </c>
      <c r="C44" s="350">
        <v>32533.200000000001</v>
      </c>
      <c r="D44" s="214" t="s">
        <v>29</v>
      </c>
      <c r="E44" s="214" t="s">
        <v>29</v>
      </c>
      <c r="F44" s="216">
        <v>0.6</v>
      </c>
      <c r="G44" s="204">
        <v>415</v>
      </c>
      <c r="H44" s="304">
        <v>1.7</v>
      </c>
      <c r="I44" s="214">
        <v>1210</v>
      </c>
      <c r="J44" s="142"/>
      <c r="K44" s="129"/>
    </row>
    <row r="45" spans="1:11" ht="12.75" customHeight="1" x14ac:dyDescent="0.2">
      <c r="A45" s="13" t="s">
        <v>48</v>
      </c>
      <c r="B45" s="208" t="s">
        <v>227</v>
      </c>
      <c r="C45" s="402" t="s">
        <v>227</v>
      </c>
      <c r="D45" s="218" t="s">
        <v>29</v>
      </c>
      <c r="E45" s="218" t="s">
        <v>29</v>
      </c>
      <c r="F45" s="208" t="s">
        <v>29</v>
      </c>
      <c r="G45" s="209" t="s">
        <v>29</v>
      </c>
      <c r="H45" s="314">
        <v>1.8</v>
      </c>
      <c r="I45" s="218">
        <v>905</v>
      </c>
      <c r="J45" s="142"/>
      <c r="K45" s="129"/>
    </row>
    <row r="46" spans="1:11" ht="12.75" customHeight="1" x14ac:dyDescent="0.2">
      <c r="D46" s="210"/>
      <c r="E46" s="210"/>
      <c r="F46" s="219"/>
      <c r="G46" s="219"/>
      <c r="H46" s="220"/>
      <c r="I46" s="220"/>
      <c r="K46" s="99"/>
    </row>
    <row r="47" spans="1:11" ht="12.75" customHeight="1" x14ac:dyDescent="0.2">
      <c r="I47" s="203" t="s">
        <v>62</v>
      </c>
      <c r="K47" s="99"/>
    </row>
    <row r="48" spans="1:11" ht="35.1" customHeight="1" x14ac:dyDescent="0.2">
      <c r="A48" s="586"/>
      <c r="B48" s="583" t="s">
        <v>122</v>
      </c>
      <c r="C48" s="584"/>
      <c r="D48" s="583" t="s">
        <v>172</v>
      </c>
      <c r="E48" s="585"/>
      <c r="F48" s="583" t="s">
        <v>234</v>
      </c>
      <c r="G48" s="585"/>
      <c r="H48" s="583" t="s">
        <v>235</v>
      </c>
      <c r="I48" s="584"/>
      <c r="K48" s="99"/>
    </row>
    <row r="49" spans="1:12" ht="35.1" customHeight="1" x14ac:dyDescent="0.2">
      <c r="A49" s="587"/>
      <c r="B49" s="306" t="s">
        <v>61</v>
      </c>
      <c r="C49" s="307" t="s">
        <v>295</v>
      </c>
      <c r="D49" s="306" t="s">
        <v>61</v>
      </c>
      <c r="E49" s="307" t="s">
        <v>295</v>
      </c>
      <c r="F49" s="306" t="s">
        <v>176</v>
      </c>
      <c r="G49" s="307" t="s">
        <v>295</v>
      </c>
      <c r="H49" s="306" t="s">
        <v>176</v>
      </c>
      <c r="I49" s="307" t="s">
        <v>295</v>
      </c>
    </row>
    <row r="50" spans="1:12" ht="12.75" customHeight="1" x14ac:dyDescent="0.2">
      <c r="A50" s="9" t="s">
        <v>27</v>
      </c>
      <c r="B50" s="279">
        <v>3.1</v>
      </c>
      <c r="C50" s="154">
        <v>3245</v>
      </c>
      <c r="D50" s="279">
        <v>207.1</v>
      </c>
      <c r="E50" s="279">
        <v>160171</v>
      </c>
      <c r="F50" s="279">
        <v>52232.4</v>
      </c>
      <c r="G50" s="279">
        <v>1410944.5</v>
      </c>
      <c r="H50" s="304" t="s">
        <v>227</v>
      </c>
      <c r="I50" s="154" t="s">
        <v>227</v>
      </c>
      <c r="L50" s="110"/>
    </row>
    <row r="51" spans="1:12" ht="12.75" customHeight="1" x14ac:dyDescent="0.2">
      <c r="A51" s="11" t="s">
        <v>31</v>
      </c>
      <c r="B51" s="304" t="s">
        <v>29</v>
      </c>
      <c r="C51" s="154" t="s">
        <v>29</v>
      </c>
      <c r="D51" s="279">
        <v>0.1</v>
      </c>
      <c r="E51" s="279">
        <v>65</v>
      </c>
      <c r="F51" s="304" t="s">
        <v>29</v>
      </c>
      <c r="G51" s="304" t="s">
        <v>29</v>
      </c>
      <c r="H51" s="304" t="s">
        <v>29</v>
      </c>
      <c r="I51" s="154" t="s">
        <v>29</v>
      </c>
      <c r="L51" s="110"/>
    </row>
    <row r="52" spans="1:12" ht="12.75" customHeight="1" x14ac:dyDescent="0.2">
      <c r="A52" s="11" t="s">
        <v>32</v>
      </c>
      <c r="B52" s="304" t="s">
        <v>29</v>
      </c>
      <c r="C52" s="154" t="s">
        <v>29</v>
      </c>
      <c r="D52" s="304">
        <v>1</v>
      </c>
      <c r="E52" s="304">
        <v>669</v>
      </c>
      <c r="F52" s="279">
        <v>45</v>
      </c>
      <c r="G52" s="279">
        <v>1980</v>
      </c>
      <c r="H52" s="304" t="s">
        <v>29</v>
      </c>
      <c r="I52" s="154" t="s">
        <v>29</v>
      </c>
      <c r="L52" s="110"/>
    </row>
    <row r="53" spans="1:12" ht="12.75" customHeight="1" x14ac:dyDescent="0.2">
      <c r="A53" s="11" t="s">
        <v>34</v>
      </c>
      <c r="B53" s="304" t="s">
        <v>29</v>
      </c>
      <c r="C53" s="154" t="s">
        <v>29</v>
      </c>
      <c r="D53" s="304">
        <v>0.5</v>
      </c>
      <c r="E53" s="304">
        <v>612</v>
      </c>
      <c r="F53" s="279">
        <v>1.5</v>
      </c>
      <c r="G53" s="279">
        <v>98</v>
      </c>
      <c r="H53" s="304" t="s">
        <v>29</v>
      </c>
      <c r="I53" s="154" t="s">
        <v>29</v>
      </c>
      <c r="L53" s="110"/>
    </row>
    <row r="54" spans="1:12" ht="12.75" customHeight="1" x14ac:dyDescent="0.2">
      <c r="A54" s="11" t="s">
        <v>37</v>
      </c>
      <c r="B54" s="279">
        <v>3.1</v>
      </c>
      <c r="C54" s="154">
        <v>3245</v>
      </c>
      <c r="D54" s="304" t="s">
        <v>29</v>
      </c>
      <c r="E54" s="304" t="s">
        <v>29</v>
      </c>
      <c r="F54" s="279">
        <v>221.9</v>
      </c>
      <c r="G54" s="279">
        <v>5436.5</v>
      </c>
      <c r="H54" s="304" t="s">
        <v>227</v>
      </c>
      <c r="I54" s="154" t="s">
        <v>227</v>
      </c>
      <c r="L54" s="110"/>
    </row>
    <row r="55" spans="1:12" ht="12.75" customHeight="1" x14ac:dyDescent="0.2">
      <c r="A55" s="11" t="s">
        <v>39</v>
      </c>
      <c r="B55" s="304" t="s">
        <v>29</v>
      </c>
      <c r="C55" s="154" t="s">
        <v>29</v>
      </c>
      <c r="D55" s="304">
        <v>62.7</v>
      </c>
      <c r="E55" s="304">
        <v>60968</v>
      </c>
      <c r="F55" s="304" t="s">
        <v>29</v>
      </c>
      <c r="G55" s="304" t="s">
        <v>29</v>
      </c>
      <c r="H55" s="304" t="s">
        <v>29</v>
      </c>
      <c r="I55" s="154" t="s">
        <v>29</v>
      </c>
      <c r="L55" s="110"/>
    </row>
    <row r="56" spans="1:12" ht="12.75" customHeight="1" x14ac:dyDescent="0.2">
      <c r="A56" s="11" t="s">
        <v>43</v>
      </c>
      <c r="B56" s="304" t="s">
        <v>29</v>
      </c>
      <c r="C56" s="154" t="s">
        <v>29</v>
      </c>
      <c r="D56" s="304">
        <v>19</v>
      </c>
      <c r="E56" s="304">
        <v>23577</v>
      </c>
      <c r="F56" s="279">
        <v>647</v>
      </c>
      <c r="G56" s="279">
        <v>32350</v>
      </c>
      <c r="H56" s="304" t="s">
        <v>29</v>
      </c>
      <c r="I56" s="154" t="s">
        <v>29</v>
      </c>
      <c r="L56" s="110"/>
    </row>
    <row r="57" spans="1:12" ht="12.75" customHeight="1" x14ac:dyDescent="0.2">
      <c r="A57" s="11" t="s">
        <v>45</v>
      </c>
      <c r="B57" s="117" t="s">
        <v>29</v>
      </c>
      <c r="C57" s="227" t="s">
        <v>29</v>
      </c>
      <c r="D57" s="117" t="s">
        <v>29</v>
      </c>
      <c r="E57" s="117" t="s">
        <v>29</v>
      </c>
      <c r="F57" s="118">
        <v>1</v>
      </c>
      <c r="G57" s="118">
        <v>200</v>
      </c>
      <c r="H57" s="117" t="s">
        <v>29</v>
      </c>
      <c r="I57" s="227" t="s">
        <v>29</v>
      </c>
      <c r="L57" s="110"/>
    </row>
    <row r="58" spans="1:12" ht="12.75" customHeight="1" x14ac:dyDescent="0.2">
      <c r="A58" s="13" t="s">
        <v>48</v>
      </c>
      <c r="B58" s="314" t="s">
        <v>29</v>
      </c>
      <c r="C58" s="221" t="s">
        <v>29</v>
      </c>
      <c r="D58" s="314" t="s">
        <v>227</v>
      </c>
      <c r="E58" s="314" t="s">
        <v>227</v>
      </c>
      <c r="F58" s="314" t="s">
        <v>227</v>
      </c>
      <c r="G58" s="314" t="s">
        <v>227</v>
      </c>
      <c r="H58" s="314" t="s">
        <v>29</v>
      </c>
      <c r="I58" s="221" t="s">
        <v>29</v>
      </c>
      <c r="L58" s="110"/>
    </row>
    <row r="59" spans="1:12" ht="12.75" customHeight="1" x14ac:dyDescent="0.2">
      <c r="B59" s="210"/>
      <c r="C59" s="210"/>
      <c r="D59" s="210"/>
      <c r="E59" s="210"/>
      <c r="F59" s="219"/>
      <c r="G59" s="219"/>
    </row>
    <row r="60" spans="1:12" ht="12.75" customHeight="1" x14ac:dyDescent="0.2">
      <c r="A60" s="97"/>
      <c r="B60" s="211"/>
      <c r="C60" s="211"/>
      <c r="D60" s="211"/>
      <c r="E60" s="211"/>
      <c r="F60" s="211"/>
      <c r="G60" s="211"/>
      <c r="H60" s="202"/>
      <c r="I60" s="203" t="s">
        <v>62</v>
      </c>
    </row>
    <row r="61" spans="1:12" ht="50.1" customHeight="1" x14ac:dyDescent="0.2">
      <c r="A61" s="586"/>
      <c r="B61" s="583" t="s">
        <v>149</v>
      </c>
      <c r="C61" s="584"/>
      <c r="D61" s="583" t="s">
        <v>107</v>
      </c>
      <c r="E61" s="585"/>
      <c r="F61" s="583" t="s">
        <v>150</v>
      </c>
      <c r="G61" s="585"/>
      <c r="H61" s="583" t="s">
        <v>108</v>
      </c>
      <c r="I61" s="584"/>
      <c r="J61" s="132"/>
      <c r="K61" s="109"/>
    </row>
    <row r="62" spans="1:12" ht="35.1" customHeight="1" x14ac:dyDescent="0.2">
      <c r="A62" s="587"/>
      <c r="B62" s="306" t="s">
        <v>61</v>
      </c>
      <c r="C62" s="307" t="s">
        <v>295</v>
      </c>
      <c r="D62" s="306" t="s">
        <v>61</v>
      </c>
      <c r="E62" s="307" t="s">
        <v>295</v>
      </c>
      <c r="F62" s="306" t="s">
        <v>179</v>
      </c>
      <c r="G62" s="306" t="s">
        <v>295</v>
      </c>
      <c r="H62" s="306" t="s">
        <v>61</v>
      </c>
      <c r="I62" s="307" t="s">
        <v>295</v>
      </c>
      <c r="J62" s="101"/>
      <c r="K62" s="100"/>
    </row>
    <row r="63" spans="1:12" ht="12.75" customHeight="1" x14ac:dyDescent="0.2">
      <c r="A63" s="9" t="s">
        <v>27</v>
      </c>
      <c r="B63" s="280">
        <v>259.60000000000002</v>
      </c>
      <c r="C63" s="376">
        <v>474721</v>
      </c>
      <c r="D63" s="406">
        <v>98.6</v>
      </c>
      <c r="E63" s="406">
        <v>73132</v>
      </c>
      <c r="F63" s="280">
        <v>229131</v>
      </c>
      <c r="G63" s="280">
        <v>186929.6</v>
      </c>
      <c r="H63" s="280">
        <v>16360</v>
      </c>
      <c r="I63" s="280">
        <v>4193201.1</v>
      </c>
      <c r="J63" s="118"/>
      <c r="K63" s="110"/>
    </row>
    <row r="64" spans="1:12" ht="12.75" customHeight="1" x14ac:dyDescent="0.2">
      <c r="A64" s="11" t="s">
        <v>28</v>
      </c>
      <c r="B64" s="154">
        <v>35</v>
      </c>
      <c r="C64" s="376">
        <v>70000</v>
      </c>
      <c r="D64" s="407" t="s">
        <v>29</v>
      </c>
      <c r="E64" s="407" t="s">
        <v>29</v>
      </c>
      <c r="F64" s="154">
        <v>407</v>
      </c>
      <c r="G64" s="212">
        <v>404</v>
      </c>
      <c r="H64" s="279">
        <v>265.2</v>
      </c>
      <c r="I64" s="154">
        <v>377400</v>
      </c>
      <c r="J64" s="118"/>
      <c r="K64" s="110"/>
    </row>
    <row r="65" spans="1:11" ht="12.75" customHeight="1" x14ac:dyDescent="0.2">
      <c r="A65" s="11" t="s">
        <v>30</v>
      </c>
      <c r="B65" s="154" t="s">
        <v>29</v>
      </c>
      <c r="C65" s="377" t="s">
        <v>29</v>
      </c>
      <c r="D65" s="407" t="s">
        <v>29</v>
      </c>
      <c r="E65" s="407" t="s">
        <v>29</v>
      </c>
      <c r="F65" s="280">
        <v>138</v>
      </c>
      <c r="G65" s="280">
        <v>138</v>
      </c>
      <c r="H65" s="280">
        <v>81.400000000000006</v>
      </c>
      <c r="I65" s="280">
        <v>14662</v>
      </c>
      <c r="J65" s="118"/>
      <c r="K65" s="110"/>
    </row>
    <row r="66" spans="1:11" ht="12.75" customHeight="1" x14ac:dyDescent="0.2">
      <c r="A66" s="11" t="s">
        <v>31</v>
      </c>
      <c r="B66" s="154" t="s">
        <v>227</v>
      </c>
      <c r="C66" s="377" t="s">
        <v>227</v>
      </c>
      <c r="D66" s="406">
        <v>30.1</v>
      </c>
      <c r="E66" s="406">
        <v>19190</v>
      </c>
      <c r="F66" s="280">
        <v>18401</v>
      </c>
      <c r="G66" s="280">
        <v>13573.1</v>
      </c>
      <c r="H66" s="279">
        <v>146.6</v>
      </c>
      <c r="I66" s="154">
        <v>34988</v>
      </c>
      <c r="J66" s="118"/>
      <c r="K66" s="110"/>
    </row>
    <row r="67" spans="1:11" ht="12.75" customHeight="1" x14ac:dyDescent="0.2">
      <c r="A67" s="11" t="s">
        <v>32</v>
      </c>
      <c r="B67" s="154">
        <v>20</v>
      </c>
      <c r="C67" s="376">
        <v>10090</v>
      </c>
      <c r="D67" s="407" t="s">
        <v>29</v>
      </c>
      <c r="E67" s="407" t="s">
        <v>29</v>
      </c>
      <c r="F67" s="154" t="s">
        <v>29</v>
      </c>
      <c r="G67" s="212" t="s">
        <v>29</v>
      </c>
      <c r="H67" s="279">
        <v>2761.1</v>
      </c>
      <c r="I67" s="154">
        <v>619427</v>
      </c>
      <c r="J67" s="118"/>
      <c r="K67" s="110"/>
    </row>
    <row r="68" spans="1:11" ht="12.75" customHeight="1" x14ac:dyDescent="0.2">
      <c r="A68" s="11" t="s">
        <v>33</v>
      </c>
      <c r="B68" s="154" t="s">
        <v>29</v>
      </c>
      <c r="C68" s="377" t="s">
        <v>29</v>
      </c>
      <c r="D68" s="406">
        <v>7.3</v>
      </c>
      <c r="E68" s="406">
        <v>3650</v>
      </c>
      <c r="F68" s="154" t="s">
        <v>29</v>
      </c>
      <c r="G68" s="154" t="s">
        <v>29</v>
      </c>
      <c r="H68" s="304" t="s">
        <v>29</v>
      </c>
      <c r="I68" s="154" t="s">
        <v>29</v>
      </c>
      <c r="J68" s="118"/>
      <c r="K68" s="110"/>
    </row>
    <row r="69" spans="1:11" ht="12.75" customHeight="1" x14ac:dyDescent="0.2">
      <c r="A69" s="11" t="s">
        <v>34</v>
      </c>
      <c r="B69" s="154">
        <v>30</v>
      </c>
      <c r="C69" s="376">
        <v>62000</v>
      </c>
      <c r="D69" s="407" t="s">
        <v>29</v>
      </c>
      <c r="E69" s="407" t="s">
        <v>29</v>
      </c>
      <c r="F69" s="154" t="s">
        <v>29</v>
      </c>
      <c r="G69" s="212" t="s">
        <v>29</v>
      </c>
      <c r="H69" s="280">
        <v>7444.7</v>
      </c>
      <c r="I69" s="280">
        <v>2451097.2999999998</v>
      </c>
      <c r="J69" s="118"/>
      <c r="K69" s="110"/>
    </row>
    <row r="70" spans="1:11" ht="12.75" customHeight="1" x14ac:dyDescent="0.2">
      <c r="A70" s="11" t="s">
        <v>36</v>
      </c>
      <c r="B70" s="154">
        <v>100</v>
      </c>
      <c r="C70" s="376">
        <v>220000</v>
      </c>
      <c r="D70" s="407" t="s">
        <v>29</v>
      </c>
      <c r="E70" s="407" t="s">
        <v>29</v>
      </c>
      <c r="F70" s="154" t="s">
        <v>29</v>
      </c>
      <c r="G70" s="212" t="s">
        <v>29</v>
      </c>
      <c r="H70" s="304" t="s">
        <v>29</v>
      </c>
      <c r="I70" s="154" t="s">
        <v>29</v>
      </c>
      <c r="J70" s="117"/>
      <c r="K70" s="105"/>
    </row>
    <row r="71" spans="1:11" ht="12.75" customHeight="1" x14ac:dyDescent="0.2">
      <c r="A71" s="11" t="s">
        <v>37</v>
      </c>
      <c r="B71" s="154" t="s">
        <v>29</v>
      </c>
      <c r="C71" s="377" t="s">
        <v>29</v>
      </c>
      <c r="D71" s="407" t="s">
        <v>29</v>
      </c>
      <c r="E71" s="407" t="s">
        <v>29</v>
      </c>
      <c r="F71" s="154">
        <v>4095</v>
      </c>
      <c r="G71" s="212">
        <v>4328</v>
      </c>
      <c r="H71" s="304">
        <v>15.4</v>
      </c>
      <c r="I71" s="154">
        <v>2484.1999999999998</v>
      </c>
      <c r="J71" s="117"/>
      <c r="K71" s="105"/>
    </row>
    <row r="72" spans="1:11" ht="12.75" customHeight="1" x14ac:dyDescent="0.2">
      <c r="A72" s="337" t="s">
        <v>40</v>
      </c>
      <c r="B72" s="227" t="s">
        <v>29</v>
      </c>
      <c r="C72" s="377" t="s">
        <v>29</v>
      </c>
      <c r="D72" s="406">
        <v>2.2000000000000002</v>
      </c>
      <c r="E72" s="406">
        <v>2200</v>
      </c>
      <c r="F72" s="227">
        <v>115</v>
      </c>
      <c r="G72" s="227">
        <v>86</v>
      </c>
      <c r="H72" s="279" t="s">
        <v>29</v>
      </c>
      <c r="I72" s="227" t="s">
        <v>29</v>
      </c>
      <c r="J72" s="117"/>
      <c r="K72" s="105"/>
    </row>
    <row r="73" spans="1:11" ht="12.75" customHeight="1" x14ac:dyDescent="0.2">
      <c r="A73" s="11" t="s">
        <v>41</v>
      </c>
      <c r="B73" s="227" t="s">
        <v>29</v>
      </c>
      <c r="C73" s="377" t="s">
        <v>29</v>
      </c>
      <c r="D73" s="407" t="s">
        <v>29</v>
      </c>
      <c r="E73" s="407" t="s">
        <v>29</v>
      </c>
      <c r="F73" s="227">
        <v>4683</v>
      </c>
      <c r="G73" s="227">
        <v>2979.1</v>
      </c>
      <c r="H73" s="304">
        <v>72.599999999999994</v>
      </c>
      <c r="I73" s="227">
        <v>21792</v>
      </c>
      <c r="J73" s="117"/>
      <c r="K73" s="105"/>
    </row>
    <row r="74" spans="1:11" ht="12.75" customHeight="1" x14ac:dyDescent="0.2">
      <c r="A74" s="11" t="s">
        <v>42</v>
      </c>
      <c r="B74" s="227" t="s">
        <v>29</v>
      </c>
      <c r="C74" s="377" t="s">
        <v>29</v>
      </c>
      <c r="D74" s="407" t="s">
        <v>29</v>
      </c>
      <c r="E74" s="407" t="s">
        <v>29</v>
      </c>
      <c r="F74" s="227">
        <v>1026</v>
      </c>
      <c r="G74" s="227">
        <v>1026</v>
      </c>
      <c r="H74" s="304">
        <v>5573</v>
      </c>
      <c r="I74" s="227">
        <v>671350.6</v>
      </c>
      <c r="J74" s="117"/>
      <c r="K74" s="105"/>
    </row>
    <row r="75" spans="1:11" ht="12.75" customHeight="1" x14ac:dyDescent="0.2">
      <c r="A75" s="11" t="s">
        <v>43</v>
      </c>
      <c r="B75" s="227" t="s">
        <v>29</v>
      </c>
      <c r="C75" s="377" t="s">
        <v>29</v>
      </c>
      <c r="D75" s="406">
        <v>59</v>
      </c>
      <c r="E75" s="406">
        <v>48092</v>
      </c>
      <c r="F75" s="227">
        <v>200184</v>
      </c>
      <c r="G75" s="227">
        <v>164335.79999999999</v>
      </c>
      <c r="H75" s="117" t="s">
        <v>29</v>
      </c>
      <c r="I75" s="227" t="s">
        <v>29</v>
      </c>
      <c r="J75" s="117"/>
      <c r="K75" s="105"/>
    </row>
    <row r="76" spans="1:11" ht="12.75" customHeight="1" x14ac:dyDescent="0.2">
      <c r="A76" s="11" t="s">
        <v>45</v>
      </c>
      <c r="B76" s="227">
        <v>37.200000000000003</v>
      </c>
      <c r="C76" s="376">
        <v>28370</v>
      </c>
      <c r="D76" s="407" t="s">
        <v>29</v>
      </c>
      <c r="E76" s="407" t="s">
        <v>29</v>
      </c>
      <c r="F76" s="227" t="s">
        <v>29</v>
      </c>
      <c r="G76" s="227" t="s">
        <v>29</v>
      </c>
      <c r="H76" s="227" t="s">
        <v>29</v>
      </c>
      <c r="I76" s="227" t="s">
        <v>29</v>
      </c>
      <c r="J76" s="118"/>
      <c r="K76" s="110"/>
    </row>
    <row r="77" spans="1:11" ht="12.75" customHeight="1" x14ac:dyDescent="0.2">
      <c r="A77" s="308" t="s">
        <v>48</v>
      </c>
      <c r="B77" s="309" t="s">
        <v>227</v>
      </c>
      <c r="C77" s="378" t="s">
        <v>227</v>
      </c>
      <c r="D77" s="384" t="s">
        <v>29</v>
      </c>
      <c r="E77" s="384" t="s">
        <v>29</v>
      </c>
      <c r="F77" s="310">
        <v>82</v>
      </c>
      <c r="G77" s="310">
        <v>59.6</v>
      </c>
      <c r="H77" s="311" t="s">
        <v>29</v>
      </c>
      <c r="I77" s="311" t="s">
        <v>29</v>
      </c>
      <c r="J77" s="118"/>
      <c r="K77" s="110"/>
    </row>
    <row r="78" spans="1:11" ht="12.75" customHeight="1" x14ac:dyDescent="0.2">
      <c r="B78" s="210"/>
      <c r="C78" s="210"/>
      <c r="D78" s="210"/>
      <c r="E78" s="210"/>
      <c r="H78" s="220"/>
      <c r="I78" s="220"/>
    </row>
    <row r="79" spans="1:11" ht="12.75" customHeight="1" x14ac:dyDescent="0.2">
      <c r="I79" s="203" t="s">
        <v>62</v>
      </c>
    </row>
    <row r="80" spans="1:11" ht="50.1" customHeight="1" x14ac:dyDescent="0.2">
      <c r="A80" s="586"/>
      <c r="B80" s="593" t="s">
        <v>206</v>
      </c>
      <c r="C80" s="583"/>
      <c r="D80" s="583" t="s">
        <v>151</v>
      </c>
      <c r="E80" s="585"/>
      <c r="F80" s="583" t="s">
        <v>246</v>
      </c>
      <c r="G80" s="584"/>
      <c r="H80" s="583" t="s">
        <v>152</v>
      </c>
      <c r="I80" s="584"/>
    </row>
    <row r="81" spans="1:14" ht="33" customHeight="1" x14ac:dyDescent="0.2">
      <c r="A81" s="587"/>
      <c r="B81" s="306" t="s">
        <v>61</v>
      </c>
      <c r="C81" s="307" t="s">
        <v>295</v>
      </c>
      <c r="D81" s="306" t="s">
        <v>61</v>
      </c>
      <c r="E81" s="307" t="s">
        <v>295</v>
      </c>
      <c r="F81" s="222" t="s">
        <v>61</v>
      </c>
      <c r="G81" s="223" t="s">
        <v>295</v>
      </c>
      <c r="H81" s="222" t="s">
        <v>61</v>
      </c>
      <c r="I81" s="223" t="s">
        <v>295</v>
      </c>
    </row>
    <row r="82" spans="1:14" ht="12.75" customHeight="1" x14ac:dyDescent="0.2">
      <c r="A82" s="9" t="s">
        <v>27</v>
      </c>
      <c r="B82" s="280">
        <v>34</v>
      </c>
      <c r="C82" s="280">
        <v>39070</v>
      </c>
      <c r="D82" s="145">
        <v>1117</v>
      </c>
      <c r="E82" s="155">
        <v>784345</v>
      </c>
      <c r="F82" s="145">
        <v>6.5</v>
      </c>
      <c r="G82" s="155">
        <v>5200</v>
      </c>
      <c r="H82" s="322">
        <v>70</v>
      </c>
      <c r="I82" s="327">
        <v>90300</v>
      </c>
    </row>
    <row r="83" spans="1:14" ht="12.75" customHeight="1" x14ac:dyDescent="0.2">
      <c r="A83" s="11" t="s">
        <v>31</v>
      </c>
      <c r="B83" s="304" t="s">
        <v>215</v>
      </c>
      <c r="C83" s="207" t="s">
        <v>215</v>
      </c>
      <c r="D83" s="216" t="s">
        <v>29</v>
      </c>
      <c r="E83" s="204" t="s">
        <v>29</v>
      </c>
      <c r="F83" s="214" t="s">
        <v>29</v>
      </c>
      <c r="G83" s="214" t="s">
        <v>29</v>
      </c>
      <c r="H83" s="322" t="s">
        <v>29</v>
      </c>
      <c r="I83" s="338" t="s">
        <v>29</v>
      </c>
    </row>
    <row r="84" spans="1:14" ht="12.75" customHeight="1" x14ac:dyDescent="0.2">
      <c r="A84" s="11" t="s">
        <v>35</v>
      </c>
      <c r="B84" s="304" t="s">
        <v>29</v>
      </c>
      <c r="C84" s="207" t="s">
        <v>29</v>
      </c>
      <c r="D84" s="216" t="s">
        <v>29</v>
      </c>
      <c r="E84" s="204" t="s">
        <v>29</v>
      </c>
      <c r="F84" s="214" t="s">
        <v>29</v>
      </c>
      <c r="G84" s="214" t="s">
        <v>29</v>
      </c>
      <c r="H84" s="322">
        <v>70</v>
      </c>
      <c r="I84" s="338">
        <v>90300</v>
      </c>
    </row>
    <row r="85" spans="1:14" ht="12.75" customHeight="1" x14ac:dyDescent="0.2">
      <c r="A85" s="337" t="s">
        <v>40</v>
      </c>
      <c r="B85" s="304" t="s">
        <v>29</v>
      </c>
      <c r="C85" s="207" t="s">
        <v>29</v>
      </c>
      <c r="D85" s="216" t="s">
        <v>29</v>
      </c>
      <c r="E85" s="204" t="s">
        <v>29</v>
      </c>
      <c r="F85" s="214">
        <v>6.5</v>
      </c>
      <c r="G85" s="214">
        <v>5200</v>
      </c>
      <c r="H85" s="322" t="s">
        <v>29</v>
      </c>
      <c r="I85" s="338" t="s">
        <v>29</v>
      </c>
    </row>
    <row r="86" spans="1:14" ht="12.75" customHeight="1" x14ac:dyDescent="0.2">
      <c r="A86" s="11" t="s">
        <v>43</v>
      </c>
      <c r="B86" s="304">
        <v>31</v>
      </c>
      <c r="C86" s="207">
        <v>30070</v>
      </c>
      <c r="D86" s="216">
        <v>598</v>
      </c>
      <c r="E86" s="204">
        <v>643000</v>
      </c>
      <c r="F86" s="214" t="s">
        <v>29</v>
      </c>
      <c r="G86" s="214" t="s">
        <v>29</v>
      </c>
      <c r="H86" s="322" t="s">
        <v>29</v>
      </c>
      <c r="I86" s="338" t="s">
        <v>29</v>
      </c>
    </row>
    <row r="87" spans="1:14" ht="12.75" customHeight="1" x14ac:dyDescent="0.2">
      <c r="A87" s="13" t="s">
        <v>45</v>
      </c>
      <c r="B87" s="314" t="s">
        <v>29</v>
      </c>
      <c r="C87" s="217" t="s">
        <v>29</v>
      </c>
      <c r="D87" s="208">
        <v>519</v>
      </c>
      <c r="E87" s="209">
        <v>141345</v>
      </c>
      <c r="F87" s="218" t="s">
        <v>29</v>
      </c>
      <c r="G87" s="218" t="s">
        <v>29</v>
      </c>
      <c r="H87" s="323" t="s">
        <v>29</v>
      </c>
      <c r="I87" s="339" t="s">
        <v>29</v>
      </c>
    </row>
    <row r="88" spans="1:14" ht="12.75" customHeight="1" x14ac:dyDescent="0.2">
      <c r="K88" s="103"/>
    </row>
    <row r="89" spans="1:14" ht="12.75" customHeight="1" x14ac:dyDescent="0.2">
      <c r="A89" s="97"/>
      <c r="B89" s="211"/>
      <c r="C89" s="211"/>
      <c r="D89" s="211"/>
      <c r="E89" s="211"/>
      <c r="F89" s="211"/>
      <c r="G89" s="211"/>
      <c r="H89" s="202"/>
      <c r="I89" s="203" t="s">
        <v>62</v>
      </c>
      <c r="K89" s="103"/>
    </row>
    <row r="90" spans="1:14" ht="50.1" customHeight="1" x14ac:dyDescent="0.2">
      <c r="A90" s="590"/>
      <c r="B90" s="583" t="s">
        <v>240</v>
      </c>
      <c r="C90" s="585"/>
      <c r="D90" s="583" t="s">
        <v>153</v>
      </c>
      <c r="E90" s="585"/>
      <c r="F90" s="583" t="s">
        <v>154</v>
      </c>
      <c r="G90" s="584"/>
      <c r="H90" s="583" t="s">
        <v>243</v>
      </c>
      <c r="I90" s="584"/>
      <c r="J90" s="151"/>
      <c r="K90" s="151"/>
      <c r="L90" s="132"/>
      <c r="M90" s="132"/>
      <c r="N90" s="150"/>
    </row>
    <row r="91" spans="1:14" ht="35.1" customHeight="1" x14ac:dyDescent="0.2">
      <c r="A91" s="587"/>
      <c r="B91" s="222" t="s">
        <v>61</v>
      </c>
      <c r="C91" s="223" t="s">
        <v>295</v>
      </c>
      <c r="D91" s="222" t="s">
        <v>61</v>
      </c>
      <c r="E91" s="223" t="s">
        <v>295</v>
      </c>
      <c r="F91" s="401" t="s">
        <v>208</v>
      </c>
      <c r="G91" s="400" t="s">
        <v>296</v>
      </c>
      <c r="H91" s="401" t="s">
        <v>208</v>
      </c>
      <c r="I91" s="400" t="s">
        <v>296</v>
      </c>
      <c r="J91" s="430"/>
      <c r="K91" s="151"/>
      <c r="L91" s="101"/>
      <c r="M91" s="100"/>
      <c r="N91" s="150"/>
    </row>
    <row r="92" spans="1:14" ht="12.75" customHeight="1" x14ac:dyDescent="0.2">
      <c r="A92" s="9" t="s">
        <v>27</v>
      </c>
      <c r="B92" s="153">
        <v>12</v>
      </c>
      <c r="C92" s="154">
        <v>22500</v>
      </c>
      <c r="D92" s="145">
        <v>326.10000000000002</v>
      </c>
      <c r="E92" s="155">
        <v>81592</v>
      </c>
      <c r="F92" s="145" t="s">
        <v>227</v>
      </c>
      <c r="G92" s="145" t="s">
        <v>227</v>
      </c>
      <c r="H92" s="454">
        <v>87</v>
      </c>
      <c r="I92" s="145">
        <v>21096</v>
      </c>
      <c r="J92" s="143"/>
      <c r="K92" s="143"/>
      <c r="L92" s="118"/>
      <c r="M92" s="119"/>
      <c r="N92" s="9"/>
    </row>
    <row r="93" spans="1:14" ht="12.75" customHeight="1" x14ac:dyDescent="0.2">
      <c r="A93" s="11" t="s">
        <v>30</v>
      </c>
      <c r="B93" s="153" t="s">
        <v>29</v>
      </c>
      <c r="C93" s="153" t="s">
        <v>29</v>
      </c>
      <c r="D93" s="145" t="s">
        <v>29</v>
      </c>
      <c r="E93" s="155" t="s">
        <v>29</v>
      </c>
      <c r="F93" s="144" t="s">
        <v>29</v>
      </c>
      <c r="G93" s="144" t="s">
        <v>29</v>
      </c>
      <c r="H93" s="454">
        <v>0</v>
      </c>
      <c r="I93" s="145">
        <v>65</v>
      </c>
      <c r="J93" s="143"/>
      <c r="K93" s="143"/>
      <c r="L93" s="118"/>
      <c r="M93" s="119"/>
      <c r="N93" s="9"/>
    </row>
    <row r="94" spans="1:14" ht="12.75" customHeight="1" x14ac:dyDescent="0.2">
      <c r="A94" s="11" t="s">
        <v>32</v>
      </c>
      <c r="B94" s="153" t="s">
        <v>29</v>
      </c>
      <c r="C94" s="153" t="s">
        <v>29</v>
      </c>
      <c r="D94" s="145" t="s">
        <v>227</v>
      </c>
      <c r="E94" s="155" t="s">
        <v>227</v>
      </c>
      <c r="F94" s="144" t="s">
        <v>29</v>
      </c>
      <c r="G94" s="144" t="s">
        <v>29</v>
      </c>
      <c r="H94" s="145" t="s">
        <v>29</v>
      </c>
      <c r="I94" s="155" t="s">
        <v>29</v>
      </c>
      <c r="J94" s="143"/>
      <c r="K94" s="143"/>
      <c r="L94" s="118"/>
      <c r="M94" s="119"/>
      <c r="N94" s="9"/>
    </row>
    <row r="95" spans="1:14" ht="12.75" customHeight="1" x14ac:dyDescent="0.2">
      <c r="A95" s="11" t="s">
        <v>34</v>
      </c>
      <c r="B95" s="153" t="s">
        <v>29</v>
      </c>
      <c r="C95" s="153" t="s">
        <v>29</v>
      </c>
      <c r="D95" s="145" t="s">
        <v>29</v>
      </c>
      <c r="E95" s="155" t="s">
        <v>29</v>
      </c>
      <c r="F95" s="144" t="s">
        <v>29</v>
      </c>
      <c r="G95" s="144" t="s">
        <v>29</v>
      </c>
      <c r="H95" s="454">
        <v>86</v>
      </c>
      <c r="I95" s="145">
        <v>18208</v>
      </c>
      <c r="J95" s="143"/>
      <c r="K95" s="143"/>
      <c r="L95" s="118"/>
      <c r="M95" s="119"/>
      <c r="N95" s="9"/>
    </row>
    <row r="96" spans="1:14" ht="12.75" customHeight="1" x14ac:dyDescent="0.2">
      <c r="A96" s="11" t="s">
        <v>35</v>
      </c>
      <c r="B96" s="153" t="s">
        <v>29</v>
      </c>
      <c r="C96" s="153" t="s">
        <v>29</v>
      </c>
      <c r="D96" s="145" t="s">
        <v>29</v>
      </c>
      <c r="E96" s="155" t="s">
        <v>29</v>
      </c>
      <c r="F96" s="144" t="s">
        <v>29</v>
      </c>
      <c r="G96" s="144" t="s">
        <v>29</v>
      </c>
      <c r="H96" s="454">
        <v>1</v>
      </c>
      <c r="I96" s="145">
        <v>2823</v>
      </c>
      <c r="J96" s="143"/>
      <c r="K96" s="143"/>
      <c r="L96" s="118"/>
      <c r="M96" s="119"/>
      <c r="N96" s="9"/>
    </row>
    <row r="97" spans="1:14" ht="12.75" customHeight="1" x14ac:dyDescent="0.2">
      <c r="A97" s="11" t="s">
        <v>39</v>
      </c>
      <c r="B97" s="153" t="s">
        <v>29</v>
      </c>
      <c r="C97" s="153" t="s">
        <v>29</v>
      </c>
      <c r="D97" s="145" t="s">
        <v>29</v>
      </c>
      <c r="E97" s="155" t="s">
        <v>29</v>
      </c>
      <c r="F97" s="144" t="s">
        <v>29</v>
      </c>
      <c r="G97" s="144" t="s">
        <v>29</v>
      </c>
      <c r="H97" s="454" t="s">
        <v>29</v>
      </c>
      <c r="I97" s="145" t="s">
        <v>29</v>
      </c>
      <c r="J97" s="143"/>
      <c r="K97" s="143"/>
      <c r="L97" s="118"/>
      <c r="M97" s="119"/>
      <c r="N97" s="9"/>
    </row>
    <row r="98" spans="1:14" ht="12.75" customHeight="1" x14ac:dyDescent="0.2">
      <c r="A98" s="11" t="s">
        <v>43</v>
      </c>
      <c r="B98" s="153">
        <v>12</v>
      </c>
      <c r="C98" s="154">
        <v>22500</v>
      </c>
      <c r="D98" s="145" t="s">
        <v>29</v>
      </c>
      <c r="E98" s="155" t="s">
        <v>29</v>
      </c>
      <c r="F98" s="144" t="s">
        <v>227</v>
      </c>
      <c r="G98" s="144" t="s">
        <v>227</v>
      </c>
      <c r="H98" s="145" t="s">
        <v>29</v>
      </c>
      <c r="I98" s="155" t="s">
        <v>29</v>
      </c>
      <c r="J98" s="143"/>
      <c r="K98" s="143"/>
      <c r="L98" s="118"/>
      <c r="M98" s="119"/>
      <c r="N98" s="9"/>
    </row>
    <row r="99" spans="1:14" ht="12.75" customHeight="1" x14ac:dyDescent="0.2">
      <c r="A99" s="13" t="s">
        <v>45</v>
      </c>
      <c r="B99" s="224" t="s">
        <v>29</v>
      </c>
      <c r="C99" s="221" t="s">
        <v>29</v>
      </c>
      <c r="D99" s="208" t="s">
        <v>227</v>
      </c>
      <c r="E99" s="209" t="s">
        <v>227</v>
      </c>
      <c r="F99" s="218" t="s">
        <v>29</v>
      </c>
      <c r="G99" s="218" t="s">
        <v>29</v>
      </c>
      <c r="H99" s="208" t="s">
        <v>29</v>
      </c>
      <c r="I99" s="209" t="s">
        <v>29</v>
      </c>
      <c r="J99" s="143"/>
      <c r="K99" s="143"/>
      <c r="L99" s="118"/>
      <c r="M99" s="119"/>
      <c r="N99" s="9"/>
    </row>
    <row r="100" spans="1:14" ht="12.75" customHeight="1" x14ac:dyDescent="0.2">
      <c r="F100" s="199"/>
      <c r="G100" s="199"/>
      <c r="H100" s="200"/>
      <c r="I100" s="200"/>
      <c r="K100" s="103"/>
      <c r="L100" s="117"/>
      <c r="M100" s="149"/>
      <c r="N100" s="11"/>
    </row>
    <row r="101" spans="1:14" ht="12.75" customHeight="1" x14ac:dyDescent="0.2">
      <c r="G101" s="203" t="s">
        <v>62</v>
      </c>
      <c r="H101" s="202"/>
      <c r="I101" s="399"/>
      <c r="K101" s="103"/>
      <c r="L101" s="117"/>
      <c r="M101" s="118"/>
      <c r="N101" s="11"/>
    </row>
    <row r="102" spans="1:14" ht="50.1" customHeight="1" x14ac:dyDescent="0.2">
      <c r="A102" s="586"/>
      <c r="B102" s="583" t="s">
        <v>157</v>
      </c>
      <c r="C102" s="585"/>
      <c r="D102" s="583" t="s">
        <v>158</v>
      </c>
      <c r="E102" s="585"/>
      <c r="F102" s="583" t="s">
        <v>244</v>
      </c>
      <c r="G102" s="584"/>
      <c r="H102" s="225"/>
      <c r="I102" s="225"/>
      <c r="J102" s="132"/>
      <c r="K102" s="132"/>
      <c r="L102" s="117"/>
      <c r="M102" s="117"/>
      <c r="N102" s="11"/>
    </row>
    <row r="103" spans="1:14" ht="35.1" customHeight="1" x14ac:dyDescent="0.2">
      <c r="A103" s="587"/>
      <c r="B103" s="459" t="s">
        <v>61</v>
      </c>
      <c r="C103" s="307" t="s">
        <v>295</v>
      </c>
      <c r="D103" s="459" t="s">
        <v>61</v>
      </c>
      <c r="E103" s="307" t="s">
        <v>295</v>
      </c>
      <c r="F103" s="459" t="s">
        <v>61</v>
      </c>
      <c r="G103" s="307" t="s">
        <v>295</v>
      </c>
      <c r="H103" s="226"/>
      <c r="I103" s="226"/>
      <c r="J103" s="101"/>
      <c r="K103" s="100"/>
    </row>
    <row r="104" spans="1:14" ht="12.75" customHeight="1" x14ac:dyDescent="0.2">
      <c r="A104" s="9" t="s">
        <v>27</v>
      </c>
      <c r="B104" s="145">
        <v>205</v>
      </c>
      <c r="C104" s="155">
        <v>808299</v>
      </c>
      <c r="D104" s="145">
        <v>144</v>
      </c>
      <c r="E104" s="155">
        <v>280906</v>
      </c>
      <c r="F104" s="145">
        <v>46.2</v>
      </c>
      <c r="G104" s="155">
        <v>60108</v>
      </c>
      <c r="H104" s="118"/>
      <c r="I104" s="216"/>
      <c r="J104" s="152"/>
      <c r="K104" s="152"/>
    </row>
    <row r="105" spans="1:14" ht="12.75" customHeight="1" x14ac:dyDescent="0.2">
      <c r="A105" s="11" t="s">
        <v>30</v>
      </c>
      <c r="B105" s="145">
        <v>62</v>
      </c>
      <c r="C105" s="155">
        <v>279434</v>
      </c>
      <c r="D105" s="145">
        <v>25</v>
      </c>
      <c r="E105" s="155">
        <v>33050</v>
      </c>
      <c r="F105" s="145">
        <v>0.2</v>
      </c>
      <c r="G105" s="155">
        <v>400</v>
      </c>
      <c r="H105" s="117"/>
      <c r="I105" s="204"/>
      <c r="J105" s="118"/>
      <c r="K105" s="118"/>
    </row>
    <row r="106" spans="1:14" ht="12.75" customHeight="1" x14ac:dyDescent="0.2">
      <c r="A106" s="11" t="s">
        <v>32</v>
      </c>
      <c r="B106" s="145" t="s">
        <v>29</v>
      </c>
      <c r="C106" s="155" t="s">
        <v>29</v>
      </c>
      <c r="D106" s="145" t="s">
        <v>29</v>
      </c>
      <c r="E106" s="155" t="s">
        <v>29</v>
      </c>
      <c r="F106" s="145" t="s">
        <v>29</v>
      </c>
      <c r="G106" s="155" t="s">
        <v>29</v>
      </c>
      <c r="H106" s="118"/>
      <c r="I106" s="216"/>
      <c r="J106" s="152"/>
      <c r="K106" s="152"/>
    </row>
    <row r="107" spans="1:14" ht="12.75" customHeight="1" x14ac:dyDescent="0.2">
      <c r="A107" s="11" t="s">
        <v>35</v>
      </c>
      <c r="B107" s="145">
        <v>123</v>
      </c>
      <c r="C107" s="155">
        <v>457605</v>
      </c>
      <c r="D107" s="145">
        <v>119</v>
      </c>
      <c r="E107" s="155">
        <v>247856</v>
      </c>
      <c r="F107" s="145">
        <v>46</v>
      </c>
      <c r="G107" s="155">
        <v>59708</v>
      </c>
      <c r="H107" s="118"/>
      <c r="I107" s="216"/>
      <c r="J107" s="152"/>
      <c r="K107" s="152"/>
    </row>
    <row r="108" spans="1:14" ht="12.75" customHeight="1" x14ac:dyDescent="0.2">
      <c r="A108" s="13" t="s">
        <v>43</v>
      </c>
      <c r="B108" s="208">
        <v>20</v>
      </c>
      <c r="C108" s="209">
        <v>71260</v>
      </c>
      <c r="D108" s="208" t="s">
        <v>29</v>
      </c>
      <c r="E108" s="209" t="s">
        <v>29</v>
      </c>
      <c r="F108" s="208" t="s">
        <v>29</v>
      </c>
      <c r="G108" s="209" t="s">
        <v>29</v>
      </c>
      <c r="H108" s="118"/>
      <c r="I108" s="216"/>
      <c r="J108" s="152"/>
      <c r="K108" s="152"/>
    </row>
    <row r="109" spans="1:14" ht="12.75" customHeight="1" x14ac:dyDescent="0.2">
      <c r="H109" s="202"/>
      <c r="I109" s="202"/>
      <c r="K109" s="103"/>
    </row>
    <row r="110" spans="1:14" ht="12.75" customHeight="1" x14ac:dyDescent="0.2">
      <c r="E110" s="203" t="s">
        <v>62</v>
      </c>
      <c r="F110" s="199"/>
      <c r="G110" s="99"/>
      <c r="H110" s="202"/>
      <c r="I110" s="203"/>
      <c r="K110" s="103"/>
    </row>
    <row r="111" spans="1:14" ht="35.1" customHeight="1" x14ac:dyDescent="0.2">
      <c r="A111" s="586"/>
      <c r="B111" s="583" t="s">
        <v>159</v>
      </c>
      <c r="C111" s="585"/>
      <c r="D111" s="583" t="s">
        <v>160</v>
      </c>
      <c r="E111" s="584"/>
      <c r="F111" s="225"/>
      <c r="G111" s="225"/>
      <c r="H111" s="225"/>
      <c r="I111" s="225"/>
      <c r="J111" s="202"/>
      <c r="K111" s="202"/>
      <c r="L111" s="103"/>
      <c r="M111" s="103"/>
    </row>
    <row r="112" spans="1:14" ht="35.1" customHeight="1" x14ac:dyDescent="0.2">
      <c r="A112" s="587"/>
      <c r="B112" s="459" t="s">
        <v>177</v>
      </c>
      <c r="C112" s="307" t="s">
        <v>295</v>
      </c>
      <c r="D112" s="459" t="s">
        <v>209</v>
      </c>
      <c r="E112" s="307" t="s">
        <v>295</v>
      </c>
      <c r="F112" s="226"/>
      <c r="G112" s="226"/>
      <c r="H112" s="226"/>
      <c r="I112" s="226"/>
      <c r="J112" s="202"/>
      <c r="K112" s="202"/>
      <c r="L112" s="103"/>
      <c r="M112" s="103"/>
    </row>
    <row r="113" spans="1:13" ht="12.75" customHeight="1" x14ac:dyDescent="0.2">
      <c r="A113" s="9" t="s">
        <v>27</v>
      </c>
      <c r="B113" s="280">
        <v>880.3</v>
      </c>
      <c r="C113" s="454">
        <v>116310</v>
      </c>
      <c r="D113" s="145">
        <v>2300</v>
      </c>
      <c r="E113" s="145">
        <v>356606</v>
      </c>
      <c r="F113" s="216"/>
      <c r="G113" s="216"/>
      <c r="H113" s="216"/>
      <c r="I113" s="216"/>
      <c r="J113" s="202"/>
      <c r="K113" s="202"/>
      <c r="L113" s="103"/>
      <c r="M113" s="103"/>
    </row>
    <row r="114" spans="1:13" ht="12.75" customHeight="1" x14ac:dyDescent="0.2">
      <c r="A114" s="11" t="s">
        <v>30</v>
      </c>
      <c r="B114" s="216" t="s">
        <v>29</v>
      </c>
      <c r="C114" s="304" t="s">
        <v>29</v>
      </c>
      <c r="D114" s="216" t="s">
        <v>227</v>
      </c>
      <c r="E114" s="216" t="s">
        <v>227</v>
      </c>
      <c r="F114" s="216"/>
      <c r="G114" s="216"/>
      <c r="H114" s="216"/>
      <c r="I114" s="216"/>
      <c r="J114" s="202"/>
      <c r="K114" s="202"/>
      <c r="L114" s="103"/>
      <c r="M114" s="103"/>
    </row>
    <row r="115" spans="1:13" ht="12.75" customHeight="1" x14ac:dyDescent="0.2">
      <c r="A115" s="11" t="s">
        <v>31</v>
      </c>
      <c r="B115" s="216" t="s">
        <v>227</v>
      </c>
      <c r="C115" s="304" t="s">
        <v>227</v>
      </c>
      <c r="D115" s="216" t="s">
        <v>29</v>
      </c>
      <c r="E115" s="216" t="s">
        <v>29</v>
      </c>
      <c r="F115" s="216"/>
      <c r="G115" s="216"/>
      <c r="H115" s="216"/>
      <c r="I115" s="216"/>
      <c r="J115" s="202"/>
      <c r="K115" s="202"/>
      <c r="L115" s="103"/>
      <c r="M115" s="103"/>
    </row>
    <row r="116" spans="1:13" ht="12.75" customHeight="1" x14ac:dyDescent="0.2">
      <c r="A116" s="11" t="s">
        <v>32</v>
      </c>
      <c r="B116" s="280">
        <v>868</v>
      </c>
      <c r="C116" s="454">
        <v>96695</v>
      </c>
      <c r="D116" s="216" t="s">
        <v>29</v>
      </c>
      <c r="E116" s="216" t="s">
        <v>29</v>
      </c>
      <c r="F116" s="216"/>
      <c r="G116" s="216"/>
      <c r="H116" s="216"/>
      <c r="I116" s="216"/>
      <c r="J116" s="202"/>
      <c r="K116" s="202"/>
      <c r="L116" s="103"/>
      <c r="M116" s="103"/>
    </row>
    <row r="117" spans="1:13" ht="12.75" customHeight="1" x14ac:dyDescent="0.2">
      <c r="A117" s="11" t="s">
        <v>35</v>
      </c>
      <c r="B117" s="216" t="s">
        <v>29</v>
      </c>
      <c r="C117" s="304" t="s">
        <v>29</v>
      </c>
      <c r="D117" s="216" t="s">
        <v>227</v>
      </c>
      <c r="E117" s="216" t="s">
        <v>227</v>
      </c>
      <c r="F117" s="216"/>
      <c r="G117" s="216"/>
      <c r="H117" s="216"/>
      <c r="I117" s="216"/>
      <c r="J117" s="202"/>
      <c r="K117" s="202"/>
      <c r="L117" s="103"/>
      <c r="M117" s="103"/>
    </row>
    <row r="118" spans="1:13" ht="12.75" customHeight="1" x14ac:dyDescent="0.2">
      <c r="A118" s="11" t="s">
        <v>41</v>
      </c>
      <c r="B118" s="216">
        <v>2.2999999999999998</v>
      </c>
      <c r="C118" s="454">
        <v>3505</v>
      </c>
      <c r="D118" s="216" t="s">
        <v>29</v>
      </c>
      <c r="E118" s="216" t="s">
        <v>29</v>
      </c>
      <c r="F118" s="216"/>
      <c r="G118" s="216"/>
      <c r="H118" s="216"/>
      <c r="I118" s="216"/>
      <c r="J118" s="202"/>
      <c r="K118" s="202"/>
      <c r="L118" s="103"/>
      <c r="M118" s="103"/>
    </row>
    <row r="119" spans="1:13" ht="12.75" customHeight="1" x14ac:dyDescent="0.2">
      <c r="A119" s="13" t="s">
        <v>43</v>
      </c>
      <c r="B119" s="208" t="s">
        <v>29</v>
      </c>
      <c r="C119" s="314" t="s">
        <v>29</v>
      </c>
      <c r="D119" s="208" t="s">
        <v>227</v>
      </c>
      <c r="E119" s="208" t="s">
        <v>227</v>
      </c>
      <c r="F119" s="216"/>
      <c r="G119" s="216"/>
      <c r="H119" s="216"/>
      <c r="I119" s="216"/>
      <c r="J119" s="202"/>
      <c r="K119" s="202"/>
      <c r="L119" s="103"/>
      <c r="M119" s="103"/>
    </row>
    <row r="120" spans="1:13" ht="12.75" customHeight="1" x14ac:dyDescent="0.2">
      <c r="A120" s="11"/>
      <c r="B120" s="11"/>
      <c r="C120" s="11"/>
      <c r="D120" s="216"/>
      <c r="E120" s="204"/>
      <c r="F120" s="216"/>
      <c r="G120" s="216"/>
      <c r="H120" s="202"/>
      <c r="I120" s="202"/>
      <c r="K120" s="103"/>
    </row>
    <row r="121" spans="1:13" ht="12.75" customHeight="1" x14ac:dyDescent="0.2">
      <c r="A121" s="282" t="s">
        <v>226</v>
      </c>
      <c r="H121" s="202"/>
      <c r="I121" s="202"/>
    </row>
    <row r="122" spans="1:13" s="98" customFormat="1" ht="24.95" customHeight="1" x14ac:dyDescent="0.2">
      <c r="A122" s="591" t="s">
        <v>188</v>
      </c>
      <c r="B122" s="591"/>
      <c r="C122" s="591"/>
      <c r="D122" s="591"/>
      <c r="E122" s="591"/>
      <c r="F122" s="591"/>
      <c r="G122" s="591"/>
      <c r="H122" s="591"/>
      <c r="I122" s="591"/>
      <c r="J122" s="103"/>
    </row>
    <row r="123" spans="1:13" s="98" customFormat="1" ht="12.75" customHeight="1" x14ac:dyDescent="0.2">
      <c r="A123" s="97"/>
      <c r="B123" s="211"/>
      <c r="C123" s="211"/>
      <c r="D123" s="211"/>
      <c r="E123" s="211"/>
      <c r="F123" s="211"/>
      <c r="G123" s="211"/>
      <c r="H123" s="202"/>
      <c r="I123" s="201"/>
      <c r="J123" s="103"/>
    </row>
    <row r="124" spans="1:13" s="98" customFormat="1" ht="35.1" customHeight="1" x14ac:dyDescent="0.2">
      <c r="A124" s="586"/>
      <c r="B124" s="593" t="s">
        <v>100</v>
      </c>
      <c r="C124" s="593"/>
      <c r="D124" s="593" t="s">
        <v>130</v>
      </c>
      <c r="E124" s="593"/>
      <c r="F124" s="593" t="s">
        <v>101</v>
      </c>
      <c r="G124" s="593"/>
      <c r="H124" s="593" t="s">
        <v>131</v>
      </c>
      <c r="I124" s="583"/>
      <c r="J124" s="103"/>
    </row>
    <row r="125" spans="1:13" s="98" customFormat="1" ht="35.1" customHeight="1" x14ac:dyDescent="0.2">
      <c r="A125" s="587"/>
      <c r="B125" s="306" t="s">
        <v>61</v>
      </c>
      <c r="C125" s="306" t="s">
        <v>295</v>
      </c>
      <c r="D125" s="306" t="s">
        <v>61</v>
      </c>
      <c r="E125" s="306" t="s">
        <v>295</v>
      </c>
      <c r="F125" s="306" t="s">
        <v>61</v>
      </c>
      <c r="G125" s="307" t="s">
        <v>296</v>
      </c>
      <c r="H125" s="306" t="s">
        <v>61</v>
      </c>
      <c r="I125" s="307" t="s">
        <v>295</v>
      </c>
      <c r="J125" s="103"/>
    </row>
    <row r="126" spans="1:13" s="98" customFormat="1" ht="12.75" customHeight="1" x14ac:dyDescent="0.2">
      <c r="A126" s="9" t="s">
        <v>27</v>
      </c>
      <c r="B126" s="393">
        <v>42372.3</v>
      </c>
      <c r="C126" s="406">
        <v>3090207.8</v>
      </c>
      <c r="D126" s="393">
        <v>11438.8</v>
      </c>
      <c r="E126" s="395">
        <v>882671</v>
      </c>
      <c r="F126" s="393">
        <v>21113</v>
      </c>
      <c r="G126" s="396">
        <v>1421139.8</v>
      </c>
      <c r="H126" s="397">
        <v>65.2</v>
      </c>
      <c r="I126" s="397">
        <v>5220</v>
      </c>
      <c r="J126" s="103"/>
    </row>
    <row r="127" spans="1:13" s="98" customFormat="1" ht="12.75" customHeight="1" x14ac:dyDescent="0.2">
      <c r="A127" s="11" t="s">
        <v>28</v>
      </c>
      <c r="B127" s="381">
        <v>2029.2</v>
      </c>
      <c r="C127" s="406">
        <v>141019.5</v>
      </c>
      <c r="D127" s="380" t="s">
        <v>29</v>
      </c>
      <c r="E127" s="382" t="s">
        <v>29</v>
      </c>
      <c r="F127" s="381">
        <v>349.5</v>
      </c>
      <c r="G127" s="204">
        <v>23222.7</v>
      </c>
      <c r="H127" s="214" t="s">
        <v>29</v>
      </c>
      <c r="I127" s="398" t="s">
        <v>29</v>
      </c>
      <c r="J127" s="103"/>
    </row>
    <row r="128" spans="1:13" s="98" customFormat="1" ht="12.75" customHeight="1" x14ac:dyDescent="0.2">
      <c r="A128" s="11" t="s">
        <v>30</v>
      </c>
      <c r="B128" s="381">
        <v>2612.1999999999998</v>
      </c>
      <c r="C128" s="406">
        <v>193430</v>
      </c>
      <c r="D128" s="380" t="s">
        <v>29</v>
      </c>
      <c r="E128" s="382" t="s">
        <v>29</v>
      </c>
      <c r="F128" s="381">
        <v>176.3</v>
      </c>
      <c r="G128" s="318">
        <v>11300</v>
      </c>
      <c r="H128" s="214" t="s">
        <v>29</v>
      </c>
      <c r="I128" s="398" t="s">
        <v>29</v>
      </c>
      <c r="J128" s="103"/>
    </row>
    <row r="129" spans="1:10" s="98" customFormat="1" ht="12.75" customHeight="1" x14ac:dyDescent="0.2">
      <c r="A129" s="11" t="s">
        <v>31</v>
      </c>
      <c r="B129" s="381">
        <v>3297.7</v>
      </c>
      <c r="C129" s="406">
        <v>221599</v>
      </c>
      <c r="D129" s="380" t="s">
        <v>29</v>
      </c>
      <c r="E129" s="382" t="s">
        <v>29</v>
      </c>
      <c r="F129" s="381">
        <v>1506.9</v>
      </c>
      <c r="G129" s="204">
        <v>40415</v>
      </c>
      <c r="H129" s="214" t="s">
        <v>29</v>
      </c>
      <c r="I129" s="398" t="s">
        <v>29</v>
      </c>
      <c r="J129" s="103"/>
    </row>
    <row r="130" spans="1:10" s="98" customFormat="1" ht="12.75" customHeight="1" x14ac:dyDescent="0.2">
      <c r="A130" s="11" t="s">
        <v>32</v>
      </c>
      <c r="B130" s="381">
        <v>4335.3999999999996</v>
      </c>
      <c r="C130" s="406">
        <v>361613.5</v>
      </c>
      <c r="D130" s="381">
        <v>1897.8</v>
      </c>
      <c r="E130" s="379">
        <v>137803</v>
      </c>
      <c r="F130" s="381">
        <v>5151.5</v>
      </c>
      <c r="G130" s="118">
        <v>458424</v>
      </c>
      <c r="H130" s="214" t="s">
        <v>29</v>
      </c>
      <c r="I130" s="227" t="s">
        <v>29</v>
      </c>
      <c r="J130" s="103"/>
    </row>
    <row r="131" spans="1:10" s="98" customFormat="1" ht="12.75" customHeight="1" x14ac:dyDescent="0.2">
      <c r="A131" s="11" t="s">
        <v>34</v>
      </c>
      <c r="B131" s="381">
        <v>167</v>
      </c>
      <c r="C131" s="406">
        <v>12675</v>
      </c>
      <c r="D131" s="380" t="s">
        <v>29</v>
      </c>
      <c r="E131" s="382" t="s">
        <v>29</v>
      </c>
      <c r="F131" s="381">
        <v>2.1</v>
      </c>
      <c r="G131" s="204">
        <v>150</v>
      </c>
      <c r="H131" s="216">
        <v>65</v>
      </c>
      <c r="I131" s="227">
        <v>5200</v>
      </c>
      <c r="J131" s="103"/>
    </row>
    <row r="132" spans="1:10" s="98" customFormat="1" ht="12.75" customHeight="1" x14ac:dyDescent="0.2">
      <c r="A132" s="11" t="s">
        <v>35</v>
      </c>
      <c r="B132" s="381">
        <v>2167.1999999999998</v>
      </c>
      <c r="C132" s="406">
        <v>197307.5</v>
      </c>
      <c r="D132" s="381">
        <v>4519</v>
      </c>
      <c r="E132" s="379">
        <v>382708</v>
      </c>
      <c r="F132" s="381">
        <v>2311.5</v>
      </c>
      <c r="G132" s="204">
        <v>214245</v>
      </c>
      <c r="H132" s="216" t="s">
        <v>29</v>
      </c>
      <c r="I132" s="227" t="s">
        <v>29</v>
      </c>
      <c r="J132" s="103"/>
    </row>
    <row r="133" spans="1:10" s="98" customFormat="1" ht="12.75" customHeight="1" x14ac:dyDescent="0.2">
      <c r="A133" s="11" t="s">
        <v>36</v>
      </c>
      <c r="B133" s="380" t="s">
        <v>227</v>
      </c>
      <c r="C133" s="407" t="s">
        <v>227</v>
      </c>
      <c r="D133" s="380" t="s">
        <v>227</v>
      </c>
      <c r="E133" s="382" t="s">
        <v>227</v>
      </c>
      <c r="F133" s="381">
        <v>308.39999999999998</v>
      </c>
      <c r="G133" s="118">
        <v>24756</v>
      </c>
      <c r="H133" s="214" t="s">
        <v>29</v>
      </c>
      <c r="I133" s="227" t="s">
        <v>29</v>
      </c>
      <c r="J133" s="103"/>
    </row>
    <row r="134" spans="1:10" s="98" customFormat="1" ht="12.75" customHeight="1" x14ac:dyDescent="0.2">
      <c r="A134" s="303" t="s">
        <v>37</v>
      </c>
      <c r="B134" s="381">
        <v>183</v>
      </c>
      <c r="C134" s="406">
        <v>11951.7</v>
      </c>
      <c r="D134" s="380" t="s">
        <v>29</v>
      </c>
      <c r="E134" s="382" t="s">
        <v>29</v>
      </c>
      <c r="F134" s="381">
        <v>1622.9</v>
      </c>
      <c r="G134" s="118">
        <v>43421</v>
      </c>
      <c r="H134" s="214" t="s">
        <v>29</v>
      </c>
      <c r="I134" s="399" t="s">
        <v>29</v>
      </c>
      <c r="J134" s="103"/>
    </row>
    <row r="135" spans="1:10" s="98" customFormat="1" ht="12.75" customHeight="1" x14ac:dyDescent="0.2">
      <c r="A135" s="11" t="s">
        <v>41</v>
      </c>
      <c r="B135" s="381">
        <v>11357</v>
      </c>
      <c r="C135" s="406">
        <v>714247</v>
      </c>
      <c r="D135" s="380" t="s">
        <v>29</v>
      </c>
      <c r="E135" s="382" t="s">
        <v>29</v>
      </c>
      <c r="F135" s="381">
        <v>2296.4</v>
      </c>
      <c r="G135" s="204">
        <v>141320</v>
      </c>
      <c r="H135" s="214" t="s">
        <v>29</v>
      </c>
      <c r="I135" s="227" t="s">
        <v>29</v>
      </c>
      <c r="J135" s="103"/>
    </row>
    <row r="136" spans="1:10" s="98" customFormat="1" ht="12.75" customHeight="1" x14ac:dyDescent="0.2">
      <c r="A136" s="11" t="s">
        <v>42</v>
      </c>
      <c r="B136" s="381">
        <v>2878</v>
      </c>
      <c r="C136" s="406">
        <v>147637.6</v>
      </c>
      <c r="D136" s="380" t="s">
        <v>29</v>
      </c>
      <c r="E136" s="382" t="s">
        <v>29</v>
      </c>
      <c r="F136" s="381">
        <v>4908</v>
      </c>
      <c r="G136" s="204">
        <v>296599.09999999998</v>
      </c>
      <c r="H136" s="214" t="s">
        <v>29</v>
      </c>
      <c r="I136" s="227" t="s">
        <v>29</v>
      </c>
      <c r="J136" s="103"/>
    </row>
    <row r="137" spans="1:10" s="98" customFormat="1" ht="12.75" customHeight="1" x14ac:dyDescent="0.2">
      <c r="A137" s="11" t="s">
        <v>43</v>
      </c>
      <c r="B137" s="381">
        <v>10736.4</v>
      </c>
      <c r="C137" s="406">
        <v>895368</v>
      </c>
      <c r="D137" s="381">
        <v>4938</v>
      </c>
      <c r="E137" s="379">
        <v>357960</v>
      </c>
      <c r="F137" s="381">
        <v>1983.7</v>
      </c>
      <c r="G137" s="204">
        <v>127913</v>
      </c>
      <c r="H137" s="214" t="s">
        <v>29</v>
      </c>
      <c r="I137" s="227" t="s">
        <v>29</v>
      </c>
      <c r="J137" s="103"/>
    </row>
    <row r="138" spans="1:10" s="98" customFormat="1" ht="12.75" customHeight="1" x14ac:dyDescent="0.2">
      <c r="A138" s="11" t="s">
        <v>44</v>
      </c>
      <c r="B138" s="381">
        <v>905</v>
      </c>
      <c r="C138" s="406">
        <v>81450</v>
      </c>
      <c r="D138" s="380" t="s">
        <v>29</v>
      </c>
      <c r="E138" s="382" t="s">
        <v>29</v>
      </c>
      <c r="F138" s="381">
        <v>180</v>
      </c>
      <c r="G138" s="204">
        <v>14400</v>
      </c>
      <c r="H138" s="214" t="s">
        <v>29</v>
      </c>
      <c r="I138" s="227" t="s">
        <v>29</v>
      </c>
      <c r="J138" s="103"/>
    </row>
    <row r="139" spans="1:10" s="98" customFormat="1" ht="12.75" customHeight="1" x14ac:dyDescent="0.2">
      <c r="A139" s="11" t="s">
        <v>45</v>
      </c>
      <c r="B139" s="381">
        <v>1397.2</v>
      </c>
      <c r="C139" s="406">
        <v>87349</v>
      </c>
      <c r="D139" s="380" t="s">
        <v>29</v>
      </c>
      <c r="E139" s="382" t="s">
        <v>29</v>
      </c>
      <c r="F139" s="381">
        <v>315.89999999999998</v>
      </c>
      <c r="G139" s="207">
        <v>24974</v>
      </c>
      <c r="H139" s="227">
        <v>0.2</v>
      </c>
      <c r="I139" s="227">
        <v>20</v>
      </c>
      <c r="J139" s="103"/>
    </row>
    <row r="140" spans="1:10" ht="12.75" customHeight="1" x14ac:dyDescent="0.2">
      <c r="A140" s="13" t="s">
        <v>48</v>
      </c>
      <c r="B140" s="383">
        <v>7</v>
      </c>
      <c r="C140" s="383">
        <v>560</v>
      </c>
      <c r="D140" s="384" t="s">
        <v>29</v>
      </c>
      <c r="E140" s="378" t="s">
        <v>29</v>
      </c>
      <c r="F140" s="384" t="s">
        <v>29</v>
      </c>
      <c r="G140" s="309" t="s">
        <v>29</v>
      </c>
      <c r="H140" s="416" t="s">
        <v>29</v>
      </c>
      <c r="I140" s="416" t="s">
        <v>29</v>
      </c>
    </row>
    <row r="141" spans="1:10" ht="12.75" customHeight="1" x14ac:dyDescent="0.2">
      <c r="B141" s="210"/>
      <c r="C141" s="210"/>
      <c r="F141" s="219"/>
      <c r="G141" s="219"/>
    </row>
    <row r="142" spans="1:10" ht="12.75" customHeight="1" x14ac:dyDescent="0.2">
      <c r="A142" s="97"/>
      <c r="B142" s="211"/>
      <c r="C142" s="211"/>
      <c r="D142" s="211"/>
      <c r="E142" s="211"/>
      <c r="F142" s="211"/>
      <c r="G142" s="211"/>
      <c r="H142" s="202"/>
      <c r="I142" s="203" t="s">
        <v>62</v>
      </c>
    </row>
    <row r="143" spans="1:10" ht="35.1" customHeight="1" x14ac:dyDescent="0.2">
      <c r="A143" s="586"/>
      <c r="B143" s="583" t="s">
        <v>102</v>
      </c>
      <c r="C143" s="585"/>
      <c r="D143" s="583" t="s">
        <v>247</v>
      </c>
      <c r="E143" s="585"/>
      <c r="F143" s="583" t="s">
        <v>201</v>
      </c>
      <c r="G143" s="585"/>
      <c r="H143" s="583" t="s">
        <v>202</v>
      </c>
      <c r="I143" s="584"/>
    </row>
    <row r="144" spans="1:10" ht="35.1" customHeight="1" x14ac:dyDescent="0.2">
      <c r="A144" s="587"/>
      <c r="B144" s="306" t="s">
        <v>61</v>
      </c>
      <c r="C144" s="306" t="s">
        <v>295</v>
      </c>
      <c r="D144" s="306" t="s">
        <v>61</v>
      </c>
      <c r="E144" s="306" t="s">
        <v>295</v>
      </c>
      <c r="F144" s="306" t="s">
        <v>61</v>
      </c>
      <c r="G144" s="307" t="s">
        <v>296</v>
      </c>
      <c r="H144" s="306" t="s">
        <v>61</v>
      </c>
      <c r="I144" s="307" t="s">
        <v>295</v>
      </c>
    </row>
    <row r="145" spans="1:11" ht="12.75" customHeight="1" x14ac:dyDescent="0.2">
      <c r="A145" s="9" t="s">
        <v>27</v>
      </c>
      <c r="B145" s="280">
        <v>2163.6999999999998</v>
      </c>
      <c r="C145" s="280">
        <v>116983.1</v>
      </c>
      <c r="D145" s="279">
        <v>705</v>
      </c>
      <c r="E145" s="376">
        <v>9932</v>
      </c>
      <c r="F145" s="280">
        <v>1868</v>
      </c>
      <c r="G145" s="280">
        <v>84550</v>
      </c>
      <c r="H145" s="279">
        <v>7.5</v>
      </c>
      <c r="I145" s="279">
        <v>51.2</v>
      </c>
    </row>
    <row r="146" spans="1:11" ht="12.75" customHeight="1" x14ac:dyDescent="0.2">
      <c r="A146" s="11" t="s">
        <v>28</v>
      </c>
      <c r="B146" s="279">
        <v>179.9</v>
      </c>
      <c r="C146" s="324">
        <v>9284.7999999999993</v>
      </c>
      <c r="D146" s="154" t="s">
        <v>29</v>
      </c>
      <c r="E146" s="377" t="s">
        <v>29</v>
      </c>
      <c r="F146" s="154" t="s">
        <v>29</v>
      </c>
      <c r="G146" s="154" t="s">
        <v>29</v>
      </c>
      <c r="H146" s="154" t="s">
        <v>29</v>
      </c>
      <c r="I146" s="154" t="s">
        <v>29</v>
      </c>
    </row>
    <row r="147" spans="1:11" ht="12.75" customHeight="1" x14ac:dyDescent="0.2">
      <c r="A147" s="11" t="s">
        <v>30</v>
      </c>
      <c r="B147" s="280">
        <v>547.79999999999995</v>
      </c>
      <c r="C147" s="280">
        <v>27338</v>
      </c>
      <c r="D147" s="154" t="s">
        <v>29</v>
      </c>
      <c r="E147" s="377" t="s">
        <v>29</v>
      </c>
      <c r="F147" s="154" t="s">
        <v>29</v>
      </c>
      <c r="G147" s="154" t="s">
        <v>29</v>
      </c>
      <c r="H147" s="154">
        <v>7.5</v>
      </c>
      <c r="I147" s="154">
        <v>51.2</v>
      </c>
    </row>
    <row r="148" spans="1:11" ht="12.75" customHeight="1" x14ac:dyDescent="0.2">
      <c r="A148" s="11" t="s">
        <v>34</v>
      </c>
      <c r="B148" s="279" t="s">
        <v>29</v>
      </c>
      <c r="C148" s="324" t="s">
        <v>29</v>
      </c>
      <c r="D148" s="154">
        <v>25</v>
      </c>
      <c r="E148" s="376">
        <v>1750</v>
      </c>
      <c r="F148" s="154" t="s">
        <v>29</v>
      </c>
      <c r="G148" s="154" t="s">
        <v>29</v>
      </c>
      <c r="H148" s="154" t="s">
        <v>29</v>
      </c>
      <c r="I148" s="154" t="s">
        <v>29</v>
      </c>
      <c r="J148" s="426"/>
    </row>
    <row r="149" spans="1:11" ht="12.75" customHeight="1" x14ac:dyDescent="0.2">
      <c r="A149" s="11" t="s">
        <v>36</v>
      </c>
      <c r="B149" s="279" t="s">
        <v>227</v>
      </c>
      <c r="C149" s="324" t="s">
        <v>227</v>
      </c>
      <c r="D149" s="154" t="s">
        <v>29</v>
      </c>
      <c r="E149" s="377" t="s">
        <v>29</v>
      </c>
      <c r="F149" s="154" t="s">
        <v>29</v>
      </c>
      <c r="G149" s="154" t="s">
        <v>29</v>
      </c>
      <c r="H149" s="154" t="s">
        <v>29</v>
      </c>
      <c r="I149" s="154" t="s">
        <v>29</v>
      </c>
      <c r="J149" s="427"/>
    </row>
    <row r="150" spans="1:11" ht="12.75" customHeight="1" x14ac:dyDescent="0.2">
      <c r="A150" s="11" t="s">
        <v>37</v>
      </c>
      <c r="B150" s="279">
        <v>226</v>
      </c>
      <c r="C150" s="324">
        <v>8865.2999999999993</v>
      </c>
      <c r="D150" s="154" t="s">
        <v>29</v>
      </c>
      <c r="E150" s="377" t="s">
        <v>29</v>
      </c>
      <c r="F150" s="154" t="s">
        <v>29</v>
      </c>
      <c r="G150" s="154" t="s">
        <v>29</v>
      </c>
      <c r="H150" s="154" t="s">
        <v>29</v>
      </c>
      <c r="I150" s="154" t="s">
        <v>29</v>
      </c>
      <c r="J150" s="427"/>
    </row>
    <row r="151" spans="1:11" ht="12.75" customHeight="1" x14ac:dyDescent="0.2">
      <c r="A151" s="11" t="s">
        <v>41</v>
      </c>
      <c r="B151" s="279">
        <v>900</v>
      </c>
      <c r="C151" s="324">
        <v>58500</v>
      </c>
      <c r="D151" s="154">
        <v>680</v>
      </c>
      <c r="E151" s="376">
        <v>8182</v>
      </c>
      <c r="F151" s="280">
        <v>200</v>
      </c>
      <c r="G151" s="280">
        <v>10000</v>
      </c>
      <c r="H151" s="154" t="s">
        <v>29</v>
      </c>
      <c r="I151" s="154" t="s">
        <v>29</v>
      </c>
      <c r="J151" s="427"/>
    </row>
    <row r="152" spans="1:11" ht="12.75" customHeight="1" x14ac:dyDescent="0.2">
      <c r="A152" s="413" t="s">
        <v>42</v>
      </c>
      <c r="B152" s="118" t="s">
        <v>29</v>
      </c>
      <c r="C152" s="412" t="s">
        <v>29</v>
      </c>
      <c r="D152" s="227" t="s">
        <v>29</v>
      </c>
      <c r="E152" s="382" t="s">
        <v>29</v>
      </c>
      <c r="F152" s="227">
        <v>1668</v>
      </c>
      <c r="G152" s="227">
        <v>74550</v>
      </c>
      <c r="H152" s="227" t="s">
        <v>29</v>
      </c>
      <c r="I152" s="227" t="s">
        <v>29</v>
      </c>
      <c r="J152" s="427"/>
    </row>
    <row r="153" spans="1:11" ht="12.75" customHeight="1" x14ac:dyDescent="0.2">
      <c r="A153" s="414" t="s">
        <v>45</v>
      </c>
      <c r="B153" s="305" t="s">
        <v>227</v>
      </c>
      <c r="C153" s="325" t="s">
        <v>227</v>
      </c>
      <c r="D153" s="221" t="s">
        <v>29</v>
      </c>
      <c r="E153" s="378" t="s">
        <v>29</v>
      </c>
      <c r="F153" s="221" t="s">
        <v>29</v>
      </c>
      <c r="G153" s="221" t="s">
        <v>29</v>
      </c>
      <c r="H153" s="221" t="s">
        <v>29</v>
      </c>
      <c r="I153" s="221" t="s">
        <v>29</v>
      </c>
      <c r="J153" s="427"/>
    </row>
    <row r="154" spans="1:11" ht="12.75" customHeight="1" x14ac:dyDescent="0.2">
      <c r="A154" s="11"/>
      <c r="H154" s="202"/>
      <c r="J154" s="426"/>
    </row>
    <row r="155" spans="1:11" ht="12.75" customHeight="1" x14ac:dyDescent="0.2">
      <c r="I155" s="203" t="s">
        <v>62</v>
      </c>
      <c r="J155" s="427"/>
    </row>
    <row r="156" spans="1:11" ht="35.1" customHeight="1" x14ac:dyDescent="0.2">
      <c r="A156" s="586"/>
      <c r="B156" s="593" t="s">
        <v>132</v>
      </c>
      <c r="C156" s="593"/>
      <c r="D156" s="583" t="s">
        <v>161</v>
      </c>
      <c r="E156" s="585"/>
      <c r="F156" s="593" t="s">
        <v>133</v>
      </c>
      <c r="G156" s="583"/>
      <c r="H156" s="593" t="s">
        <v>245</v>
      </c>
      <c r="I156" s="583"/>
      <c r="J156" s="427"/>
    </row>
    <row r="157" spans="1:11" ht="35.1" customHeight="1" x14ac:dyDescent="0.2">
      <c r="A157" s="587"/>
      <c r="B157" s="306" t="s">
        <v>61</v>
      </c>
      <c r="C157" s="307" t="s">
        <v>296</v>
      </c>
      <c r="D157" s="306" t="s">
        <v>61</v>
      </c>
      <c r="E157" s="307" t="s">
        <v>296</v>
      </c>
      <c r="F157" s="306" t="s">
        <v>61</v>
      </c>
      <c r="G157" s="307" t="s">
        <v>295</v>
      </c>
      <c r="H157" s="306" t="s">
        <v>61</v>
      </c>
      <c r="I157" s="307" t="s">
        <v>295</v>
      </c>
      <c r="J157" s="427"/>
    </row>
    <row r="158" spans="1:11" ht="12.75" customHeight="1" x14ac:dyDescent="0.2">
      <c r="A158" s="9" t="s">
        <v>27</v>
      </c>
      <c r="B158" s="397">
        <v>4</v>
      </c>
      <c r="C158" s="397">
        <v>800</v>
      </c>
      <c r="D158" s="280">
        <v>387</v>
      </c>
      <c r="E158" s="280">
        <v>73043</v>
      </c>
      <c r="F158" s="154">
        <v>1350.5</v>
      </c>
      <c r="G158" s="154">
        <v>231972</v>
      </c>
      <c r="H158" s="377" t="s">
        <v>227</v>
      </c>
      <c r="I158" s="377" t="s">
        <v>227</v>
      </c>
      <c r="J158" s="427"/>
    </row>
    <row r="159" spans="1:11" ht="12.75" customHeight="1" x14ac:dyDescent="0.2">
      <c r="A159" s="11" t="s">
        <v>32</v>
      </c>
      <c r="B159" s="227" t="s">
        <v>29</v>
      </c>
      <c r="C159" s="227" t="s">
        <v>29</v>
      </c>
      <c r="D159" s="154">
        <v>225</v>
      </c>
      <c r="E159" s="154">
        <v>35786</v>
      </c>
      <c r="F159" s="154" t="s">
        <v>29</v>
      </c>
      <c r="G159" s="154" t="s">
        <v>29</v>
      </c>
      <c r="H159" s="377" t="s">
        <v>29</v>
      </c>
      <c r="I159" s="377" t="s">
        <v>29</v>
      </c>
    </row>
    <row r="160" spans="1:11" ht="12.75" customHeight="1" x14ac:dyDescent="0.2">
      <c r="A160" s="11" t="s">
        <v>35</v>
      </c>
      <c r="B160" s="227" t="s">
        <v>29</v>
      </c>
      <c r="C160" s="227" t="s">
        <v>29</v>
      </c>
      <c r="D160" s="154">
        <v>140</v>
      </c>
      <c r="E160" s="154">
        <v>34094</v>
      </c>
      <c r="F160" s="154" t="s">
        <v>29</v>
      </c>
      <c r="G160" s="154" t="s">
        <v>29</v>
      </c>
      <c r="H160" s="377" t="s">
        <v>29</v>
      </c>
      <c r="I160" s="377" t="s">
        <v>29</v>
      </c>
      <c r="K160" s="353"/>
    </row>
    <row r="161" spans="1:13" ht="12.75" customHeight="1" x14ac:dyDescent="0.2">
      <c r="A161" s="11" t="s">
        <v>36</v>
      </c>
      <c r="B161" s="227" t="s">
        <v>29</v>
      </c>
      <c r="C161" s="227" t="s">
        <v>29</v>
      </c>
      <c r="D161" s="154" t="s">
        <v>227</v>
      </c>
      <c r="E161" s="154" t="s">
        <v>227</v>
      </c>
      <c r="F161" s="154" t="s">
        <v>29</v>
      </c>
      <c r="G161" s="154" t="s">
        <v>29</v>
      </c>
      <c r="H161" s="377" t="s">
        <v>29</v>
      </c>
      <c r="I161" s="377" t="s">
        <v>29</v>
      </c>
      <c r="K161" s="354"/>
    </row>
    <row r="162" spans="1:13" ht="12.75" customHeight="1" x14ac:dyDescent="0.2">
      <c r="A162" s="11" t="s">
        <v>37</v>
      </c>
      <c r="B162" s="227" t="s">
        <v>29</v>
      </c>
      <c r="C162" s="227" t="s">
        <v>29</v>
      </c>
      <c r="D162" s="154" t="s">
        <v>29</v>
      </c>
      <c r="E162" s="154" t="s">
        <v>29</v>
      </c>
      <c r="F162" s="154" t="s">
        <v>227</v>
      </c>
      <c r="G162" s="154" t="s">
        <v>227</v>
      </c>
      <c r="H162" s="377" t="s">
        <v>29</v>
      </c>
      <c r="I162" s="377" t="s">
        <v>29</v>
      </c>
      <c r="K162" s="354"/>
    </row>
    <row r="163" spans="1:13" ht="12.75" customHeight="1" x14ac:dyDescent="0.2">
      <c r="A163" s="11" t="s">
        <v>41</v>
      </c>
      <c r="B163" s="227" t="s">
        <v>29</v>
      </c>
      <c r="C163" s="227" t="s">
        <v>29</v>
      </c>
      <c r="D163" s="154" t="s">
        <v>29</v>
      </c>
      <c r="E163" s="154" t="s">
        <v>29</v>
      </c>
      <c r="F163" s="154">
        <v>510</v>
      </c>
      <c r="G163" s="154">
        <v>102000</v>
      </c>
      <c r="H163" s="377" t="s">
        <v>29</v>
      </c>
      <c r="I163" s="377" t="s">
        <v>29</v>
      </c>
      <c r="K163" s="353"/>
    </row>
    <row r="164" spans="1:13" ht="12.75" customHeight="1" x14ac:dyDescent="0.2">
      <c r="A164" s="11" t="s">
        <v>42</v>
      </c>
      <c r="B164" s="227" t="s">
        <v>29</v>
      </c>
      <c r="C164" s="227" t="s">
        <v>29</v>
      </c>
      <c r="D164" s="154" t="s">
        <v>29</v>
      </c>
      <c r="E164" s="154" t="s">
        <v>29</v>
      </c>
      <c r="F164" s="154">
        <v>570</v>
      </c>
      <c r="G164" s="154">
        <v>92109</v>
      </c>
      <c r="H164" s="377" t="s">
        <v>29</v>
      </c>
      <c r="I164" s="377" t="s">
        <v>29</v>
      </c>
      <c r="K164" s="354"/>
    </row>
    <row r="165" spans="1:13" ht="12.75" customHeight="1" x14ac:dyDescent="0.2">
      <c r="A165" s="11" t="s">
        <v>43</v>
      </c>
      <c r="B165" s="227">
        <v>4</v>
      </c>
      <c r="C165" s="227">
        <v>800</v>
      </c>
      <c r="D165" s="154" t="s">
        <v>29</v>
      </c>
      <c r="E165" s="154" t="s">
        <v>29</v>
      </c>
      <c r="F165" s="154" t="s">
        <v>29</v>
      </c>
      <c r="G165" s="154" t="s">
        <v>29</v>
      </c>
      <c r="H165" s="377" t="s">
        <v>29</v>
      </c>
      <c r="I165" s="377" t="s">
        <v>29</v>
      </c>
      <c r="K165" s="354"/>
    </row>
    <row r="166" spans="1:13" ht="12.75" customHeight="1" x14ac:dyDescent="0.2">
      <c r="A166" s="13" t="s">
        <v>45</v>
      </c>
      <c r="B166" s="221" t="s">
        <v>29</v>
      </c>
      <c r="C166" s="221" t="s">
        <v>29</v>
      </c>
      <c r="D166" s="221" t="s">
        <v>29</v>
      </c>
      <c r="E166" s="221" t="s">
        <v>29</v>
      </c>
      <c r="F166" s="221" t="s">
        <v>29</v>
      </c>
      <c r="G166" s="221" t="s">
        <v>29</v>
      </c>
      <c r="H166" s="378" t="s">
        <v>227</v>
      </c>
      <c r="I166" s="378" t="s">
        <v>227</v>
      </c>
      <c r="K166" s="354"/>
    </row>
    <row r="167" spans="1:13" ht="12.75" customHeight="1" x14ac:dyDescent="0.2">
      <c r="D167" s="228" t="s">
        <v>23</v>
      </c>
      <c r="E167" s="228"/>
      <c r="K167" s="354"/>
    </row>
    <row r="168" spans="1:13" ht="12.75" customHeight="1" x14ac:dyDescent="0.2">
      <c r="A168" s="97"/>
      <c r="B168" s="211"/>
      <c r="C168" s="211"/>
      <c r="D168" s="211"/>
      <c r="E168" s="211"/>
      <c r="F168" s="211"/>
      <c r="G168" s="211"/>
      <c r="H168" s="202"/>
      <c r="I168" s="203" t="s">
        <v>62</v>
      </c>
      <c r="K168" s="353"/>
    </row>
    <row r="169" spans="1:13" ht="35.1" customHeight="1" x14ac:dyDescent="0.2">
      <c r="A169" s="586"/>
      <c r="B169" s="593" t="s">
        <v>103</v>
      </c>
      <c r="C169" s="583"/>
      <c r="D169" s="593" t="s">
        <v>134</v>
      </c>
      <c r="E169" s="593"/>
      <c r="F169" s="593" t="s">
        <v>213</v>
      </c>
      <c r="G169" s="593"/>
      <c r="H169" s="583" t="s">
        <v>135</v>
      </c>
      <c r="I169" s="584"/>
      <c r="J169" s="99"/>
      <c r="L169" s="225"/>
      <c r="M169" s="354"/>
    </row>
    <row r="170" spans="1:13" ht="35.1" customHeight="1" x14ac:dyDescent="0.2">
      <c r="A170" s="587"/>
      <c r="B170" s="306" t="s">
        <v>61</v>
      </c>
      <c r="C170" s="307" t="s">
        <v>295</v>
      </c>
      <c r="D170" s="306" t="s">
        <v>61</v>
      </c>
      <c r="E170" s="306" t="s">
        <v>295</v>
      </c>
      <c r="F170" s="306" t="s">
        <v>61</v>
      </c>
      <c r="G170" s="306" t="s">
        <v>295</v>
      </c>
      <c r="H170" s="306" t="s">
        <v>61</v>
      </c>
      <c r="I170" s="307" t="s">
        <v>296</v>
      </c>
      <c r="J170" s="99"/>
      <c r="L170" s="226"/>
      <c r="M170" s="353"/>
    </row>
    <row r="171" spans="1:13" ht="12.75" customHeight="1" x14ac:dyDescent="0.2">
      <c r="A171" s="9" t="s">
        <v>27</v>
      </c>
      <c r="B171" s="154">
        <v>9732.4</v>
      </c>
      <c r="C171" s="385">
        <v>1227972</v>
      </c>
      <c r="D171" s="279">
        <v>3092.4</v>
      </c>
      <c r="E171" s="279">
        <v>334272.5</v>
      </c>
      <c r="F171" s="145">
        <v>6931</v>
      </c>
      <c r="G171" s="145">
        <v>629615</v>
      </c>
      <c r="H171" s="145">
        <v>693.3</v>
      </c>
      <c r="I171" s="386">
        <v>56906</v>
      </c>
      <c r="J171" s="99"/>
      <c r="L171" s="272"/>
      <c r="M171" s="354"/>
    </row>
    <row r="172" spans="1:13" ht="12.75" customHeight="1" x14ac:dyDescent="0.2">
      <c r="A172" s="11" t="s">
        <v>28</v>
      </c>
      <c r="B172" s="154">
        <v>3270</v>
      </c>
      <c r="C172" s="324">
        <v>517200</v>
      </c>
      <c r="D172" s="154" t="s">
        <v>29</v>
      </c>
      <c r="E172" s="154" t="s">
        <v>29</v>
      </c>
      <c r="F172" s="144" t="s">
        <v>29</v>
      </c>
      <c r="G172" s="144" t="s">
        <v>29</v>
      </c>
      <c r="H172" s="144" t="s">
        <v>29</v>
      </c>
      <c r="I172" s="144" t="s">
        <v>29</v>
      </c>
      <c r="J172" s="99"/>
      <c r="L172" s="214"/>
      <c r="M172" s="353"/>
    </row>
    <row r="173" spans="1:13" ht="12.75" customHeight="1" x14ac:dyDescent="0.2">
      <c r="A173" s="11" t="s">
        <v>31</v>
      </c>
      <c r="B173" s="154" t="s">
        <v>227</v>
      </c>
      <c r="C173" s="324" t="s">
        <v>227</v>
      </c>
      <c r="D173" s="144" t="s">
        <v>29</v>
      </c>
      <c r="E173" s="214" t="s">
        <v>29</v>
      </c>
      <c r="F173" s="144" t="s">
        <v>29</v>
      </c>
      <c r="G173" s="144" t="s">
        <v>29</v>
      </c>
      <c r="H173" s="144">
        <v>63</v>
      </c>
      <c r="I173" s="154">
        <v>4845</v>
      </c>
      <c r="J173" s="99"/>
      <c r="L173" s="272"/>
      <c r="M173" s="272"/>
    </row>
    <row r="174" spans="1:13" ht="12.75" customHeight="1" x14ac:dyDescent="0.2">
      <c r="A174" s="11" t="s">
        <v>32</v>
      </c>
      <c r="B174" s="154" t="s">
        <v>29</v>
      </c>
      <c r="C174" s="324" t="s">
        <v>29</v>
      </c>
      <c r="D174" s="154" t="s">
        <v>29</v>
      </c>
      <c r="E174" s="227" t="s">
        <v>29</v>
      </c>
      <c r="F174" s="144">
        <v>5458</v>
      </c>
      <c r="G174" s="144">
        <v>510220</v>
      </c>
      <c r="H174" s="145" t="s">
        <v>29</v>
      </c>
      <c r="I174" s="145" t="s">
        <v>29</v>
      </c>
      <c r="J174" s="99"/>
      <c r="L174" s="272"/>
      <c r="M174" s="272"/>
    </row>
    <row r="175" spans="1:13" ht="12.75" customHeight="1" x14ac:dyDescent="0.2">
      <c r="A175" s="11" t="s">
        <v>34</v>
      </c>
      <c r="B175" s="154">
        <v>53.1</v>
      </c>
      <c r="C175" s="324">
        <v>9540</v>
      </c>
      <c r="D175" s="154">
        <v>197.3</v>
      </c>
      <c r="E175" s="154">
        <v>28919.5</v>
      </c>
      <c r="F175" s="144" t="s">
        <v>29</v>
      </c>
      <c r="G175" s="144" t="s">
        <v>29</v>
      </c>
      <c r="H175" s="145">
        <v>202.8</v>
      </c>
      <c r="I175" s="145">
        <v>18620</v>
      </c>
      <c r="J175" s="99"/>
      <c r="L175" s="272"/>
      <c r="M175" s="272"/>
    </row>
    <row r="176" spans="1:13" ht="12.75" customHeight="1" x14ac:dyDescent="0.2">
      <c r="A176" s="11" t="s">
        <v>35</v>
      </c>
      <c r="B176" s="154" t="s">
        <v>29</v>
      </c>
      <c r="C176" s="324" t="s">
        <v>29</v>
      </c>
      <c r="D176" s="154">
        <v>349.2</v>
      </c>
      <c r="E176" s="154">
        <v>32780</v>
      </c>
      <c r="F176" s="144" t="s">
        <v>29</v>
      </c>
      <c r="G176" s="144" t="s">
        <v>29</v>
      </c>
      <c r="H176" s="145">
        <v>154</v>
      </c>
      <c r="I176" s="145">
        <v>17390</v>
      </c>
      <c r="J176" s="99"/>
      <c r="L176" s="272"/>
      <c r="M176" s="272"/>
    </row>
    <row r="177" spans="1:13" ht="12.75" customHeight="1" x14ac:dyDescent="0.2">
      <c r="A177" s="11" t="s">
        <v>37</v>
      </c>
      <c r="B177" s="154" t="s">
        <v>29</v>
      </c>
      <c r="C177" s="324" t="s">
        <v>29</v>
      </c>
      <c r="D177" s="154" t="s">
        <v>29</v>
      </c>
      <c r="E177" s="154" t="s">
        <v>29</v>
      </c>
      <c r="F177" s="144" t="s">
        <v>29</v>
      </c>
      <c r="G177" s="144" t="s">
        <v>29</v>
      </c>
      <c r="H177" s="145">
        <v>40</v>
      </c>
      <c r="I177" s="145">
        <v>2000</v>
      </c>
      <c r="J177" s="99"/>
      <c r="L177" s="272"/>
      <c r="M177" s="272"/>
    </row>
    <row r="178" spans="1:13" ht="12.75" customHeight="1" x14ac:dyDescent="0.2">
      <c r="A178" s="11" t="s">
        <v>39</v>
      </c>
      <c r="B178" s="154" t="s">
        <v>29</v>
      </c>
      <c r="C178" s="324" t="s">
        <v>29</v>
      </c>
      <c r="D178" s="154" t="s">
        <v>29</v>
      </c>
      <c r="E178" s="154" t="s">
        <v>29</v>
      </c>
      <c r="F178" s="144">
        <v>1473</v>
      </c>
      <c r="G178" s="144">
        <v>119395</v>
      </c>
      <c r="H178" s="145" t="s">
        <v>29</v>
      </c>
      <c r="I178" s="145" t="s">
        <v>29</v>
      </c>
      <c r="J178" s="99"/>
      <c r="L178" s="272"/>
      <c r="M178" s="272"/>
    </row>
    <row r="179" spans="1:13" ht="12.75" customHeight="1" x14ac:dyDescent="0.2">
      <c r="A179" s="337" t="s">
        <v>40</v>
      </c>
      <c r="B179" s="154" t="s">
        <v>29</v>
      </c>
      <c r="C179" s="324" t="s">
        <v>29</v>
      </c>
      <c r="D179" s="154" t="s">
        <v>29</v>
      </c>
      <c r="E179" s="154" t="s">
        <v>29</v>
      </c>
      <c r="F179" s="144" t="s">
        <v>29</v>
      </c>
      <c r="G179" s="144" t="s">
        <v>29</v>
      </c>
      <c r="H179" s="145" t="s">
        <v>227</v>
      </c>
      <c r="I179" s="145" t="s">
        <v>227</v>
      </c>
      <c r="J179" s="99"/>
      <c r="L179" s="272"/>
      <c r="M179" s="272"/>
    </row>
    <row r="180" spans="1:13" ht="12.75" customHeight="1" x14ac:dyDescent="0.2">
      <c r="A180" s="11" t="s">
        <v>41</v>
      </c>
      <c r="B180" s="154">
        <v>4872.5</v>
      </c>
      <c r="C180" s="324">
        <v>513916</v>
      </c>
      <c r="D180" s="154" t="s">
        <v>29</v>
      </c>
      <c r="E180" s="154" t="s">
        <v>29</v>
      </c>
      <c r="F180" s="144" t="s">
        <v>29</v>
      </c>
      <c r="G180" s="144" t="s">
        <v>29</v>
      </c>
      <c r="H180" s="145" t="s">
        <v>29</v>
      </c>
      <c r="I180" s="145" t="s">
        <v>29</v>
      </c>
      <c r="J180" s="99"/>
      <c r="L180" s="272"/>
      <c r="M180" s="272"/>
    </row>
    <row r="181" spans="1:13" ht="12.75" customHeight="1" x14ac:dyDescent="0.2">
      <c r="A181" s="11" t="s">
        <v>43</v>
      </c>
      <c r="B181" s="154">
        <v>77.900000000000006</v>
      </c>
      <c r="C181" s="324">
        <v>6922</v>
      </c>
      <c r="D181" s="154">
        <v>2545.9</v>
      </c>
      <c r="E181" s="154">
        <v>272573</v>
      </c>
      <c r="F181" s="144" t="s">
        <v>29</v>
      </c>
      <c r="G181" s="144" t="s">
        <v>29</v>
      </c>
      <c r="H181" s="145">
        <v>230.5</v>
      </c>
      <c r="I181" s="145">
        <v>13451</v>
      </c>
      <c r="J181" s="99"/>
      <c r="L181" s="216"/>
      <c r="M181" s="216"/>
    </row>
    <row r="182" spans="1:13" ht="12.75" customHeight="1" x14ac:dyDescent="0.2">
      <c r="A182" s="13" t="s">
        <v>45</v>
      </c>
      <c r="B182" s="221">
        <v>1370.9</v>
      </c>
      <c r="C182" s="325">
        <v>174766</v>
      </c>
      <c r="D182" s="221" t="s">
        <v>29</v>
      </c>
      <c r="E182" s="221" t="s">
        <v>29</v>
      </c>
      <c r="F182" s="208" t="s">
        <v>29</v>
      </c>
      <c r="G182" s="208" t="s">
        <v>29</v>
      </c>
      <c r="H182" s="208" t="s">
        <v>29</v>
      </c>
      <c r="I182" s="208" t="s">
        <v>29</v>
      </c>
      <c r="J182" s="99"/>
      <c r="L182" s="214"/>
      <c r="M182" s="214"/>
    </row>
    <row r="183" spans="1:13" ht="12.75" customHeight="1" x14ac:dyDescent="0.2">
      <c r="K183" s="99"/>
    </row>
    <row r="184" spans="1:13" ht="12.75" customHeight="1" x14ac:dyDescent="0.2">
      <c r="A184" s="11"/>
      <c r="F184" s="199"/>
      <c r="G184" s="199"/>
      <c r="H184" s="202"/>
      <c r="I184" s="203" t="s">
        <v>62</v>
      </c>
      <c r="K184" s="99"/>
    </row>
    <row r="185" spans="1:13" ht="35.1" customHeight="1" x14ac:dyDescent="0.2">
      <c r="A185" s="586"/>
      <c r="B185" s="583" t="s">
        <v>136</v>
      </c>
      <c r="C185" s="584"/>
      <c r="D185" s="583" t="s">
        <v>137</v>
      </c>
      <c r="E185" s="584"/>
      <c r="F185" s="593" t="s">
        <v>138</v>
      </c>
      <c r="G185" s="593"/>
      <c r="H185" s="583" t="s">
        <v>217</v>
      </c>
      <c r="I185" s="584"/>
      <c r="J185" s="99"/>
      <c r="L185" s="273"/>
      <c r="M185" s="273"/>
    </row>
    <row r="186" spans="1:13" ht="35.1" customHeight="1" x14ac:dyDescent="0.2">
      <c r="A186" s="587"/>
      <c r="B186" s="306" t="s">
        <v>61</v>
      </c>
      <c r="C186" s="307" t="s">
        <v>295</v>
      </c>
      <c r="D186" s="306" t="s">
        <v>61</v>
      </c>
      <c r="E186" s="306" t="s">
        <v>295</v>
      </c>
      <c r="F186" s="306" t="s">
        <v>61</v>
      </c>
      <c r="G186" s="306" t="s">
        <v>295</v>
      </c>
      <c r="H186" s="306" t="s">
        <v>61</v>
      </c>
      <c r="I186" s="307" t="s">
        <v>296</v>
      </c>
      <c r="J186" s="99"/>
      <c r="L186" s="226"/>
      <c r="M186" s="226"/>
    </row>
    <row r="187" spans="1:13" ht="12.75" customHeight="1" x14ac:dyDescent="0.2">
      <c r="A187" s="9" t="s">
        <v>27</v>
      </c>
      <c r="B187" s="279">
        <v>13522.1</v>
      </c>
      <c r="C187" s="280">
        <v>611263.80000000005</v>
      </c>
      <c r="D187" s="279">
        <v>43.9</v>
      </c>
      <c r="E187" s="279">
        <v>2058</v>
      </c>
      <c r="F187" s="145">
        <v>1042</v>
      </c>
      <c r="G187" s="145">
        <v>197844.8</v>
      </c>
      <c r="H187" s="279">
        <v>15.1</v>
      </c>
      <c r="I187" s="279">
        <v>3202.4</v>
      </c>
      <c r="J187" s="99"/>
      <c r="L187" s="216"/>
      <c r="M187" s="216"/>
    </row>
    <row r="188" spans="1:13" ht="12.75" customHeight="1" x14ac:dyDescent="0.2">
      <c r="A188" s="11" t="s">
        <v>28</v>
      </c>
      <c r="B188" s="279">
        <v>65</v>
      </c>
      <c r="C188" s="279">
        <v>6800</v>
      </c>
      <c r="D188" s="145" t="s">
        <v>29</v>
      </c>
      <c r="E188" s="145" t="s">
        <v>29</v>
      </c>
      <c r="F188" s="145">
        <v>7.5</v>
      </c>
      <c r="G188" s="145">
        <v>1875</v>
      </c>
      <c r="H188" s="145" t="s">
        <v>29</v>
      </c>
      <c r="I188" s="145" t="s">
        <v>29</v>
      </c>
      <c r="J188" s="99"/>
      <c r="L188" s="216"/>
      <c r="M188" s="204"/>
    </row>
    <row r="189" spans="1:13" ht="12.75" customHeight="1" x14ac:dyDescent="0.2">
      <c r="A189" s="11" t="s">
        <v>31</v>
      </c>
      <c r="B189" s="145">
        <v>439.2</v>
      </c>
      <c r="C189" s="145">
        <v>41775.800000000003</v>
      </c>
      <c r="D189" s="145" t="s">
        <v>29</v>
      </c>
      <c r="E189" s="145" t="s">
        <v>29</v>
      </c>
      <c r="F189" s="145">
        <v>86.1</v>
      </c>
      <c r="G189" s="145">
        <v>15558.8</v>
      </c>
      <c r="H189" s="145" t="s">
        <v>29</v>
      </c>
      <c r="I189" s="145" t="s">
        <v>29</v>
      </c>
      <c r="J189" s="99"/>
      <c r="L189" s="216"/>
      <c r="M189" s="204"/>
    </row>
    <row r="190" spans="1:13" ht="12.75" customHeight="1" x14ac:dyDescent="0.2">
      <c r="A190" s="11" t="s">
        <v>32</v>
      </c>
      <c r="B190" s="145">
        <v>1025</v>
      </c>
      <c r="C190" s="145">
        <v>35625</v>
      </c>
      <c r="D190" s="145" t="s">
        <v>227</v>
      </c>
      <c r="E190" s="145" t="s">
        <v>227</v>
      </c>
      <c r="F190" s="145">
        <v>80</v>
      </c>
      <c r="G190" s="145">
        <v>8200</v>
      </c>
      <c r="H190" s="145" t="s">
        <v>227</v>
      </c>
      <c r="I190" s="145" t="s">
        <v>227</v>
      </c>
      <c r="J190" s="99"/>
      <c r="L190" s="216"/>
      <c r="M190" s="204"/>
    </row>
    <row r="191" spans="1:13" ht="12.75" customHeight="1" x14ac:dyDescent="0.2">
      <c r="A191" s="11" t="s">
        <v>34</v>
      </c>
      <c r="B191" s="145">
        <v>150</v>
      </c>
      <c r="C191" s="280">
        <v>18368</v>
      </c>
      <c r="D191" s="145">
        <v>3.9</v>
      </c>
      <c r="E191" s="145">
        <v>308</v>
      </c>
      <c r="F191" s="145">
        <v>13.1</v>
      </c>
      <c r="G191" s="145">
        <v>1341</v>
      </c>
      <c r="H191" s="145">
        <v>2.6</v>
      </c>
      <c r="I191" s="145">
        <v>202.4</v>
      </c>
      <c r="J191" s="99"/>
      <c r="L191" s="216"/>
      <c r="M191" s="204"/>
    </row>
    <row r="192" spans="1:13" ht="12.75" customHeight="1" x14ac:dyDescent="0.2">
      <c r="A192" s="11" t="s">
        <v>35</v>
      </c>
      <c r="B192" s="145">
        <v>988</v>
      </c>
      <c r="C192" s="145">
        <v>54307</v>
      </c>
      <c r="D192" s="145" t="s">
        <v>29</v>
      </c>
      <c r="E192" s="145" t="s">
        <v>29</v>
      </c>
      <c r="F192" s="145">
        <v>375</v>
      </c>
      <c r="G192" s="145">
        <v>102500</v>
      </c>
      <c r="H192" s="145" t="s">
        <v>29</v>
      </c>
      <c r="I192" s="145" t="s">
        <v>29</v>
      </c>
      <c r="J192" s="99"/>
      <c r="L192" s="216"/>
      <c r="M192" s="204"/>
    </row>
    <row r="193" spans="1:13" ht="12.75" customHeight="1" x14ac:dyDescent="0.2">
      <c r="A193" s="11" t="s">
        <v>39</v>
      </c>
      <c r="B193" s="145">
        <v>681.9</v>
      </c>
      <c r="C193" s="145">
        <v>12757</v>
      </c>
      <c r="D193" s="145" t="s">
        <v>29</v>
      </c>
      <c r="E193" s="145" t="s">
        <v>29</v>
      </c>
      <c r="F193" s="145">
        <v>20.8</v>
      </c>
      <c r="G193" s="145">
        <v>4160</v>
      </c>
      <c r="H193" s="145" t="s">
        <v>29</v>
      </c>
      <c r="I193" s="145" t="s">
        <v>29</v>
      </c>
      <c r="J193" s="99"/>
      <c r="L193" s="216"/>
      <c r="M193" s="204"/>
    </row>
    <row r="194" spans="1:13" ht="12.75" customHeight="1" x14ac:dyDescent="0.2">
      <c r="A194" s="337" t="s">
        <v>40</v>
      </c>
      <c r="B194" s="145">
        <v>34</v>
      </c>
      <c r="C194" s="145">
        <v>5550</v>
      </c>
      <c r="D194" s="145" t="s">
        <v>29</v>
      </c>
      <c r="E194" s="145" t="s">
        <v>29</v>
      </c>
      <c r="F194" s="145" t="s">
        <v>227</v>
      </c>
      <c r="G194" s="145" t="s">
        <v>227</v>
      </c>
      <c r="H194" s="145" t="s">
        <v>227</v>
      </c>
      <c r="I194" s="145" t="s">
        <v>227</v>
      </c>
      <c r="J194" s="99"/>
      <c r="L194" s="216"/>
      <c r="M194" s="204"/>
    </row>
    <row r="195" spans="1:13" ht="12.75" customHeight="1" x14ac:dyDescent="0.2">
      <c r="A195" s="13" t="s">
        <v>43</v>
      </c>
      <c r="B195" s="208">
        <v>10139</v>
      </c>
      <c r="C195" s="208">
        <v>436081</v>
      </c>
      <c r="D195" s="208" t="s">
        <v>29</v>
      </c>
      <c r="E195" s="208" t="s">
        <v>29</v>
      </c>
      <c r="F195" s="208">
        <v>447.5</v>
      </c>
      <c r="G195" s="208">
        <v>61410</v>
      </c>
      <c r="H195" s="208" t="s">
        <v>29</v>
      </c>
      <c r="I195" s="208" t="s">
        <v>29</v>
      </c>
      <c r="J195" s="99"/>
      <c r="L195" s="216"/>
      <c r="M195" s="204"/>
    </row>
    <row r="196" spans="1:13" ht="12.75" customHeight="1" x14ac:dyDescent="0.2">
      <c r="B196" s="211"/>
      <c r="C196" s="211"/>
      <c r="D196" s="210"/>
      <c r="E196" s="210"/>
      <c r="F196" s="210"/>
      <c r="G196" s="210"/>
      <c r="H196" s="210"/>
      <c r="I196" s="210"/>
      <c r="J196" s="210"/>
      <c r="K196" s="210"/>
    </row>
    <row r="197" spans="1:13" ht="12.75" customHeight="1" x14ac:dyDescent="0.2">
      <c r="A197" s="97"/>
      <c r="B197" s="211"/>
      <c r="C197" s="211"/>
      <c r="D197" s="211"/>
      <c r="E197" s="211"/>
      <c r="F197" s="211"/>
      <c r="G197" s="211"/>
      <c r="H197" s="202"/>
      <c r="I197" s="203" t="s">
        <v>62</v>
      </c>
      <c r="K197" s="99"/>
    </row>
    <row r="198" spans="1:13" ht="35.1" customHeight="1" x14ac:dyDescent="0.2">
      <c r="A198" s="586"/>
      <c r="B198" s="583" t="s">
        <v>139</v>
      </c>
      <c r="C198" s="584"/>
      <c r="D198" s="593" t="s">
        <v>140</v>
      </c>
      <c r="E198" s="593"/>
      <c r="F198" s="593" t="s">
        <v>141</v>
      </c>
      <c r="G198" s="593"/>
      <c r="H198" s="583" t="s">
        <v>104</v>
      </c>
      <c r="I198" s="584"/>
      <c r="J198" s="99"/>
      <c r="L198" s="225"/>
      <c r="M198" s="225"/>
    </row>
    <row r="199" spans="1:13" ht="35.1" customHeight="1" x14ac:dyDescent="0.2">
      <c r="A199" s="587"/>
      <c r="B199" s="306" t="s">
        <v>61</v>
      </c>
      <c r="C199" s="307" t="s">
        <v>295</v>
      </c>
      <c r="D199" s="306" t="s">
        <v>61</v>
      </c>
      <c r="E199" s="306" t="s">
        <v>295</v>
      </c>
      <c r="F199" s="306" t="s">
        <v>61</v>
      </c>
      <c r="G199" s="306" t="s">
        <v>295</v>
      </c>
      <c r="H199" s="306" t="s">
        <v>61</v>
      </c>
      <c r="I199" s="307" t="s">
        <v>296</v>
      </c>
      <c r="J199" s="99"/>
      <c r="L199" s="226"/>
      <c r="M199" s="226"/>
    </row>
    <row r="200" spans="1:13" ht="12.75" customHeight="1" x14ac:dyDescent="0.2">
      <c r="A200" s="9" t="s">
        <v>27</v>
      </c>
      <c r="B200" s="145">
        <v>999.8</v>
      </c>
      <c r="C200" s="155">
        <v>149989.4</v>
      </c>
      <c r="D200" s="145">
        <v>94.4</v>
      </c>
      <c r="E200" s="145">
        <v>7080.4</v>
      </c>
      <c r="F200" s="279">
        <v>1626.4</v>
      </c>
      <c r="G200" s="406">
        <v>99392</v>
      </c>
      <c r="H200" s="145">
        <v>12634.9</v>
      </c>
      <c r="I200" s="376">
        <v>444763.1</v>
      </c>
      <c r="J200" s="99"/>
      <c r="L200" s="272"/>
      <c r="M200" s="272"/>
    </row>
    <row r="201" spans="1:13" ht="12.75" customHeight="1" x14ac:dyDescent="0.2">
      <c r="A201" s="11" t="s">
        <v>31</v>
      </c>
      <c r="B201" s="145">
        <v>58.8</v>
      </c>
      <c r="C201" s="155">
        <v>9819.2000000000007</v>
      </c>
      <c r="D201" s="145">
        <v>58</v>
      </c>
      <c r="E201" s="155">
        <v>4980</v>
      </c>
      <c r="F201" s="145">
        <v>58</v>
      </c>
      <c r="G201" s="406">
        <v>3150</v>
      </c>
      <c r="H201" s="145">
        <v>11.8</v>
      </c>
      <c r="I201" s="376">
        <v>971.5</v>
      </c>
      <c r="J201" s="99"/>
      <c r="L201" s="214"/>
      <c r="M201" s="206"/>
    </row>
    <row r="202" spans="1:13" ht="12.75" customHeight="1" x14ac:dyDescent="0.2">
      <c r="A202" s="11" t="s">
        <v>32</v>
      </c>
      <c r="B202" s="145">
        <v>70.2</v>
      </c>
      <c r="C202" s="155">
        <v>11630</v>
      </c>
      <c r="D202" s="144" t="s">
        <v>29</v>
      </c>
      <c r="E202" s="229" t="s">
        <v>29</v>
      </c>
      <c r="F202" s="144" t="s">
        <v>29</v>
      </c>
      <c r="G202" s="407" t="s">
        <v>29</v>
      </c>
      <c r="H202" s="144">
        <v>2537.5</v>
      </c>
      <c r="I202" s="376">
        <v>64250</v>
      </c>
      <c r="J202" s="99"/>
      <c r="L202" s="214"/>
      <c r="M202" s="205"/>
    </row>
    <row r="203" spans="1:13" ht="12.75" customHeight="1" x14ac:dyDescent="0.2">
      <c r="A203" s="11" t="s">
        <v>34</v>
      </c>
      <c r="B203" s="145">
        <v>13.2</v>
      </c>
      <c r="C203" s="155">
        <v>1393.2</v>
      </c>
      <c r="D203" s="144">
        <v>2.6</v>
      </c>
      <c r="E203" s="229">
        <v>202.4</v>
      </c>
      <c r="F203" s="144">
        <v>4.4000000000000004</v>
      </c>
      <c r="G203" s="406">
        <v>352</v>
      </c>
      <c r="H203" s="144">
        <v>4.4000000000000004</v>
      </c>
      <c r="I203" s="376">
        <v>369.6</v>
      </c>
      <c r="J203" s="99"/>
      <c r="L203" s="272"/>
      <c r="M203" s="204"/>
    </row>
    <row r="204" spans="1:13" ht="12.75" customHeight="1" x14ac:dyDescent="0.2">
      <c r="A204" s="11" t="s">
        <v>35</v>
      </c>
      <c r="B204" s="145" t="s">
        <v>29</v>
      </c>
      <c r="C204" s="155" t="s">
        <v>29</v>
      </c>
      <c r="D204" s="144" t="s">
        <v>29</v>
      </c>
      <c r="E204" s="229" t="s">
        <v>29</v>
      </c>
      <c r="F204" s="144">
        <v>334</v>
      </c>
      <c r="G204" s="406">
        <v>17950</v>
      </c>
      <c r="H204" s="144">
        <v>9821.2000000000007</v>
      </c>
      <c r="I204" s="376">
        <v>366022</v>
      </c>
      <c r="J204" s="99"/>
      <c r="L204" s="272"/>
      <c r="M204" s="204"/>
    </row>
    <row r="205" spans="1:13" ht="12.75" customHeight="1" x14ac:dyDescent="0.2">
      <c r="A205" s="11" t="s">
        <v>37</v>
      </c>
      <c r="B205" s="145" t="s">
        <v>29</v>
      </c>
      <c r="C205" s="155" t="s">
        <v>29</v>
      </c>
      <c r="D205" s="144" t="s">
        <v>29</v>
      </c>
      <c r="E205" s="229" t="s">
        <v>29</v>
      </c>
      <c r="F205" s="144">
        <v>240</v>
      </c>
      <c r="G205" s="406">
        <v>13440</v>
      </c>
      <c r="H205" s="144" t="s">
        <v>29</v>
      </c>
      <c r="I205" s="377" t="s">
        <v>29</v>
      </c>
      <c r="J205" s="99"/>
      <c r="L205" s="272"/>
      <c r="M205" s="204"/>
    </row>
    <row r="206" spans="1:13" ht="12.75" customHeight="1" x14ac:dyDescent="0.2">
      <c r="A206" s="11" t="s">
        <v>39</v>
      </c>
      <c r="B206" s="145">
        <v>7.6</v>
      </c>
      <c r="C206" s="155">
        <v>2038</v>
      </c>
      <c r="D206" s="144" t="s">
        <v>29</v>
      </c>
      <c r="E206" s="229" t="s">
        <v>29</v>
      </c>
      <c r="F206" s="144" t="s">
        <v>29</v>
      </c>
      <c r="G206" s="407" t="s">
        <v>29</v>
      </c>
      <c r="H206" s="144" t="s">
        <v>29</v>
      </c>
      <c r="I206" s="377" t="s">
        <v>29</v>
      </c>
      <c r="J206" s="99"/>
      <c r="L206" s="272"/>
      <c r="M206" s="204"/>
    </row>
    <row r="207" spans="1:13" ht="12.75" customHeight="1" x14ac:dyDescent="0.2">
      <c r="A207" s="337" t="s">
        <v>40</v>
      </c>
      <c r="B207" s="145">
        <v>19</v>
      </c>
      <c r="C207" s="155">
        <v>4600</v>
      </c>
      <c r="D207" s="144" t="s">
        <v>29</v>
      </c>
      <c r="E207" s="229" t="s">
        <v>29</v>
      </c>
      <c r="F207" s="144" t="s">
        <v>29</v>
      </c>
      <c r="G207" s="407" t="s">
        <v>29</v>
      </c>
      <c r="H207" s="144" t="s">
        <v>29</v>
      </c>
      <c r="I207" s="377" t="s">
        <v>29</v>
      </c>
      <c r="J207" s="99"/>
      <c r="L207" s="272"/>
      <c r="M207" s="204"/>
    </row>
    <row r="208" spans="1:13" ht="12.75" customHeight="1" x14ac:dyDescent="0.2">
      <c r="A208" s="11" t="s">
        <v>41</v>
      </c>
      <c r="B208" s="145" t="s">
        <v>29</v>
      </c>
      <c r="C208" s="155" t="s">
        <v>29</v>
      </c>
      <c r="D208" s="144" t="s">
        <v>29</v>
      </c>
      <c r="E208" s="229" t="s">
        <v>29</v>
      </c>
      <c r="F208" s="144">
        <v>800</v>
      </c>
      <c r="G208" s="406">
        <v>48000</v>
      </c>
      <c r="H208" s="144" t="s">
        <v>29</v>
      </c>
      <c r="I208" s="377" t="s">
        <v>29</v>
      </c>
      <c r="J208" s="99"/>
      <c r="L208" s="272"/>
      <c r="M208" s="204"/>
    </row>
    <row r="209" spans="1:14" ht="12.75" customHeight="1" x14ac:dyDescent="0.2">
      <c r="A209" s="11" t="s">
        <v>42</v>
      </c>
      <c r="B209" s="145" t="s">
        <v>29</v>
      </c>
      <c r="C209" s="155" t="s">
        <v>29</v>
      </c>
      <c r="D209" s="144" t="s">
        <v>29</v>
      </c>
      <c r="E209" s="229" t="s">
        <v>29</v>
      </c>
      <c r="F209" s="144" t="s">
        <v>227</v>
      </c>
      <c r="G209" s="407" t="s">
        <v>227</v>
      </c>
      <c r="H209" s="144" t="s">
        <v>29</v>
      </c>
      <c r="I209" s="377" t="s">
        <v>29</v>
      </c>
      <c r="J209" s="99"/>
      <c r="L209" s="272"/>
      <c r="M209" s="204"/>
    </row>
    <row r="210" spans="1:14" ht="12.75" customHeight="1" x14ac:dyDescent="0.2">
      <c r="A210" s="13" t="s">
        <v>43</v>
      </c>
      <c r="B210" s="208">
        <v>831.1</v>
      </c>
      <c r="C210" s="209">
        <v>120509</v>
      </c>
      <c r="D210" s="218">
        <v>33.799999999999997</v>
      </c>
      <c r="E210" s="326">
        <v>1898</v>
      </c>
      <c r="F210" s="218" t="s">
        <v>227</v>
      </c>
      <c r="G210" s="384" t="s">
        <v>227</v>
      </c>
      <c r="H210" s="218">
        <v>260</v>
      </c>
      <c r="I210" s="415">
        <v>13150</v>
      </c>
      <c r="J210" s="99"/>
      <c r="L210" s="272"/>
      <c r="M210" s="204"/>
    </row>
    <row r="211" spans="1:14" ht="12.75" customHeight="1" x14ac:dyDescent="0.2">
      <c r="B211" s="216"/>
      <c r="C211" s="204"/>
      <c r="D211" s="210"/>
      <c r="E211" s="210"/>
      <c r="F211" s="210"/>
      <c r="G211" s="210"/>
      <c r="H211" s="219"/>
      <c r="I211" s="220"/>
      <c r="J211" s="199"/>
      <c r="K211" s="201"/>
      <c r="L211" s="99"/>
    </row>
    <row r="212" spans="1:14" ht="12.75" customHeight="1" x14ac:dyDescent="0.2">
      <c r="G212" s="203"/>
      <c r="H212" s="202"/>
      <c r="I212" s="203" t="s">
        <v>62</v>
      </c>
      <c r="K212" s="99"/>
      <c r="L212" s="99"/>
    </row>
    <row r="213" spans="1:14" ht="35.1" customHeight="1" x14ac:dyDescent="0.2">
      <c r="A213" s="586"/>
      <c r="B213" s="583" t="s">
        <v>128</v>
      </c>
      <c r="C213" s="584"/>
      <c r="D213" s="583" t="s">
        <v>142</v>
      </c>
      <c r="E213" s="584"/>
      <c r="F213" s="583" t="s">
        <v>143</v>
      </c>
      <c r="G213" s="584"/>
      <c r="H213" s="593" t="s">
        <v>162</v>
      </c>
      <c r="I213" s="583"/>
      <c r="J213" s="99"/>
      <c r="L213" s="273"/>
      <c r="M213" s="273"/>
      <c r="N213" s="99"/>
    </row>
    <row r="214" spans="1:14" ht="35.1" customHeight="1" x14ac:dyDescent="0.2">
      <c r="A214" s="587"/>
      <c r="B214" s="306" t="s">
        <v>61</v>
      </c>
      <c r="C214" s="307" t="s">
        <v>295</v>
      </c>
      <c r="D214" s="306" t="s">
        <v>61</v>
      </c>
      <c r="E214" s="306" t="s">
        <v>295</v>
      </c>
      <c r="F214" s="306" t="s">
        <v>61</v>
      </c>
      <c r="G214" s="306" t="s">
        <v>295</v>
      </c>
      <c r="H214" s="306" t="s">
        <v>61</v>
      </c>
      <c r="I214" s="307" t="s">
        <v>296</v>
      </c>
      <c r="J214" s="99"/>
      <c r="L214" s="226"/>
      <c r="M214" s="226"/>
      <c r="N214" s="99"/>
    </row>
    <row r="215" spans="1:14" ht="12.75" customHeight="1" x14ac:dyDescent="0.2">
      <c r="A215" s="9" t="s">
        <v>27</v>
      </c>
      <c r="B215" s="279">
        <v>576.6</v>
      </c>
      <c r="C215" s="406">
        <v>52825.8</v>
      </c>
      <c r="D215" s="279">
        <v>8138.4</v>
      </c>
      <c r="E215" s="279">
        <v>1100437.6000000001</v>
      </c>
      <c r="F215" s="279">
        <v>12898.8</v>
      </c>
      <c r="G215" s="279">
        <v>440428</v>
      </c>
      <c r="H215" s="279">
        <v>300</v>
      </c>
      <c r="I215" s="279">
        <v>3000</v>
      </c>
      <c r="J215" s="99"/>
      <c r="L215" s="216"/>
      <c r="M215" s="204"/>
      <c r="N215" s="99"/>
    </row>
    <row r="216" spans="1:14" ht="12.75" customHeight="1" x14ac:dyDescent="0.2">
      <c r="A216" s="11" t="s">
        <v>31</v>
      </c>
      <c r="B216" s="304" t="s">
        <v>227</v>
      </c>
      <c r="C216" s="407" t="s">
        <v>227</v>
      </c>
      <c r="D216" s="279">
        <v>254.7</v>
      </c>
      <c r="E216" s="155">
        <v>20641.5</v>
      </c>
      <c r="F216" s="279" t="s">
        <v>29</v>
      </c>
      <c r="G216" s="155" t="s">
        <v>29</v>
      </c>
      <c r="H216" s="155" t="s">
        <v>29</v>
      </c>
      <c r="I216" s="155" t="s">
        <v>29</v>
      </c>
      <c r="J216" s="99"/>
      <c r="L216" s="214"/>
      <c r="M216" s="214"/>
      <c r="N216" s="99"/>
    </row>
    <row r="217" spans="1:14" ht="12.75" customHeight="1" x14ac:dyDescent="0.2">
      <c r="A217" s="11" t="s">
        <v>32</v>
      </c>
      <c r="B217" s="304" t="s">
        <v>29</v>
      </c>
      <c r="C217" s="407" t="s">
        <v>29</v>
      </c>
      <c r="D217" s="279">
        <v>2349.5</v>
      </c>
      <c r="E217" s="279">
        <v>321500</v>
      </c>
      <c r="F217" s="279">
        <v>1440</v>
      </c>
      <c r="G217" s="279">
        <v>15840</v>
      </c>
      <c r="H217" s="279" t="s">
        <v>29</v>
      </c>
      <c r="I217" s="279" t="s">
        <v>29</v>
      </c>
      <c r="J217" s="99"/>
      <c r="L217" s="214"/>
      <c r="M217" s="214"/>
      <c r="N217" s="99"/>
    </row>
    <row r="218" spans="1:14" ht="12.75" customHeight="1" x14ac:dyDescent="0.2">
      <c r="A218" s="11" t="s">
        <v>34</v>
      </c>
      <c r="B218" s="304">
        <v>4.2</v>
      </c>
      <c r="C218" s="406">
        <v>352</v>
      </c>
      <c r="D218" s="279">
        <v>2207.6</v>
      </c>
      <c r="E218" s="279">
        <v>389738</v>
      </c>
      <c r="F218" s="279" t="s">
        <v>29</v>
      </c>
      <c r="G218" s="279" t="s">
        <v>29</v>
      </c>
      <c r="H218" s="279" t="s">
        <v>29</v>
      </c>
      <c r="I218" s="279" t="s">
        <v>29</v>
      </c>
      <c r="J218" s="99"/>
      <c r="L218" s="214"/>
      <c r="M218" s="214"/>
      <c r="N218" s="99"/>
    </row>
    <row r="219" spans="1:14" ht="12.75" customHeight="1" x14ac:dyDescent="0.2">
      <c r="A219" s="11" t="s">
        <v>35</v>
      </c>
      <c r="B219" s="304" t="s">
        <v>29</v>
      </c>
      <c r="C219" s="407" t="s">
        <v>29</v>
      </c>
      <c r="D219" s="279">
        <v>949</v>
      </c>
      <c r="E219" s="279">
        <v>112020</v>
      </c>
      <c r="F219" s="279">
        <v>10000</v>
      </c>
      <c r="G219" s="279">
        <v>369297</v>
      </c>
      <c r="H219" s="454">
        <v>300</v>
      </c>
      <c r="I219" s="454">
        <v>3000</v>
      </c>
      <c r="J219" s="99"/>
      <c r="L219" s="214"/>
      <c r="M219" s="214"/>
      <c r="N219" s="99"/>
    </row>
    <row r="220" spans="1:14" ht="12.75" customHeight="1" x14ac:dyDescent="0.2">
      <c r="A220" s="11" t="s">
        <v>36</v>
      </c>
      <c r="B220" s="304" t="s">
        <v>29</v>
      </c>
      <c r="C220" s="407" t="s">
        <v>29</v>
      </c>
      <c r="D220" s="279" t="s">
        <v>29</v>
      </c>
      <c r="E220" s="279" t="s">
        <v>29</v>
      </c>
      <c r="F220" s="279">
        <v>1458.8</v>
      </c>
      <c r="G220" s="279">
        <v>55291</v>
      </c>
      <c r="H220" s="279" t="s">
        <v>29</v>
      </c>
      <c r="I220" s="279" t="s">
        <v>29</v>
      </c>
      <c r="J220" s="99"/>
      <c r="L220" s="214"/>
      <c r="M220" s="214"/>
      <c r="N220" s="99"/>
    </row>
    <row r="221" spans="1:14" ht="12.75" customHeight="1" x14ac:dyDescent="0.2">
      <c r="A221" s="11" t="s">
        <v>37</v>
      </c>
      <c r="B221" s="279">
        <v>400</v>
      </c>
      <c r="C221" s="406">
        <v>23200</v>
      </c>
      <c r="D221" s="279">
        <v>720</v>
      </c>
      <c r="E221" s="279">
        <v>80640</v>
      </c>
      <c r="F221" s="279" t="s">
        <v>29</v>
      </c>
      <c r="G221" s="279" t="s">
        <v>29</v>
      </c>
      <c r="H221" s="279" t="s">
        <v>29</v>
      </c>
      <c r="I221" s="279" t="s">
        <v>29</v>
      </c>
      <c r="J221" s="99"/>
      <c r="L221" s="214"/>
      <c r="M221" s="214"/>
      <c r="N221" s="99"/>
    </row>
    <row r="222" spans="1:14" ht="12.75" customHeight="1" x14ac:dyDescent="0.2">
      <c r="A222" s="11" t="s">
        <v>39</v>
      </c>
      <c r="B222" s="304" t="s">
        <v>29</v>
      </c>
      <c r="C222" s="407" t="s">
        <v>29</v>
      </c>
      <c r="D222" s="279">
        <v>24</v>
      </c>
      <c r="E222" s="279">
        <v>2880</v>
      </c>
      <c r="F222" s="279" t="s">
        <v>29</v>
      </c>
      <c r="G222" s="279" t="s">
        <v>29</v>
      </c>
      <c r="H222" s="279" t="s">
        <v>29</v>
      </c>
      <c r="I222" s="279" t="s">
        <v>29</v>
      </c>
      <c r="J222" s="99"/>
      <c r="L222" s="214"/>
      <c r="M222" s="214"/>
      <c r="N222" s="99"/>
    </row>
    <row r="223" spans="1:14" ht="12.75" customHeight="1" x14ac:dyDescent="0.2">
      <c r="A223" s="11" t="s">
        <v>41</v>
      </c>
      <c r="B223" s="304" t="s">
        <v>29</v>
      </c>
      <c r="C223" s="407" t="s">
        <v>29</v>
      </c>
      <c r="D223" s="279">
        <v>300</v>
      </c>
      <c r="E223" s="279">
        <v>26000</v>
      </c>
      <c r="F223" s="279" t="s">
        <v>29</v>
      </c>
      <c r="G223" s="279" t="s">
        <v>29</v>
      </c>
      <c r="H223" s="279" t="s">
        <v>29</v>
      </c>
      <c r="I223" s="279" t="s">
        <v>29</v>
      </c>
      <c r="J223" s="99"/>
      <c r="L223" s="214"/>
      <c r="M223" s="214"/>
      <c r="N223" s="99"/>
    </row>
    <row r="224" spans="1:14" ht="12.75" customHeight="1" x14ac:dyDescent="0.2">
      <c r="A224" s="11" t="s">
        <v>42</v>
      </c>
      <c r="B224" s="117" t="s">
        <v>29</v>
      </c>
      <c r="C224" s="380" t="s">
        <v>29</v>
      </c>
      <c r="D224" s="118">
        <v>634</v>
      </c>
      <c r="E224" s="118">
        <v>72393.100000000006</v>
      </c>
      <c r="F224" s="118" t="s">
        <v>29</v>
      </c>
      <c r="G224" s="118" t="s">
        <v>29</v>
      </c>
      <c r="H224" s="118" t="s">
        <v>29</v>
      </c>
      <c r="I224" s="118" t="s">
        <v>29</v>
      </c>
      <c r="J224" s="99"/>
      <c r="L224" s="214"/>
      <c r="M224" s="214"/>
      <c r="N224" s="99"/>
    </row>
    <row r="225" spans="1:14" ht="12.75" customHeight="1" x14ac:dyDescent="0.2">
      <c r="A225" s="13" t="s">
        <v>43</v>
      </c>
      <c r="B225" s="305">
        <v>163.6</v>
      </c>
      <c r="C225" s="383">
        <v>28530</v>
      </c>
      <c r="D225" s="305">
        <v>699.6</v>
      </c>
      <c r="E225" s="305">
        <v>74625</v>
      </c>
      <c r="F225" s="305" t="s">
        <v>29</v>
      </c>
      <c r="G225" s="305" t="s">
        <v>29</v>
      </c>
      <c r="H225" s="305" t="s">
        <v>29</v>
      </c>
      <c r="I225" s="305" t="s">
        <v>29</v>
      </c>
      <c r="J225" s="99"/>
      <c r="L225" s="214"/>
      <c r="M225" s="214"/>
      <c r="N225" s="99"/>
    </row>
    <row r="226" spans="1:14" ht="12.75" customHeight="1" x14ac:dyDescent="0.2">
      <c r="D226" s="199" t="s">
        <v>23</v>
      </c>
      <c r="E226" s="199" t="s">
        <v>23</v>
      </c>
      <c r="G226" s="201"/>
      <c r="H226" s="200"/>
      <c r="K226" s="99"/>
    </row>
    <row r="227" spans="1:14" ht="12.75" customHeight="1" x14ac:dyDescent="0.2">
      <c r="D227" s="210"/>
      <c r="E227" s="210"/>
      <c r="G227" s="203"/>
      <c r="I227" s="203" t="s">
        <v>62</v>
      </c>
    </row>
    <row r="228" spans="1:14" ht="35.1" customHeight="1" x14ac:dyDescent="0.2">
      <c r="A228" s="586"/>
      <c r="B228" s="593" t="s">
        <v>144</v>
      </c>
      <c r="C228" s="583"/>
      <c r="D228" s="594" t="s">
        <v>105</v>
      </c>
      <c r="E228" s="594"/>
      <c r="F228" s="594" t="s">
        <v>205</v>
      </c>
      <c r="G228" s="594"/>
      <c r="H228" s="593" t="s">
        <v>145</v>
      </c>
      <c r="I228" s="583"/>
      <c r="J228" s="99"/>
      <c r="L228" s="103"/>
    </row>
    <row r="229" spans="1:14" ht="35.1" customHeight="1" x14ac:dyDescent="0.2">
      <c r="A229" s="587"/>
      <c r="B229" s="401" t="s">
        <v>214</v>
      </c>
      <c r="C229" s="400" t="s">
        <v>296</v>
      </c>
      <c r="D229" s="306" t="s">
        <v>61</v>
      </c>
      <c r="E229" s="307" t="s">
        <v>295</v>
      </c>
      <c r="F229" s="431" t="s">
        <v>214</v>
      </c>
      <c r="G229" s="307" t="s">
        <v>295</v>
      </c>
      <c r="H229" s="306" t="s">
        <v>61</v>
      </c>
      <c r="I229" s="307" t="s">
        <v>295</v>
      </c>
      <c r="J229" s="99"/>
      <c r="L229" s="103"/>
    </row>
    <row r="230" spans="1:14" ht="12.75" customHeight="1" x14ac:dyDescent="0.2">
      <c r="A230" s="125" t="s">
        <v>27</v>
      </c>
      <c r="B230" s="154">
        <v>8809</v>
      </c>
      <c r="C230" s="212">
        <v>1808985</v>
      </c>
      <c r="D230" s="327">
        <v>105616.3</v>
      </c>
      <c r="E230" s="327">
        <v>2000868.4</v>
      </c>
      <c r="F230" s="327">
        <v>12</v>
      </c>
      <c r="G230" s="327">
        <v>1800</v>
      </c>
      <c r="H230" s="154">
        <v>655.9</v>
      </c>
      <c r="I230" s="212">
        <v>56948</v>
      </c>
      <c r="J230" s="99"/>
      <c r="L230" s="103"/>
    </row>
    <row r="231" spans="1:14" ht="12.75" customHeight="1" x14ac:dyDescent="0.2">
      <c r="A231" s="131" t="s">
        <v>28</v>
      </c>
      <c r="B231" s="154" t="s">
        <v>29</v>
      </c>
      <c r="C231" s="154" t="s">
        <v>29</v>
      </c>
      <c r="D231" s="327">
        <v>3484.3</v>
      </c>
      <c r="E231" s="327">
        <v>120764</v>
      </c>
      <c r="F231" s="327" t="s">
        <v>29</v>
      </c>
      <c r="G231" s="327" t="s">
        <v>29</v>
      </c>
      <c r="H231" s="154" t="s">
        <v>29</v>
      </c>
      <c r="I231" s="212" t="s">
        <v>29</v>
      </c>
      <c r="J231" s="99"/>
      <c r="L231" s="103"/>
    </row>
    <row r="232" spans="1:14" ht="12.75" customHeight="1" x14ac:dyDescent="0.2">
      <c r="A232" s="131" t="s">
        <v>30</v>
      </c>
      <c r="B232" s="154" t="s">
        <v>29</v>
      </c>
      <c r="C232" s="154" t="s">
        <v>29</v>
      </c>
      <c r="D232" s="327">
        <v>320</v>
      </c>
      <c r="E232" s="327">
        <v>3388</v>
      </c>
      <c r="F232" s="327" t="s">
        <v>29</v>
      </c>
      <c r="G232" s="327" t="s">
        <v>29</v>
      </c>
      <c r="H232" s="154" t="s">
        <v>29</v>
      </c>
      <c r="I232" s="212" t="s">
        <v>29</v>
      </c>
      <c r="J232" s="99"/>
      <c r="L232" s="103"/>
    </row>
    <row r="233" spans="1:14" ht="12.75" customHeight="1" x14ac:dyDescent="0.2">
      <c r="A233" s="131" t="s">
        <v>31</v>
      </c>
      <c r="B233" s="154" t="s">
        <v>29</v>
      </c>
      <c r="C233" s="154" t="s">
        <v>29</v>
      </c>
      <c r="D233" s="327">
        <v>29007.8</v>
      </c>
      <c r="E233" s="327">
        <v>428217.2</v>
      </c>
      <c r="F233" s="327" t="s">
        <v>29</v>
      </c>
      <c r="G233" s="327" t="s">
        <v>29</v>
      </c>
      <c r="H233" s="154" t="s">
        <v>29</v>
      </c>
      <c r="I233" s="212" t="s">
        <v>29</v>
      </c>
      <c r="J233" s="99"/>
      <c r="L233" s="103"/>
    </row>
    <row r="234" spans="1:14" ht="12.75" customHeight="1" x14ac:dyDescent="0.2">
      <c r="A234" s="131" t="s">
        <v>32</v>
      </c>
      <c r="B234" s="154" t="s">
        <v>29</v>
      </c>
      <c r="C234" s="154" t="s">
        <v>29</v>
      </c>
      <c r="D234" s="327">
        <v>39662.199999999997</v>
      </c>
      <c r="E234" s="327">
        <v>553821</v>
      </c>
      <c r="F234" s="327">
        <v>12</v>
      </c>
      <c r="G234" s="327">
        <v>1800</v>
      </c>
      <c r="H234" s="154" t="s">
        <v>29</v>
      </c>
      <c r="I234" s="212" t="s">
        <v>29</v>
      </c>
      <c r="J234" s="99"/>
      <c r="L234" s="103"/>
    </row>
    <row r="235" spans="1:14" ht="12.75" customHeight="1" x14ac:dyDescent="0.2">
      <c r="A235" s="131" t="s">
        <v>34</v>
      </c>
      <c r="B235" s="154" t="s">
        <v>29</v>
      </c>
      <c r="C235" s="154" t="s">
        <v>29</v>
      </c>
      <c r="D235" s="327">
        <v>3174.8</v>
      </c>
      <c r="E235" s="327">
        <v>62594.5</v>
      </c>
      <c r="F235" s="327" t="s">
        <v>29</v>
      </c>
      <c r="G235" s="327" t="s">
        <v>29</v>
      </c>
      <c r="H235" s="154" t="s">
        <v>29</v>
      </c>
      <c r="I235" s="212" t="s">
        <v>29</v>
      </c>
      <c r="J235" s="99"/>
      <c r="L235" s="103"/>
    </row>
    <row r="236" spans="1:14" ht="12.75" customHeight="1" x14ac:dyDescent="0.2">
      <c r="A236" s="131" t="s">
        <v>35</v>
      </c>
      <c r="B236" s="154" t="s">
        <v>29</v>
      </c>
      <c r="C236" s="154" t="s">
        <v>29</v>
      </c>
      <c r="D236" s="327">
        <v>3016.5</v>
      </c>
      <c r="E236" s="327">
        <v>63571</v>
      </c>
      <c r="F236" s="327" t="s">
        <v>29</v>
      </c>
      <c r="G236" s="327" t="s">
        <v>29</v>
      </c>
      <c r="H236" s="154" t="s">
        <v>29</v>
      </c>
      <c r="I236" s="212" t="s">
        <v>29</v>
      </c>
      <c r="J236" s="99"/>
      <c r="L236" s="103"/>
    </row>
    <row r="237" spans="1:14" ht="12.75" customHeight="1" x14ac:dyDescent="0.2">
      <c r="A237" s="131" t="s">
        <v>36</v>
      </c>
      <c r="B237" s="154" t="s">
        <v>29</v>
      </c>
      <c r="C237" s="154" t="s">
        <v>29</v>
      </c>
      <c r="D237" s="327" t="s">
        <v>227</v>
      </c>
      <c r="E237" s="327" t="s">
        <v>227</v>
      </c>
      <c r="F237" s="327" t="s">
        <v>29</v>
      </c>
      <c r="G237" s="327" t="s">
        <v>29</v>
      </c>
      <c r="H237" s="154" t="s">
        <v>29</v>
      </c>
      <c r="I237" s="212" t="s">
        <v>29</v>
      </c>
      <c r="J237" s="99"/>
      <c r="L237" s="103"/>
    </row>
    <row r="238" spans="1:14" ht="12.75" customHeight="1" x14ac:dyDescent="0.2">
      <c r="A238" s="131" t="s">
        <v>37</v>
      </c>
      <c r="B238" s="154" t="s">
        <v>29</v>
      </c>
      <c r="C238" s="154" t="s">
        <v>29</v>
      </c>
      <c r="D238" s="327">
        <v>4718</v>
      </c>
      <c r="E238" s="327">
        <v>85229</v>
      </c>
      <c r="F238" s="327" t="s">
        <v>29</v>
      </c>
      <c r="G238" s="327" t="s">
        <v>29</v>
      </c>
      <c r="H238" s="154" t="s">
        <v>29</v>
      </c>
      <c r="I238" s="212" t="s">
        <v>29</v>
      </c>
      <c r="J238" s="99"/>
      <c r="L238" s="103"/>
    </row>
    <row r="239" spans="1:14" ht="12.75" customHeight="1" x14ac:dyDescent="0.2">
      <c r="A239" s="131" t="s">
        <v>39</v>
      </c>
      <c r="B239" s="154" t="s">
        <v>29</v>
      </c>
      <c r="C239" s="154" t="s">
        <v>29</v>
      </c>
      <c r="D239" s="327">
        <v>20.2</v>
      </c>
      <c r="E239" s="327">
        <v>800</v>
      </c>
      <c r="F239" s="327" t="s">
        <v>29</v>
      </c>
      <c r="G239" s="327" t="s">
        <v>29</v>
      </c>
      <c r="H239" s="154" t="s">
        <v>29</v>
      </c>
      <c r="I239" s="212" t="s">
        <v>29</v>
      </c>
      <c r="J239" s="99"/>
      <c r="L239" s="103"/>
    </row>
    <row r="240" spans="1:14" ht="12.75" customHeight="1" x14ac:dyDescent="0.2">
      <c r="A240" s="131" t="s">
        <v>41</v>
      </c>
      <c r="B240" s="154" t="s">
        <v>29</v>
      </c>
      <c r="C240" s="154" t="s">
        <v>29</v>
      </c>
      <c r="D240" s="327">
        <v>3064</v>
      </c>
      <c r="E240" s="327">
        <v>108508.6</v>
      </c>
      <c r="F240" s="327" t="s">
        <v>29</v>
      </c>
      <c r="G240" s="327" t="s">
        <v>29</v>
      </c>
      <c r="H240" s="154" t="s">
        <v>29</v>
      </c>
      <c r="I240" s="212" t="s">
        <v>29</v>
      </c>
      <c r="J240" s="99"/>
      <c r="L240" s="103"/>
    </row>
    <row r="241" spans="1:14" ht="12.75" customHeight="1" x14ac:dyDescent="0.2">
      <c r="A241" s="131" t="s">
        <v>42</v>
      </c>
      <c r="B241" s="154" t="s">
        <v>29</v>
      </c>
      <c r="C241" s="154" t="s">
        <v>29</v>
      </c>
      <c r="D241" s="327">
        <v>403.5</v>
      </c>
      <c r="E241" s="327">
        <v>6300</v>
      </c>
      <c r="F241" s="327" t="s">
        <v>29</v>
      </c>
      <c r="G241" s="327" t="s">
        <v>29</v>
      </c>
      <c r="H241" s="154" t="s">
        <v>29</v>
      </c>
      <c r="I241" s="212" t="s">
        <v>29</v>
      </c>
      <c r="J241" s="99"/>
      <c r="L241" s="103"/>
    </row>
    <row r="242" spans="1:14" ht="12.75" customHeight="1" x14ac:dyDescent="0.2">
      <c r="A242" s="131" t="s">
        <v>43</v>
      </c>
      <c r="B242" s="154">
        <v>8809</v>
      </c>
      <c r="C242" s="154">
        <v>1808985</v>
      </c>
      <c r="D242" s="327">
        <v>17621.3</v>
      </c>
      <c r="E242" s="327">
        <v>542520.1</v>
      </c>
      <c r="F242" s="327" t="s">
        <v>29</v>
      </c>
      <c r="G242" s="327" t="s">
        <v>29</v>
      </c>
      <c r="H242" s="154">
        <v>655.9</v>
      </c>
      <c r="I242" s="212">
        <v>56948</v>
      </c>
      <c r="J242" s="99"/>
      <c r="L242" s="103"/>
    </row>
    <row r="243" spans="1:14" ht="12.75" customHeight="1" x14ac:dyDescent="0.2">
      <c r="A243" s="131" t="s">
        <v>45</v>
      </c>
      <c r="B243" s="154" t="s">
        <v>29</v>
      </c>
      <c r="C243" s="154" t="s">
        <v>29</v>
      </c>
      <c r="D243" s="327">
        <v>980.7</v>
      </c>
      <c r="E243" s="327">
        <v>22895</v>
      </c>
      <c r="F243" s="327" t="s">
        <v>29</v>
      </c>
      <c r="G243" s="327" t="s">
        <v>29</v>
      </c>
      <c r="H243" s="154" t="s">
        <v>29</v>
      </c>
      <c r="I243" s="212" t="s">
        <v>29</v>
      </c>
      <c r="J243" s="99"/>
      <c r="L243" s="103"/>
    </row>
    <row r="244" spans="1:14" ht="12.75" customHeight="1" x14ac:dyDescent="0.2">
      <c r="A244" s="274" t="s">
        <v>48</v>
      </c>
      <c r="B244" s="221" t="s">
        <v>29</v>
      </c>
      <c r="C244" s="221" t="s">
        <v>29</v>
      </c>
      <c r="D244" s="328">
        <v>23</v>
      </c>
      <c r="E244" s="328">
        <v>460</v>
      </c>
      <c r="F244" s="328" t="s">
        <v>29</v>
      </c>
      <c r="G244" s="328" t="s">
        <v>29</v>
      </c>
      <c r="H244" s="221" t="s">
        <v>29</v>
      </c>
      <c r="I244" s="217" t="s">
        <v>29</v>
      </c>
      <c r="J244" s="99"/>
      <c r="L244" s="103"/>
    </row>
    <row r="245" spans="1:14" ht="12.75" customHeight="1" x14ac:dyDescent="0.2"/>
    <row r="246" spans="1:14" ht="12.75" customHeight="1" x14ac:dyDescent="0.2">
      <c r="D246" s="210"/>
      <c r="E246" s="98"/>
      <c r="F246" s="225"/>
      <c r="G246" s="96"/>
      <c r="H246" s="225"/>
      <c r="I246" s="203" t="s">
        <v>62</v>
      </c>
    </row>
    <row r="247" spans="1:14" ht="35.1" customHeight="1" x14ac:dyDescent="0.2">
      <c r="A247" s="586"/>
      <c r="B247" s="593" t="s">
        <v>129</v>
      </c>
      <c r="C247" s="583"/>
      <c r="D247" s="583" t="s">
        <v>146</v>
      </c>
      <c r="E247" s="585"/>
      <c r="F247" s="583" t="s">
        <v>147</v>
      </c>
      <c r="G247" s="584"/>
      <c r="H247" s="583" t="s">
        <v>241</v>
      </c>
      <c r="I247" s="584"/>
      <c r="J247" s="226"/>
      <c r="K247" s="226"/>
      <c r="L247" s="98"/>
    </row>
    <row r="248" spans="1:14" ht="35.1" customHeight="1" x14ac:dyDescent="0.2">
      <c r="A248" s="587"/>
      <c r="B248" s="306" t="s">
        <v>61</v>
      </c>
      <c r="C248" s="307" t="s">
        <v>296</v>
      </c>
      <c r="D248" s="306" t="s">
        <v>61</v>
      </c>
      <c r="E248" s="306" t="s">
        <v>295</v>
      </c>
      <c r="F248" s="306" t="s">
        <v>61</v>
      </c>
      <c r="G248" s="307" t="s">
        <v>296</v>
      </c>
      <c r="H248" s="491" t="s">
        <v>208</v>
      </c>
      <c r="I248" s="490" t="s">
        <v>296</v>
      </c>
      <c r="J248" s="216"/>
      <c r="K248" s="204"/>
      <c r="L248" s="98"/>
    </row>
    <row r="249" spans="1:14" ht="12.75" customHeight="1" x14ac:dyDescent="0.2">
      <c r="A249" s="125" t="s">
        <v>27</v>
      </c>
      <c r="B249" s="154">
        <v>25</v>
      </c>
      <c r="C249" s="154">
        <v>14000</v>
      </c>
      <c r="D249" s="154">
        <v>3944.9</v>
      </c>
      <c r="E249" s="154">
        <v>629499.5</v>
      </c>
      <c r="F249" s="361">
        <v>40.799999999999997</v>
      </c>
      <c r="G249" s="361">
        <v>19875</v>
      </c>
      <c r="H249" s="145">
        <v>421</v>
      </c>
      <c r="I249" s="155">
        <v>51000</v>
      </c>
      <c r="J249" s="216"/>
      <c r="K249" s="204"/>
      <c r="L249" s="98"/>
    </row>
    <row r="250" spans="1:14" ht="12.75" customHeight="1" x14ac:dyDescent="0.2">
      <c r="A250" s="131" t="s">
        <v>32</v>
      </c>
      <c r="B250" s="154" t="s">
        <v>29</v>
      </c>
      <c r="C250" s="154" t="s">
        <v>29</v>
      </c>
      <c r="D250" s="369">
        <v>200</v>
      </c>
      <c r="E250" s="369">
        <v>75597.3</v>
      </c>
      <c r="F250" s="369">
        <v>0.3</v>
      </c>
      <c r="G250" s="369">
        <v>300</v>
      </c>
      <c r="H250" s="493" t="s">
        <v>29</v>
      </c>
      <c r="I250" s="493" t="s">
        <v>29</v>
      </c>
      <c r="J250" s="202"/>
      <c r="K250" s="201"/>
      <c r="L250" s="98"/>
    </row>
    <row r="251" spans="1:14" ht="12.75" customHeight="1" x14ac:dyDescent="0.2">
      <c r="A251" s="102" t="s">
        <v>41</v>
      </c>
      <c r="B251" s="154" t="s">
        <v>29</v>
      </c>
      <c r="C251" s="154" t="s">
        <v>29</v>
      </c>
      <c r="D251" s="369" t="s">
        <v>29</v>
      </c>
      <c r="E251" s="369" t="s">
        <v>29</v>
      </c>
      <c r="F251" s="369">
        <v>2.2000000000000002</v>
      </c>
      <c r="G251" s="369">
        <v>3240</v>
      </c>
      <c r="H251" s="495" t="s">
        <v>29</v>
      </c>
      <c r="I251" s="495" t="s">
        <v>29</v>
      </c>
      <c r="J251" s="202"/>
      <c r="K251" s="201"/>
      <c r="L251" s="98"/>
    </row>
    <row r="252" spans="1:14" ht="12.75" customHeight="1" x14ac:dyDescent="0.2">
      <c r="A252" s="102" t="s">
        <v>43</v>
      </c>
      <c r="B252" s="154">
        <v>25</v>
      </c>
      <c r="C252" s="154">
        <v>14000</v>
      </c>
      <c r="D252" s="369">
        <v>3544.9</v>
      </c>
      <c r="E252" s="369">
        <v>528902.19999999995</v>
      </c>
      <c r="F252" s="369">
        <v>38.299999999999997</v>
      </c>
      <c r="G252" s="369">
        <v>16335</v>
      </c>
      <c r="H252" s="216">
        <v>421</v>
      </c>
      <c r="I252" s="204">
        <v>51000</v>
      </c>
      <c r="J252" s="202"/>
      <c r="K252" s="201"/>
      <c r="L252" s="98"/>
    </row>
    <row r="253" spans="1:14" ht="12.75" customHeight="1" x14ac:dyDescent="0.2">
      <c r="A253" s="308" t="s">
        <v>48</v>
      </c>
      <c r="B253" s="221" t="s">
        <v>29</v>
      </c>
      <c r="C253" s="221" t="s">
        <v>29</v>
      </c>
      <c r="D253" s="370" t="s">
        <v>227</v>
      </c>
      <c r="E253" s="370" t="s">
        <v>227</v>
      </c>
      <c r="F253" s="370" t="s">
        <v>29</v>
      </c>
      <c r="G253" s="370" t="s">
        <v>29</v>
      </c>
      <c r="H253" s="310" t="s">
        <v>29</v>
      </c>
      <c r="I253" s="310" t="s">
        <v>29</v>
      </c>
      <c r="J253" s="202"/>
      <c r="K253" s="201"/>
      <c r="L253" s="98"/>
    </row>
    <row r="254" spans="1:14" ht="12.75" customHeight="1" x14ac:dyDescent="0.2"/>
    <row r="255" spans="1:14" ht="12.75" customHeight="1" x14ac:dyDescent="0.2">
      <c r="A255" s="97"/>
      <c r="B255" s="211"/>
      <c r="C255" s="211"/>
      <c r="D255" s="211"/>
      <c r="E255" s="211"/>
      <c r="F255" s="211"/>
      <c r="G255" s="203" t="s">
        <v>62</v>
      </c>
      <c r="H255" s="202"/>
      <c r="I255" s="96"/>
      <c r="K255" s="103"/>
    </row>
    <row r="256" spans="1:14" ht="50.1" customHeight="1" x14ac:dyDescent="0.2">
      <c r="A256" s="590"/>
      <c r="B256" s="583" t="s">
        <v>155</v>
      </c>
      <c r="C256" s="585"/>
      <c r="D256" s="583" t="s">
        <v>156</v>
      </c>
      <c r="E256" s="585"/>
      <c r="F256" s="583" t="s">
        <v>242</v>
      </c>
      <c r="G256" s="584"/>
      <c r="H256" s="96"/>
      <c r="I256" s="96"/>
      <c r="J256" s="151"/>
      <c r="K256" s="151"/>
      <c r="L256" s="132"/>
      <c r="M256" s="132"/>
      <c r="N256" s="150"/>
    </row>
    <row r="257" spans="1:14" ht="35.1" customHeight="1" x14ac:dyDescent="0.2">
      <c r="A257" s="587"/>
      <c r="B257" s="459" t="s">
        <v>61</v>
      </c>
      <c r="C257" s="307" t="s">
        <v>295</v>
      </c>
      <c r="D257" s="459" t="s">
        <v>61</v>
      </c>
      <c r="E257" s="459" t="s">
        <v>295</v>
      </c>
      <c r="F257" s="459" t="s">
        <v>61</v>
      </c>
      <c r="G257" s="307" t="s">
        <v>295</v>
      </c>
      <c r="H257" s="96"/>
      <c r="I257" s="96"/>
      <c r="J257" s="492"/>
      <c r="K257" s="151"/>
      <c r="L257" s="101"/>
      <c r="M257" s="100"/>
      <c r="N257" s="150"/>
    </row>
    <row r="258" spans="1:14" ht="12.75" customHeight="1" x14ac:dyDescent="0.2">
      <c r="A258" s="9" t="s">
        <v>27</v>
      </c>
      <c r="B258" s="145">
        <v>271</v>
      </c>
      <c r="C258" s="155">
        <v>129450</v>
      </c>
      <c r="D258" s="145">
        <v>1250</v>
      </c>
      <c r="E258" s="155">
        <v>563042</v>
      </c>
      <c r="F258" s="304" t="s">
        <v>227</v>
      </c>
      <c r="G258" s="304" t="s">
        <v>227</v>
      </c>
      <c r="H258" s="96"/>
      <c r="I258" s="96"/>
      <c r="J258" s="143"/>
      <c r="K258" s="143"/>
      <c r="L258" s="118"/>
      <c r="M258" s="119"/>
      <c r="N258" s="9"/>
    </row>
    <row r="259" spans="1:14" ht="12.75" customHeight="1" x14ac:dyDescent="0.2">
      <c r="A259" s="11" t="s">
        <v>28</v>
      </c>
      <c r="B259" s="496" t="s">
        <v>29</v>
      </c>
      <c r="C259" s="496" t="s">
        <v>29</v>
      </c>
      <c r="D259" s="145">
        <v>1250</v>
      </c>
      <c r="E259" s="155">
        <v>563042</v>
      </c>
      <c r="F259" s="304" t="s">
        <v>227</v>
      </c>
      <c r="G259" s="304" t="s">
        <v>227</v>
      </c>
      <c r="H259" s="96"/>
      <c r="I259" s="96"/>
      <c r="J259" s="143"/>
      <c r="K259" s="143"/>
      <c r="L259" s="118"/>
      <c r="M259" s="119"/>
      <c r="N259" s="9"/>
    </row>
    <row r="260" spans="1:14" ht="12.75" customHeight="1" x14ac:dyDescent="0.2">
      <c r="A260" s="11" t="s">
        <v>39</v>
      </c>
      <c r="B260" s="145">
        <v>22</v>
      </c>
      <c r="C260" s="155">
        <v>27500</v>
      </c>
      <c r="D260" s="144" t="s">
        <v>29</v>
      </c>
      <c r="E260" s="144" t="s">
        <v>29</v>
      </c>
      <c r="F260" s="496" t="s">
        <v>29</v>
      </c>
      <c r="G260" s="496" t="s">
        <v>29</v>
      </c>
      <c r="H260" s="96"/>
      <c r="I260" s="96"/>
      <c r="J260" s="143"/>
      <c r="K260" s="143"/>
      <c r="L260" s="118"/>
      <c r="M260" s="119"/>
      <c r="N260" s="9"/>
    </row>
    <row r="261" spans="1:14" ht="12.75" customHeight="1" x14ac:dyDescent="0.2">
      <c r="A261" s="13" t="s">
        <v>43</v>
      </c>
      <c r="B261" s="208">
        <v>249</v>
      </c>
      <c r="C261" s="209">
        <v>101950</v>
      </c>
      <c r="D261" s="218" t="s">
        <v>29</v>
      </c>
      <c r="E261" s="218" t="s">
        <v>29</v>
      </c>
      <c r="F261" s="497" t="s">
        <v>29</v>
      </c>
      <c r="G261" s="497" t="s">
        <v>29</v>
      </c>
      <c r="H261" s="96"/>
      <c r="I261" s="96"/>
      <c r="J261" s="143"/>
      <c r="K261" s="143"/>
      <c r="L261" s="118"/>
      <c r="M261" s="119"/>
      <c r="N261" s="9"/>
    </row>
    <row r="262" spans="1:14" ht="12.75" customHeight="1" x14ac:dyDescent="0.2">
      <c r="F262" s="199"/>
      <c r="G262" s="199"/>
      <c r="H262" s="200"/>
      <c r="I262" s="200"/>
      <c r="K262" s="103"/>
      <c r="L262" s="117"/>
      <c r="M262" s="149"/>
      <c r="N262" s="11"/>
    </row>
    <row r="263" spans="1:14" ht="12.75" customHeight="1" x14ac:dyDescent="0.2">
      <c r="H263" s="202"/>
      <c r="I263" s="202"/>
      <c r="K263" s="103"/>
    </row>
    <row r="264" spans="1:14" ht="12.75" customHeight="1" x14ac:dyDescent="0.2">
      <c r="E264" s="203" t="s">
        <v>62</v>
      </c>
      <c r="F264" s="199"/>
      <c r="G264" s="199"/>
      <c r="H264" s="202"/>
      <c r="I264" s="202"/>
      <c r="K264" s="103"/>
    </row>
    <row r="265" spans="1:14" ht="35.1" customHeight="1" x14ac:dyDescent="0.2">
      <c r="A265" s="586"/>
      <c r="B265" s="583" t="s">
        <v>211</v>
      </c>
      <c r="C265" s="584"/>
      <c r="D265" s="588" t="s">
        <v>212</v>
      </c>
      <c r="E265" s="589"/>
      <c r="F265" s="225"/>
      <c r="G265" s="225"/>
      <c r="H265" s="96"/>
      <c r="I265" s="96"/>
      <c r="K265" s="103"/>
    </row>
    <row r="266" spans="1:14" ht="35.1" customHeight="1" x14ac:dyDescent="0.2">
      <c r="A266" s="587"/>
      <c r="B266" s="459" t="s">
        <v>61</v>
      </c>
      <c r="C266" s="307" t="s">
        <v>295</v>
      </c>
      <c r="D266" s="459" t="s">
        <v>209</v>
      </c>
      <c r="E266" s="307" t="s">
        <v>295</v>
      </c>
      <c r="F266" s="226"/>
      <c r="G266" s="226"/>
      <c r="H266" s="96"/>
      <c r="I266" s="96"/>
      <c r="K266" s="103"/>
    </row>
    <row r="267" spans="1:14" ht="12.75" customHeight="1" x14ac:dyDescent="0.2">
      <c r="A267" s="9" t="s">
        <v>27</v>
      </c>
      <c r="B267" s="321">
        <v>880</v>
      </c>
      <c r="C267" s="340">
        <v>261640</v>
      </c>
      <c r="D267" s="454">
        <v>140</v>
      </c>
      <c r="E267" s="327">
        <v>6900</v>
      </c>
      <c r="F267" s="216"/>
      <c r="G267" s="204"/>
      <c r="H267" s="96"/>
      <c r="I267" s="96"/>
      <c r="K267" s="103"/>
    </row>
    <row r="268" spans="1:14" ht="12.75" customHeight="1" x14ac:dyDescent="0.2">
      <c r="A268" s="13" t="s">
        <v>32</v>
      </c>
      <c r="B268" s="208">
        <v>880</v>
      </c>
      <c r="C268" s="341">
        <v>261640</v>
      </c>
      <c r="D268" s="314">
        <v>140</v>
      </c>
      <c r="E268" s="328">
        <v>6900</v>
      </c>
      <c r="F268" s="216"/>
      <c r="G268" s="204"/>
      <c r="H268" s="96"/>
      <c r="I268" s="96"/>
      <c r="K268" s="103"/>
    </row>
    <row r="269" spans="1:14" ht="12.75" customHeight="1" x14ac:dyDescent="0.2">
      <c r="F269" s="199"/>
      <c r="G269" s="199"/>
      <c r="H269" s="202"/>
      <c r="I269" s="202"/>
      <c r="K269" s="103"/>
    </row>
    <row r="270" spans="1:14" s="99" customFormat="1" ht="12.75" customHeight="1" x14ac:dyDescent="0.2">
      <c r="A270" s="102"/>
      <c r="B270" s="199"/>
      <c r="C270" s="199"/>
      <c r="D270" s="199"/>
      <c r="E270" s="103"/>
      <c r="F270" s="199"/>
      <c r="G270" s="399"/>
      <c r="H270" s="202"/>
      <c r="I270" s="399"/>
      <c r="J270" s="103"/>
      <c r="K270" s="103"/>
    </row>
    <row r="271" spans="1:14" s="99" customFormat="1" ht="12.75" customHeight="1" x14ac:dyDescent="0.2">
      <c r="A271" s="150"/>
      <c r="B271" s="494"/>
      <c r="C271" s="494"/>
      <c r="D271" s="225"/>
      <c r="E271" s="225"/>
      <c r="F271" s="225"/>
      <c r="G271" s="225"/>
      <c r="H271" s="225"/>
      <c r="I271" s="225"/>
      <c r="J271" s="202"/>
      <c r="K271" s="202"/>
      <c r="L271" s="103"/>
      <c r="M271" s="103"/>
    </row>
    <row r="272" spans="1:14" s="99" customFormat="1" ht="12.75" customHeight="1" x14ac:dyDescent="0.2">
      <c r="A272" s="150"/>
      <c r="B272" s="226"/>
      <c r="C272" s="226"/>
      <c r="D272" s="226"/>
      <c r="E272" s="226"/>
      <c r="F272" s="226"/>
      <c r="G272" s="226"/>
      <c r="H272" s="226"/>
      <c r="I272" s="226"/>
      <c r="J272" s="202"/>
      <c r="K272" s="202"/>
      <c r="L272" s="103"/>
      <c r="M272" s="103"/>
    </row>
    <row r="273" spans="1:13" s="99" customFormat="1" ht="12.75" customHeight="1" x14ac:dyDescent="0.2">
      <c r="A273" s="9"/>
      <c r="B273" s="118"/>
      <c r="C273" s="327"/>
      <c r="D273" s="318"/>
      <c r="E273" s="118"/>
      <c r="F273" s="216"/>
      <c r="G273" s="216"/>
      <c r="H273" s="216"/>
      <c r="I273" s="216"/>
      <c r="J273" s="202"/>
      <c r="K273" s="202"/>
      <c r="L273" s="103"/>
      <c r="M273" s="103"/>
    </row>
    <row r="274" spans="1:13" s="99" customFormat="1" ht="12.75" customHeight="1" x14ac:dyDescent="0.2">
      <c r="A274" s="11"/>
      <c r="B274" s="117"/>
      <c r="C274" s="327"/>
      <c r="D274" s="216"/>
      <c r="E274" s="117"/>
      <c r="F274" s="216"/>
      <c r="G274" s="216"/>
      <c r="H274" s="216"/>
      <c r="I274" s="216"/>
      <c r="J274" s="202"/>
      <c r="K274" s="202"/>
      <c r="L274" s="103"/>
      <c r="M274" s="103"/>
    </row>
    <row r="275" spans="1:13" s="99" customFormat="1" ht="12.75" customHeight="1" x14ac:dyDescent="0.2">
      <c r="A275" s="11"/>
      <c r="B275" s="117"/>
      <c r="C275" s="327"/>
      <c r="D275" s="216"/>
      <c r="E275" s="117"/>
      <c r="F275" s="216"/>
      <c r="G275" s="216"/>
      <c r="H275" s="216"/>
      <c r="I275" s="216"/>
      <c r="J275" s="202"/>
      <c r="K275" s="202"/>
      <c r="L275" s="103"/>
      <c r="M275" s="103"/>
    </row>
    <row r="276" spans="1:13" s="99" customFormat="1" ht="12.75" customHeight="1" x14ac:dyDescent="0.2">
      <c r="A276" s="11"/>
      <c r="B276" s="117"/>
      <c r="C276" s="327"/>
      <c r="D276" s="318"/>
      <c r="E276" s="118"/>
      <c r="F276" s="216"/>
      <c r="G276" s="216"/>
      <c r="H276" s="216"/>
      <c r="I276" s="216"/>
      <c r="J276" s="202"/>
      <c r="K276" s="202"/>
      <c r="L276" s="103"/>
      <c r="M276" s="103"/>
    </row>
    <row r="277" spans="1:13" s="99" customFormat="1" ht="12.75" customHeight="1" x14ac:dyDescent="0.2">
      <c r="A277" s="11"/>
      <c r="B277" s="117"/>
      <c r="C277" s="327"/>
      <c r="D277" s="216"/>
      <c r="E277" s="117"/>
      <c r="F277" s="216"/>
      <c r="G277" s="216"/>
      <c r="H277" s="216"/>
      <c r="I277" s="216"/>
      <c r="J277" s="202"/>
      <c r="K277" s="202"/>
      <c r="L277" s="103"/>
      <c r="M277" s="103"/>
    </row>
    <row r="278" spans="1:13" s="99" customFormat="1" ht="12.75" customHeight="1" x14ac:dyDescent="0.2">
      <c r="A278" s="11"/>
      <c r="B278" s="117"/>
      <c r="C278" s="327"/>
      <c r="D278" s="216"/>
      <c r="E278" s="118"/>
      <c r="F278" s="216"/>
      <c r="G278" s="216"/>
      <c r="H278" s="216"/>
      <c r="I278" s="216"/>
      <c r="J278" s="202"/>
      <c r="K278" s="202"/>
      <c r="L278" s="103"/>
      <c r="M278" s="103"/>
    </row>
    <row r="279" spans="1:13" s="99" customFormat="1" ht="12.75" customHeight="1" x14ac:dyDescent="0.2">
      <c r="A279" s="11"/>
      <c r="B279" s="117"/>
      <c r="C279" s="327"/>
      <c r="D279" s="216"/>
      <c r="E279" s="117"/>
      <c r="F279" s="216"/>
      <c r="G279" s="216"/>
      <c r="H279" s="216"/>
      <c r="I279" s="216"/>
      <c r="J279" s="202"/>
      <c r="K279" s="202"/>
      <c r="L279" s="103"/>
      <c r="M279" s="103"/>
    </row>
    <row r="280" spans="1:13" s="99" customFormat="1" ht="12.75" customHeight="1" x14ac:dyDescent="0.2">
      <c r="A280" s="102"/>
      <c r="B280" s="199"/>
      <c r="C280" s="199"/>
      <c r="D280" s="199"/>
      <c r="E280" s="199"/>
      <c r="F280" s="199"/>
      <c r="G280" s="199"/>
      <c r="H280" s="202"/>
      <c r="I280" s="202"/>
      <c r="J280" s="103"/>
    </row>
    <row r="281" spans="1:13" ht="12.75" customHeight="1" x14ac:dyDescent="0.2"/>
    <row r="282" spans="1:13" ht="12.75" customHeight="1" x14ac:dyDescent="0.2"/>
  </sheetData>
  <mergeCells count="92">
    <mergeCell ref="A228:A229"/>
    <mergeCell ref="A198:A199"/>
    <mergeCell ref="D169:E169"/>
    <mergeCell ref="B247:C247"/>
    <mergeCell ref="B198:C198"/>
    <mergeCell ref="B228:C228"/>
    <mergeCell ref="A213:A214"/>
    <mergeCell ref="B213:C213"/>
    <mergeCell ref="D213:E213"/>
    <mergeCell ref="D156:E156"/>
    <mergeCell ref="A169:A170"/>
    <mergeCell ref="B156:C156"/>
    <mergeCell ref="B185:C185"/>
    <mergeCell ref="D185:E185"/>
    <mergeCell ref="B169:C169"/>
    <mergeCell ref="H213:I213"/>
    <mergeCell ref="H198:I198"/>
    <mergeCell ref="D198:E198"/>
    <mergeCell ref="F198:G198"/>
    <mergeCell ref="H228:I228"/>
    <mergeCell ref="D228:E228"/>
    <mergeCell ref="F228:G228"/>
    <mergeCell ref="F213:G213"/>
    <mergeCell ref="F156:G156"/>
    <mergeCell ref="F185:G185"/>
    <mergeCell ref="A122:I122"/>
    <mergeCell ref="F169:G169"/>
    <mergeCell ref="H169:I169"/>
    <mergeCell ref="H156:I156"/>
    <mergeCell ref="H185:I185"/>
    <mergeCell ref="F143:G143"/>
    <mergeCell ref="B143:C143"/>
    <mergeCell ref="A143:A144"/>
    <mergeCell ref="A124:A125"/>
    <mergeCell ref="B124:C124"/>
    <mergeCell ref="D124:E124"/>
    <mergeCell ref="D143:E143"/>
    <mergeCell ref="A156:A157"/>
    <mergeCell ref="A185:A186"/>
    <mergeCell ref="B4:C4"/>
    <mergeCell ref="D4:E4"/>
    <mergeCell ref="F4:G4"/>
    <mergeCell ref="H4:I4"/>
    <mergeCell ref="H143:I143"/>
    <mergeCell ref="F102:G102"/>
    <mergeCell ref="H124:I124"/>
    <mergeCell ref="D80:E80"/>
    <mergeCell ref="D90:E90"/>
    <mergeCell ref="F90:G90"/>
    <mergeCell ref="F124:G124"/>
    <mergeCell ref="H90:I90"/>
    <mergeCell ref="A90:A91"/>
    <mergeCell ref="A80:A81"/>
    <mergeCell ref="A61:A62"/>
    <mergeCell ref="B48:C48"/>
    <mergeCell ref="B61:C61"/>
    <mergeCell ref="A48:A49"/>
    <mergeCell ref="B80:C80"/>
    <mergeCell ref="B90:C90"/>
    <mergeCell ref="A1:I1"/>
    <mergeCell ref="F48:G48"/>
    <mergeCell ref="H61:I61"/>
    <mergeCell ref="F80:G80"/>
    <mergeCell ref="F25:G25"/>
    <mergeCell ref="H25:I25"/>
    <mergeCell ref="H48:I48"/>
    <mergeCell ref="H80:I80"/>
    <mergeCell ref="D61:E61"/>
    <mergeCell ref="F61:G61"/>
    <mergeCell ref="A2:I2"/>
    <mergeCell ref="A4:A5"/>
    <mergeCell ref="A25:A26"/>
    <mergeCell ref="D25:E25"/>
    <mergeCell ref="D48:E48"/>
    <mergeCell ref="B25:C25"/>
    <mergeCell ref="A102:A103"/>
    <mergeCell ref="B102:C102"/>
    <mergeCell ref="D102:E102"/>
    <mergeCell ref="D111:E111"/>
    <mergeCell ref="B111:C111"/>
    <mergeCell ref="A111:A112"/>
    <mergeCell ref="H247:I247"/>
    <mergeCell ref="B256:C256"/>
    <mergeCell ref="A265:A266"/>
    <mergeCell ref="D265:E265"/>
    <mergeCell ref="B265:C265"/>
    <mergeCell ref="D256:E256"/>
    <mergeCell ref="F256:G256"/>
    <mergeCell ref="A256:A257"/>
    <mergeCell ref="A247:A248"/>
    <mergeCell ref="D247:E247"/>
    <mergeCell ref="F247:G247"/>
  </mergeCells>
  <pageMargins left="0.25" right="0.25" top="0.75" bottom="0.75" header="0.3" footer="0.3"/>
  <pageSetup paperSize="9" scale="93" orientation="landscape" r:id="rId1"/>
  <rowBreaks count="9" manualBreakCount="9">
    <brk id="23" max="8" man="1"/>
    <brk id="46" max="8" man="1"/>
    <brk id="78" max="8" man="1"/>
    <brk id="100" max="8" man="1"/>
    <brk id="121" max="8" man="1"/>
    <brk id="154" max="8" man="1"/>
    <brk id="183" max="8" man="1"/>
    <brk id="211" max="8" man="1"/>
    <brk id="24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zoomScaleNormal="100" zoomScaleSheetLayoutView="100" workbookViewId="0">
      <selection sqref="A1:G1"/>
    </sheetView>
  </sheetViews>
  <sheetFormatPr defaultRowHeight="11.25" x14ac:dyDescent="0.2"/>
  <cols>
    <col min="1" max="1" width="23.85546875" style="263" customWidth="1"/>
    <col min="2" max="2" width="21" style="240" customWidth="1"/>
    <col min="3" max="3" width="18.42578125" style="240" customWidth="1"/>
    <col min="4" max="4" width="19.7109375" style="240" customWidth="1"/>
    <col min="5" max="5" width="21" style="240" customWidth="1"/>
    <col min="6" max="6" width="16.5703125" style="240" customWidth="1"/>
    <col min="7" max="7" width="16.28515625" style="161" customWidth="1"/>
    <col min="8" max="8" width="8" style="29" customWidth="1"/>
    <col min="9" max="16384" width="9.140625" style="31"/>
  </cols>
  <sheetData>
    <row r="1" spans="1:15" ht="20.100000000000001" customHeight="1" x14ac:dyDescent="0.2">
      <c r="A1" s="595" t="s">
        <v>189</v>
      </c>
      <c r="B1" s="595"/>
      <c r="C1" s="595"/>
      <c r="D1" s="595"/>
      <c r="E1" s="595"/>
      <c r="F1" s="595"/>
      <c r="G1" s="595"/>
      <c r="I1" s="29"/>
      <c r="J1" s="29"/>
      <c r="K1" s="87"/>
      <c r="L1" s="87"/>
      <c r="M1" s="87"/>
      <c r="N1" s="87"/>
      <c r="O1" s="87"/>
    </row>
    <row r="2" spans="1:15" ht="12.75" customHeight="1" x14ac:dyDescent="0.2">
      <c r="A2" s="239"/>
      <c r="C2" s="197" t="s">
        <v>23</v>
      </c>
      <c r="D2" s="197" t="s">
        <v>23</v>
      </c>
      <c r="E2" s="197"/>
      <c r="G2" s="112" t="s">
        <v>294</v>
      </c>
      <c r="I2" s="29"/>
      <c r="J2" s="29"/>
      <c r="K2" s="87"/>
      <c r="L2" s="87"/>
      <c r="M2" s="87"/>
      <c r="N2" s="87"/>
      <c r="O2" s="87"/>
    </row>
    <row r="3" spans="1:15" ht="50.1" customHeight="1" x14ac:dyDescent="0.2">
      <c r="A3" s="241"/>
      <c r="B3" s="334" t="s">
        <v>63</v>
      </c>
      <c r="C3" s="334" t="s">
        <v>64</v>
      </c>
      <c r="D3" s="334" t="s">
        <v>65</v>
      </c>
      <c r="E3" s="334" t="s">
        <v>66</v>
      </c>
      <c r="F3" s="334" t="s">
        <v>67</v>
      </c>
      <c r="G3" s="335" t="s">
        <v>298</v>
      </c>
      <c r="I3" s="29"/>
      <c r="J3" s="29"/>
      <c r="K3" s="87"/>
      <c r="L3" s="93"/>
      <c r="M3" s="93"/>
      <c r="N3" s="93"/>
      <c r="O3" s="93"/>
    </row>
    <row r="4" spans="1:15" ht="12.75" customHeight="1" x14ac:dyDescent="0.2">
      <c r="A4" s="9" t="s">
        <v>27</v>
      </c>
      <c r="B4" s="172">
        <f>'[1]1'!B5</f>
        <v>720973.6</v>
      </c>
      <c r="C4" s="361">
        <v>9095</v>
      </c>
      <c r="D4" s="361">
        <v>35076</v>
      </c>
      <c r="E4" s="172">
        <f>'[1]1'!E5</f>
        <v>362</v>
      </c>
      <c r="F4" s="361">
        <v>2700</v>
      </c>
      <c r="G4" s="441" t="s">
        <v>300</v>
      </c>
      <c r="H4" s="88"/>
      <c r="I4" s="88"/>
      <c r="J4" s="88"/>
      <c r="K4" s="88"/>
      <c r="L4" s="89"/>
      <c r="M4" s="87"/>
      <c r="N4" s="87"/>
      <c r="O4" s="87"/>
    </row>
    <row r="5" spans="1:15" ht="12.75" customHeight="1" x14ac:dyDescent="0.2">
      <c r="A5" s="11" t="s">
        <v>28</v>
      </c>
      <c r="B5" s="172" t="s">
        <v>215</v>
      </c>
      <c r="C5" s="172">
        <v>900</v>
      </c>
      <c r="D5" s="172" t="s">
        <v>29</v>
      </c>
      <c r="E5" s="172" t="str">
        <f>'[1]1'!E6</f>
        <v>-</v>
      </c>
      <c r="F5" s="172" t="str">
        <f>'[1]1'!E6</f>
        <v>-</v>
      </c>
      <c r="G5" s="172" t="s">
        <v>29</v>
      </c>
      <c r="H5" s="89"/>
      <c r="I5" s="89"/>
      <c r="J5" s="90"/>
      <c r="K5" s="89"/>
      <c r="L5" s="89"/>
      <c r="M5" s="87"/>
      <c r="N5" s="87"/>
      <c r="O5" s="87"/>
    </row>
    <row r="6" spans="1:15" ht="12.75" customHeight="1" x14ac:dyDescent="0.2">
      <c r="A6" s="11" t="s">
        <v>30</v>
      </c>
      <c r="B6" s="172" t="str">
        <f>'[1]1'!B7</f>
        <v>-</v>
      </c>
      <c r="C6" s="172" t="s">
        <v>29</v>
      </c>
      <c r="D6" s="172" t="s">
        <v>215</v>
      </c>
      <c r="E6" s="172" t="str">
        <f>'[1]1'!E7</f>
        <v>-</v>
      </c>
      <c r="F6" s="172" t="str">
        <f>'[1]1'!E7</f>
        <v>-</v>
      </c>
      <c r="G6" s="172" t="s">
        <v>29</v>
      </c>
      <c r="H6" s="113"/>
      <c r="I6" s="89"/>
      <c r="J6" s="89"/>
      <c r="K6" s="91"/>
      <c r="L6" s="89"/>
      <c r="M6" s="87"/>
      <c r="N6" s="87"/>
      <c r="O6" s="87"/>
    </row>
    <row r="7" spans="1:15" ht="14.25" customHeight="1" x14ac:dyDescent="0.2">
      <c r="A7" s="11" t="s">
        <v>31</v>
      </c>
      <c r="B7" s="172" t="str">
        <f>'[1]1'!B8</f>
        <v>-</v>
      </c>
      <c r="C7" s="172" t="s">
        <v>29</v>
      </c>
      <c r="D7" s="172" t="s">
        <v>29</v>
      </c>
      <c r="E7" s="172">
        <f>'[1]1'!E8</f>
        <v>362</v>
      </c>
      <c r="F7" s="172" t="s">
        <v>29</v>
      </c>
      <c r="G7" s="172" t="s">
        <v>29</v>
      </c>
      <c r="H7" s="113"/>
      <c r="I7" s="89"/>
      <c r="J7" s="89"/>
      <c r="K7" s="89"/>
      <c r="L7" s="89"/>
      <c r="M7" s="87"/>
      <c r="N7" s="87"/>
      <c r="O7" s="87"/>
    </row>
    <row r="8" spans="1:15" ht="12.75" customHeight="1" x14ac:dyDescent="0.2">
      <c r="A8" s="11" t="s">
        <v>32</v>
      </c>
      <c r="B8" s="172">
        <f>'[1]1'!B9</f>
        <v>162349</v>
      </c>
      <c r="C8" s="172" t="s">
        <v>29</v>
      </c>
      <c r="D8" s="172" t="s">
        <v>29</v>
      </c>
      <c r="E8" s="172" t="str">
        <f>'[1]1'!E9</f>
        <v>-</v>
      </c>
      <c r="F8" s="172" t="str">
        <f>'[1]1'!E9</f>
        <v>-</v>
      </c>
      <c r="G8" s="172" t="s">
        <v>29</v>
      </c>
      <c r="H8" s="113"/>
      <c r="I8" s="89"/>
      <c r="J8" s="89"/>
      <c r="K8" s="89"/>
      <c r="L8" s="89"/>
      <c r="M8" s="87"/>
      <c r="N8" s="87"/>
      <c r="O8" s="87"/>
    </row>
    <row r="9" spans="1:15" ht="12.75" customHeight="1" x14ac:dyDescent="0.2">
      <c r="A9" s="11" t="s">
        <v>34</v>
      </c>
      <c r="B9" s="172">
        <f>'[1]1'!B10</f>
        <v>13499</v>
      </c>
      <c r="C9" s="172" t="s">
        <v>29</v>
      </c>
      <c r="D9" s="172" t="s">
        <v>29</v>
      </c>
      <c r="E9" s="172" t="str">
        <f>'[1]1'!E10</f>
        <v>-</v>
      </c>
      <c r="F9" s="172">
        <v>2700</v>
      </c>
      <c r="G9" s="172" t="s">
        <v>29</v>
      </c>
      <c r="H9" s="113"/>
      <c r="I9" s="92"/>
      <c r="J9" s="89"/>
      <c r="K9" s="89"/>
      <c r="L9" s="89"/>
      <c r="M9" s="87"/>
      <c r="N9" s="87"/>
      <c r="O9" s="87"/>
    </row>
    <row r="10" spans="1:15" ht="12.75" customHeight="1" x14ac:dyDescent="0.2">
      <c r="A10" s="11" t="s">
        <v>35</v>
      </c>
      <c r="B10" s="172">
        <f>'[1]1'!B11</f>
        <v>3200</v>
      </c>
      <c r="C10" s="172" t="s">
        <v>29</v>
      </c>
      <c r="D10" s="172" t="s">
        <v>29</v>
      </c>
      <c r="E10" s="172" t="str">
        <f>'[1]1'!E11</f>
        <v>-</v>
      </c>
      <c r="F10" s="172" t="str">
        <f>'[1]1'!E11</f>
        <v>-</v>
      </c>
      <c r="G10" s="172" t="s">
        <v>29</v>
      </c>
      <c r="H10" s="113"/>
      <c r="I10" s="89"/>
      <c r="J10" s="89"/>
      <c r="K10" s="89"/>
      <c r="L10" s="89"/>
      <c r="M10" s="87"/>
      <c r="N10" s="87"/>
      <c r="O10" s="87"/>
    </row>
    <row r="11" spans="1:15" ht="12.75" customHeight="1" x14ac:dyDescent="0.2">
      <c r="A11" s="11" t="s">
        <v>36</v>
      </c>
      <c r="B11" s="172" t="str">
        <f>'[1]1'!B12</f>
        <v>-</v>
      </c>
      <c r="C11" s="172" t="s">
        <v>29</v>
      </c>
      <c r="D11" s="172" t="s">
        <v>215</v>
      </c>
      <c r="E11" s="172" t="str">
        <f>'[1]1'!E12</f>
        <v>-</v>
      </c>
      <c r="F11" s="172" t="str">
        <f>'[1]1'!E12</f>
        <v>-</v>
      </c>
      <c r="G11" s="172" t="s">
        <v>29</v>
      </c>
      <c r="H11" s="113"/>
      <c r="I11" s="89"/>
      <c r="J11" s="89"/>
      <c r="K11" s="89"/>
      <c r="L11" s="89"/>
      <c r="M11" s="87"/>
      <c r="N11" s="87"/>
      <c r="O11" s="87"/>
    </row>
    <row r="12" spans="1:15" ht="13.5" customHeight="1" x14ac:dyDescent="0.2">
      <c r="A12" s="11" t="s">
        <v>37</v>
      </c>
      <c r="B12" s="172">
        <f>'[1]1'!B13</f>
        <v>146388</v>
      </c>
      <c r="C12" s="172">
        <v>7910</v>
      </c>
      <c r="D12" s="172" t="s">
        <v>29</v>
      </c>
      <c r="E12" s="172" t="str">
        <f>'[1]1'!E13</f>
        <v>-</v>
      </c>
      <c r="F12" s="172" t="str">
        <f>'[1]1'!E13</f>
        <v>-</v>
      </c>
      <c r="G12" s="172" t="s">
        <v>300</v>
      </c>
      <c r="H12" s="113"/>
      <c r="I12" s="89"/>
      <c r="J12" s="89"/>
      <c r="K12" s="89"/>
      <c r="L12" s="89"/>
      <c r="M12" s="32"/>
      <c r="N12" s="32"/>
      <c r="O12" s="32"/>
    </row>
    <row r="13" spans="1:15" ht="12.75" customHeight="1" x14ac:dyDescent="0.2">
      <c r="A13" s="288" t="s">
        <v>237</v>
      </c>
      <c r="B13" s="172" t="s">
        <v>215</v>
      </c>
      <c r="C13" s="172" t="s">
        <v>29</v>
      </c>
      <c r="D13" s="172" t="s">
        <v>29</v>
      </c>
      <c r="E13" s="172" t="str">
        <f>'[1]1'!E14</f>
        <v>-</v>
      </c>
      <c r="F13" s="172" t="str">
        <f>'[1]1'!E14</f>
        <v>-</v>
      </c>
      <c r="G13" s="172" t="s">
        <v>29</v>
      </c>
      <c r="H13" s="113"/>
      <c r="I13" s="89"/>
      <c r="J13" s="89"/>
      <c r="K13" s="89"/>
      <c r="L13" s="89"/>
    </row>
    <row r="14" spans="1:15" ht="12.75" customHeight="1" x14ac:dyDescent="0.2">
      <c r="A14" s="11" t="s">
        <v>43</v>
      </c>
      <c r="B14" s="173">
        <f>'[1]1'!B15</f>
        <v>314094.59999999998</v>
      </c>
      <c r="C14" s="173" t="s">
        <v>29</v>
      </c>
      <c r="D14" s="173" t="s">
        <v>215</v>
      </c>
      <c r="E14" s="173" t="str">
        <f>'[1]1'!E15</f>
        <v>-</v>
      </c>
      <c r="F14" s="173" t="str">
        <f>'[1]1'!E15</f>
        <v>-</v>
      </c>
      <c r="G14" s="172" t="s">
        <v>29</v>
      </c>
      <c r="H14" s="113"/>
      <c r="I14" s="89"/>
      <c r="J14" s="89"/>
      <c r="K14" s="89"/>
      <c r="L14" s="89"/>
    </row>
    <row r="15" spans="1:15" ht="12.75" customHeight="1" x14ac:dyDescent="0.2">
      <c r="A15" s="13" t="s">
        <v>45</v>
      </c>
      <c r="B15" s="174" t="str">
        <f>'[1]1'!B16</f>
        <v>-</v>
      </c>
      <c r="C15" s="174" t="s">
        <v>215</v>
      </c>
      <c r="D15" s="174" t="s">
        <v>29</v>
      </c>
      <c r="E15" s="174" t="str">
        <f>'[1]1'!E16</f>
        <v>-</v>
      </c>
      <c r="F15" s="174" t="str">
        <f>'[1]1'!E16</f>
        <v>-</v>
      </c>
      <c r="G15" s="174" t="s">
        <v>29</v>
      </c>
      <c r="H15" s="113"/>
      <c r="I15" s="29"/>
      <c r="J15" s="29"/>
      <c r="K15" s="29"/>
      <c r="L15" s="29"/>
    </row>
    <row r="16" spans="1:15" ht="12.75" customHeight="1" x14ac:dyDescent="0.2">
      <c r="A16" s="11"/>
      <c r="B16" s="171"/>
      <c r="C16" s="171"/>
      <c r="D16" s="179"/>
      <c r="E16" s="179"/>
      <c r="G16" s="240"/>
      <c r="H16" s="113"/>
      <c r="I16" s="29"/>
      <c r="J16" s="29"/>
      <c r="K16" s="29"/>
      <c r="L16" s="29"/>
    </row>
    <row r="17" spans="1:12" ht="12.75" customHeight="1" x14ac:dyDescent="0.2">
      <c r="A17" s="242" t="s">
        <v>23</v>
      </c>
      <c r="B17" s="197" t="s">
        <v>23</v>
      </c>
      <c r="C17" s="197" t="s">
        <v>23</v>
      </c>
      <c r="D17" s="197" t="s">
        <v>23</v>
      </c>
      <c r="F17" s="243" t="s">
        <v>62</v>
      </c>
      <c r="G17" s="240"/>
      <c r="H17" s="113"/>
      <c r="I17" s="29"/>
      <c r="J17" s="29"/>
      <c r="K17" s="29"/>
      <c r="L17" s="29"/>
    </row>
    <row r="18" spans="1:12" ht="55.5" customHeight="1" x14ac:dyDescent="0.2">
      <c r="A18" s="320"/>
      <c r="B18" s="417" t="s">
        <v>203</v>
      </c>
      <c r="C18" s="417" t="s">
        <v>204</v>
      </c>
      <c r="D18" s="417" t="s">
        <v>238</v>
      </c>
      <c r="E18" s="417" t="s">
        <v>68</v>
      </c>
      <c r="F18" s="418" t="s">
        <v>239</v>
      </c>
      <c r="G18" s="409"/>
      <c r="H18" s="113"/>
      <c r="I18" s="29"/>
      <c r="J18" s="29"/>
      <c r="K18" s="29"/>
      <c r="L18" s="29"/>
    </row>
    <row r="19" spans="1:12" ht="12.75" customHeight="1" x14ac:dyDescent="0.2">
      <c r="A19" s="9" t="s">
        <v>27</v>
      </c>
      <c r="B19" s="172">
        <v>25005</v>
      </c>
      <c r="C19" s="172" t="s">
        <v>215</v>
      </c>
      <c r="D19" s="172" t="s">
        <v>215</v>
      </c>
      <c r="E19" s="172">
        <v>124108</v>
      </c>
      <c r="F19" s="172">
        <v>31513</v>
      </c>
      <c r="G19" s="180"/>
      <c r="H19" s="113"/>
    </row>
    <row r="20" spans="1:12" ht="12.75" customHeight="1" x14ac:dyDescent="0.2">
      <c r="A20" s="11" t="s">
        <v>35</v>
      </c>
      <c r="B20" s="172"/>
      <c r="C20" s="172"/>
      <c r="D20" s="172" t="s">
        <v>29</v>
      </c>
      <c r="E20" s="172">
        <v>14200</v>
      </c>
      <c r="F20" s="172" t="s">
        <v>29</v>
      </c>
      <c r="G20" s="51"/>
    </row>
    <row r="21" spans="1:12" ht="12.75" customHeight="1" x14ac:dyDescent="0.2">
      <c r="A21" s="11" t="s">
        <v>37</v>
      </c>
      <c r="B21" s="172"/>
      <c r="C21" s="172"/>
      <c r="D21" s="172" t="s">
        <v>29</v>
      </c>
      <c r="E21" s="172" t="s">
        <v>29</v>
      </c>
      <c r="F21" s="172">
        <v>2000</v>
      </c>
      <c r="G21" s="246"/>
    </row>
    <row r="22" spans="1:12" ht="12.75" customHeight="1" x14ac:dyDescent="0.2">
      <c r="A22" s="11" t="s">
        <v>41</v>
      </c>
      <c r="B22" s="172" t="s">
        <v>29</v>
      </c>
      <c r="C22" s="172" t="s">
        <v>215</v>
      </c>
      <c r="D22" s="172" t="s">
        <v>215</v>
      </c>
      <c r="E22" s="172" t="s">
        <v>215</v>
      </c>
      <c r="F22" s="172" t="s">
        <v>215</v>
      </c>
      <c r="G22" s="248"/>
    </row>
    <row r="23" spans="1:12" ht="12.75" customHeight="1" x14ac:dyDescent="0.2">
      <c r="A23" s="13" t="s">
        <v>45</v>
      </c>
      <c r="B23" s="174">
        <v>25005</v>
      </c>
      <c r="C23" s="174" t="s">
        <v>29</v>
      </c>
      <c r="D23" s="174" t="s">
        <v>29</v>
      </c>
      <c r="E23" s="174" t="s">
        <v>29</v>
      </c>
      <c r="F23" s="363" t="s">
        <v>29</v>
      </c>
      <c r="G23" s="409"/>
    </row>
    <row r="24" spans="1:12" ht="12.75" customHeight="1" x14ac:dyDescent="0.2">
      <c r="A24" s="9"/>
      <c r="B24" s="186"/>
      <c r="C24" s="186"/>
      <c r="D24" s="186"/>
      <c r="E24" s="186"/>
      <c r="F24" s="186"/>
      <c r="G24" s="253"/>
    </row>
    <row r="25" spans="1:12" ht="12.75" customHeight="1" x14ac:dyDescent="0.2">
      <c r="A25" s="599" t="s">
        <v>299</v>
      </c>
      <c r="B25" s="599"/>
      <c r="C25" s="599"/>
      <c r="D25" s="599"/>
      <c r="E25" s="599"/>
      <c r="F25" s="599"/>
      <c r="G25" s="599"/>
      <c r="H25" s="549"/>
      <c r="I25" s="549"/>
      <c r="J25" s="549"/>
    </row>
    <row r="26" spans="1:12" ht="12.75" customHeight="1" x14ac:dyDescent="0.2">
      <c r="A26" s="549"/>
      <c r="B26" s="549"/>
      <c r="C26" s="549"/>
      <c r="D26" s="549"/>
      <c r="E26" s="549"/>
      <c r="F26" s="549"/>
      <c r="G26" s="549"/>
      <c r="H26" s="549"/>
      <c r="I26" s="549"/>
      <c r="J26" s="549"/>
    </row>
    <row r="27" spans="1:12" ht="12.75" customHeight="1" x14ac:dyDescent="0.2">
      <c r="A27" s="254"/>
      <c r="B27" s="51"/>
      <c r="C27" s="51"/>
      <c r="D27" s="51"/>
      <c r="E27" s="51"/>
      <c r="F27" s="51"/>
      <c r="G27" s="245"/>
    </row>
    <row r="28" spans="1:12" ht="12.75" customHeight="1" x14ac:dyDescent="0.2">
      <c r="A28" s="11"/>
      <c r="B28" s="51"/>
      <c r="C28" s="51"/>
      <c r="D28" s="51"/>
      <c r="E28" s="51"/>
      <c r="F28" s="51"/>
      <c r="G28" s="245"/>
    </row>
    <row r="29" spans="1:12" ht="12.75" customHeight="1" x14ac:dyDescent="0.2">
      <c r="A29" s="11"/>
      <c r="B29" s="51"/>
      <c r="C29" s="51"/>
      <c r="D29" s="51"/>
      <c r="E29" s="51"/>
      <c r="F29" s="51"/>
      <c r="G29" s="245"/>
    </row>
    <row r="30" spans="1:12" ht="12.75" customHeight="1" x14ac:dyDescent="0.2">
      <c r="A30" s="11"/>
      <c r="B30" s="51"/>
      <c r="C30" s="51"/>
      <c r="D30" s="51"/>
      <c r="E30" s="51"/>
      <c r="F30" s="51"/>
      <c r="G30" s="245"/>
    </row>
    <row r="31" spans="1:12" ht="12.75" customHeight="1" x14ac:dyDescent="0.2">
      <c r="A31" s="11"/>
      <c r="B31" s="51"/>
      <c r="C31" s="51"/>
      <c r="D31" s="51"/>
      <c r="E31" s="51"/>
      <c r="F31" s="51"/>
      <c r="G31" s="245"/>
    </row>
    <row r="32" spans="1:12" ht="12.75" customHeight="1" x14ac:dyDescent="0.2">
      <c r="A32" s="11"/>
      <c r="B32" s="51"/>
      <c r="C32" s="51"/>
      <c r="D32" s="51"/>
      <c r="E32" s="51"/>
      <c r="F32" s="51"/>
      <c r="G32" s="245"/>
    </row>
    <row r="33" spans="1:7" ht="12.75" customHeight="1" x14ac:dyDescent="0.2">
      <c r="A33" s="11"/>
      <c r="B33" s="51"/>
      <c r="C33" s="51"/>
      <c r="D33" s="51"/>
      <c r="E33" s="51"/>
      <c r="F33" s="51"/>
      <c r="G33" s="245"/>
    </row>
    <row r="34" spans="1:7" ht="12.75" customHeight="1" x14ac:dyDescent="0.2">
      <c r="A34" s="11"/>
      <c r="B34" s="51"/>
      <c r="C34" s="51"/>
      <c r="D34" s="51"/>
      <c r="E34" s="51"/>
      <c r="F34" s="51"/>
      <c r="G34" s="245"/>
    </row>
    <row r="35" spans="1:7" ht="12.75" customHeight="1" x14ac:dyDescent="0.2">
      <c r="A35" s="11"/>
      <c r="B35" s="51"/>
      <c r="C35" s="51"/>
      <c r="D35" s="51"/>
      <c r="E35" s="51"/>
      <c r="F35" s="51"/>
      <c r="G35" s="245"/>
    </row>
    <row r="36" spans="1:7" ht="12.75" customHeight="1" x14ac:dyDescent="0.2">
      <c r="A36" s="11"/>
      <c r="B36" s="51"/>
      <c r="C36" s="51"/>
      <c r="D36" s="51"/>
      <c r="E36" s="51"/>
      <c r="F36" s="51"/>
      <c r="G36" s="51"/>
    </row>
    <row r="37" spans="1:7" ht="12.75" customHeight="1" x14ac:dyDescent="0.2">
      <c r="A37" s="11"/>
      <c r="B37" s="51"/>
      <c r="C37" s="51"/>
      <c r="D37" s="51"/>
      <c r="E37" s="51"/>
      <c r="F37" s="51"/>
      <c r="G37" s="245"/>
    </row>
    <row r="38" spans="1:7" ht="12.75" customHeight="1" x14ac:dyDescent="0.2">
      <c r="A38" s="11"/>
      <c r="B38" s="51"/>
      <c r="C38" s="51"/>
      <c r="D38" s="51"/>
      <c r="E38" s="51"/>
      <c r="F38" s="51"/>
      <c r="G38" s="245"/>
    </row>
    <row r="39" spans="1:7" ht="12.75" customHeight="1" x14ac:dyDescent="0.2">
      <c r="A39" s="11"/>
      <c r="B39" s="51"/>
      <c r="C39" s="51"/>
      <c r="D39" s="51"/>
      <c r="E39" s="51"/>
      <c r="F39" s="51"/>
      <c r="G39" s="245"/>
    </row>
    <row r="40" spans="1:7" ht="12.75" customHeight="1" x14ac:dyDescent="0.2">
      <c r="A40" s="11"/>
      <c r="B40" s="51"/>
      <c r="C40" s="51"/>
      <c r="D40" s="51"/>
      <c r="E40" s="51"/>
      <c r="F40" s="51"/>
      <c r="G40" s="245"/>
    </row>
    <row r="41" spans="1:7" ht="12.75" customHeight="1" x14ac:dyDescent="0.2">
      <c r="A41" s="11"/>
      <c r="B41" s="51"/>
      <c r="C41" s="51"/>
      <c r="D41" s="51"/>
      <c r="E41" s="51"/>
      <c r="F41" s="51"/>
      <c r="G41" s="245"/>
    </row>
    <row r="42" spans="1:7" ht="12.75" customHeight="1" x14ac:dyDescent="0.2">
      <c r="A42" s="11"/>
      <c r="B42" s="51"/>
      <c r="C42" s="51"/>
      <c r="D42" s="51"/>
      <c r="E42" s="51"/>
      <c r="F42" s="51"/>
      <c r="G42" s="51"/>
    </row>
    <row r="43" spans="1:7" ht="12.75" customHeight="1" x14ac:dyDescent="0.2">
      <c r="A43" s="11"/>
      <c r="B43" s="51"/>
      <c r="C43" s="51"/>
      <c r="D43" s="51"/>
      <c r="E43" s="51"/>
      <c r="F43" s="51"/>
      <c r="G43" s="51"/>
    </row>
    <row r="44" spans="1:7" ht="12.75" customHeight="1" x14ac:dyDescent="0.2">
      <c r="A44" s="11"/>
      <c r="B44" s="51"/>
      <c r="C44" s="51"/>
      <c r="D44" s="51"/>
      <c r="E44" s="51"/>
      <c r="F44" s="246"/>
      <c r="G44" s="247"/>
    </row>
    <row r="45" spans="1:7" ht="12.75" customHeight="1" x14ac:dyDescent="0.2">
      <c r="A45" s="255"/>
      <c r="B45" s="246"/>
      <c r="C45" s="246"/>
      <c r="D45" s="246"/>
      <c r="E45" s="246"/>
      <c r="F45" s="256"/>
      <c r="G45" s="257"/>
    </row>
    <row r="46" spans="1:7" ht="12.75" customHeight="1" x14ac:dyDescent="0.2">
      <c r="A46" s="258"/>
      <c r="B46" s="256"/>
      <c r="C46" s="256"/>
      <c r="D46" s="256"/>
      <c r="E46" s="256"/>
      <c r="F46" s="256"/>
      <c r="G46" s="257"/>
    </row>
    <row r="47" spans="1:7" ht="12.75" customHeight="1" x14ac:dyDescent="0.2">
      <c r="A47" s="258"/>
      <c r="B47" s="256"/>
      <c r="C47" s="256"/>
      <c r="D47" s="256"/>
      <c r="E47" s="256"/>
      <c r="F47" s="250"/>
      <c r="G47" s="251"/>
    </row>
    <row r="48" spans="1:7" ht="12.75" customHeight="1" x14ac:dyDescent="0.2">
      <c r="A48" s="251"/>
      <c r="B48" s="250"/>
      <c r="C48" s="250"/>
      <c r="D48" s="250"/>
      <c r="E48" s="250"/>
      <c r="F48" s="237"/>
      <c r="G48" s="252"/>
    </row>
    <row r="49" spans="1:7" ht="12.75" customHeight="1" x14ac:dyDescent="0.2">
      <c r="A49" s="9"/>
      <c r="B49" s="186"/>
      <c r="C49" s="186"/>
      <c r="D49" s="186"/>
      <c r="E49" s="186"/>
      <c r="F49" s="186"/>
      <c r="G49" s="253"/>
    </row>
    <row r="50" spans="1:7" ht="12.75" customHeight="1" x14ac:dyDescent="0.2">
      <c r="A50" s="9"/>
      <c r="B50" s="186"/>
      <c r="C50" s="186"/>
      <c r="D50" s="186"/>
      <c r="E50" s="237"/>
      <c r="F50" s="186"/>
      <c r="G50" s="253"/>
    </row>
    <row r="51" spans="1:7" ht="12.75" customHeight="1" x14ac:dyDescent="0.2">
      <c r="A51" s="9"/>
      <c r="B51" s="186"/>
      <c r="C51" s="186"/>
      <c r="D51" s="186"/>
      <c r="E51" s="237"/>
      <c r="F51" s="51"/>
      <c r="G51" s="245"/>
    </row>
    <row r="52" spans="1:7" ht="12.75" customHeight="1" x14ac:dyDescent="0.2">
      <c r="A52" s="254"/>
      <c r="B52" s="51"/>
      <c r="C52" s="51"/>
      <c r="D52" s="51"/>
      <c r="E52" s="51"/>
      <c r="F52" s="51"/>
      <c r="G52" s="245"/>
    </row>
    <row r="53" spans="1:7" ht="12.75" customHeight="1" x14ac:dyDescent="0.2">
      <c r="A53" s="11"/>
      <c r="B53" s="51"/>
      <c r="C53" s="51"/>
      <c r="D53" s="51"/>
      <c r="E53" s="51"/>
      <c r="F53" s="51"/>
      <c r="G53" s="245"/>
    </row>
    <row r="54" spans="1:7" ht="12.75" customHeight="1" x14ac:dyDescent="0.2">
      <c r="A54" s="11"/>
      <c r="B54" s="51"/>
      <c r="C54" s="51"/>
      <c r="D54" s="51"/>
      <c r="E54" s="51"/>
      <c r="F54" s="51"/>
      <c r="G54" s="245"/>
    </row>
    <row r="55" spans="1:7" ht="12.75" customHeight="1" x14ac:dyDescent="0.2">
      <c r="A55" s="11"/>
      <c r="B55" s="51"/>
      <c r="C55" s="51"/>
      <c r="D55" s="51"/>
      <c r="E55" s="51"/>
      <c r="F55" s="51"/>
      <c r="G55" s="245"/>
    </row>
    <row r="56" spans="1:7" ht="12.75" customHeight="1" x14ac:dyDescent="0.2">
      <c r="A56" s="11"/>
      <c r="B56" s="51"/>
      <c r="C56" s="51"/>
      <c r="D56" s="51"/>
      <c r="E56" s="51"/>
      <c r="F56" s="180"/>
      <c r="G56" s="244"/>
    </row>
    <row r="57" spans="1:7" ht="12.75" customHeight="1" x14ac:dyDescent="0.2">
      <c r="A57" s="11"/>
      <c r="B57" s="51"/>
      <c r="C57" s="51"/>
      <c r="D57" s="51"/>
      <c r="E57" s="51"/>
      <c r="F57" s="51"/>
      <c r="G57" s="245"/>
    </row>
    <row r="58" spans="1:7" ht="12.75" customHeight="1" x14ac:dyDescent="0.2">
      <c r="A58" s="11"/>
      <c r="B58" s="51"/>
      <c r="C58" s="51"/>
      <c r="D58" s="51"/>
      <c r="E58" s="51"/>
      <c r="F58" s="51"/>
      <c r="G58" s="245"/>
    </row>
    <row r="59" spans="1:7" ht="12.75" customHeight="1" x14ac:dyDescent="0.2">
      <c r="A59" s="11"/>
      <c r="B59" s="51"/>
      <c r="C59" s="51"/>
      <c r="D59" s="51"/>
      <c r="E59" s="51"/>
      <c r="F59" s="51"/>
      <c r="G59" s="51"/>
    </row>
    <row r="60" spans="1:7" ht="12.75" customHeight="1" x14ac:dyDescent="0.2">
      <c r="A60" s="11"/>
      <c r="B60" s="51"/>
      <c r="C60" s="51"/>
      <c r="D60" s="51"/>
      <c r="E60" s="51"/>
      <c r="F60" s="51"/>
      <c r="G60" s="245"/>
    </row>
    <row r="61" spans="1:7" ht="12.75" customHeight="1" x14ac:dyDescent="0.2">
      <c r="A61" s="11"/>
      <c r="B61" s="51"/>
      <c r="C61" s="51"/>
      <c r="D61" s="51"/>
      <c r="E61" s="51"/>
      <c r="F61" s="51"/>
      <c r="G61" s="245"/>
    </row>
    <row r="62" spans="1:7" ht="12.75" customHeight="1" x14ac:dyDescent="0.2">
      <c r="A62" s="11"/>
      <c r="B62" s="51"/>
      <c r="C62" s="51"/>
      <c r="D62" s="51"/>
      <c r="E62" s="51"/>
      <c r="F62" s="51"/>
      <c r="G62" s="245"/>
    </row>
    <row r="63" spans="1:7" x14ac:dyDescent="0.2">
      <c r="A63" s="11"/>
      <c r="B63" s="51"/>
      <c r="C63" s="51"/>
      <c r="D63" s="51"/>
      <c r="E63" s="51"/>
      <c r="F63" s="256"/>
      <c r="G63" s="258"/>
    </row>
    <row r="64" spans="1:7" x14ac:dyDescent="0.2">
      <c r="A64" s="258"/>
      <c r="B64" s="256"/>
      <c r="C64" s="256"/>
      <c r="D64" s="256"/>
      <c r="E64" s="256"/>
      <c r="F64" s="248"/>
      <c r="G64" s="249"/>
    </row>
    <row r="65" spans="1:7" x14ac:dyDescent="0.2">
      <c r="A65" s="249"/>
      <c r="B65" s="248"/>
      <c r="C65" s="248"/>
      <c r="D65" s="248"/>
      <c r="E65" s="248"/>
      <c r="F65" s="250"/>
      <c r="G65" s="251"/>
    </row>
    <row r="66" spans="1:7" x14ac:dyDescent="0.2">
      <c r="A66" s="251"/>
      <c r="B66" s="250"/>
      <c r="C66" s="250"/>
      <c r="D66" s="250"/>
      <c r="E66" s="250"/>
      <c r="F66" s="237"/>
      <c r="G66" s="252"/>
    </row>
    <row r="67" spans="1:7" ht="24" customHeight="1" x14ac:dyDescent="0.2">
      <c r="A67" s="597"/>
      <c r="B67" s="596"/>
      <c r="C67" s="596"/>
      <c r="D67" s="596"/>
      <c r="E67" s="596"/>
      <c r="F67" s="596"/>
      <c r="G67" s="598"/>
    </row>
    <row r="68" spans="1:7" x14ac:dyDescent="0.2">
      <c r="A68" s="597"/>
      <c r="B68" s="596"/>
      <c r="C68" s="596"/>
      <c r="D68" s="596"/>
      <c r="E68" s="237"/>
      <c r="F68" s="596"/>
      <c r="G68" s="598"/>
    </row>
    <row r="69" spans="1:7" ht="29.25" customHeight="1" x14ac:dyDescent="0.2">
      <c r="A69" s="597"/>
      <c r="B69" s="596"/>
      <c r="C69" s="596"/>
      <c r="D69" s="596"/>
      <c r="E69" s="237"/>
      <c r="F69" s="51"/>
      <c r="G69" s="245"/>
    </row>
    <row r="70" spans="1:7" ht="12.75" customHeight="1" x14ac:dyDescent="0.2">
      <c r="A70" s="254"/>
      <c r="B70" s="51"/>
      <c r="C70" s="51"/>
      <c r="D70" s="51"/>
      <c r="E70" s="51"/>
      <c r="F70" s="51"/>
      <c r="G70" s="259"/>
    </row>
    <row r="71" spans="1:7" ht="12.75" customHeight="1" x14ac:dyDescent="0.2">
      <c r="A71" s="11"/>
      <c r="B71" s="51"/>
      <c r="C71" s="51"/>
      <c r="D71" s="51"/>
      <c r="E71" s="51"/>
      <c r="F71" s="180"/>
      <c r="G71" s="260"/>
    </row>
    <row r="72" spans="1:7" ht="12.75" customHeight="1" x14ac:dyDescent="0.2">
      <c r="A72" s="255"/>
      <c r="B72" s="180"/>
      <c r="C72" s="180"/>
      <c r="D72" s="180"/>
      <c r="E72" s="180"/>
      <c r="F72" s="51"/>
      <c r="G72" s="259"/>
    </row>
    <row r="73" spans="1:7" ht="12.75" customHeight="1" x14ac:dyDescent="0.2">
      <c r="A73" s="11"/>
      <c r="B73" s="51"/>
      <c r="C73" s="51"/>
      <c r="D73" s="51"/>
      <c r="E73" s="51"/>
      <c r="F73" s="51"/>
      <c r="G73" s="51"/>
    </row>
    <row r="74" spans="1:7" ht="12.75" customHeight="1" x14ac:dyDescent="0.2">
      <c r="A74" s="11"/>
      <c r="B74" s="51"/>
      <c r="C74" s="51"/>
      <c r="D74" s="51"/>
      <c r="E74" s="51"/>
      <c r="F74" s="51"/>
      <c r="G74" s="259"/>
    </row>
    <row r="75" spans="1:7" ht="12.75" customHeight="1" x14ac:dyDescent="0.2">
      <c r="A75" s="11"/>
      <c r="B75" s="51"/>
      <c r="C75" s="51"/>
      <c r="D75" s="51"/>
      <c r="E75" s="51"/>
      <c r="F75" s="180"/>
      <c r="G75" s="260"/>
    </row>
    <row r="76" spans="1:7" ht="12.75" customHeight="1" x14ac:dyDescent="0.2">
      <c r="A76" s="11"/>
      <c r="B76" s="51"/>
      <c r="C76" s="51"/>
      <c r="D76" s="51"/>
      <c r="E76" s="51"/>
      <c r="F76" s="51"/>
      <c r="G76" s="259"/>
    </row>
    <row r="77" spans="1:7" ht="12.75" customHeight="1" x14ac:dyDescent="0.2">
      <c r="A77" s="11"/>
      <c r="B77" s="51"/>
      <c r="C77" s="51"/>
      <c r="D77" s="51"/>
      <c r="E77" s="51"/>
      <c r="F77" s="51"/>
      <c r="G77" s="259"/>
    </row>
    <row r="78" spans="1:7" ht="12.75" customHeight="1" x14ac:dyDescent="0.2">
      <c r="A78" s="11"/>
      <c r="B78" s="51"/>
      <c r="C78" s="51"/>
      <c r="D78" s="51"/>
      <c r="E78" s="51"/>
      <c r="F78" s="51"/>
      <c r="G78" s="245"/>
    </row>
    <row r="79" spans="1:7" ht="12.75" customHeight="1" x14ac:dyDescent="0.2">
      <c r="A79" s="11"/>
      <c r="B79" s="51"/>
      <c r="C79" s="51"/>
      <c r="D79" s="51"/>
      <c r="E79" s="51"/>
      <c r="F79" s="51"/>
      <c r="G79" s="245"/>
    </row>
    <row r="80" spans="1:7" ht="12.75" customHeight="1" x14ac:dyDescent="0.2">
      <c r="A80" s="11"/>
      <c r="B80" s="51"/>
      <c r="C80" s="51"/>
      <c r="D80" s="51"/>
      <c r="E80" s="51"/>
      <c r="F80" s="51"/>
      <c r="G80" s="245"/>
    </row>
    <row r="81" spans="1:7" ht="12.75" customHeight="1" x14ac:dyDescent="0.2">
      <c r="A81" s="11"/>
      <c r="B81" s="51"/>
      <c r="C81" s="51"/>
      <c r="D81" s="51"/>
      <c r="E81" s="51"/>
      <c r="F81" s="51"/>
      <c r="G81" s="51"/>
    </row>
    <row r="82" spans="1:7" ht="12.75" customHeight="1" x14ac:dyDescent="0.2">
      <c r="A82" s="11"/>
      <c r="B82" s="51"/>
      <c r="C82" s="51"/>
      <c r="D82" s="51"/>
      <c r="E82" s="51"/>
      <c r="F82" s="261"/>
      <c r="G82" s="262"/>
    </row>
    <row r="83" spans="1:7" ht="12.75" customHeight="1" x14ac:dyDescent="0.2">
      <c r="A83" s="255"/>
      <c r="B83" s="261"/>
      <c r="C83" s="261"/>
      <c r="D83" s="261"/>
      <c r="E83" s="261"/>
      <c r="F83" s="256"/>
      <c r="G83" s="257"/>
    </row>
    <row r="84" spans="1:7" ht="12.75" customHeight="1" x14ac:dyDescent="0.2">
      <c r="A84" s="258"/>
      <c r="B84" s="256"/>
      <c r="C84" s="256"/>
      <c r="D84" s="256"/>
      <c r="E84" s="256"/>
      <c r="F84" s="256"/>
      <c r="G84" s="257"/>
    </row>
    <row r="85" spans="1:7" x14ac:dyDescent="0.2">
      <c r="A85" s="258"/>
      <c r="B85" s="256"/>
      <c r="C85" s="256"/>
      <c r="D85" s="256"/>
      <c r="E85" s="256"/>
      <c r="F85" s="250"/>
      <c r="G85" s="251"/>
    </row>
    <row r="86" spans="1:7" x14ac:dyDescent="0.2">
      <c r="A86" s="251"/>
      <c r="B86" s="250"/>
      <c r="C86" s="250"/>
      <c r="D86" s="250"/>
      <c r="E86" s="250"/>
      <c r="F86" s="237"/>
      <c r="G86" s="252"/>
    </row>
    <row r="87" spans="1:7" x14ac:dyDescent="0.2">
      <c r="A87" s="597"/>
      <c r="B87" s="596"/>
      <c r="C87" s="596"/>
      <c r="D87" s="596"/>
      <c r="E87" s="596"/>
      <c r="F87" s="596"/>
      <c r="G87" s="598"/>
    </row>
    <row r="88" spans="1:7" x14ac:dyDescent="0.2">
      <c r="A88" s="597"/>
      <c r="B88" s="596"/>
      <c r="C88" s="596"/>
      <c r="D88" s="596"/>
      <c r="E88" s="237"/>
      <c r="F88" s="596"/>
      <c r="G88" s="598"/>
    </row>
    <row r="89" spans="1:7" x14ac:dyDescent="0.2">
      <c r="A89" s="597"/>
      <c r="B89" s="596"/>
      <c r="C89" s="596"/>
      <c r="D89" s="596"/>
      <c r="E89" s="237"/>
      <c r="F89" s="51"/>
      <c r="G89" s="245"/>
    </row>
    <row r="90" spans="1:7" x14ac:dyDescent="0.2">
      <c r="A90" s="254"/>
      <c r="B90" s="51"/>
      <c r="C90" s="51"/>
      <c r="D90" s="51"/>
      <c r="E90" s="51"/>
      <c r="F90" s="51"/>
      <c r="G90" s="245"/>
    </row>
    <row r="91" spans="1:7" x14ac:dyDescent="0.2">
      <c r="A91" s="11"/>
      <c r="B91" s="51"/>
      <c r="C91" s="51"/>
      <c r="D91" s="51"/>
      <c r="E91" s="51"/>
      <c r="F91" s="51"/>
      <c r="G91" s="51"/>
    </row>
    <row r="92" spans="1:7" x14ac:dyDescent="0.2">
      <c r="A92" s="11"/>
      <c r="B92" s="51"/>
      <c r="C92" s="51"/>
      <c r="D92" s="51"/>
      <c r="E92" s="51"/>
      <c r="F92" s="51"/>
      <c r="G92" s="259"/>
    </row>
    <row r="93" spans="1:7" x14ac:dyDescent="0.2">
      <c r="A93" s="11"/>
      <c r="B93" s="51"/>
      <c r="C93" s="51"/>
      <c r="D93" s="51"/>
      <c r="E93" s="51"/>
      <c r="F93" s="51"/>
      <c r="G93" s="259"/>
    </row>
    <row r="94" spans="1:7" x14ac:dyDescent="0.2">
      <c r="A94" s="11"/>
      <c r="B94" s="51"/>
      <c r="C94" s="51"/>
      <c r="D94" s="51"/>
      <c r="E94" s="51"/>
      <c r="F94" s="51"/>
      <c r="G94" s="259"/>
    </row>
    <row r="95" spans="1:7" x14ac:dyDescent="0.2">
      <c r="A95" s="11"/>
      <c r="B95" s="51"/>
      <c r="C95" s="51"/>
      <c r="D95" s="51"/>
      <c r="E95" s="51"/>
      <c r="F95" s="51"/>
      <c r="G95" s="259"/>
    </row>
    <row r="96" spans="1:7" x14ac:dyDescent="0.2">
      <c r="A96" s="11"/>
      <c r="B96" s="51"/>
      <c r="C96" s="51"/>
      <c r="D96" s="51"/>
      <c r="E96" s="51"/>
      <c r="F96" s="51"/>
      <c r="G96" s="259"/>
    </row>
    <row r="97" spans="1:7" x14ac:dyDescent="0.2">
      <c r="A97" s="11"/>
      <c r="B97" s="51"/>
      <c r="C97" s="51"/>
      <c r="D97" s="51"/>
      <c r="E97" s="51"/>
      <c r="F97" s="51"/>
      <c r="G97" s="259"/>
    </row>
    <row r="98" spans="1:7" x14ac:dyDescent="0.2">
      <c r="A98" s="11"/>
      <c r="B98" s="51"/>
      <c r="C98" s="51"/>
      <c r="D98" s="51"/>
      <c r="E98" s="51"/>
      <c r="F98" s="51"/>
      <c r="G98" s="259"/>
    </row>
    <row r="99" spans="1:7" x14ac:dyDescent="0.2">
      <c r="A99" s="11"/>
      <c r="B99" s="51"/>
      <c r="C99" s="51"/>
      <c r="D99" s="51"/>
      <c r="E99" s="51"/>
      <c r="F99" s="51"/>
      <c r="G99" s="259"/>
    </row>
    <row r="100" spans="1:7" x14ac:dyDescent="0.2">
      <c r="A100" s="11"/>
      <c r="B100" s="51"/>
      <c r="C100" s="51"/>
      <c r="D100" s="51"/>
      <c r="E100" s="51"/>
      <c r="F100" s="51"/>
      <c r="G100" s="245"/>
    </row>
    <row r="101" spans="1:7" x14ac:dyDescent="0.2">
      <c r="A101" s="11"/>
      <c r="B101" s="51"/>
      <c r="C101" s="51"/>
      <c r="D101" s="51"/>
      <c r="E101" s="51"/>
      <c r="F101" s="51"/>
      <c r="G101" s="245"/>
    </row>
    <row r="102" spans="1:7" x14ac:dyDescent="0.2">
      <c r="A102" s="11"/>
      <c r="B102" s="51"/>
      <c r="C102" s="51"/>
      <c r="D102" s="51"/>
      <c r="E102" s="51"/>
      <c r="F102" s="51"/>
      <c r="G102" s="245"/>
    </row>
    <row r="103" spans="1:7" x14ac:dyDescent="0.2">
      <c r="A103" s="11"/>
      <c r="B103" s="51"/>
      <c r="C103" s="51"/>
      <c r="D103" s="51"/>
      <c r="E103" s="51"/>
      <c r="F103" s="51"/>
      <c r="G103" s="245"/>
    </row>
    <row r="104" spans="1:7" x14ac:dyDescent="0.2">
      <c r="A104" s="11"/>
      <c r="B104" s="51"/>
      <c r="C104" s="51"/>
      <c r="D104" s="51"/>
      <c r="E104" s="51"/>
      <c r="F104" s="246"/>
      <c r="G104" s="247"/>
    </row>
    <row r="105" spans="1:7" x14ac:dyDescent="0.2">
      <c r="A105" s="255"/>
      <c r="B105" s="246"/>
      <c r="C105" s="246"/>
      <c r="D105" s="246"/>
      <c r="E105" s="246"/>
      <c r="F105" s="246"/>
      <c r="G105" s="247"/>
    </row>
    <row r="106" spans="1:7" x14ac:dyDescent="0.2">
      <c r="A106" s="255"/>
      <c r="B106" s="246"/>
      <c r="C106" s="246"/>
      <c r="D106" s="246"/>
      <c r="E106" s="246"/>
      <c r="F106" s="261"/>
      <c r="G106" s="262"/>
    </row>
    <row r="107" spans="1:7" x14ac:dyDescent="0.2">
      <c r="A107" s="255"/>
      <c r="B107" s="261"/>
      <c r="C107" s="261"/>
      <c r="D107" s="261"/>
      <c r="E107" s="261"/>
      <c r="F107" s="261"/>
      <c r="G107" s="262"/>
    </row>
    <row r="108" spans="1:7" x14ac:dyDescent="0.2">
      <c r="A108" s="255"/>
      <c r="B108" s="261"/>
      <c r="C108" s="261"/>
      <c r="D108" s="261"/>
      <c r="E108" s="261"/>
      <c r="F108" s="261"/>
      <c r="G108" s="262"/>
    </row>
    <row r="109" spans="1:7" x14ac:dyDescent="0.2">
      <c r="A109" s="255"/>
      <c r="B109" s="261"/>
      <c r="C109" s="261"/>
      <c r="D109" s="261"/>
      <c r="E109" s="261"/>
      <c r="F109" s="261"/>
      <c r="G109" s="262"/>
    </row>
    <row r="110" spans="1:7" x14ac:dyDescent="0.2">
      <c r="A110" s="255"/>
      <c r="B110" s="261"/>
      <c r="C110" s="261"/>
      <c r="D110" s="261"/>
      <c r="E110" s="261"/>
      <c r="F110" s="261"/>
      <c r="G110" s="262"/>
    </row>
    <row r="111" spans="1:7" x14ac:dyDescent="0.2">
      <c r="A111" s="255"/>
      <c r="B111" s="261"/>
      <c r="C111" s="261"/>
      <c r="D111" s="261"/>
      <c r="E111" s="261"/>
    </row>
  </sheetData>
  <mergeCells count="16">
    <mergeCell ref="A1:G1"/>
    <mergeCell ref="B67:E67"/>
    <mergeCell ref="B87:E87"/>
    <mergeCell ref="A67:A69"/>
    <mergeCell ref="A87:A89"/>
    <mergeCell ref="G67:G68"/>
    <mergeCell ref="G87:G88"/>
    <mergeCell ref="D68:D69"/>
    <mergeCell ref="D88:D89"/>
    <mergeCell ref="F67:F68"/>
    <mergeCell ref="F87:F88"/>
    <mergeCell ref="A25:G25"/>
    <mergeCell ref="B68:B69"/>
    <mergeCell ref="B88:B89"/>
    <mergeCell ref="C68:C69"/>
    <mergeCell ref="C88:C89"/>
  </mergeCells>
  <pageMargins left="0.25" right="0.25" top="0.75" bottom="0.75" header="0.3" footer="0.3"/>
  <pageSetup paperSize="9" firstPageNumber="17" fitToWidth="0" fitToHeight="0" orientation="landscape" useFirstPageNumber="1" r:id="rId1"/>
  <headerFooter scaleWithDoc="0" alignWithMargins="0">
    <oddFooter>&amp;R&amp;"-,обычный"&amp;8&amp;P</oddFooter>
  </headerFooter>
  <rowBreaks count="3" manualBreakCount="3">
    <brk id="25" max="16383" man="1"/>
    <brk id="43" max="16383" man="1"/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zoomScaleSheetLayoutView="100" workbookViewId="0">
      <selection sqref="A1:XFD1"/>
    </sheetView>
  </sheetViews>
  <sheetFormatPr defaultRowHeight="15" x14ac:dyDescent="0.25"/>
  <cols>
    <col min="1" max="1" width="23.85546875" style="43" customWidth="1"/>
    <col min="2" max="9" width="12.7109375" style="168" customWidth="1"/>
    <col min="10" max="10" width="12.85546875" style="47" customWidth="1"/>
    <col min="11" max="12" width="12.7109375" style="47" customWidth="1"/>
    <col min="13" max="13" width="12.7109375" style="49" customWidth="1"/>
    <col min="14" max="14" width="9.140625" style="21" bestFit="1" customWidth="1"/>
    <col min="15" max="15" width="9.140625" style="45" bestFit="1" customWidth="1"/>
    <col min="16" max="25" width="9.140625" style="21" bestFit="1" customWidth="1"/>
    <col min="26" max="26" width="9.140625" style="4" bestFit="1"/>
    <col min="27" max="16384" width="9.140625" style="4"/>
  </cols>
  <sheetData>
    <row r="1" spans="1:27" ht="20.100000000000001" customHeight="1" x14ac:dyDescent="0.25">
      <c r="A1" s="595" t="s">
        <v>190</v>
      </c>
      <c r="B1" s="595"/>
      <c r="C1" s="595"/>
      <c r="D1" s="595"/>
      <c r="E1" s="595"/>
      <c r="F1" s="595"/>
      <c r="G1" s="595"/>
      <c r="H1" s="595"/>
      <c r="I1" s="595"/>
      <c r="J1" s="148"/>
      <c r="K1" s="50"/>
      <c r="L1" s="50"/>
    </row>
    <row r="2" spans="1:27" ht="12" customHeight="1" x14ac:dyDescent="0.25">
      <c r="A2" s="592" t="s">
        <v>231</v>
      </c>
      <c r="B2" s="592"/>
      <c r="C2" s="592"/>
      <c r="D2" s="592"/>
      <c r="E2" s="592"/>
      <c r="F2" s="592"/>
      <c r="G2" s="592"/>
      <c r="H2" s="592"/>
      <c r="I2" s="592"/>
    </row>
    <row r="3" spans="1:27" x14ac:dyDescent="0.25">
      <c r="A3" s="432"/>
      <c r="B3" s="432"/>
      <c r="C3" s="432"/>
      <c r="D3" s="432"/>
      <c r="E3" s="432"/>
      <c r="F3" s="432"/>
      <c r="G3" s="432"/>
      <c r="H3" s="432"/>
      <c r="I3" s="439"/>
    </row>
    <row r="4" spans="1:27" ht="35.1" customHeight="1" x14ac:dyDescent="0.25">
      <c r="A4" s="600"/>
      <c r="B4" s="604" t="s">
        <v>180</v>
      </c>
      <c r="C4" s="605"/>
      <c r="D4" s="602" t="s">
        <v>173</v>
      </c>
      <c r="E4" s="602"/>
      <c r="F4" s="602" t="s">
        <v>106</v>
      </c>
      <c r="G4" s="603"/>
      <c r="H4" s="602" t="s">
        <v>174</v>
      </c>
      <c r="I4" s="603"/>
      <c r="M4" s="47"/>
      <c r="N4" s="47"/>
      <c r="O4" s="49"/>
      <c r="Q4" s="45"/>
      <c r="Z4" s="21"/>
      <c r="AA4" s="21"/>
    </row>
    <row r="5" spans="1:27" ht="35.1" customHeight="1" x14ac:dyDescent="0.25">
      <c r="A5" s="601"/>
      <c r="B5" s="460" t="s">
        <v>69</v>
      </c>
      <c r="C5" s="460" t="s">
        <v>296</v>
      </c>
      <c r="D5" s="460" t="s">
        <v>69</v>
      </c>
      <c r="E5" s="460" t="s">
        <v>296</v>
      </c>
      <c r="F5" s="460" t="s">
        <v>69</v>
      </c>
      <c r="G5" s="460" t="s">
        <v>296</v>
      </c>
      <c r="H5" s="460" t="s">
        <v>69</v>
      </c>
      <c r="I5" s="460" t="s">
        <v>296</v>
      </c>
      <c r="L5" s="43"/>
      <c r="M5" s="47"/>
      <c r="N5" s="47"/>
      <c r="O5" s="49"/>
      <c r="Q5" s="45"/>
      <c r="Z5" s="21"/>
      <c r="AA5" s="21"/>
    </row>
    <row r="6" spans="1:27" ht="12.75" customHeight="1" x14ac:dyDescent="0.25">
      <c r="A6" s="435" t="s">
        <v>27</v>
      </c>
      <c r="B6" s="468">
        <v>13.7</v>
      </c>
      <c r="C6" s="465">
        <v>39730</v>
      </c>
      <c r="D6" s="468">
        <v>332.7</v>
      </c>
      <c r="E6" s="441">
        <v>937407</v>
      </c>
      <c r="F6" s="468">
        <v>57303.8</v>
      </c>
      <c r="G6" s="468">
        <v>10479488.1</v>
      </c>
      <c r="H6" s="441">
        <v>29</v>
      </c>
      <c r="I6" s="441">
        <v>84216</v>
      </c>
      <c r="L6" s="43"/>
      <c r="M6" s="47"/>
      <c r="N6" s="47"/>
      <c r="O6" s="49"/>
      <c r="Q6" s="45"/>
      <c r="Z6" s="21"/>
      <c r="AA6" s="21"/>
    </row>
    <row r="7" spans="1:27" ht="12.75" customHeight="1" x14ac:dyDescent="0.25">
      <c r="A7" s="461" t="s">
        <v>30</v>
      </c>
      <c r="B7" s="468" t="s">
        <v>29</v>
      </c>
      <c r="C7" s="465" t="s">
        <v>29</v>
      </c>
      <c r="D7" s="468" t="s">
        <v>29</v>
      </c>
      <c r="E7" s="441" t="s">
        <v>29</v>
      </c>
      <c r="F7" s="468">
        <v>3281.4</v>
      </c>
      <c r="G7" s="441">
        <v>657717</v>
      </c>
      <c r="H7" s="441" t="s">
        <v>29</v>
      </c>
      <c r="I7" s="441" t="s">
        <v>29</v>
      </c>
      <c r="L7" s="43"/>
      <c r="M7" s="47"/>
      <c r="N7" s="47"/>
      <c r="O7" s="49"/>
      <c r="Q7" s="45"/>
      <c r="Z7" s="21"/>
      <c r="AA7" s="21"/>
    </row>
    <row r="8" spans="1:27" ht="12.75" customHeight="1" x14ac:dyDescent="0.25">
      <c r="A8" s="461" t="s">
        <v>33</v>
      </c>
      <c r="B8" s="468" t="s">
        <v>29</v>
      </c>
      <c r="C8" s="465" t="s">
        <v>29</v>
      </c>
      <c r="D8" s="468">
        <v>5.4</v>
      </c>
      <c r="E8" s="441">
        <v>14200</v>
      </c>
      <c r="F8" s="468" t="s">
        <v>29</v>
      </c>
      <c r="G8" s="441" t="s">
        <v>29</v>
      </c>
      <c r="H8" s="441" t="s">
        <v>29</v>
      </c>
      <c r="I8" s="441" t="s">
        <v>29</v>
      </c>
      <c r="L8" s="43"/>
      <c r="M8" s="47"/>
      <c r="N8" s="47"/>
      <c r="O8" s="49"/>
      <c r="Q8" s="45"/>
      <c r="Z8" s="21"/>
      <c r="AA8" s="21"/>
    </row>
    <row r="9" spans="1:27" ht="12.75" customHeight="1" x14ac:dyDescent="0.25">
      <c r="A9" s="461" t="s">
        <v>35</v>
      </c>
      <c r="B9" s="468" t="s">
        <v>29</v>
      </c>
      <c r="C9" s="465" t="s">
        <v>29</v>
      </c>
      <c r="D9" s="468" t="s">
        <v>29</v>
      </c>
      <c r="E9" s="441" t="s">
        <v>29</v>
      </c>
      <c r="F9" s="468">
        <v>7510.3</v>
      </c>
      <c r="G9" s="441">
        <v>1634620.5</v>
      </c>
      <c r="H9" s="441" t="s">
        <v>29</v>
      </c>
      <c r="I9" s="441" t="s">
        <v>29</v>
      </c>
      <c r="L9" s="43"/>
      <c r="M9" s="47"/>
      <c r="N9" s="47"/>
      <c r="O9" s="49"/>
      <c r="Q9" s="45"/>
      <c r="Z9" s="21"/>
      <c r="AA9" s="21"/>
    </row>
    <row r="10" spans="1:27" ht="12.75" customHeight="1" x14ac:dyDescent="0.25">
      <c r="A10" s="461" t="s">
        <v>36</v>
      </c>
      <c r="B10" s="468" t="s">
        <v>29</v>
      </c>
      <c r="C10" s="465" t="s">
        <v>29</v>
      </c>
      <c r="D10" s="468" t="s">
        <v>29</v>
      </c>
      <c r="E10" s="441" t="s">
        <v>29</v>
      </c>
      <c r="F10" s="468">
        <v>5103.8</v>
      </c>
      <c r="G10" s="468">
        <v>1107432</v>
      </c>
      <c r="H10" s="441" t="s">
        <v>29</v>
      </c>
      <c r="I10" s="441" t="s">
        <v>29</v>
      </c>
      <c r="L10" s="43"/>
      <c r="M10" s="47"/>
      <c r="N10" s="47"/>
      <c r="O10" s="49"/>
      <c r="Q10" s="45"/>
      <c r="Z10" s="21"/>
      <c r="AA10" s="21"/>
    </row>
    <row r="11" spans="1:27" ht="12.75" customHeight="1" x14ac:dyDescent="0.25">
      <c r="A11" s="461" t="s">
        <v>37</v>
      </c>
      <c r="B11" s="468" t="s">
        <v>29</v>
      </c>
      <c r="C11" s="465" t="s">
        <v>29</v>
      </c>
      <c r="D11" s="468" t="s">
        <v>29</v>
      </c>
      <c r="E11" s="441" t="s">
        <v>29</v>
      </c>
      <c r="F11" s="468">
        <v>3670.6</v>
      </c>
      <c r="G11" s="441">
        <v>654681</v>
      </c>
      <c r="H11" s="441" t="s">
        <v>29</v>
      </c>
      <c r="I11" s="441" t="s">
        <v>29</v>
      </c>
      <c r="L11" s="43"/>
      <c r="M11" s="47"/>
      <c r="N11" s="47"/>
      <c r="O11" s="49"/>
      <c r="Q11" s="45"/>
      <c r="Z11" s="21"/>
      <c r="AA11" s="21"/>
    </row>
    <row r="12" spans="1:27" ht="12.75" customHeight="1" x14ac:dyDescent="0.25">
      <c r="A12" s="461" t="s">
        <v>38</v>
      </c>
      <c r="B12" s="468" t="s">
        <v>29</v>
      </c>
      <c r="C12" s="465" t="s">
        <v>29</v>
      </c>
      <c r="D12" s="468" t="s">
        <v>29</v>
      </c>
      <c r="E12" s="441" t="s">
        <v>29</v>
      </c>
      <c r="F12" s="468">
        <v>20488</v>
      </c>
      <c r="G12" s="441">
        <v>3449992</v>
      </c>
      <c r="H12" s="441" t="s">
        <v>29</v>
      </c>
      <c r="I12" s="441" t="s">
        <v>29</v>
      </c>
      <c r="L12" s="43"/>
      <c r="M12" s="47"/>
      <c r="N12" s="47"/>
      <c r="O12" s="49"/>
      <c r="Q12" s="45"/>
      <c r="Z12" s="21"/>
      <c r="AA12" s="21"/>
    </row>
    <row r="13" spans="1:27" ht="12.75" customHeight="1" x14ac:dyDescent="0.25">
      <c r="A13" s="461" t="s">
        <v>41</v>
      </c>
      <c r="B13" s="468">
        <v>13.7</v>
      </c>
      <c r="C13" s="465">
        <v>39730</v>
      </c>
      <c r="D13" s="468">
        <v>327.3</v>
      </c>
      <c r="E13" s="441">
        <v>923207</v>
      </c>
      <c r="F13" s="468">
        <v>9554.1</v>
      </c>
      <c r="G13" s="441">
        <v>1618043</v>
      </c>
      <c r="H13" s="441">
        <v>29</v>
      </c>
      <c r="I13" s="441">
        <v>84216</v>
      </c>
      <c r="L13" s="43"/>
      <c r="M13" s="47"/>
      <c r="N13" s="47"/>
      <c r="O13" s="49"/>
      <c r="Q13" s="45"/>
      <c r="Z13" s="21"/>
      <c r="AA13" s="21"/>
    </row>
    <row r="14" spans="1:27" ht="12.75" customHeight="1" x14ac:dyDescent="0.25">
      <c r="A14" s="437" t="s">
        <v>42</v>
      </c>
      <c r="B14" s="468" t="s">
        <v>29</v>
      </c>
      <c r="C14" s="465" t="s">
        <v>29</v>
      </c>
      <c r="D14" s="468" t="s">
        <v>29</v>
      </c>
      <c r="E14" s="442" t="s">
        <v>29</v>
      </c>
      <c r="F14" s="468">
        <v>7245.7</v>
      </c>
      <c r="G14" s="442">
        <v>1265802.6000000001</v>
      </c>
      <c r="H14" s="442" t="s">
        <v>29</v>
      </c>
      <c r="I14" s="442" t="s">
        <v>29</v>
      </c>
      <c r="L14" s="43"/>
      <c r="M14" s="47"/>
      <c r="N14" s="47"/>
      <c r="O14" s="49"/>
      <c r="Q14" s="45"/>
      <c r="Z14" s="21"/>
      <c r="AA14" s="21"/>
    </row>
    <row r="15" spans="1:27" ht="12.75" customHeight="1" x14ac:dyDescent="0.25">
      <c r="A15" s="436" t="s">
        <v>43</v>
      </c>
      <c r="B15" s="469" t="s">
        <v>29</v>
      </c>
      <c r="C15" s="466" t="s">
        <v>29</v>
      </c>
      <c r="D15" s="469" t="s">
        <v>29</v>
      </c>
      <c r="E15" s="443" t="s">
        <v>29</v>
      </c>
      <c r="F15" s="469">
        <v>450</v>
      </c>
      <c r="G15" s="443">
        <v>91200</v>
      </c>
      <c r="H15" s="443" t="s">
        <v>29</v>
      </c>
      <c r="I15" s="443" t="s">
        <v>29</v>
      </c>
      <c r="L15" s="43"/>
      <c r="M15" s="47"/>
      <c r="N15" s="47"/>
      <c r="O15" s="49"/>
      <c r="Q15" s="45"/>
      <c r="Z15" s="21"/>
      <c r="AA15" s="21"/>
    </row>
    <row r="16" spans="1:27" ht="12.75" customHeight="1" x14ac:dyDescent="0.25">
      <c r="A16" s="432"/>
      <c r="B16" s="432"/>
      <c r="C16" s="432"/>
      <c r="D16" s="432"/>
      <c r="E16" s="432"/>
      <c r="F16" s="451"/>
      <c r="G16" s="451"/>
      <c r="H16" s="432"/>
      <c r="I16" s="432"/>
    </row>
    <row r="17" spans="1:27" ht="12.75" customHeight="1" x14ac:dyDescent="0.25">
      <c r="A17" s="432"/>
      <c r="B17" s="432"/>
      <c r="C17" s="432"/>
      <c r="D17" s="432"/>
      <c r="E17" s="449"/>
      <c r="F17" s="432"/>
      <c r="G17" s="432"/>
      <c r="H17" s="432"/>
      <c r="I17" s="439" t="s">
        <v>62</v>
      </c>
    </row>
    <row r="18" spans="1:27" ht="35.1" customHeight="1" x14ac:dyDescent="0.25">
      <c r="A18" s="600"/>
      <c r="B18" s="602" t="s">
        <v>175</v>
      </c>
      <c r="C18" s="603"/>
      <c r="D18" s="602" t="s">
        <v>236</v>
      </c>
      <c r="E18" s="602"/>
      <c r="F18" s="603" t="s">
        <v>107</v>
      </c>
      <c r="G18" s="606"/>
      <c r="H18" s="603" t="s">
        <v>108</v>
      </c>
      <c r="I18" s="607"/>
      <c r="M18" s="47"/>
      <c r="N18" s="47"/>
      <c r="O18" s="49"/>
      <c r="Q18" s="45"/>
      <c r="Z18" s="21"/>
      <c r="AA18" s="21"/>
    </row>
    <row r="19" spans="1:27" ht="35.1" customHeight="1" x14ac:dyDescent="0.25">
      <c r="A19" s="601"/>
      <c r="B19" s="460" t="s">
        <v>69</v>
      </c>
      <c r="C19" s="460" t="s">
        <v>296</v>
      </c>
      <c r="D19" s="460" t="s">
        <v>69</v>
      </c>
      <c r="E19" s="460" t="s">
        <v>296</v>
      </c>
      <c r="F19" s="462" t="s">
        <v>69</v>
      </c>
      <c r="G19" s="462" t="s">
        <v>296</v>
      </c>
      <c r="H19" s="462" t="s">
        <v>69</v>
      </c>
      <c r="I19" s="463" t="s">
        <v>296</v>
      </c>
      <c r="M19" s="47"/>
      <c r="N19" s="47"/>
      <c r="O19" s="49"/>
      <c r="Q19" s="45"/>
      <c r="Z19" s="21"/>
      <c r="AA19" s="21"/>
    </row>
    <row r="20" spans="1:27" ht="12.75" customHeight="1" x14ac:dyDescent="0.25">
      <c r="A20" s="435" t="s">
        <v>27</v>
      </c>
      <c r="B20" s="464">
        <v>544.79999999999995</v>
      </c>
      <c r="C20" s="440">
        <v>1201640</v>
      </c>
      <c r="D20" s="440">
        <v>15</v>
      </c>
      <c r="E20" s="440">
        <v>15000</v>
      </c>
      <c r="F20" s="440">
        <v>364</v>
      </c>
      <c r="G20" s="440">
        <v>69555.7</v>
      </c>
      <c r="H20" s="440">
        <v>2844</v>
      </c>
      <c r="I20" s="440">
        <v>531628.4</v>
      </c>
      <c r="M20" s="47"/>
      <c r="N20" s="47"/>
      <c r="O20" s="49"/>
      <c r="Q20" s="45"/>
      <c r="Z20" s="21"/>
      <c r="AA20" s="21"/>
    </row>
    <row r="21" spans="1:27" ht="12.75" customHeight="1" x14ac:dyDescent="0.25">
      <c r="A21" s="461" t="s">
        <v>28</v>
      </c>
      <c r="B21" s="456" t="s">
        <v>29</v>
      </c>
      <c r="C21" s="441" t="s">
        <v>29</v>
      </c>
      <c r="D21" s="445" t="s">
        <v>29</v>
      </c>
      <c r="E21" s="445" t="s">
        <v>29</v>
      </c>
      <c r="F21" s="445" t="s">
        <v>29</v>
      </c>
      <c r="G21" s="441" t="s">
        <v>29</v>
      </c>
      <c r="H21" s="445" t="s">
        <v>227</v>
      </c>
      <c r="I21" s="445" t="s">
        <v>227</v>
      </c>
      <c r="M21" s="47"/>
      <c r="N21" s="47"/>
      <c r="O21" s="49"/>
      <c r="Q21" s="45"/>
      <c r="Z21" s="21"/>
      <c r="AA21" s="21"/>
    </row>
    <row r="22" spans="1:27" ht="12.75" customHeight="1" x14ac:dyDescent="0.25">
      <c r="A22" s="461" t="s">
        <v>30</v>
      </c>
      <c r="B22" s="456" t="s">
        <v>29</v>
      </c>
      <c r="C22" s="445" t="s">
        <v>29</v>
      </c>
      <c r="D22" s="445" t="s">
        <v>29</v>
      </c>
      <c r="E22" s="445" t="s">
        <v>29</v>
      </c>
      <c r="F22" s="445">
        <v>351</v>
      </c>
      <c r="G22" s="441">
        <v>60132.7</v>
      </c>
      <c r="H22" s="440" t="s">
        <v>29</v>
      </c>
      <c r="I22" s="440" t="s">
        <v>29</v>
      </c>
      <c r="M22" s="47"/>
      <c r="N22" s="47"/>
      <c r="O22" s="49"/>
      <c r="Q22" s="45"/>
      <c r="Z22" s="21"/>
      <c r="AA22" s="21"/>
    </row>
    <row r="23" spans="1:27" ht="12.75" customHeight="1" x14ac:dyDescent="0.25">
      <c r="A23" s="461" t="s">
        <v>36</v>
      </c>
      <c r="B23" s="456" t="s">
        <v>29</v>
      </c>
      <c r="C23" s="440" t="s">
        <v>29</v>
      </c>
      <c r="D23" s="445" t="s">
        <v>29</v>
      </c>
      <c r="E23" s="445" t="s">
        <v>29</v>
      </c>
      <c r="F23" s="445" t="s">
        <v>29</v>
      </c>
      <c r="G23" s="441" t="s">
        <v>29</v>
      </c>
      <c r="H23" s="445">
        <v>898</v>
      </c>
      <c r="I23" s="445">
        <v>142428.4</v>
      </c>
      <c r="M23" s="47"/>
      <c r="N23" s="47"/>
      <c r="O23" s="49"/>
      <c r="Q23" s="45"/>
      <c r="Z23" s="21"/>
      <c r="AA23" s="21"/>
    </row>
    <row r="24" spans="1:27" ht="12.75" customHeight="1" x14ac:dyDescent="0.25">
      <c r="A24" s="461" t="s">
        <v>41</v>
      </c>
      <c r="B24" s="464">
        <v>544.79999999999995</v>
      </c>
      <c r="C24" s="440">
        <v>1201640</v>
      </c>
      <c r="D24" s="445" t="s">
        <v>29</v>
      </c>
      <c r="E24" s="445" t="s">
        <v>29</v>
      </c>
      <c r="F24" s="445" t="s">
        <v>29</v>
      </c>
      <c r="G24" s="441" t="s">
        <v>29</v>
      </c>
      <c r="H24" s="445" t="s">
        <v>29</v>
      </c>
      <c r="I24" s="445" t="s">
        <v>29</v>
      </c>
      <c r="M24" s="47"/>
      <c r="N24" s="47"/>
      <c r="O24" s="49"/>
      <c r="Q24" s="45"/>
      <c r="Z24" s="21"/>
      <c r="AA24" s="21"/>
    </row>
    <row r="25" spans="1:27" ht="12.75" customHeight="1" x14ac:dyDescent="0.25">
      <c r="A25" s="436" t="s">
        <v>43</v>
      </c>
      <c r="B25" s="457" t="s">
        <v>29</v>
      </c>
      <c r="C25" s="447" t="s">
        <v>29</v>
      </c>
      <c r="D25" s="447">
        <v>15</v>
      </c>
      <c r="E25" s="447">
        <v>15000</v>
      </c>
      <c r="F25" s="475">
        <v>13</v>
      </c>
      <c r="G25" s="443">
        <v>9423</v>
      </c>
      <c r="H25" s="448" t="s">
        <v>29</v>
      </c>
      <c r="I25" s="448" t="s">
        <v>29</v>
      </c>
      <c r="L25" s="43"/>
      <c r="M25" s="47"/>
      <c r="N25" s="47"/>
      <c r="O25" s="49"/>
      <c r="Q25" s="45"/>
      <c r="Z25" s="21"/>
      <c r="AA25" s="21"/>
    </row>
    <row r="26" spans="1:27" ht="12.75" customHeight="1" x14ac:dyDescent="0.25">
      <c r="A26" s="432"/>
      <c r="B26" s="432"/>
      <c r="C26" s="432"/>
      <c r="D26" s="432"/>
      <c r="E26" s="432"/>
      <c r="F26" s="432"/>
      <c r="G26" s="432"/>
      <c r="H26" s="432"/>
      <c r="I26" s="432"/>
    </row>
    <row r="27" spans="1:27" ht="12.75" customHeight="1" x14ac:dyDescent="0.25">
      <c r="A27" s="432"/>
      <c r="B27" s="432"/>
      <c r="C27" s="439" t="s">
        <v>62</v>
      </c>
      <c r="D27" s="438"/>
      <c r="E27" s="439"/>
      <c r="F27" s="432"/>
      <c r="G27" s="439"/>
      <c r="H27" s="438"/>
      <c r="I27" s="439"/>
    </row>
    <row r="28" spans="1:27" ht="35.1" customHeight="1" x14ac:dyDescent="0.25">
      <c r="A28" s="600"/>
      <c r="B28" s="602" t="s">
        <v>159</v>
      </c>
      <c r="C28" s="603"/>
      <c r="D28" s="449"/>
      <c r="E28" s="449"/>
      <c r="F28" s="449"/>
      <c r="G28" s="449"/>
      <c r="H28" s="438"/>
      <c r="I28" s="438"/>
      <c r="K28" s="49"/>
      <c r="L28" s="21"/>
      <c r="M28" s="45"/>
      <c r="O28" s="21"/>
      <c r="X28" s="4"/>
      <c r="Y28" s="4"/>
    </row>
    <row r="29" spans="1:27" ht="35.1" customHeight="1" x14ac:dyDescent="0.25">
      <c r="A29" s="601"/>
      <c r="B29" s="459" t="s">
        <v>177</v>
      </c>
      <c r="C29" s="463" t="s">
        <v>296</v>
      </c>
      <c r="D29" s="453"/>
      <c r="E29" s="453"/>
      <c r="F29" s="450"/>
      <c r="G29" s="450"/>
      <c r="H29" s="438"/>
      <c r="I29" s="438"/>
      <c r="K29" s="49"/>
      <c r="L29" s="21"/>
      <c r="M29" s="45"/>
      <c r="O29" s="21"/>
      <c r="X29" s="4"/>
      <c r="Y29" s="4"/>
    </row>
    <row r="30" spans="1:27" ht="12.75" customHeight="1" x14ac:dyDescent="0.25">
      <c r="A30" s="435" t="s">
        <v>27</v>
      </c>
      <c r="B30" s="440">
        <v>28.6</v>
      </c>
      <c r="C30" s="440">
        <v>66524</v>
      </c>
      <c r="D30" s="444"/>
      <c r="E30" s="444"/>
      <c r="F30" s="444"/>
      <c r="G30" s="444"/>
      <c r="H30" s="438"/>
      <c r="I30" s="438"/>
      <c r="K30" s="49"/>
      <c r="L30" s="21"/>
      <c r="M30" s="45"/>
      <c r="O30" s="21"/>
      <c r="X30" s="4"/>
      <c r="Y30" s="4"/>
    </row>
    <row r="31" spans="1:27" ht="12.75" customHeight="1" x14ac:dyDescent="0.25">
      <c r="A31" s="472" t="s">
        <v>41</v>
      </c>
      <c r="B31" s="443">
        <v>28.6</v>
      </c>
      <c r="C31" s="443">
        <v>66524</v>
      </c>
      <c r="D31" s="444"/>
      <c r="E31" s="444"/>
      <c r="F31" s="444"/>
      <c r="G31" s="444"/>
      <c r="H31" s="438"/>
      <c r="I31" s="438"/>
      <c r="K31" s="49"/>
      <c r="L31" s="21"/>
      <c r="M31" s="45"/>
      <c r="O31" s="21"/>
      <c r="X31" s="4"/>
      <c r="Y31" s="4"/>
    </row>
    <row r="32" spans="1:27" ht="12.75" customHeight="1" x14ac:dyDescent="0.25">
      <c r="A32" s="432"/>
      <c r="B32" s="432"/>
      <c r="C32" s="432"/>
      <c r="D32" s="438"/>
      <c r="E32" s="438"/>
      <c r="F32" s="432"/>
      <c r="G32" s="432"/>
      <c r="H32" s="438"/>
      <c r="I32" s="438"/>
    </row>
    <row r="33" spans="1:9" ht="12.75" customHeight="1" x14ac:dyDescent="0.25">
      <c r="A33" s="455" t="s">
        <v>226</v>
      </c>
      <c r="B33" s="432"/>
      <c r="C33" s="432"/>
      <c r="D33" s="432"/>
      <c r="E33" s="432"/>
      <c r="F33" s="432"/>
      <c r="G33" s="432"/>
      <c r="H33" s="438"/>
      <c r="I33" s="438"/>
    </row>
    <row r="34" spans="1:9" ht="24.95" customHeight="1" x14ac:dyDescent="0.25">
      <c r="A34" s="591" t="s">
        <v>191</v>
      </c>
      <c r="B34" s="591"/>
      <c r="C34" s="591"/>
      <c r="D34" s="591"/>
      <c r="E34" s="591"/>
      <c r="F34" s="591"/>
      <c r="G34" s="591"/>
      <c r="H34" s="591"/>
      <c r="I34" s="591"/>
    </row>
    <row r="35" spans="1:9" ht="14.25" customHeight="1" x14ac:dyDescent="0.25">
      <c r="A35" s="432"/>
      <c r="B35" s="432"/>
      <c r="C35" s="432"/>
      <c r="D35" s="432"/>
      <c r="E35" s="432"/>
      <c r="F35" s="432"/>
      <c r="G35" s="432"/>
      <c r="H35" s="438"/>
      <c r="I35" s="438"/>
    </row>
    <row r="36" spans="1:9" ht="35.1" customHeight="1" x14ac:dyDescent="0.25">
      <c r="A36" s="600"/>
      <c r="B36" s="608" t="s">
        <v>100</v>
      </c>
      <c r="C36" s="609"/>
      <c r="D36" s="608" t="s">
        <v>130</v>
      </c>
      <c r="E36" s="609"/>
      <c r="F36" s="608" t="s">
        <v>101</v>
      </c>
      <c r="G36" s="609"/>
      <c r="H36" s="603" t="s">
        <v>161</v>
      </c>
      <c r="I36" s="607"/>
    </row>
    <row r="37" spans="1:9" ht="35.1" customHeight="1" x14ac:dyDescent="0.25">
      <c r="A37" s="601"/>
      <c r="B37" s="460" t="s">
        <v>69</v>
      </c>
      <c r="C37" s="460" t="s">
        <v>296</v>
      </c>
      <c r="D37" s="460" t="s">
        <v>69</v>
      </c>
      <c r="E37" s="460" t="s">
        <v>296</v>
      </c>
      <c r="F37" s="460" t="s">
        <v>69</v>
      </c>
      <c r="G37" s="462" t="s">
        <v>296</v>
      </c>
      <c r="H37" s="460" t="s">
        <v>69</v>
      </c>
      <c r="I37" s="460" t="s">
        <v>296</v>
      </c>
    </row>
    <row r="38" spans="1:9" ht="12.75" customHeight="1" x14ac:dyDescent="0.25">
      <c r="A38" s="435" t="s">
        <v>27</v>
      </c>
      <c r="B38" s="441">
        <v>34476.199999999997</v>
      </c>
      <c r="C38" s="441">
        <v>2688138</v>
      </c>
      <c r="D38" s="465">
        <v>1417</v>
      </c>
      <c r="E38" s="441">
        <v>124076</v>
      </c>
      <c r="F38" s="441">
        <v>16.100000000000001</v>
      </c>
      <c r="G38" s="441">
        <v>786</v>
      </c>
      <c r="H38" s="470">
        <v>3217</v>
      </c>
      <c r="I38" s="470">
        <v>587003</v>
      </c>
    </row>
    <row r="39" spans="1:9" ht="12.75" customHeight="1" x14ac:dyDescent="0.25">
      <c r="A39" s="461" t="s">
        <v>30</v>
      </c>
      <c r="B39" s="441" t="s">
        <v>29</v>
      </c>
      <c r="C39" s="441" t="s">
        <v>29</v>
      </c>
      <c r="D39" s="465" t="s">
        <v>29</v>
      </c>
      <c r="E39" s="441" t="s">
        <v>29</v>
      </c>
      <c r="F39" s="441">
        <v>11</v>
      </c>
      <c r="G39" s="441">
        <v>378</v>
      </c>
      <c r="H39" s="470" t="s">
        <v>29</v>
      </c>
      <c r="I39" s="470" t="s">
        <v>29</v>
      </c>
    </row>
    <row r="40" spans="1:9" ht="12.75" customHeight="1" x14ac:dyDescent="0.25">
      <c r="A40" s="473" t="s">
        <v>36</v>
      </c>
      <c r="B40" s="441" t="s">
        <v>29</v>
      </c>
      <c r="C40" s="441" t="s">
        <v>29</v>
      </c>
      <c r="D40" s="465">
        <v>1417</v>
      </c>
      <c r="E40" s="441">
        <v>124076</v>
      </c>
      <c r="F40" s="441" t="s">
        <v>29</v>
      </c>
      <c r="G40" s="441" t="s">
        <v>29</v>
      </c>
      <c r="H40" s="470">
        <v>3217</v>
      </c>
      <c r="I40" s="470">
        <v>587003</v>
      </c>
    </row>
    <row r="41" spans="1:9" ht="12.75" customHeight="1" x14ac:dyDescent="0.25">
      <c r="A41" s="461" t="s">
        <v>37</v>
      </c>
      <c r="B41" s="441">
        <v>32298</v>
      </c>
      <c r="C41" s="441">
        <v>2580356</v>
      </c>
      <c r="D41" s="465" t="s">
        <v>29</v>
      </c>
      <c r="E41" s="441" t="s">
        <v>29</v>
      </c>
      <c r="F41" s="441" t="s">
        <v>29</v>
      </c>
      <c r="G41" s="441" t="s">
        <v>29</v>
      </c>
      <c r="H41" s="470" t="s">
        <v>29</v>
      </c>
      <c r="I41" s="470" t="s">
        <v>29</v>
      </c>
    </row>
    <row r="42" spans="1:9" ht="12.75" customHeight="1" x14ac:dyDescent="0.25">
      <c r="A42" s="473" t="s">
        <v>41</v>
      </c>
      <c r="B42" s="441" t="s">
        <v>227</v>
      </c>
      <c r="C42" s="441" t="s">
        <v>227</v>
      </c>
      <c r="D42" s="465" t="s">
        <v>29</v>
      </c>
      <c r="E42" s="441" t="s">
        <v>29</v>
      </c>
      <c r="F42" s="474" t="s">
        <v>29</v>
      </c>
      <c r="G42" s="474" t="s">
        <v>29</v>
      </c>
      <c r="H42" s="470" t="s">
        <v>29</v>
      </c>
      <c r="I42" s="470" t="s">
        <v>29</v>
      </c>
    </row>
    <row r="43" spans="1:9" ht="12.75" customHeight="1" x14ac:dyDescent="0.25">
      <c r="A43" s="472" t="s">
        <v>42</v>
      </c>
      <c r="B43" s="443">
        <v>12.8</v>
      </c>
      <c r="C43" s="443">
        <v>2560</v>
      </c>
      <c r="D43" s="466" t="s">
        <v>29</v>
      </c>
      <c r="E43" s="443" t="s">
        <v>29</v>
      </c>
      <c r="F43" s="443">
        <v>5.0999999999999996</v>
      </c>
      <c r="G43" s="443">
        <v>408</v>
      </c>
      <c r="H43" s="471" t="s">
        <v>29</v>
      </c>
      <c r="I43" s="471" t="s">
        <v>29</v>
      </c>
    </row>
    <row r="44" spans="1:9" ht="12.75" customHeight="1" x14ac:dyDescent="0.25">
      <c r="A44" s="432"/>
      <c r="B44" s="438"/>
      <c r="C44" s="432"/>
      <c r="D44" s="432"/>
      <c r="E44" s="432"/>
      <c r="F44" s="432"/>
      <c r="G44" s="432"/>
      <c r="H44" s="432"/>
      <c r="I44" s="432"/>
    </row>
    <row r="45" spans="1:9" ht="12.75" customHeight="1" x14ac:dyDescent="0.25">
      <c r="A45" s="432"/>
      <c r="B45" s="432"/>
      <c r="C45" s="432"/>
      <c r="D45" s="432"/>
      <c r="E45" s="432"/>
      <c r="F45" s="432"/>
      <c r="G45" s="432"/>
      <c r="H45" s="438"/>
      <c r="I45" s="439" t="s">
        <v>62</v>
      </c>
    </row>
    <row r="46" spans="1:9" ht="35.1" customHeight="1" x14ac:dyDescent="0.25">
      <c r="A46" s="600"/>
      <c r="B46" s="603" t="s">
        <v>133</v>
      </c>
      <c r="C46" s="606"/>
      <c r="D46" s="603" t="s">
        <v>103</v>
      </c>
      <c r="E46" s="607"/>
      <c r="F46" s="603" t="s">
        <v>213</v>
      </c>
      <c r="G46" s="606"/>
      <c r="H46" s="602" t="s">
        <v>139</v>
      </c>
      <c r="I46" s="603"/>
    </row>
    <row r="47" spans="1:9" ht="35.1" customHeight="1" x14ac:dyDescent="0.25">
      <c r="A47" s="601"/>
      <c r="B47" s="460" t="s">
        <v>69</v>
      </c>
      <c r="C47" s="460" t="s">
        <v>296</v>
      </c>
      <c r="D47" s="460" t="s">
        <v>69</v>
      </c>
      <c r="E47" s="460" t="s">
        <v>296</v>
      </c>
      <c r="F47" s="460" t="s">
        <v>69</v>
      </c>
      <c r="G47" s="460" t="s">
        <v>296</v>
      </c>
      <c r="H47" s="460" t="s">
        <v>69</v>
      </c>
      <c r="I47" s="463" t="s">
        <v>296</v>
      </c>
    </row>
    <row r="48" spans="1:9" ht="12.75" customHeight="1" x14ac:dyDescent="0.25">
      <c r="A48" s="435" t="s">
        <v>27</v>
      </c>
      <c r="B48" s="441">
        <v>1.5</v>
      </c>
      <c r="C48" s="441">
        <v>450</v>
      </c>
      <c r="D48" s="441">
        <v>8872</v>
      </c>
      <c r="E48" s="441">
        <v>1210215</v>
      </c>
      <c r="F48" s="465">
        <v>1050</v>
      </c>
      <c r="G48" s="434">
        <v>136500</v>
      </c>
      <c r="H48" s="465">
        <v>4.8</v>
      </c>
      <c r="I48" s="434">
        <v>769</v>
      </c>
    </row>
    <row r="49" spans="1:9" ht="12.75" customHeight="1" x14ac:dyDescent="0.25">
      <c r="A49" s="461" t="s">
        <v>28</v>
      </c>
      <c r="B49" s="441" t="s">
        <v>29</v>
      </c>
      <c r="C49" s="441" t="s">
        <v>29</v>
      </c>
      <c r="D49" s="441">
        <v>3975</v>
      </c>
      <c r="E49" s="441">
        <v>745777</v>
      </c>
      <c r="F49" s="465" t="s">
        <v>29</v>
      </c>
      <c r="G49" s="434" t="s">
        <v>29</v>
      </c>
      <c r="H49" s="465" t="s">
        <v>29</v>
      </c>
      <c r="I49" s="434" t="s">
        <v>29</v>
      </c>
    </row>
    <row r="50" spans="1:9" ht="12.75" customHeight="1" x14ac:dyDescent="0.25">
      <c r="A50" s="461" t="s">
        <v>32</v>
      </c>
      <c r="B50" s="441" t="s">
        <v>29</v>
      </c>
      <c r="C50" s="441" t="s">
        <v>29</v>
      </c>
      <c r="D50" s="441" t="s">
        <v>29</v>
      </c>
      <c r="E50" s="441" t="s">
        <v>29</v>
      </c>
      <c r="F50" s="465">
        <v>1050</v>
      </c>
      <c r="G50" s="434">
        <v>136500</v>
      </c>
      <c r="H50" s="465">
        <v>4.8</v>
      </c>
      <c r="I50" s="434">
        <v>769</v>
      </c>
    </row>
    <row r="51" spans="1:9" ht="12.75" customHeight="1" x14ac:dyDescent="0.25">
      <c r="A51" s="473" t="s">
        <v>41</v>
      </c>
      <c r="B51" s="441" t="s">
        <v>29</v>
      </c>
      <c r="C51" s="441" t="s">
        <v>29</v>
      </c>
      <c r="D51" s="441" t="s">
        <v>227</v>
      </c>
      <c r="E51" s="441" t="s">
        <v>227</v>
      </c>
      <c r="F51" s="465" t="s">
        <v>29</v>
      </c>
      <c r="G51" s="434" t="s">
        <v>29</v>
      </c>
      <c r="H51" s="465" t="s">
        <v>29</v>
      </c>
      <c r="I51" s="434" t="s">
        <v>29</v>
      </c>
    </row>
    <row r="52" spans="1:9" ht="12.75" customHeight="1" x14ac:dyDescent="0.25">
      <c r="A52" s="436" t="s">
        <v>42</v>
      </c>
      <c r="B52" s="443">
        <v>1.5</v>
      </c>
      <c r="C52" s="443">
        <v>450</v>
      </c>
      <c r="D52" s="443" t="s">
        <v>29</v>
      </c>
      <c r="E52" s="443" t="s">
        <v>29</v>
      </c>
      <c r="F52" s="466" t="s">
        <v>29</v>
      </c>
      <c r="G52" s="467" t="s">
        <v>29</v>
      </c>
      <c r="H52" s="466" t="s">
        <v>29</v>
      </c>
      <c r="I52" s="467" t="s">
        <v>29</v>
      </c>
    </row>
    <row r="53" spans="1:9" ht="12.75" customHeight="1" x14ac:dyDescent="0.25">
      <c r="A53" s="432"/>
      <c r="B53" s="432"/>
      <c r="C53" s="432"/>
      <c r="D53" s="432"/>
      <c r="E53" s="432"/>
      <c r="F53" s="432"/>
      <c r="G53" s="432"/>
      <c r="H53" s="432"/>
      <c r="I53" s="432"/>
    </row>
    <row r="54" spans="1:9" ht="12.75" customHeight="1" x14ac:dyDescent="0.25">
      <c r="A54" s="432"/>
      <c r="B54" s="432"/>
      <c r="C54" s="439" t="s">
        <v>62</v>
      </c>
      <c r="D54" s="432"/>
      <c r="E54" s="433"/>
      <c r="F54" s="438"/>
      <c r="G54" s="438"/>
      <c r="H54" s="438"/>
      <c r="I54" s="438"/>
    </row>
    <row r="55" spans="1:9" ht="35.1" customHeight="1" x14ac:dyDescent="0.25">
      <c r="A55" s="600"/>
      <c r="B55" s="603" t="s">
        <v>105</v>
      </c>
      <c r="C55" s="607"/>
      <c r="D55" s="449"/>
      <c r="E55" s="449"/>
      <c r="F55" s="449"/>
      <c r="G55" s="449"/>
      <c r="H55" s="449"/>
      <c r="I55" s="449"/>
    </row>
    <row r="56" spans="1:9" ht="35.1" customHeight="1" x14ac:dyDescent="0.25">
      <c r="A56" s="601"/>
      <c r="B56" s="460" t="s">
        <v>69</v>
      </c>
      <c r="C56" s="463" t="s">
        <v>296</v>
      </c>
      <c r="D56" s="453"/>
      <c r="E56" s="453"/>
      <c r="F56" s="450"/>
      <c r="G56" s="450"/>
      <c r="H56" s="450"/>
      <c r="I56" s="450"/>
    </row>
    <row r="57" spans="1:9" ht="12.75" customHeight="1" x14ac:dyDescent="0.25">
      <c r="A57" s="435" t="s">
        <v>27</v>
      </c>
      <c r="B57" s="454">
        <v>20</v>
      </c>
      <c r="C57" s="454">
        <v>627</v>
      </c>
      <c r="D57" s="446"/>
      <c r="E57" s="446"/>
      <c r="F57" s="444"/>
      <c r="G57" s="444"/>
      <c r="H57" s="444"/>
      <c r="I57" s="444"/>
    </row>
    <row r="58" spans="1:9" ht="12.75" customHeight="1" x14ac:dyDescent="0.25">
      <c r="A58" s="436" t="s">
        <v>30</v>
      </c>
      <c r="B58" s="458">
        <v>20</v>
      </c>
      <c r="C58" s="458">
        <v>627</v>
      </c>
      <c r="D58" s="446"/>
      <c r="E58" s="446"/>
      <c r="F58" s="444"/>
      <c r="G58" s="444"/>
      <c r="H58" s="446"/>
      <c r="I58" s="452"/>
    </row>
    <row r="59" spans="1:9" ht="12.75" customHeight="1" x14ac:dyDescent="0.25">
      <c r="A59" s="432"/>
      <c r="B59" s="432"/>
      <c r="C59" s="432"/>
      <c r="D59" s="432"/>
      <c r="E59" s="432"/>
      <c r="F59" s="432"/>
      <c r="G59" s="432"/>
      <c r="H59" s="432"/>
      <c r="I59" s="432"/>
    </row>
    <row r="60" spans="1:9" ht="12.75" customHeight="1" x14ac:dyDescent="0.25">
      <c r="A60" s="432"/>
      <c r="B60" s="432"/>
      <c r="C60" s="432"/>
      <c r="D60" s="432"/>
      <c r="E60" s="432"/>
      <c r="F60" s="432"/>
      <c r="G60" s="432"/>
      <c r="H60" s="432"/>
      <c r="I60" s="432"/>
    </row>
    <row r="61" spans="1:9" ht="12.75" customHeight="1" x14ac:dyDescent="0.25"/>
  </sheetData>
  <mergeCells count="27">
    <mergeCell ref="A55:A56"/>
    <mergeCell ref="B36:C36"/>
    <mergeCell ref="A18:A19"/>
    <mergeCell ref="D18:E18"/>
    <mergeCell ref="B55:C55"/>
    <mergeCell ref="A34:I34"/>
    <mergeCell ref="H36:I36"/>
    <mergeCell ref="A46:A47"/>
    <mergeCell ref="H46:I46"/>
    <mergeCell ref="F46:G46"/>
    <mergeCell ref="D46:E46"/>
    <mergeCell ref="B46:C46"/>
    <mergeCell ref="F36:G36"/>
    <mergeCell ref="D36:E36"/>
    <mergeCell ref="B28:C28"/>
    <mergeCell ref="A28:A29"/>
    <mergeCell ref="A36:A37"/>
    <mergeCell ref="A1:I1"/>
    <mergeCell ref="D4:E4"/>
    <mergeCell ref="F4:G4"/>
    <mergeCell ref="H4:I4"/>
    <mergeCell ref="B18:C18"/>
    <mergeCell ref="B4:C4"/>
    <mergeCell ref="A2:I2"/>
    <mergeCell ref="A4:A5"/>
    <mergeCell ref="F18:G18"/>
    <mergeCell ref="H18:I18"/>
  </mergeCells>
  <pageMargins left="0.78740157480314965" right="0.39370078740157483" top="0.39370078740157483" bottom="0.39370078740157483" header="0.31496062992125984" footer="0.35433070866141736"/>
  <pageSetup paperSize="9" firstPageNumber="18" fitToWidth="0" fitToHeight="0" orientation="landscape" useFirstPageNumber="1" r:id="rId1"/>
  <headerFooter scaleWithDoc="0" alignWithMargins="0">
    <oddFooter>&amp;R&amp;"-,обычный"&amp;8&amp;P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Обложка</vt:lpstr>
      <vt:lpstr>Метаданные</vt:lpstr>
      <vt:lpstr>Содержание</vt:lpstr>
      <vt:lpstr>1-1.1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'11'!Print_Area</vt:lpstr>
      <vt:lpstr>'1-1.1'!Print_Area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  <vt:lpstr>Метаданные!Print_Area</vt:lpstr>
      <vt:lpstr>Обложка!Print_Area</vt:lpstr>
      <vt:lpstr>Содержание!Print_Area</vt:lpstr>
      <vt:lpstr>'1-1.1'!Область_печати</vt:lpstr>
      <vt:lpstr>'3'!Область_печати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Гульнар Курманбаева</cp:lastModifiedBy>
  <cp:lastPrinted>2026-06-29T05:38:42Z</cp:lastPrinted>
  <dcterms:created xsi:type="dcterms:W3CDTF">2009-03-11T05:00:38Z</dcterms:created>
  <dcterms:modified xsi:type="dcterms:W3CDTF">2026-07-03T06:09:15Z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7387DC4C22D04B16AA1DE9575FE2ADF0_13</vt:lpwstr>
  </property>
  <property fmtid="{D5CDD505-2E9C-101B-9397-08002B2CF9AE}" pid="3" name="KSOProductBuildVer">
    <vt:lpwstr>1049-12.2.0.16909</vt:lpwstr>
  </property>
</Properties>
</file>