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tortayeva.inet\Desktop\Гульдесин\Бюллетени на сайт\Бюллетень зоопарк парк\"/>
    </mc:Choice>
  </mc:AlternateContent>
  <bookViews>
    <workbookView xWindow="0" yWindow="0" windowWidth="28800" windowHeight="12345" tabRatio="654"/>
  </bookViews>
  <sheets>
    <sheet name="Обложка" sheetId="15" r:id="rId1"/>
    <sheet name="Условные обозначения" sheetId="14" r:id="rId2"/>
    <sheet name="Содержание" sheetId="13" r:id="rId3"/>
    <sheet name="Методологические пояснения" sheetId="12" r:id="rId4"/>
    <sheet name="1. (парк)" sheetId="1" r:id="rId5"/>
    <sheet name="2." sheetId="2" r:id="rId6"/>
    <sheet name="3." sheetId="3" r:id="rId7"/>
    <sheet name="4." sheetId="4" r:id="rId8"/>
    <sheet name="5." sheetId="5" r:id="rId9"/>
    <sheet name="6. (зоопарк)" sheetId="8" r:id="rId10"/>
    <sheet name="7." sheetId="9" r:id="rId11"/>
    <sheet name="8." sheetId="10" r:id="rId12"/>
    <sheet name="9." sheetId="11" r:id="rId13"/>
  </sheets>
  <definedNames>
    <definedName name="OLE_LINK1" localSheetId="9">'6. (зоопарк)'!#REF!</definedName>
  </definedNames>
  <calcPr calcId="162913"/>
</workbook>
</file>

<file path=xl/calcChain.xml><?xml version="1.0" encoding="utf-8"?>
<calcChain xmlns="http://schemas.openxmlformats.org/spreadsheetml/2006/main">
  <c r="I7" i="11" l="1"/>
</calcChain>
</file>

<file path=xl/sharedStrings.xml><?xml version="1.0" encoding="utf-8"?>
<sst xmlns="http://schemas.openxmlformats.org/spreadsheetml/2006/main" count="675" uniqueCount="143">
  <si>
    <t>единиц</t>
  </si>
  <si>
    <t>Республика Казахстан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</si>
  <si>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</si>
  <si>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</si>
  <si>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</si>
  <si>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</si>
  <si>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</si>
  <si>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</si>
  <si>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</si>
  <si>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</si>
  <si>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</si>
  <si>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</si>
  <si>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</si>
  <si>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</si>
  <si>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</si>
  <si>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Восточно-Казахстанская</t>
  </si>
  <si>
    <t>г. Астана</t>
  </si>
  <si>
    <t>г. Алматы</t>
  </si>
  <si>
    <t>г. Шымкент</t>
  </si>
  <si>
    <t/>
  </si>
  <si>
    <t>Основные характеристики деятельности зоопарков, океанариума</t>
  </si>
  <si>
    <t>Число зоопарков, единиц</t>
  </si>
  <si>
    <t xml:space="preserve">из них - контактных зоопарков </t>
  </si>
  <si>
    <t>Число океанариумов, единиц</t>
  </si>
  <si>
    <t>Общая площадь океанариумов, квадратных метров</t>
  </si>
  <si>
    <t>Общая площадь территории зоопарков, га</t>
  </si>
  <si>
    <t>Число помещений для животных, птиц, рыб в зоопарке</t>
  </si>
  <si>
    <t>в неотапливаемых помещениях</t>
  </si>
  <si>
    <t xml:space="preserve">в аварийном состоянии </t>
  </si>
  <si>
    <t>требующих капитального ремонта</t>
  </si>
  <si>
    <t>Общая площадь помещений для животных, птиц, рыб зоопарков,
квадратных метров</t>
  </si>
  <si>
    <t>Число посетителей, проведенных экскурсий и организованных выставок в зоопарках, океанариуме</t>
  </si>
  <si>
    <t>Число посетителей, человек</t>
  </si>
  <si>
    <t>Число проведенных экскурсий, единиц</t>
  </si>
  <si>
    <t>Число организованных выставок, единиц</t>
  </si>
  <si>
    <t>Число видов животных, птиц, рыб в зоопарках, океанариуме</t>
  </si>
  <si>
    <t>Сеть парков развлечений и отдыха по формам собственности</t>
  </si>
  <si>
    <t>Число парков</t>
  </si>
  <si>
    <t>в том числе</t>
  </si>
  <si>
    <t>государственная собственность</t>
  </si>
  <si>
    <t>частная
 собственность</t>
  </si>
  <si>
    <t>из них индивидуальные предприниматели</t>
  </si>
  <si>
    <t>иностранная собственность</t>
  </si>
  <si>
    <t>Основные характеристики деятельности парков развлечений и отдыха</t>
  </si>
  <si>
    <t>Число парков развлечений и отдыха, единиц</t>
  </si>
  <si>
    <t>Площадь парков, расположенных под открытым небом,  га</t>
  </si>
  <si>
    <t>Площадь парков, расположенных в помещении,  кв. м.</t>
  </si>
  <si>
    <t>Число культурно-массовых мероприятий, единиц</t>
  </si>
  <si>
    <t>Среднее число дней работы парков, единиц</t>
  </si>
  <si>
    <t>Основные характеристики деятельности парков развлечений и отдыха в сельской местности</t>
  </si>
  <si>
    <t>Число досуговых объектов</t>
  </si>
  <si>
    <t>Число посещений  досуговых объектов</t>
  </si>
  <si>
    <t xml:space="preserve"> игровых автоматов</t>
  </si>
  <si>
    <t>прочих</t>
  </si>
  <si>
    <t>аттракционов</t>
  </si>
  <si>
    <t>прочие</t>
  </si>
  <si>
    <t xml:space="preserve"> игровые автоматы</t>
  </si>
  <si>
    <t>аттракционы</t>
  </si>
  <si>
    <t xml:space="preserve">  игровые автоматы</t>
  </si>
  <si>
    <t>Число видов животных, птиц, рыб</t>
  </si>
  <si>
    <t>млекопитающие</t>
  </si>
  <si>
    <t>птицы</t>
  </si>
  <si>
    <t>пресмыкающиеся</t>
  </si>
  <si>
    <t>земноводные</t>
  </si>
  <si>
    <t>рыбы</t>
  </si>
  <si>
    <t xml:space="preserve">беспозвоночные </t>
  </si>
  <si>
    <t>Число экземпляров животных, птиц, рыб в зоопарках, океанариуме</t>
  </si>
  <si>
    <t>Всего животных, птиц, рыб</t>
  </si>
  <si>
    <t>Число досуговых объектов и число посещений</t>
  </si>
  <si>
    <t>Число досуговых объектов и число посещений в сельской местности</t>
  </si>
  <si>
    <t>12 серия Статистика культуры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</si>
  <si>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</si>
  <si>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</si>
  <si>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</si>
  <si>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</si>
  <si>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</si>
  <si>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</si>
  <si>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 xml:space="preserve">                       © Бюро национальной статистики Агентства по стратегическому планированию и реформам Республики Казахстан</t>
  </si>
  <si>
    <t>Содержание</t>
  </si>
  <si>
    <t>Методологические пояснения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</si>
  <si>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</si>
  <si>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</si>
  <si>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</si>
  <si>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</si>
  <si>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</si>
  <si>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</si>
  <si>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</si>
  <si>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</si>
  <si>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</si>
  <si>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Зоопарк – культурно-просветительское учреждение, предназначенное преимущественно для содержания в неволе или полувольно, а также для показа и разведения диких животных.</t>
  </si>
  <si>
    <t>Океанариум – культурно-просветительское учреждение, предназначенное для содержания, показа и разведения морских животных и рыб.</t>
  </si>
  <si>
    <t>Информация по наличию зоопарков приведена с учетом контактных зоопарков, расположенных в торговых центрах и других помещениях.</t>
  </si>
  <si>
    <t>Парк – обширная озелененная территория, благоустроенная и художественно оформленная для отдыха под открытым небом.</t>
  </si>
  <si>
    <t>К паркам развлечений и отдыха относятся комплексные, многофункциональные учреждения культуры, являющиеся природными и культурно-рекреационными территориями, организующие культурно-досуговую и физкультурно-оздоровительную работу для населения. Кроме того, учитываются парки развлечений и отдыха, расположенные в зданиях торговых центров, развлекательных комплексов.</t>
  </si>
  <si>
    <t>Сведения формируются на основании данных годовой отчетности по форме 1-культура.</t>
  </si>
  <si>
    <t>Абай</t>
  </si>
  <si>
    <t>Жетісу</t>
  </si>
  <si>
    <t>Ұлытау</t>
  </si>
  <si>
    <t>В том числе</t>
  </si>
  <si>
    <t xml:space="preserve">В том числе </t>
  </si>
  <si>
    <t>Из них</t>
  </si>
  <si>
    <t>Ответственные за выпуск:</t>
  </si>
  <si>
    <t>Директор департамента:</t>
  </si>
  <si>
    <t>пр. Мәңгілік ел, 8</t>
  </si>
  <si>
    <t>3. Основные характеристики деятельности парков развлечений и отдыха в сельской местности</t>
  </si>
  <si>
    <t>4. Число досуговых объектов и число посещений</t>
  </si>
  <si>
    <t>5. Число досуговых объектов и число посещений в сельской местности</t>
  </si>
  <si>
    <t>6. Основные характеристики деятельности зоопарков, океанариума</t>
  </si>
  <si>
    <t>7. Число посетителей, проведенных экскурсий и организованных выставок в зоопарках, океанариуме</t>
  </si>
  <si>
    <t>8. Число видов животных, птиц, рыб в зоопарках, океанариуме</t>
  </si>
  <si>
    <t>9. Число экземпляров животных, птиц, рыб в зоопарках, океанариуме</t>
  </si>
  <si>
    <t>-</t>
  </si>
  <si>
    <t>x</t>
  </si>
  <si>
    <t>Г. Караулова</t>
  </si>
  <si>
    <t xml:space="preserve">
</t>
  </si>
  <si>
    <t>2. Основные характеристики деятельности парков развлечений и отдыха</t>
  </si>
  <si>
    <t>1. Сеть парков развлечений и отдыха по формам собственности</t>
  </si>
  <si>
    <t>В электронной таблице приведены сведения о деятельности зоологических парков (зоопарков) и океанариума.</t>
  </si>
  <si>
    <t>расположенных под открытым небом</t>
  </si>
  <si>
    <t>расположенных в помещении</t>
  </si>
  <si>
    <t>Площадь парков, расположенных под открытым небом, га</t>
  </si>
  <si>
    <t>Департамент статистики услуг и энергетики</t>
  </si>
  <si>
    <t>В электронной таблице приведены сведения о деятельности парков развлечений и отдыха.</t>
  </si>
  <si>
    <t>Малые предприятия</t>
  </si>
  <si>
    <t>Средние предприятия</t>
  </si>
  <si>
    <t>Крупные предприятия</t>
  </si>
  <si>
    <t xml:space="preserve">Малые предприятия </t>
  </si>
  <si>
    <t xml:space="preserve">Электронная таблица содержит следующие показатели:
- общая площадь территории зоопарков (включается площадь вольеров для содержания животных и птиц, ограждений для корма животным и птицам, площадь водоемов, площадь, занимаемая административными и служебными помещениями, и т.д.);
- площадь помещений для животных, птиц, рыб;
- число экземпляров животных, птиц, рыб и их видов;
- число проведенных экскурсий и организованных выставок;
- число посетителей.
В электронной таблице показатели представлены в следующих разрезах:
- по республике, областям;
- по размерности предприятий.
</t>
  </si>
  <si>
    <t xml:space="preserve">Электронная таблица содержит следующие показатели:
- площадь парков, расположенных под открытым небом;
- площадь парков, расположенных в помещении;
- число дней работы парков;
- культурно–массовые мероприятия;
- число досуговых объектов;
- количество посетителей.
В электронной таблице показатели представлены в следующих разрезах:
- по республике, областям; 
- по формам собственности;
- по сельской местности.
</t>
  </si>
  <si>
    <t>Площадь парков, расположенных в помещении, кв. м</t>
  </si>
  <si>
    <t>Деятельность парков развлечений и отдыха, зоопарков и океанариума в Республике Казахстан</t>
  </si>
  <si>
    <t>2024 год</t>
  </si>
  <si>
    <t>Тел. +7 7172 749315</t>
  </si>
  <si>
    <t>Е-mail: akhmetova@aspire.gov.kz</t>
  </si>
  <si>
    <t>Дата опубликования: 18.04.2025</t>
  </si>
  <si>
    <t>Дата следующего опубликования: 20.04.2026</t>
  </si>
  <si>
    <t xml:space="preserve">   </t>
  </si>
  <si>
    <t>Тел. +7 7172 749060</t>
  </si>
  <si>
    <t>Исполнитель: А. Ахметова</t>
  </si>
  <si>
    <t>Адрес: 010000, г.Астана</t>
  </si>
  <si>
    <t xml:space="preserve">Дом Министерств, 4 подъезд </t>
  </si>
  <si>
    <t xml:space="preserve"> № 8-9/2354-ВН от 18 апреля 2025 года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</si>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</sst>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##\ ###\ ###\ ###\ ##0"/>
    <numFmt numFmtId="165" formatCode="0.0"/>
    <numFmt numFmtId="166" formatCode="###\ ###\ ###\ ##0"/>
    <numFmt numFmtId="167" formatCode="###\ ###\ ###\ ##0.0"/>
  </numFmts>
  <fonts count="33">
    <font>
      <sz val="10"/>
      <name val="Arial Cyr"/>
      <charset val="204"/>
    </font>
    <font>
      <sz val="10"/>
      <name val="Arial Cyr"/>
      <charset val="204"/>
    </font>
    <font>
      <sz val="8"/>
      <name val="Calibri"/>
      <family val="2"/>
      <charset val="204"/>
    </font>
    <font>
      <b/>
      <sz val="10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sz val="9"/>
      <name val="Roboto"/>
      <charset val="204"/>
    </font>
    <font>
      <sz val="10"/>
      <name val="Roboto"/>
      <charset val="204"/>
    </font>
    <font>
      <sz val="9"/>
      <name val="Calibri"/>
      <family val="2"/>
      <charset val="204"/>
    </font>
    <font>
      <b/>
      <sz val="14"/>
      <name val="Roboto"/>
      <charset val="204"/>
    </font>
    <font>
      <sz val="14"/>
      <name val="Roboto"/>
      <charset val="204"/>
    </font>
    <font>
      <sz val="10"/>
      <name val="Calibri"/>
      <family val="2"/>
      <charset val="204"/>
    </font>
    <font>
      <b/>
      <sz val="20"/>
      <name val="Calibri"/>
      <family val="2"/>
      <charset val="204"/>
    </font>
    <font>
      <sz val="14"/>
      <name val="Calibri"/>
      <family val="2"/>
      <charset val="204"/>
    </font>
    <font>
      <i/>
      <sz val="8"/>
      <name val="Roboto"/>
      <charset val="204"/>
    </font>
    <font>
      <b/>
      <sz val="12"/>
      <name val="Roboto"/>
      <charset val="204"/>
    </font>
    <font>
      <b/>
      <sz val="20"/>
      <name val="Roboto Bold"/>
      <charset val="204"/>
    </font>
    <font>
      <b/>
      <sz val="14"/>
      <name val="Roboto Bold"/>
      <charset val="204"/>
    </font>
    <font>
      <u/>
      <sz val="9"/>
      <color theme="10"/>
      <name val="Arial Cyr"/>
      <charset val="204"/>
    </font>
    <font>
      <sz val="11"/>
      <color indexed="8"/>
      <name val="Calibri"/>
      <family val="2"/>
      <scheme val="minor"/>
    </font>
    <font>
      <b/>
      <sz val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color theme="1"/>
      <name val="Roboto"/>
      <charset val="204"/>
    </font>
    <font>
      <u/>
      <sz val="9"/>
      <color rgb="FF206095"/>
      <name val="Calibri"/>
      <family val="2"/>
      <charset val="204"/>
    </font>
    <font>
      <sz val="10"/>
      <color rgb="FFFF0000"/>
      <name val="Roboto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color rgb="FF000000"/>
      <name val="Roboto"/>
      <charset val="204"/>
    </font>
    <font>
      <u/>
      <sz val="10"/>
      <color theme="10"/>
      <name val="Arial Cyr"/>
      <charset val="204"/>
    </font>
    <font>
      <u/>
      <sz val="10"/>
      <color theme="10"/>
      <name val="Roboto"/>
      <charset val="204"/>
    </font>
    <font>
      <sz val="8"/>
      <color indexed="8"/>
      <name val="Roboto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0" fillId="0" borderId="0"/>
  </cellStyleXfs>
  <cellXfs count="199">
    <xf numFmtId="0" fontId="0" fillId="0" borderId="0" xfId="0"/>
    <xf numFmtId="0" fontId="21" fillId="0" borderId="0" xfId="0" applyFont="1"/>
    <xf numFmtId="0" fontId="22" fillId="0" borderId="0" xfId="0" applyFont="1"/>
    <xf numFmtId="49" fontId="22" fillId="0" borderId="0" xfId="0" applyNumberFormat="1" applyFont="1"/>
    <xf numFmtId="0" fontId="22" fillId="0" borderId="0" xfId="0" applyFont="1" applyAlignment="1">
      <alignment horizontal="left" wrapText="1"/>
    </xf>
    <xf numFmtId="0" fontId="21" fillId="2" borderId="0" xfId="0" applyFont="1" applyFill="1" applyBorder="1"/>
    <xf numFmtId="0" fontId="22" fillId="2" borderId="0" xfId="0" applyFont="1" applyFill="1" applyBorder="1"/>
    <xf numFmtId="0" fontId="22" fillId="2" borderId="0" xfId="0" applyFont="1" applyFill="1" applyBorder="1" applyAlignment="1">
      <alignment horizontal="left"/>
    </xf>
    <xf numFmtId="0" fontId="22" fillId="0" borderId="0" xfId="0" applyFont="1" applyBorder="1"/>
    <xf numFmtId="0" fontId="22" fillId="0" borderId="0" xfId="0" applyFont="1" applyBorder="1" applyAlignment="1">
      <alignment horizontal="right"/>
    </xf>
    <xf numFmtId="0" fontId="22" fillId="0" borderId="0" xfId="0" applyFont="1" applyAlignment="1">
      <alignment horizontal="center" vertical="center"/>
    </xf>
    <xf numFmtId="0" fontId="23" fillId="0" borderId="0" xfId="0" applyFont="1" applyFill="1" applyBorder="1" applyAlignment="1">
      <alignment wrapText="1"/>
    </xf>
    <xf numFmtId="0" fontId="4" fillId="0" borderId="0" xfId="0" applyFont="1" applyAlignment="1">
      <alignment horizontal="left" wrapText="1"/>
    </xf>
    <xf numFmtId="0" fontId="4" fillId="0" borderId="1" xfId="0" applyFont="1" applyBorder="1" applyAlignment="1"/>
    <xf numFmtId="0" fontId="4" fillId="0" borderId="0" xfId="0" applyFont="1" applyAlignment="1"/>
    <xf numFmtId="0" fontId="4" fillId="0" borderId="0" xfId="0" applyFont="1" applyAlignment="1">
      <alignment horizontal="right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Fill="1" applyAlignment="1">
      <alignment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Border="1"/>
    <xf numFmtId="0" fontId="4" fillId="0" borderId="0" xfId="0" applyFont="1" applyFill="1" applyBorder="1"/>
    <xf numFmtId="0" fontId="24" fillId="0" borderId="1" xfId="0" applyFont="1" applyBorder="1"/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wrapText="1"/>
    </xf>
    <xf numFmtId="0" fontId="4" fillId="0" borderId="0" xfId="0" applyFont="1" applyFill="1"/>
    <xf numFmtId="0" fontId="4" fillId="0" borderId="0" xfId="0" applyFont="1" applyBorder="1" applyAlignment="1"/>
    <xf numFmtId="0" fontId="4" fillId="0" borderId="1" xfId="0" applyFont="1" applyFill="1" applyBorder="1" applyAlignment="1">
      <alignment wrapText="1"/>
    </xf>
    <xf numFmtId="0" fontId="4" fillId="0" borderId="0" xfId="0" applyFont="1" applyFill="1" applyBorder="1" applyAlignment="1"/>
    <xf numFmtId="0" fontId="4" fillId="0" borderId="0" xfId="0" applyFont="1" applyFill="1" applyAlignment="1">
      <alignment horizontal="right" wrapText="1"/>
    </xf>
    <xf numFmtId="0" fontId="6" fillId="0" borderId="0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4" fillId="0" borderId="0" xfId="0" applyFont="1" applyFill="1" applyBorder="1" applyAlignment="1">
      <alignment horizontal="right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vertical="top" wrapText="1"/>
    </xf>
    <xf numFmtId="0" fontId="7" fillId="0" borderId="0" xfId="0" applyFont="1"/>
    <xf numFmtId="0" fontId="4" fillId="0" borderId="2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/>
    <xf numFmtId="0" fontId="8" fillId="0" borderId="1" xfId="0" applyFont="1" applyBorder="1"/>
    <xf numFmtId="0" fontId="4" fillId="0" borderId="0" xfId="0" applyFont="1" applyAlignment="1">
      <alignment horizontal="center" vertical="top"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right" wrapText="1"/>
    </xf>
    <xf numFmtId="0" fontId="6" fillId="0" borderId="3" xfId="0" applyFont="1" applyBorder="1" applyAlignment="1">
      <alignment horizontal="center" vertical="center" wrapText="1"/>
    </xf>
    <xf numFmtId="0" fontId="9" fillId="0" borderId="0" xfId="2" applyFont="1" applyAlignment="1">
      <alignment horizontal="center" vertical="top" wrapText="1"/>
    </xf>
    <xf numFmtId="0" fontId="9" fillId="0" borderId="0" xfId="2" applyFont="1" applyAlignment="1">
      <alignment vertical="top" wrapText="1"/>
    </xf>
    <xf numFmtId="0" fontId="2" fillId="0" borderId="0" xfId="2" applyFont="1" applyAlignment="1">
      <alignment vertical="top" wrapText="1"/>
    </xf>
    <xf numFmtId="0" fontId="4" fillId="0" borderId="0" xfId="3" applyNumberFormat="1" applyFont="1" applyFill="1" applyBorder="1" applyAlignment="1" applyProtection="1">
      <alignment vertical="top" wrapText="1"/>
    </xf>
    <xf numFmtId="0" fontId="2" fillId="0" borderId="0" xfId="3" applyNumberFormat="1" applyFont="1" applyFill="1" applyBorder="1" applyAlignment="1" applyProtection="1">
      <alignment vertical="top" wrapText="1"/>
    </xf>
    <xf numFmtId="0" fontId="1" fillId="0" borderId="0" xfId="3" applyNumberFormat="1" applyFont="1" applyFill="1" applyBorder="1" applyAlignment="1" applyProtection="1"/>
    <xf numFmtId="0" fontId="4" fillId="0" borderId="0" xfId="2" applyFont="1" applyAlignment="1">
      <alignment vertical="top" wrapText="1"/>
    </xf>
    <xf numFmtId="0" fontId="4" fillId="0" borderId="0" xfId="2" applyFont="1" applyBorder="1" applyAlignment="1">
      <alignment vertical="top" wrapText="1"/>
    </xf>
    <xf numFmtId="0" fontId="2" fillId="0" borderId="0" xfId="2" applyFont="1" applyBorder="1" applyAlignment="1">
      <alignment vertical="top" wrapText="1"/>
    </xf>
    <xf numFmtId="0" fontId="8" fillId="0" borderId="0" xfId="2" applyFont="1" applyBorder="1" applyAlignment="1">
      <alignment vertical="top" wrapText="1"/>
    </xf>
    <xf numFmtId="0" fontId="1" fillId="0" borderId="0" xfId="2" applyBorder="1" applyAlignment="1">
      <alignment vertical="top" wrapText="1"/>
    </xf>
    <xf numFmtId="0" fontId="9" fillId="0" borderId="0" xfId="2" applyFont="1"/>
    <xf numFmtId="0" fontId="8" fillId="0" borderId="0" xfId="2" applyFont="1" applyBorder="1" applyAlignment="1"/>
    <xf numFmtId="0" fontId="8" fillId="0" borderId="0" xfId="2" applyFont="1" applyBorder="1"/>
    <xf numFmtId="0" fontId="11" fillId="0" borderId="0" xfId="2" applyFont="1" applyBorder="1" applyAlignment="1"/>
    <xf numFmtId="0" fontId="8" fillId="0" borderId="0" xfId="2" applyFont="1"/>
    <xf numFmtId="0" fontId="7" fillId="0" borderId="0" xfId="2" applyFont="1" applyBorder="1"/>
    <xf numFmtId="0" fontId="9" fillId="0" borderId="0" xfId="2" applyFont="1" applyBorder="1"/>
    <xf numFmtId="0" fontId="7" fillId="0" borderId="0" xfId="2" applyFont="1"/>
    <xf numFmtId="0" fontId="12" fillId="0" borderId="0" xfId="2" applyFont="1" applyBorder="1" applyAlignment="1"/>
    <xf numFmtId="0" fontId="12" fillId="0" borderId="0" xfId="2" applyFont="1" applyBorder="1"/>
    <xf numFmtId="0" fontId="12" fillId="0" borderId="0" xfId="2" applyFont="1"/>
    <xf numFmtId="0" fontId="25" fillId="0" borderId="0" xfId="2" applyFont="1"/>
    <xf numFmtId="0" fontId="13" fillId="0" borderId="0" xfId="2" applyFont="1" applyBorder="1" applyAlignment="1">
      <alignment horizontal="left" vertical="top" wrapText="1"/>
    </xf>
    <xf numFmtId="164" fontId="12" fillId="0" borderId="0" xfId="2" applyNumberFormat="1" applyFont="1" applyBorder="1"/>
    <xf numFmtId="164" fontId="9" fillId="0" borderId="0" xfId="2" applyNumberFormat="1" applyFont="1" applyBorder="1" applyAlignment="1">
      <alignment horizontal="right"/>
    </xf>
    <xf numFmtId="165" fontId="9" fillId="0" borderId="0" xfId="2" applyNumberFormat="1" applyFont="1" applyBorder="1"/>
    <xf numFmtId="0" fontId="14" fillId="0" borderId="0" xfId="2" applyFont="1" applyBorder="1" applyAlignment="1"/>
    <xf numFmtId="0" fontId="13" fillId="0" borderId="0" xfId="2" applyFont="1" applyBorder="1"/>
    <xf numFmtId="0" fontId="14" fillId="0" borderId="0" xfId="2" applyFont="1" applyBorder="1"/>
    <xf numFmtId="164" fontId="14" fillId="0" borderId="0" xfId="2" applyNumberFormat="1" applyFont="1" applyBorder="1"/>
    <xf numFmtId="164" fontId="14" fillId="0" borderId="0" xfId="2" applyNumberFormat="1" applyFont="1" applyBorder="1" applyAlignment="1">
      <alignment horizontal="right"/>
    </xf>
    <xf numFmtId="165" fontId="14" fillId="0" borderId="0" xfId="2" applyNumberFormat="1" applyFont="1" applyBorder="1"/>
    <xf numFmtId="0" fontId="13" fillId="0" borderId="0" xfId="2" applyFont="1" applyBorder="1" applyAlignment="1">
      <alignment wrapText="1"/>
    </xf>
    <xf numFmtId="164" fontId="12" fillId="0" borderId="0" xfId="2" applyNumberFormat="1" applyFont="1"/>
    <xf numFmtId="164" fontId="9" fillId="0" borderId="0" xfId="2" applyNumberFormat="1" applyFont="1" applyAlignment="1">
      <alignment horizontal="right"/>
    </xf>
    <xf numFmtId="165" fontId="9" fillId="0" borderId="0" xfId="2" applyNumberFormat="1" applyFont="1"/>
    <xf numFmtId="3" fontId="9" fillId="0" borderId="0" xfId="2" applyNumberFormat="1" applyFont="1"/>
    <xf numFmtId="0" fontId="8" fillId="0" borderId="0" xfId="2" applyFont="1" applyAlignment="1">
      <alignment vertical="top"/>
    </xf>
    <xf numFmtId="0" fontId="8" fillId="0" borderId="0" xfId="2" applyFont="1" applyAlignment="1">
      <alignment horizontal="justify" vertical="top"/>
    </xf>
    <xf numFmtId="0" fontId="8" fillId="0" borderId="0" xfId="2" applyFont="1" applyAlignment="1">
      <alignment horizontal="justify" vertical="top" wrapText="1"/>
    </xf>
    <xf numFmtId="0" fontId="15" fillId="0" borderId="0" xfId="2" applyFont="1" applyAlignment="1"/>
    <xf numFmtId="0" fontId="4" fillId="0" borderId="0" xfId="2" applyFont="1" applyAlignment="1"/>
    <xf numFmtId="0" fontId="26" fillId="0" borderId="0" xfId="2" applyFont="1" applyAlignment="1"/>
    <xf numFmtId="0" fontId="26" fillId="0" borderId="0" xfId="2" applyFont="1"/>
    <xf numFmtId="0" fontId="8" fillId="0" borderId="0" xfId="0" applyFont="1" applyBorder="1" applyAlignment="1">
      <alignment horizontal="center" vertical="center"/>
    </xf>
    <xf numFmtId="0" fontId="27" fillId="0" borderId="0" xfId="0" applyFont="1"/>
    <xf numFmtId="0" fontId="27" fillId="0" borderId="0" xfId="0" applyFont="1" applyBorder="1"/>
    <xf numFmtId="0" fontId="0" fillId="0" borderId="0" xfId="0" applyBorder="1"/>
    <xf numFmtId="0" fontId="28" fillId="0" borderId="0" xfId="0" applyFont="1" applyBorder="1" applyAlignment="1">
      <alignment horizontal="center" vertical="center"/>
    </xf>
    <xf numFmtId="0" fontId="28" fillId="0" borderId="0" xfId="0" applyFont="1" applyBorder="1"/>
    <xf numFmtId="0" fontId="28" fillId="0" borderId="3" xfId="0" applyFont="1" applyBorder="1" applyAlignment="1">
      <alignment horizontal="center" vertical="center"/>
    </xf>
    <xf numFmtId="0" fontId="28" fillId="0" borderId="0" xfId="0" applyFont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/>
    <xf numFmtId="0" fontId="3" fillId="0" borderId="0" xfId="0" applyFont="1" applyAlignment="1">
      <alignment vertical="top"/>
    </xf>
    <xf numFmtId="0" fontId="8" fillId="0" borderId="0" xfId="0" applyFont="1" applyAlignment="1">
      <alignment horizontal="justify" vertical="top"/>
    </xf>
    <xf numFmtId="0" fontId="3" fillId="0" borderId="0" xfId="0" applyFont="1"/>
    <xf numFmtId="0" fontId="8" fillId="0" borderId="0" xfId="0" applyFont="1" applyAlignment="1">
      <alignment horizontal="justify" vertical="top" wrapText="1"/>
    </xf>
    <xf numFmtId="0" fontId="4" fillId="0" borderId="8" xfId="0" applyFont="1" applyBorder="1"/>
    <xf numFmtId="0" fontId="7" fillId="0" borderId="8" xfId="0" applyFont="1" applyBorder="1"/>
    <xf numFmtId="0" fontId="4" fillId="0" borderId="8" xfId="0" applyFont="1" applyBorder="1" applyAlignment="1">
      <alignment horizontal="left"/>
    </xf>
    <xf numFmtId="0" fontId="4" fillId="0" borderId="8" xfId="0" applyFont="1" applyBorder="1" applyAlignment="1"/>
    <xf numFmtId="0" fontId="29" fillId="0" borderId="0" xfId="0" applyFont="1" applyAlignment="1">
      <alignment vertical="center"/>
    </xf>
    <xf numFmtId="0" fontId="30" fillId="0" borderId="0" xfId="1" applyFont="1" applyBorder="1" applyAlignment="1" applyProtection="1">
      <alignment horizontal="left" wrapText="1" indent="1"/>
    </xf>
    <xf numFmtId="166" fontId="6" fillId="0" borderId="0" xfId="0" applyNumberFormat="1" applyFont="1" applyBorder="1" applyAlignment="1">
      <alignment horizontal="right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/>
    <xf numFmtId="0" fontId="29" fillId="0" borderId="1" xfId="0" applyFont="1" applyBorder="1" applyAlignment="1">
      <alignment vertical="top"/>
    </xf>
    <xf numFmtId="0" fontId="4" fillId="0" borderId="1" xfId="0" applyFont="1" applyBorder="1"/>
    <xf numFmtId="0" fontId="4" fillId="0" borderId="0" xfId="0" applyFont="1" applyFill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24" fillId="0" borderId="0" xfId="0" applyFont="1" applyBorder="1"/>
    <xf numFmtId="0" fontId="31" fillId="0" borderId="0" xfId="1" applyFont="1" applyBorder="1" applyAlignment="1" applyProtection="1">
      <alignment horizontal="left" wrapText="1" indent="1"/>
    </xf>
    <xf numFmtId="0" fontId="8" fillId="0" borderId="0" xfId="0" applyFont="1" applyAlignment="1">
      <alignment wrapText="1"/>
    </xf>
    <xf numFmtId="0" fontId="5" fillId="0" borderId="0" xfId="0" applyFont="1" applyBorder="1" applyAlignment="1">
      <alignment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6" fontId="32" fillId="0" borderId="0" xfId="0" applyNumberFormat="1" applyFont="1" applyAlignment="1">
      <alignment horizontal="right" wrapText="1"/>
    </xf>
    <xf numFmtId="0" fontId="32" fillId="0" borderId="0" xfId="0" applyFont="1" applyAlignment="1">
      <alignment horizontal="right" wrapText="1"/>
    </xf>
    <xf numFmtId="166" fontId="32" fillId="0" borderId="1" xfId="0" applyNumberFormat="1" applyFont="1" applyBorder="1" applyAlignment="1">
      <alignment horizontal="right" wrapText="1"/>
    </xf>
    <xf numFmtId="0" fontId="32" fillId="0" borderId="1" xfId="0" applyFont="1" applyBorder="1" applyAlignment="1">
      <alignment horizontal="right" wrapText="1"/>
    </xf>
    <xf numFmtId="167" fontId="32" fillId="0" borderId="0" xfId="0" applyNumberFormat="1" applyFont="1" applyAlignment="1">
      <alignment horizontal="right" wrapText="1"/>
    </xf>
    <xf numFmtId="166" fontId="32" fillId="0" borderId="0" xfId="0" applyNumberFormat="1" applyFont="1" applyBorder="1" applyAlignment="1">
      <alignment horizontal="right" wrapText="1"/>
    </xf>
    <xf numFmtId="167" fontId="32" fillId="0" borderId="1" xfId="0" applyNumberFormat="1" applyFont="1" applyBorder="1" applyAlignment="1">
      <alignment horizontal="right" wrapText="1"/>
    </xf>
    <xf numFmtId="0" fontId="32" fillId="0" borderId="0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4" fillId="0" borderId="0" xfId="2" applyFont="1" applyBorder="1" applyAlignment="1"/>
    <xf numFmtId="0" fontId="9" fillId="0" borderId="0" xfId="2" applyFont="1" applyAlignment="1">
      <alignment horizontal="center" vertical="top" wrapText="1"/>
    </xf>
    <xf numFmtId="0" fontId="10" fillId="0" borderId="0" xfId="3" applyNumberFormat="1" applyFont="1" applyFill="1" applyBorder="1" applyAlignment="1" applyProtection="1">
      <alignment horizontal="left" vertical="top" wrapText="1"/>
    </xf>
    <xf numFmtId="0" fontId="10" fillId="0" borderId="0" xfId="3" applyNumberFormat="1" applyFont="1" applyFill="1" applyBorder="1" applyAlignment="1" applyProtection="1">
      <alignment horizontal="right" vertical="top" wrapText="1"/>
    </xf>
    <xf numFmtId="0" fontId="8" fillId="0" borderId="0" xfId="2" applyFont="1" applyAlignment="1">
      <alignment vertical="top" wrapText="1"/>
    </xf>
    <xf numFmtId="0" fontId="17" fillId="0" borderId="0" xfId="2" applyFont="1" applyBorder="1" applyAlignment="1">
      <alignment horizontal="left" vertical="top" wrapText="1"/>
    </xf>
    <xf numFmtId="0" fontId="18" fillId="0" borderId="0" xfId="2" applyFont="1" applyBorder="1" applyAlignment="1">
      <alignment horizontal="left" vertical="top" wrapText="1"/>
    </xf>
    <xf numFmtId="0" fontId="1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6" fillId="0" borderId="0" xfId="0" applyFont="1" applyAlignment="1"/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22" fillId="0" borderId="0" xfId="0" applyFont="1" applyAlignment="1">
      <alignment horizontal="left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 shrinkToFit="1"/>
    </xf>
    <xf numFmtId="0" fontId="4" fillId="0" borderId="3" xfId="0" applyFont="1" applyBorder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266700</xdr:colOff>
      <xdr:row>5</xdr:row>
      <xdr:rowOff>104775</xdr:rowOff>
    </xdr:to>
    <xdr:pic>
      <xdr:nvPicPr>
        <xdr:cNvPr id="2067" name="Рисунок 3" descr="Group 1706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"/>
          <a:ext cx="27051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32"/>
  <sheetViews>
    <sheetView tabSelected="1" workbookViewId="0">
      <selection activeCell="H26" sqref="H26:I26"/>
    </sheetView>
  </sheetViews>
  <sheetFormatPr defaultRowHeight="12.75"/>
  <cols>
    <col min="1" max="8" width="9.140625" style="71"/>
    <col min="9" max="16384" width="9.140625" style="61"/>
  </cols>
  <sheetData>
    <row r="2" spans="1:256" s="51" customFormat="1" ht="12">
      <c r="A2" s="145"/>
      <c r="B2" s="145"/>
      <c r="C2" s="145"/>
      <c r="D2" s="145"/>
      <c r="E2" s="145"/>
    </row>
    <row r="3" spans="1:256" s="51" customFormat="1" ht="12">
      <c r="A3" s="145"/>
      <c r="B3" s="145"/>
      <c r="C3" s="145"/>
      <c r="D3" s="145"/>
      <c r="E3" s="145"/>
    </row>
    <row r="4" spans="1:256" s="52" customFormat="1" ht="12">
      <c r="A4" s="145"/>
      <c r="B4" s="145"/>
      <c r="C4" s="145"/>
      <c r="D4" s="145"/>
      <c r="E4" s="145"/>
      <c r="F4" s="51"/>
      <c r="G4" s="51"/>
    </row>
    <row r="5" spans="1:256" s="52" customFormat="1" ht="12">
      <c r="A5" s="145"/>
      <c r="B5" s="145"/>
      <c r="C5" s="145"/>
      <c r="D5" s="145"/>
      <c r="E5" s="145"/>
      <c r="F5" s="51"/>
      <c r="G5" s="51"/>
    </row>
    <row r="6" spans="1:256" s="52" customFormat="1" ht="12">
      <c r="A6" s="145"/>
      <c r="B6" s="145"/>
      <c r="C6" s="145"/>
      <c r="D6" s="145"/>
      <c r="E6" s="145"/>
      <c r="F6" s="51"/>
      <c r="G6" s="51"/>
    </row>
    <row r="7" spans="1:256" s="52" customFormat="1" ht="12">
      <c r="A7" s="50"/>
      <c r="B7" s="50"/>
      <c r="C7" s="50"/>
      <c r="D7" s="50"/>
      <c r="E7" s="50"/>
      <c r="F7" s="51"/>
      <c r="G7" s="51"/>
    </row>
    <row r="8" spans="1:256" s="55" customFormat="1" ht="18">
      <c r="A8" s="146" t="s">
        <v>134</v>
      </c>
      <c r="B8" s="146"/>
      <c r="C8" s="146"/>
      <c r="D8" s="146"/>
      <c r="E8" s="146"/>
      <c r="F8" s="147"/>
      <c r="G8" s="148"/>
      <c r="H8" s="53"/>
      <c r="I8" s="53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54"/>
      <c r="IA8" s="54"/>
      <c r="IB8" s="54"/>
      <c r="IC8" s="54"/>
      <c r="ID8" s="54"/>
      <c r="IE8" s="54"/>
      <c r="IF8" s="54"/>
      <c r="IG8" s="54"/>
      <c r="IH8" s="54"/>
      <c r="II8" s="54"/>
      <c r="IJ8" s="54"/>
      <c r="IK8" s="54"/>
      <c r="IL8" s="54"/>
      <c r="IM8" s="54"/>
      <c r="IN8" s="54"/>
      <c r="IO8" s="54"/>
      <c r="IP8" s="54"/>
      <c r="IQ8" s="54"/>
      <c r="IR8" s="54"/>
      <c r="IS8" s="54"/>
      <c r="IT8" s="54"/>
      <c r="IU8" s="54"/>
      <c r="IV8" s="54"/>
    </row>
    <row r="9" spans="1:256" s="55" customFormat="1" ht="18">
      <c r="A9" s="146" t="s">
        <v>135</v>
      </c>
      <c r="B9" s="146"/>
      <c r="C9" s="146"/>
      <c r="D9" s="146"/>
      <c r="E9" s="146"/>
      <c r="F9" s="146"/>
      <c r="G9" s="146"/>
      <c r="H9" s="53"/>
      <c r="I9" s="53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/>
      <c r="GV9" s="54"/>
      <c r="GW9" s="54"/>
      <c r="GX9" s="54"/>
      <c r="GY9" s="54"/>
      <c r="GZ9" s="54"/>
      <c r="HA9" s="54"/>
      <c r="HB9" s="54"/>
      <c r="HC9" s="54"/>
      <c r="HD9" s="54"/>
      <c r="HE9" s="54"/>
      <c r="HF9" s="54"/>
      <c r="HG9" s="54"/>
      <c r="HH9" s="54"/>
      <c r="HI9" s="54"/>
      <c r="HJ9" s="54"/>
      <c r="HK9" s="54"/>
      <c r="HL9" s="54"/>
      <c r="HM9" s="54"/>
      <c r="HN9" s="54"/>
      <c r="HO9" s="54"/>
      <c r="HP9" s="54"/>
      <c r="HQ9" s="54"/>
      <c r="HR9" s="54"/>
      <c r="HS9" s="54"/>
      <c r="HT9" s="54"/>
      <c r="HU9" s="54"/>
      <c r="HV9" s="54"/>
      <c r="HW9" s="54"/>
      <c r="HX9" s="54"/>
      <c r="HY9" s="54"/>
      <c r="HZ9" s="54"/>
      <c r="IA9" s="54"/>
      <c r="IB9" s="54"/>
      <c r="IC9" s="54"/>
      <c r="ID9" s="54"/>
      <c r="IE9" s="54"/>
      <c r="IF9" s="54"/>
      <c r="IG9" s="54"/>
      <c r="IH9" s="54"/>
      <c r="II9" s="54"/>
      <c r="IJ9" s="54"/>
      <c r="IK9" s="54"/>
      <c r="IL9" s="54"/>
      <c r="IM9" s="54"/>
      <c r="IN9" s="54"/>
      <c r="IO9" s="54"/>
      <c r="IP9" s="54"/>
      <c r="IQ9" s="54"/>
      <c r="IR9" s="54"/>
      <c r="IS9" s="54"/>
      <c r="IT9" s="54"/>
      <c r="IU9" s="54"/>
      <c r="IV9" s="54"/>
    </row>
    <row r="10" spans="1:256" s="52" customFormat="1" ht="11.25">
      <c r="A10" s="56"/>
      <c r="B10" s="56"/>
      <c r="C10" s="56"/>
      <c r="D10" s="56"/>
      <c r="E10" s="56"/>
      <c r="F10" s="56"/>
      <c r="G10" s="56"/>
      <c r="H10" s="56"/>
      <c r="I10" s="56"/>
    </row>
    <row r="11" spans="1:256" s="52" customFormat="1" ht="11.25">
      <c r="A11" s="57"/>
      <c r="B11" s="57"/>
      <c r="C11" s="57"/>
      <c r="D11" s="57"/>
      <c r="E11" s="57"/>
      <c r="F11" s="57"/>
      <c r="G11" s="57"/>
      <c r="H11" s="57"/>
      <c r="I11" s="57"/>
      <c r="J11" s="58"/>
      <c r="K11" s="58"/>
      <c r="L11" s="58"/>
      <c r="M11" s="58"/>
      <c r="N11" s="58"/>
      <c r="O11" s="58"/>
      <c r="P11" s="58"/>
    </row>
    <row r="12" spans="1:256" s="52" customFormat="1" ht="12.75" customHeight="1">
      <c r="A12" s="149" t="s">
        <v>130</v>
      </c>
      <c r="B12" s="149"/>
      <c r="C12" s="149"/>
      <c r="D12" s="149"/>
      <c r="E12" s="149"/>
      <c r="F12" s="149"/>
      <c r="G12" s="149"/>
      <c r="H12" s="149"/>
      <c r="I12" s="59"/>
      <c r="J12" s="60"/>
      <c r="K12" s="60"/>
      <c r="L12" s="60"/>
      <c r="M12" s="60"/>
      <c r="N12" s="60"/>
      <c r="O12" s="60"/>
      <c r="P12" s="60"/>
    </row>
    <row r="13" spans="1:256" ht="67.5" customHeight="1">
      <c r="A13" s="149"/>
      <c r="B13" s="149"/>
      <c r="C13" s="149"/>
      <c r="D13" s="149"/>
      <c r="E13" s="149"/>
      <c r="F13" s="149"/>
      <c r="G13" s="149"/>
      <c r="H13" s="149"/>
      <c r="I13" s="59"/>
      <c r="J13" s="60"/>
      <c r="K13" s="60"/>
      <c r="L13" s="60"/>
      <c r="M13" s="60"/>
      <c r="N13" s="60"/>
      <c r="O13" s="60"/>
      <c r="P13" s="60"/>
    </row>
    <row r="14" spans="1:256">
      <c r="A14" s="57"/>
      <c r="B14" s="57"/>
      <c r="C14" s="57"/>
      <c r="D14" s="57"/>
      <c r="E14" s="62"/>
      <c r="F14" s="63"/>
      <c r="G14" s="59"/>
      <c r="H14" s="59"/>
      <c r="I14" s="59"/>
      <c r="J14" s="60"/>
      <c r="K14" s="60"/>
      <c r="L14" s="60"/>
      <c r="M14" s="60"/>
      <c r="N14" s="60"/>
      <c r="O14" s="60"/>
      <c r="P14" s="60"/>
    </row>
    <row r="15" spans="1:256" ht="18">
      <c r="A15" s="64" t="s">
        <v>131</v>
      </c>
      <c r="B15" s="57"/>
      <c r="C15" s="57"/>
      <c r="D15" s="57"/>
      <c r="E15" s="62"/>
      <c r="F15" s="63"/>
      <c r="G15" s="59"/>
      <c r="H15" s="59"/>
      <c r="I15" s="59"/>
      <c r="J15" s="60"/>
      <c r="K15" s="60"/>
      <c r="L15" s="60"/>
      <c r="M15" s="60"/>
      <c r="N15" s="60"/>
      <c r="O15" s="60"/>
      <c r="P15" s="60"/>
    </row>
    <row r="16" spans="1:256">
      <c r="A16" s="65"/>
      <c r="B16" s="57"/>
      <c r="C16" s="57"/>
      <c r="D16" s="57"/>
      <c r="E16" s="62"/>
      <c r="F16" s="63"/>
      <c r="G16" s="63"/>
      <c r="H16" s="63"/>
      <c r="I16" s="66"/>
      <c r="J16" s="67"/>
      <c r="K16" s="67"/>
      <c r="L16" s="67"/>
      <c r="M16" s="67"/>
      <c r="N16" s="67"/>
      <c r="O16" s="67"/>
      <c r="P16" s="67"/>
    </row>
    <row r="17" spans="1:16">
      <c r="A17" s="57"/>
      <c r="B17" s="57"/>
      <c r="C17" s="57"/>
      <c r="D17" s="57"/>
      <c r="E17" s="62"/>
      <c r="F17" s="63"/>
      <c r="G17" s="65"/>
      <c r="H17" s="65"/>
      <c r="I17" s="68"/>
    </row>
    <row r="18" spans="1:16" ht="18.75" customHeight="1">
      <c r="A18" s="150" t="s">
        <v>70</v>
      </c>
      <c r="B18" s="150"/>
      <c r="C18" s="150"/>
      <c r="D18" s="150"/>
      <c r="E18" s="150"/>
      <c r="F18" s="150"/>
      <c r="G18" s="150"/>
      <c r="H18" s="150"/>
      <c r="I18" s="150"/>
    </row>
    <row r="19" spans="1:16">
      <c r="A19" s="69"/>
      <c r="B19" s="69"/>
      <c r="C19" s="69"/>
      <c r="D19" s="69"/>
      <c r="E19" s="69"/>
      <c r="F19" s="70"/>
    </row>
    <row r="20" spans="1:16">
      <c r="C20" s="72"/>
      <c r="F20" s="70"/>
    </row>
    <row r="21" spans="1:16" ht="26.25">
      <c r="A21" s="73"/>
      <c r="B21" s="69"/>
      <c r="C21" s="69" t="s">
        <v>142</v>
      </c>
      <c r="D21" s="69"/>
      <c r="E21" s="69"/>
      <c r="F21" s="70"/>
      <c r="G21" s="60"/>
      <c r="H21" s="60"/>
      <c r="I21" s="60"/>
      <c r="J21" s="60"/>
      <c r="K21" s="60"/>
      <c r="L21" s="60"/>
      <c r="M21" s="60"/>
      <c r="N21" s="60"/>
      <c r="O21" s="60"/>
      <c r="P21" s="60"/>
    </row>
    <row r="22" spans="1:16">
      <c r="A22" s="70"/>
      <c r="B22" s="70"/>
      <c r="C22" s="70"/>
      <c r="D22" s="70"/>
      <c r="E22" s="70"/>
      <c r="F22" s="70"/>
      <c r="G22" s="67"/>
      <c r="H22" s="70"/>
      <c r="I22" s="74"/>
      <c r="J22" s="75"/>
      <c r="K22" s="67"/>
      <c r="L22" s="76"/>
      <c r="M22" s="67"/>
      <c r="N22" s="67"/>
      <c r="O22" s="67"/>
      <c r="P22" s="67"/>
    </row>
    <row r="23" spans="1:16">
      <c r="A23" s="69"/>
      <c r="B23" s="69"/>
      <c r="C23" s="69"/>
      <c r="D23" s="69"/>
      <c r="E23" s="69"/>
      <c r="F23" s="70"/>
      <c r="G23" s="67"/>
      <c r="H23" s="67"/>
      <c r="I23" s="67"/>
      <c r="J23" s="67"/>
      <c r="K23" s="67"/>
      <c r="L23" s="67"/>
      <c r="M23" s="67"/>
      <c r="N23" s="67"/>
      <c r="O23" s="67"/>
      <c r="P23" s="67"/>
    </row>
    <row r="24" spans="1:16" ht="18.75">
      <c r="A24" s="69"/>
      <c r="B24" s="69"/>
      <c r="C24" s="69"/>
      <c r="D24" s="69"/>
      <c r="E24" s="69"/>
      <c r="F24" s="70"/>
      <c r="G24" s="144"/>
      <c r="H24" s="144"/>
      <c r="I24" s="144"/>
      <c r="J24" s="144"/>
      <c r="K24" s="144"/>
      <c r="L24" s="144"/>
      <c r="M24" s="144"/>
      <c r="N24" s="144"/>
      <c r="O24" s="144"/>
      <c r="P24" s="144"/>
    </row>
    <row r="25" spans="1:16" ht="26.25">
      <c r="A25" s="78"/>
      <c r="B25" s="78"/>
      <c r="C25" s="78"/>
      <c r="D25" s="78"/>
      <c r="E25" s="78"/>
      <c r="F25" s="70"/>
      <c r="G25" s="79"/>
      <c r="H25" s="79"/>
      <c r="I25" s="80"/>
      <c r="J25" s="81"/>
      <c r="K25" s="79"/>
      <c r="L25" s="82"/>
      <c r="M25" s="79"/>
      <c r="N25" s="79"/>
      <c r="O25" s="79"/>
      <c r="P25" s="79"/>
    </row>
    <row r="26" spans="1:16" ht="18.75">
      <c r="A26" s="69"/>
      <c r="B26" s="69"/>
      <c r="C26" s="69"/>
      <c r="D26" s="69"/>
      <c r="E26" s="69"/>
      <c r="F26" s="70" t="s">
        <v>136</v>
      </c>
      <c r="H26" s="77" t="s">
        <v>136</v>
      </c>
      <c r="I26" s="77"/>
      <c r="J26" s="77"/>
      <c r="K26" s="77"/>
      <c r="L26" s="77"/>
      <c r="M26" s="77"/>
      <c r="N26" s="77"/>
      <c r="O26" s="77"/>
      <c r="P26" s="77"/>
    </row>
    <row r="27" spans="1:16" ht="26.25">
      <c r="A27" s="83"/>
      <c r="B27" s="83"/>
      <c r="C27" s="83"/>
      <c r="D27" s="83"/>
      <c r="E27" s="83"/>
      <c r="F27" s="70"/>
      <c r="G27" s="70"/>
      <c r="H27" s="70"/>
      <c r="I27" s="67"/>
      <c r="J27" s="67"/>
      <c r="K27" s="67"/>
      <c r="L27" s="67"/>
      <c r="M27" s="67"/>
      <c r="N27" s="67"/>
      <c r="O27" s="67"/>
      <c r="P27" s="67"/>
    </row>
    <row r="28" spans="1:16">
      <c r="A28" s="70"/>
      <c r="B28" s="70"/>
      <c r="C28" s="70"/>
      <c r="D28" s="70"/>
      <c r="E28" s="70"/>
      <c r="F28" s="70"/>
      <c r="G28" s="70"/>
      <c r="H28" s="70"/>
      <c r="I28" s="74"/>
      <c r="J28" s="75"/>
      <c r="K28" s="67"/>
      <c r="L28" s="76"/>
      <c r="M28" s="67"/>
      <c r="N28" s="67"/>
      <c r="O28" s="67"/>
      <c r="P28" s="67"/>
    </row>
    <row r="29" spans="1:16">
      <c r="I29" s="84"/>
      <c r="J29" s="85"/>
      <c r="L29" s="86"/>
    </row>
    <row r="30" spans="1:16">
      <c r="I30" s="87"/>
      <c r="J30" s="85"/>
    </row>
    <row r="31" spans="1:16">
      <c r="I31" s="87"/>
      <c r="J31" s="85"/>
    </row>
    <row r="32" spans="1:16">
      <c r="I32" s="87"/>
      <c r="J32" s="85"/>
    </row>
  </sheetData>
  <mergeCells count="7">
    <mergeCell ref="G24:P24"/>
    <mergeCell ref="A2:E6"/>
    <mergeCell ref="A8:E8"/>
    <mergeCell ref="F8:G8"/>
    <mergeCell ref="A9:G9"/>
    <mergeCell ref="A12:H13"/>
    <mergeCell ref="A18:I18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zoomScaleNormal="120" workbookViewId="0">
      <selection activeCell="G8" sqref="G8"/>
    </sheetView>
  </sheetViews>
  <sheetFormatPr defaultRowHeight="11.25"/>
  <cols>
    <col min="1" max="1" width="20.85546875" style="22" customWidth="1"/>
    <col min="2" max="2" width="13.7109375" style="22" customWidth="1"/>
    <col min="3" max="3" width="9.85546875" style="22" customWidth="1"/>
    <col min="4" max="4" width="12.7109375" style="22" customWidth="1"/>
    <col min="5" max="5" width="13.7109375" style="22" customWidth="1"/>
    <col min="6" max="6" width="13.28515625" style="22" customWidth="1"/>
    <col min="7" max="7" width="17.42578125" style="22" customWidth="1"/>
    <col min="8" max="8" width="14.28515625" style="22" customWidth="1"/>
    <col min="9" max="9" width="13.5703125" style="22" customWidth="1"/>
    <col min="10" max="10" width="10.7109375" style="22" customWidth="1"/>
    <col min="11" max="11" width="11.140625" style="22" customWidth="1"/>
    <col min="12" max="12" width="11" style="22" customWidth="1"/>
    <col min="13" max="16384" width="9.140625" style="22"/>
  </cols>
  <sheetData>
    <row r="1" spans="1:14" ht="12.75">
      <c r="A1" s="180" t="s">
        <v>107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spans="1:14" ht="11.25" customHeight="1">
      <c r="A2" s="183"/>
      <c r="B2" s="155" t="s">
        <v>21</v>
      </c>
      <c r="C2" s="181" t="s">
        <v>22</v>
      </c>
      <c r="D2" s="155" t="s">
        <v>23</v>
      </c>
      <c r="E2" s="155" t="s">
        <v>24</v>
      </c>
      <c r="F2" s="155" t="s">
        <v>25</v>
      </c>
      <c r="G2" s="155" t="s">
        <v>30</v>
      </c>
      <c r="H2" s="181" t="s">
        <v>26</v>
      </c>
      <c r="I2" s="185" t="s">
        <v>100</v>
      </c>
      <c r="J2" s="186"/>
      <c r="K2" s="186"/>
      <c r="L2" s="21"/>
      <c r="M2" s="21"/>
      <c r="N2" s="21"/>
    </row>
    <row r="3" spans="1:14" ht="47.25" customHeight="1">
      <c r="A3" s="184"/>
      <c r="B3" s="156"/>
      <c r="C3" s="182"/>
      <c r="D3" s="156"/>
      <c r="E3" s="156"/>
      <c r="F3" s="156"/>
      <c r="G3" s="156"/>
      <c r="H3" s="182"/>
      <c r="I3" s="19" t="s">
        <v>27</v>
      </c>
      <c r="J3" s="19" t="s">
        <v>28</v>
      </c>
      <c r="K3" s="16" t="s">
        <v>29</v>
      </c>
      <c r="L3" s="12"/>
      <c r="M3" s="12"/>
      <c r="N3" s="12"/>
    </row>
    <row r="4" spans="1:14">
      <c r="A4" s="20" t="s">
        <v>1</v>
      </c>
      <c r="B4" s="135">
        <v>10</v>
      </c>
      <c r="C4" s="135">
        <v>4</v>
      </c>
      <c r="D4" s="135">
        <v>1</v>
      </c>
      <c r="E4" s="139">
        <v>8773</v>
      </c>
      <c r="F4" s="139">
        <v>98.7</v>
      </c>
      <c r="G4" s="139">
        <v>65217.9</v>
      </c>
      <c r="H4" s="135">
        <v>320</v>
      </c>
      <c r="I4" s="135">
        <v>127</v>
      </c>
      <c r="J4" s="135">
        <v>1</v>
      </c>
      <c r="K4" s="135">
        <v>6</v>
      </c>
      <c r="L4" s="12"/>
      <c r="M4" s="12"/>
      <c r="N4" s="12"/>
    </row>
    <row r="5" spans="1:14">
      <c r="A5" s="21" t="s">
        <v>95</v>
      </c>
      <c r="B5" s="135">
        <v>1</v>
      </c>
      <c r="C5" s="135">
        <v>1</v>
      </c>
      <c r="D5" s="136" t="s">
        <v>111</v>
      </c>
      <c r="E5" s="136" t="s">
        <v>111</v>
      </c>
      <c r="F5" s="136" t="s">
        <v>111</v>
      </c>
      <c r="G5" s="139">
        <v>70</v>
      </c>
      <c r="H5" s="135">
        <v>1</v>
      </c>
      <c r="I5" s="136" t="s">
        <v>111</v>
      </c>
      <c r="J5" s="136" t="s">
        <v>111</v>
      </c>
      <c r="K5" s="136" t="s">
        <v>111</v>
      </c>
    </row>
    <row r="6" spans="1:14">
      <c r="A6" s="21" t="s">
        <v>2</v>
      </c>
      <c r="B6" s="135">
        <v>1</v>
      </c>
      <c r="C6" s="136" t="s">
        <v>111</v>
      </c>
      <c r="D6" s="136" t="s">
        <v>111</v>
      </c>
      <c r="E6" s="136" t="s">
        <v>111</v>
      </c>
      <c r="F6" s="139">
        <v>0.1</v>
      </c>
      <c r="G6" s="139">
        <v>100</v>
      </c>
      <c r="H6" s="135">
        <v>1</v>
      </c>
      <c r="I6" s="136" t="s">
        <v>111</v>
      </c>
      <c r="J6" s="136" t="s">
        <v>111</v>
      </c>
      <c r="K6" s="136" t="s">
        <v>111</v>
      </c>
    </row>
    <row r="7" spans="1:14">
      <c r="A7" s="21" t="s">
        <v>8</v>
      </c>
      <c r="B7" s="135">
        <v>1</v>
      </c>
      <c r="C7" s="136" t="s">
        <v>111</v>
      </c>
      <c r="D7" s="136" t="s">
        <v>111</v>
      </c>
      <c r="E7" s="136" t="s">
        <v>111</v>
      </c>
      <c r="F7" s="139">
        <v>43.5</v>
      </c>
      <c r="G7" s="139">
        <v>15800</v>
      </c>
      <c r="H7" s="135">
        <v>190</v>
      </c>
      <c r="I7" s="135">
        <v>84</v>
      </c>
      <c r="J7" s="136" t="s">
        <v>111</v>
      </c>
      <c r="K7" s="136" t="s">
        <v>111</v>
      </c>
    </row>
    <row r="8" spans="1:14">
      <c r="A8" s="21" t="s">
        <v>13</v>
      </c>
      <c r="B8" s="135">
        <v>1</v>
      </c>
      <c r="C8" s="135">
        <v>1</v>
      </c>
      <c r="D8" s="136" t="s">
        <v>111</v>
      </c>
      <c r="E8" s="136" t="s">
        <v>111</v>
      </c>
      <c r="F8" s="136" t="s">
        <v>111</v>
      </c>
      <c r="G8" s="139">
        <v>200</v>
      </c>
      <c r="H8" s="135">
        <v>1</v>
      </c>
      <c r="I8" s="136" t="s">
        <v>111</v>
      </c>
      <c r="J8" s="136" t="s">
        <v>111</v>
      </c>
      <c r="K8" s="136" t="s">
        <v>111</v>
      </c>
    </row>
    <row r="9" spans="1:14">
      <c r="A9" s="24" t="s">
        <v>15</v>
      </c>
      <c r="B9" s="135">
        <v>2</v>
      </c>
      <c r="C9" s="135">
        <v>1</v>
      </c>
      <c r="D9" s="136" t="s">
        <v>111</v>
      </c>
      <c r="E9" s="136" t="s">
        <v>111</v>
      </c>
      <c r="F9" s="139">
        <v>3.7</v>
      </c>
      <c r="G9" s="139">
        <v>4181</v>
      </c>
      <c r="H9" s="135">
        <v>26</v>
      </c>
      <c r="I9" s="135">
        <v>22</v>
      </c>
      <c r="J9" s="136" t="s">
        <v>111</v>
      </c>
      <c r="K9" s="136" t="s">
        <v>111</v>
      </c>
    </row>
    <row r="10" spans="1:14">
      <c r="A10" s="24" t="s">
        <v>16</v>
      </c>
      <c r="B10" s="135">
        <v>2</v>
      </c>
      <c r="C10" s="136" t="s">
        <v>112</v>
      </c>
      <c r="D10" s="135">
        <v>1</v>
      </c>
      <c r="E10" s="139">
        <v>8773</v>
      </c>
      <c r="F10" s="139">
        <v>0.2</v>
      </c>
      <c r="G10" s="139">
        <v>210.1</v>
      </c>
      <c r="H10" s="135">
        <v>6</v>
      </c>
      <c r="I10" s="136" t="s">
        <v>111</v>
      </c>
      <c r="J10" s="136" t="s">
        <v>111</v>
      </c>
      <c r="K10" s="136" t="s">
        <v>111</v>
      </c>
    </row>
    <row r="11" spans="1:14">
      <c r="A11" s="26" t="s">
        <v>17</v>
      </c>
      <c r="B11" s="135">
        <v>1</v>
      </c>
      <c r="C11" s="136" t="s">
        <v>111</v>
      </c>
      <c r="D11" s="136" t="s">
        <v>111</v>
      </c>
      <c r="E11" s="136" t="s">
        <v>111</v>
      </c>
      <c r="F11" s="139">
        <v>21.1</v>
      </c>
      <c r="G11" s="139">
        <v>20656.8</v>
      </c>
      <c r="H11" s="135">
        <v>21</v>
      </c>
      <c r="I11" s="136" t="s">
        <v>111</v>
      </c>
      <c r="J11" s="136" t="s">
        <v>111</v>
      </c>
      <c r="K11" s="135">
        <v>5</v>
      </c>
    </row>
    <row r="12" spans="1:14" s="25" customFormat="1">
      <c r="A12" s="125" t="s">
        <v>18</v>
      </c>
      <c r="B12" s="135">
        <v>1</v>
      </c>
      <c r="C12" s="136" t="s">
        <v>111</v>
      </c>
      <c r="D12" s="136" t="s">
        <v>111</v>
      </c>
      <c r="E12" s="136" t="s">
        <v>111</v>
      </c>
      <c r="F12" s="139">
        <v>30.1</v>
      </c>
      <c r="G12" s="139">
        <v>24000</v>
      </c>
      <c r="H12" s="135">
        <v>74</v>
      </c>
      <c r="I12" s="135">
        <v>21</v>
      </c>
      <c r="J12" s="135">
        <v>1</v>
      </c>
      <c r="K12" s="135">
        <v>1</v>
      </c>
    </row>
    <row r="13" spans="1:14" s="44" customFormat="1" ht="12" customHeight="1">
      <c r="A13" s="178" t="s">
        <v>123</v>
      </c>
      <c r="B13" s="178"/>
      <c r="C13" s="178"/>
      <c r="D13" s="178"/>
      <c r="E13" s="178"/>
      <c r="F13" s="178"/>
      <c r="G13" s="178"/>
      <c r="H13" s="178"/>
      <c r="I13" s="178"/>
      <c r="J13" s="178"/>
      <c r="K13" s="178"/>
    </row>
    <row r="14" spans="1:14" ht="12.75" customHeight="1">
      <c r="A14" s="20" t="s">
        <v>1</v>
      </c>
      <c r="B14" s="135">
        <v>6</v>
      </c>
      <c r="C14" s="135">
        <v>4</v>
      </c>
      <c r="D14" s="136" t="s">
        <v>111</v>
      </c>
      <c r="E14" s="136" t="s">
        <v>111</v>
      </c>
      <c r="F14" s="139">
        <v>43.7</v>
      </c>
      <c r="G14" s="139">
        <v>16292.1</v>
      </c>
      <c r="H14" s="135">
        <v>196</v>
      </c>
      <c r="I14" s="135">
        <v>84</v>
      </c>
      <c r="J14" s="136" t="s">
        <v>111</v>
      </c>
      <c r="K14" s="136" t="s">
        <v>111</v>
      </c>
    </row>
    <row r="15" spans="1:14" ht="12.75" customHeight="1">
      <c r="A15" s="125" t="s">
        <v>95</v>
      </c>
      <c r="B15" s="135">
        <v>1</v>
      </c>
      <c r="C15" s="135">
        <v>1</v>
      </c>
      <c r="D15" s="136" t="s">
        <v>111</v>
      </c>
      <c r="E15" s="136" t="s">
        <v>111</v>
      </c>
      <c r="F15" s="136" t="s">
        <v>111</v>
      </c>
      <c r="G15" s="139">
        <v>70</v>
      </c>
      <c r="H15" s="135">
        <v>1</v>
      </c>
      <c r="I15" s="136" t="s">
        <v>111</v>
      </c>
      <c r="J15" s="136" t="s">
        <v>111</v>
      </c>
      <c r="K15" s="136" t="s">
        <v>111</v>
      </c>
    </row>
    <row r="16" spans="1:14" ht="12.75" customHeight="1">
      <c r="A16" s="24" t="s">
        <v>2</v>
      </c>
      <c r="B16" s="135">
        <v>1</v>
      </c>
      <c r="C16" s="136" t="s">
        <v>111</v>
      </c>
      <c r="D16" s="136" t="s">
        <v>111</v>
      </c>
      <c r="E16" s="136" t="s">
        <v>111</v>
      </c>
      <c r="F16" s="139">
        <v>0.1</v>
      </c>
      <c r="G16" s="139">
        <v>100</v>
      </c>
      <c r="H16" s="135">
        <v>1</v>
      </c>
      <c r="I16" s="136" t="s">
        <v>111</v>
      </c>
      <c r="J16" s="136" t="s">
        <v>111</v>
      </c>
      <c r="K16" s="136" t="s">
        <v>111</v>
      </c>
    </row>
    <row r="17" spans="1:11" ht="12.75" customHeight="1">
      <c r="A17" s="125" t="s">
        <v>8</v>
      </c>
      <c r="B17" s="135">
        <v>1</v>
      </c>
      <c r="C17" s="136" t="s">
        <v>111</v>
      </c>
      <c r="D17" s="136" t="s">
        <v>111</v>
      </c>
      <c r="E17" s="136" t="s">
        <v>111</v>
      </c>
      <c r="F17" s="139">
        <v>43.5</v>
      </c>
      <c r="G17" s="139">
        <v>15800</v>
      </c>
      <c r="H17" s="135">
        <v>190</v>
      </c>
      <c r="I17" s="135">
        <v>84</v>
      </c>
      <c r="J17" s="136" t="s">
        <v>111</v>
      </c>
      <c r="K17" s="136" t="s">
        <v>111</v>
      </c>
    </row>
    <row r="18" spans="1:11" ht="12.75" customHeight="1">
      <c r="A18" s="24" t="s">
        <v>13</v>
      </c>
      <c r="B18" s="135">
        <v>1</v>
      </c>
      <c r="C18" s="135">
        <v>1</v>
      </c>
      <c r="D18" s="136" t="s">
        <v>111</v>
      </c>
      <c r="E18" s="136" t="s">
        <v>111</v>
      </c>
      <c r="F18" s="136" t="s">
        <v>111</v>
      </c>
      <c r="G18" s="139">
        <v>200</v>
      </c>
      <c r="H18" s="135">
        <v>1</v>
      </c>
      <c r="I18" s="136" t="s">
        <v>111</v>
      </c>
      <c r="J18" s="136" t="s">
        <v>111</v>
      </c>
      <c r="K18" s="136" t="s">
        <v>111</v>
      </c>
    </row>
    <row r="19" spans="1:11" ht="12.75" customHeight="1">
      <c r="A19" s="125" t="s">
        <v>15</v>
      </c>
      <c r="B19" s="135">
        <v>1</v>
      </c>
      <c r="C19" s="135">
        <v>1</v>
      </c>
      <c r="D19" s="136" t="s">
        <v>111</v>
      </c>
      <c r="E19" s="136" t="s">
        <v>111</v>
      </c>
      <c r="F19" s="136" t="s">
        <v>111</v>
      </c>
      <c r="G19" s="139">
        <v>122</v>
      </c>
      <c r="H19" s="135">
        <v>1</v>
      </c>
      <c r="I19" s="136" t="s">
        <v>111</v>
      </c>
      <c r="J19" s="136" t="s">
        <v>111</v>
      </c>
      <c r="K19" s="136" t="s">
        <v>111</v>
      </c>
    </row>
    <row r="20" spans="1:11" ht="12.75" customHeight="1">
      <c r="A20" s="24" t="s">
        <v>16</v>
      </c>
      <c r="B20" s="136" t="s">
        <v>112</v>
      </c>
      <c r="C20" s="136" t="s">
        <v>112</v>
      </c>
      <c r="D20" s="136" t="s">
        <v>111</v>
      </c>
      <c r="E20" s="136" t="s">
        <v>111</v>
      </c>
      <c r="F20" s="136" t="s">
        <v>112</v>
      </c>
      <c r="G20" s="136" t="s">
        <v>112</v>
      </c>
      <c r="H20" s="136" t="s">
        <v>112</v>
      </c>
      <c r="I20" s="136" t="s">
        <v>111</v>
      </c>
      <c r="J20" s="136" t="s">
        <v>111</v>
      </c>
      <c r="K20" s="136" t="s">
        <v>111</v>
      </c>
    </row>
    <row r="21" spans="1:11" s="44" customFormat="1" ht="12.75">
      <c r="A21" s="178" t="s">
        <v>124</v>
      </c>
      <c r="B21" s="178"/>
      <c r="C21" s="178"/>
      <c r="D21" s="178"/>
      <c r="E21" s="178"/>
      <c r="F21" s="178"/>
      <c r="G21" s="178"/>
      <c r="H21" s="178"/>
      <c r="I21" s="178"/>
      <c r="J21" s="178"/>
      <c r="K21" s="178"/>
    </row>
    <row r="22" spans="1:11" s="127" customFormat="1" ht="12.75">
      <c r="A22" s="20" t="s">
        <v>1</v>
      </c>
      <c r="B22" s="135">
        <v>3</v>
      </c>
      <c r="C22" s="136" t="s">
        <v>111</v>
      </c>
      <c r="D22" s="135">
        <v>1</v>
      </c>
      <c r="E22" s="139">
        <v>8773</v>
      </c>
      <c r="F22" s="139">
        <v>51.3</v>
      </c>
      <c r="G22" s="139">
        <v>44866.8</v>
      </c>
      <c r="H22" s="135">
        <v>99</v>
      </c>
      <c r="I22" s="135">
        <v>21</v>
      </c>
      <c r="J22" s="135">
        <v>1</v>
      </c>
      <c r="K22" s="135">
        <v>6</v>
      </c>
    </row>
    <row r="23" spans="1:11" s="127" customFormat="1" ht="12.75">
      <c r="A23" s="24" t="s">
        <v>16</v>
      </c>
      <c r="B23" s="135">
        <v>1</v>
      </c>
      <c r="C23" s="136" t="s">
        <v>111</v>
      </c>
      <c r="D23" s="135">
        <v>1</v>
      </c>
      <c r="E23" s="139">
        <v>8773</v>
      </c>
      <c r="F23" s="139">
        <v>0.1</v>
      </c>
      <c r="G23" s="139">
        <v>210</v>
      </c>
      <c r="H23" s="135">
        <v>4</v>
      </c>
      <c r="I23" s="136" t="s">
        <v>111</v>
      </c>
      <c r="J23" s="136" t="s">
        <v>111</v>
      </c>
      <c r="K23" s="136" t="s">
        <v>111</v>
      </c>
    </row>
    <row r="24" spans="1:11" s="127" customFormat="1" ht="12.75">
      <c r="A24" s="24" t="s">
        <v>17</v>
      </c>
      <c r="B24" s="135">
        <v>1</v>
      </c>
      <c r="C24" s="136" t="s">
        <v>111</v>
      </c>
      <c r="D24" s="136" t="s">
        <v>111</v>
      </c>
      <c r="E24" s="136" t="s">
        <v>111</v>
      </c>
      <c r="F24" s="139">
        <v>21.1</v>
      </c>
      <c r="G24" s="139">
        <v>20656.8</v>
      </c>
      <c r="H24" s="135">
        <v>21</v>
      </c>
      <c r="I24" s="136" t="s">
        <v>111</v>
      </c>
      <c r="J24" s="136" t="s">
        <v>111</v>
      </c>
      <c r="K24" s="135">
        <v>5</v>
      </c>
    </row>
    <row r="25" spans="1:11" s="127" customFormat="1" ht="12.75">
      <c r="A25" s="125" t="s">
        <v>18</v>
      </c>
      <c r="B25" s="135">
        <v>1</v>
      </c>
      <c r="C25" s="136" t="s">
        <v>111</v>
      </c>
      <c r="D25" s="136" t="s">
        <v>111</v>
      </c>
      <c r="E25" s="136" t="s">
        <v>111</v>
      </c>
      <c r="F25" s="139">
        <v>30.1</v>
      </c>
      <c r="G25" s="139">
        <v>24000</v>
      </c>
      <c r="H25" s="135">
        <v>74</v>
      </c>
      <c r="I25" s="135">
        <v>21</v>
      </c>
      <c r="J25" s="135">
        <v>1</v>
      </c>
      <c r="K25" s="135">
        <v>1</v>
      </c>
    </row>
    <row r="27" spans="1:11" s="44" customFormat="1" ht="12.75">
      <c r="A27" s="179" t="s">
        <v>125</v>
      </c>
      <c r="B27" s="179"/>
      <c r="C27" s="179"/>
      <c r="D27" s="179"/>
      <c r="E27" s="179"/>
      <c r="F27" s="179"/>
      <c r="G27" s="179"/>
      <c r="H27" s="179"/>
      <c r="I27" s="179"/>
      <c r="J27" s="179"/>
      <c r="K27" s="179"/>
    </row>
    <row r="28" spans="1:11" s="127" customFormat="1" ht="12.75">
      <c r="A28" s="20" t="s">
        <v>1</v>
      </c>
      <c r="B28" s="135">
        <v>1</v>
      </c>
      <c r="C28" s="136" t="s">
        <v>111</v>
      </c>
      <c r="D28" s="136" t="s">
        <v>111</v>
      </c>
      <c r="E28" s="136" t="s">
        <v>111</v>
      </c>
      <c r="F28" s="139">
        <v>3.7</v>
      </c>
      <c r="G28" s="139">
        <v>4059</v>
      </c>
      <c r="H28" s="135">
        <v>25</v>
      </c>
      <c r="I28" s="135">
        <v>22</v>
      </c>
      <c r="J28" s="136" t="s">
        <v>111</v>
      </c>
      <c r="K28" s="136" t="s">
        <v>111</v>
      </c>
    </row>
    <row r="29" spans="1:11" s="127" customFormat="1" ht="12.75">
      <c r="A29" s="33" t="s">
        <v>15</v>
      </c>
      <c r="B29" s="137">
        <v>1</v>
      </c>
      <c r="C29" s="138" t="s">
        <v>111</v>
      </c>
      <c r="D29" s="138" t="s">
        <v>111</v>
      </c>
      <c r="E29" s="138" t="s">
        <v>111</v>
      </c>
      <c r="F29" s="141">
        <v>3.7</v>
      </c>
      <c r="G29" s="141">
        <v>4059</v>
      </c>
      <c r="H29" s="137">
        <v>25</v>
      </c>
      <c r="I29" s="137">
        <v>22</v>
      </c>
      <c r="J29" s="138" t="s">
        <v>111</v>
      </c>
      <c r="K29" s="138" t="s">
        <v>111</v>
      </c>
    </row>
  </sheetData>
  <mergeCells count="13">
    <mergeCell ref="A13:K13"/>
    <mergeCell ref="A21:K21"/>
    <mergeCell ref="A27:K27"/>
    <mergeCell ref="A1:K1"/>
    <mergeCell ref="B2:B3"/>
    <mergeCell ref="C2:C3"/>
    <mergeCell ref="D2:D3"/>
    <mergeCell ref="E2:E3"/>
    <mergeCell ref="F2:F3"/>
    <mergeCell ref="A2:A3"/>
    <mergeCell ref="G2:G3"/>
    <mergeCell ref="H2:H3"/>
    <mergeCell ref="I2:K2"/>
  </mergeCells>
  <pageMargins left="0.78740157480314965" right="0.55118110236220474" top="0.59055118110236227" bottom="0.59055118110236227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C8" sqref="C8"/>
    </sheetView>
  </sheetViews>
  <sheetFormatPr defaultRowHeight="12.75"/>
  <cols>
    <col min="1" max="1" width="25.7109375" style="44" customWidth="1"/>
    <col min="2" max="2" width="22.5703125" style="44" customWidth="1"/>
    <col min="3" max="3" width="21.85546875" style="44" customWidth="1"/>
    <col min="4" max="4" width="28.42578125" style="44" customWidth="1"/>
    <col min="5" max="16384" width="9.140625" style="44"/>
  </cols>
  <sheetData>
    <row r="1" spans="1:5" s="41" customFormat="1" ht="14.25" customHeight="1">
      <c r="A1" s="187" t="s">
        <v>108</v>
      </c>
      <c r="B1" s="187"/>
      <c r="C1" s="187"/>
      <c r="D1" s="187"/>
    </row>
    <row r="2" spans="1:5" ht="22.5">
      <c r="A2" s="42"/>
      <c r="B2" s="134" t="s">
        <v>32</v>
      </c>
      <c r="C2" s="134" t="s">
        <v>33</v>
      </c>
      <c r="D2" s="133" t="s">
        <v>34</v>
      </c>
      <c r="E2" s="43"/>
    </row>
    <row r="3" spans="1:5">
      <c r="A3" s="20" t="s">
        <v>1</v>
      </c>
      <c r="B3" s="135">
        <v>2762509</v>
      </c>
      <c r="C3" s="135">
        <v>8023</v>
      </c>
      <c r="D3" s="135">
        <v>13</v>
      </c>
    </row>
    <row r="4" spans="1:5">
      <c r="A4" s="21" t="s">
        <v>95</v>
      </c>
      <c r="B4" s="135">
        <v>7700</v>
      </c>
      <c r="C4" s="136" t="s">
        <v>111</v>
      </c>
      <c r="D4" s="136" t="s">
        <v>111</v>
      </c>
    </row>
    <row r="5" spans="1:5">
      <c r="A5" s="21" t="s">
        <v>2</v>
      </c>
      <c r="B5" s="135">
        <v>32000</v>
      </c>
      <c r="C5" s="135">
        <v>6043</v>
      </c>
      <c r="D5" s="136" t="s">
        <v>111</v>
      </c>
    </row>
    <row r="6" spans="1:5">
      <c r="A6" s="21" t="s">
        <v>8</v>
      </c>
      <c r="B6" s="135">
        <v>155000</v>
      </c>
      <c r="C6" s="135">
        <v>171</v>
      </c>
      <c r="D6" s="135">
        <v>6</v>
      </c>
    </row>
    <row r="7" spans="1:5">
      <c r="A7" s="21" t="s">
        <v>13</v>
      </c>
      <c r="B7" s="135">
        <v>5000</v>
      </c>
      <c r="C7" s="136" t="s">
        <v>111</v>
      </c>
      <c r="D7" s="136" t="s">
        <v>111</v>
      </c>
    </row>
    <row r="8" spans="1:5">
      <c r="A8" s="24" t="s">
        <v>15</v>
      </c>
      <c r="B8" s="135">
        <v>93532</v>
      </c>
      <c r="C8" s="135">
        <v>1500</v>
      </c>
      <c r="D8" s="135">
        <v>2</v>
      </c>
    </row>
    <row r="9" spans="1:5">
      <c r="A9" s="24" t="s">
        <v>16</v>
      </c>
      <c r="B9" s="135">
        <v>849164</v>
      </c>
      <c r="C9" s="136" t="s">
        <v>112</v>
      </c>
      <c r="D9" s="136" t="s">
        <v>111</v>
      </c>
    </row>
    <row r="10" spans="1:5">
      <c r="A10" s="26" t="s">
        <v>17</v>
      </c>
      <c r="B10" s="135">
        <v>1083536</v>
      </c>
      <c r="C10" s="135">
        <v>125</v>
      </c>
      <c r="D10" s="136" t="s">
        <v>111</v>
      </c>
    </row>
    <row r="11" spans="1:5">
      <c r="A11" s="125" t="s">
        <v>18</v>
      </c>
      <c r="B11" s="135">
        <v>536577</v>
      </c>
      <c r="C11" s="135">
        <v>134</v>
      </c>
      <c r="D11" s="135">
        <v>5</v>
      </c>
    </row>
    <row r="12" spans="1:5" customFormat="1">
      <c r="A12" s="179" t="s">
        <v>126</v>
      </c>
      <c r="B12" s="179"/>
      <c r="C12" s="179"/>
      <c r="D12" s="179"/>
    </row>
    <row r="13" spans="1:5">
      <c r="A13" s="20" t="s">
        <v>1</v>
      </c>
      <c r="B13" s="135">
        <v>205632</v>
      </c>
      <c r="C13" s="135">
        <v>6264</v>
      </c>
      <c r="D13" s="135">
        <v>6</v>
      </c>
    </row>
    <row r="14" spans="1:5">
      <c r="A14" s="21" t="s">
        <v>95</v>
      </c>
      <c r="B14" s="135">
        <v>7700</v>
      </c>
      <c r="C14" s="136" t="s">
        <v>111</v>
      </c>
      <c r="D14" s="136" t="s">
        <v>111</v>
      </c>
    </row>
    <row r="15" spans="1:5">
      <c r="A15" s="21" t="s">
        <v>2</v>
      </c>
      <c r="B15" s="135">
        <v>32000</v>
      </c>
      <c r="C15" s="135">
        <v>6043</v>
      </c>
      <c r="D15" s="136" t="s">
        <v>111</v>
      </c>
    </row>
    <row r="16" spans="1:5">
      <c r="A16" s="21" t="s">
        <v>8</v>
      </c>
      <c r="B16" s="135">
        <v>155000</v>
      </c>
      <c r="C16" s="135">
        <v>171</v>
      </c>
      <c r="D16" s="135">
        <v>6</v>
      </c>
    </row>
    <row r="17" spans="1:4">
      <c r="A17" s="21" t="s">
        <v>13</v>
      </c>
      <c r="B17" s="135">
        <v>5000</v>
      </c>
      <c r="C17" s="136" t="s">
        <v>111</v>
      </c>
      <c r="D17" s="136" t="s">
        <v>111</v>
      </c>
    </row>
    <row r="18" spans="1:4">
      <c r="A18" s="24" t="s">
        <v>15</v>
      </c>
      <c r="B18" s="135">
        <v>932</v>
      </c>
      <c r="C18" s="136" t="s">
        <v>111</v>
      </c>
      <c r="D18" s="136" t="s">
        <v>111</v>
      </c>
    </row>
    <row r="19" spans="1:4">
      <c r="A19" s="26" t="s">
        <v>16</v>
      </c>
      <c r="B19" s="136" t="s">
        <v>112</v>
      </c>
      <c r="C19" s="136" t="s">
        <v>112</v>
      </c>
      <c r="D19" s="136" t="s">
        <v>111</v>
      </c>
    </row>
    <row r="20" spans="1:4" customFormat="1">
      <c r="A20" s="179" t="s">
        <v>124</v>
      </c>
      <c r="B20" s="179"/>
      <c r="C20" s="179"/>
      <c r="D20" s="179"/>
    </row>
    <row r="21" spans="1:4" s="127" customFormat="1">
      <c r="A21" s="128" t="s">
        <v>1</v>
      </c>
      <c r="B21" s="135">
        <v>2464277</v>
      </c>
      <c r="C21" s="135">
        <v>259</v>
      </c>
      <c r="D21" s="135">
        <v>5</v>
      </c>
    </row>
    <row r="22" spans="1:4" s="127" customFormat="1">
      <c r="A22" s="24" t="s">
        <v>16</v>
      </c>
      <c r="B22" s="135">
        <v>844164</v>
      </c>
      <c r="C22" s="136" t="s">
        <v>111</v>
      </c>
      <c r="D22" s="136" t="s">
        <v>111</v>
      </c>
    </row>
    <row r="23" spans="1:4" s="127" customFormat="1">
      <c r="A23" s="24" t="s">
        <v>17</v>
      </c>
      <c r="B23" s="135">
        <v>1083536</v>
      </c>
      <c r="C23" s="135">
        <v>125</v>
      </c>
      <c r="D23" s="136" t="s">
        <v>111</v>
      </c>
    </row>
    <row r="24" spans="1:4" s="127" customFormat="1">
      <c r="A24" s="125" t="s">
        <v>18</v>
      </c>
      <c r="B24" s="135">
        <v>536577</v>
      </c>
      <c r="C24" s="135">
        <v>134</v>
      </c>
      <c r="D24" s="135">
        <v>5</v>
      </c>
    </row>
    <row r="25" spans="1:4" customFormat="1">
      <c r="A25" s="179" t="s">
        <v>125</v>
      </c>
      <c r="B25" s="179"/>
      <c r="C25" s="179"/>
      <c r="D25" s="179"/>
    </row>
    <row r="26" spans="1:4" s="127" customFormat="1">
      <c r="A26" s="20" t="s">
        <v>1</v>
      </c>
      <c r="B26" s="135">
        <v>92600</v>
      </c>
      <c r="C26" s="135">
        <v>1500</v>
      </c>
      <c r="D26" s="135">
        <v>2</v>
      </c>
    </row>
    <row r="27" spans="1:4" s="127" customFormat="1">
      <c r="A27" s="33" t="s">
        <v>15</v>
      </c>
      <c r="B27" s="137">
        <v>92600</v>
      </c>
      <c r="C27" s="137">
        <v>1500</v>
      </c>
      <c r="D27" s="137">
        <v>2</v>
      </c>
    </row>
  </sheetData>
  <mergeCells count="4">
    <mergeCell ref="A1:D1"/>
    <mergeCell ref="A12:D12"/>
    <mergeCell ref="A20:D20"/>
    <mergeCell ref="A25:D25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activeCell="B5" sqref="B5:B12"/>
    </sheetView>
  </sheetViews>
  <sheetFormatPr defaultRowHeight="11.25"/>
  <cols>
    <col min="1" max="1" width="20.85546875" style="22" customWidth="1"/>
    <col min="2" max="2" width="10.5703125" style="22" customWidth="1"/>
    <col min="3" max="3" width="13.5703125" style="22" customWidth="1"/>
    <col min="4" max="4" width="8.28515625" style="22" customWidth="1"/>
    <col min="5" max="5" width="15.140625" style="22" customWidth="1"/>
    <col min="6" max="6" width="12.140625" style="22" customWidth="1"/>
    <col min="7" max="7" width="9" style="22" customWidth="1"/>
    <col min="8" max="8" width="14.5703125" style="22" customWidth="1"/>
    <col min="9" max="16384" width="9.140625" style="22"/>
  </cols>
  <sheetData>
    <row r="1" spans="1:14" ht="12.75">
      <c r="A1" s="188" t="s">
        <v>109</v>
      </c>
      <c r="B1" s="188"/>
      <c r="C1" s="188"/>
      <c r="D1" s="188"/>
      <c r="E1" s="188"/>
      <c r="F1" s="188"/>
      <c r="G1" s="188"/>
      <c r="H1" s="188"/>
      <c r="I1" s="188"/>
    </row>
    <row r="2" spans="1:14" ht="11.25" customHeight="1">
      <c r="A2" s="33" t="s">
        <v>114</v>
      </c>
      <c r="B2" s="34"/>
      <c r="C2" s="34"/>
      <c r="D2" s="34"/>
      <c r="E2" s="34"/>
      <c r="F2" s="34"/>
      <c r="G2" s="34"/>
      <c r="H2" s="31"/>
      <c r="I2" s="120" t="s">
        <v>0</v>
      </c>
    </row>
    <row r="3" spans="1:14" ht="13.5" customHeight="1">
      <c r="A3" s="190"/>
      <c r="B3" s="181" t="s">
        <v>59</v>
      </c>
      <c r="C3" s="173" t="s">
        <v>38</v>
      </c>
      <c r="D3" s="189"/>
      <c r="E3" s="189"/>
      <c r="F3" s="189"/>
      <c r="G3" s="189"/>
      <c r="H3" s="189"/>
      <c r="I3" s="189"/>
    </row>
    <row r="4" spans="1:14" ht="22.5" customHeight="1">
      <c r="A4" s="191"/>
      <c r="B4" s="182"/>
      <c r="C4" s="129" t="s">
        <v>60</v>
      </c>
      <c r="D4" s="129" t="s">
        <v>61</v>
      </c>
      <c r="E4" s="129" t="s">
        <v>62</v>
      </c>
      <c r="F4" s="129" t="s">
        <v>63</v>
      </c>
      <c r="G4" s="129" t="s">
        <v>64</v>
      </c>
      <c r="H4" s="129" t="s">
        <v>65</v>
      </c>
      <c r="I4" s="130" t="s">
        <v>55</v>
      </c>
      <c r="J4" s="25"/>
    </row>
    <row r="5" spans="1:14">
      <c r="A5" s="21" t="s">
        <v>95</v>
      </c>
      <c r="B5" s="135">
        <v>10</v>
      </c>
      <c r="C5" s="135">
        <v>8</v>
      </c>
      <c r="D5" s="136" t="s">
        <v>111</v>
      </c>
      <c r="E5" s="135">
        <v>2</v>
      </c>
      <c r="F5" s="136" t="s">
        <v>111</v>
      </c>
      <c r="G5" s="136" t="s">
        <v>111</v>
      </c>
      <c r="H5" s="136" t="s">
        <v>111</v>
      </c>
      <c r="I5" s="136" t="s">
        <v>111</v>
      </c>
      <c r="J5" s="25"/>
      <c r="K5" s="25"/>
    </row>
    <row r="6" spans="1:14">
      <c r="A6" s="21" t="s">
        <v>2</v>
      </c>
      <c r="B6" s="135">
        <v>30</v>
      </c>
      <c r="C6" s="135">
        <v>2</v>
      </c>
      <c r="D6" s="136" t="s">
        <v>111</v>
      </c>
      <c r="E6" s="135">
        <v>20</v>
      </c>
      <c r="F6" s="135">
        <v>4</v>
      </c>
      <c r="G6" s="136" t="s">
        <v>111</v>
      </c>
      <c r="H6" s="135">
        <v>4</v>
      </c>
      <c r="I6" s="136" t="s">
        <v>111</v>
      </c>
      <c r="J6" s="40"/>
      <c r="K6" s="40"/>
      <c r="L6" s="46"/>
      <c r="M6" s="46"/>
      <c r="N6" s="46"/>
    </row>
    <row r="7" spans="1:14">
      <c r="A7" s="21" t="s">
        <v>8</v>
      </c>
      <c r="B7" s="135">
        <v>186</v>
      </c>
      <c r="C7" s="135">
        <v>55</v>
      </c>
      <c r="D7" s="135">
        <v>42</v>
      </c>
      <c r="E7" s="135">
        <v>22</v>
      </c>
      <c r="F7" s="135">
        <v>3</v>
      </c>
      <c r="G7" s="135">
        <v>61</v>
      </c>
      <c r="H7" s="135">
        <v>3</v>
      </c>
      <c r="I7" s="136" t="s">
        <v>111</v>
      </c>
      <c r="J7" s="25"/>
      <c r="K7" s="25"/>
    </row>
    <row r="8" spans="1:14">
      <c r="A8" s="21" t="s">
        <v>13</v>
      </c>
      <c r="B8" s="135">
        <v>16</v>
      </c>
      <c r="C8" s="135">
        <v>12</v>
      </c>
      <c r="D8" s="135">
        <v>2</v>
      </c>
      <c r="E8" s="135">
        <v>2</v>
      </c>
      <c r="F8" s="136" t="s">
        <v>111</v>
      </c>
      <c r="G8" s="136" t="s">
        <v>111</v>
      </c>
      <c r="H8" s="136" t="s">
        <v>111</v>
      </c>
      <c r="I8" s="136" t="s">
        <v>111</v>
      </c>
      <c r="J8" s="25"/>
      <c r="K8" s="25"/>
    </row>
    <row r="9" spans="1:14">
      <c r="A9" s="24" t="s">
        <v>15</v>
      </c>
      <c r="B9" s="135">
        <v>65</v>
      </c>
      <c r="C9" s="135">
        <v>37</v>
      </c>
      <c r="D9" s="135">
        <v>20</v>
      </c>
      <c r="E9" s="135">
        <v>8</v>
      </c>
      <c r="F9" s="136" t="s">
        <v>111</v>
      </c>
      <c r="G9" s="136" t="s">
        <v>111</v>
      </c>
      <c r="H9" s="136" t="s">
        <v>111</v>
      </c>
      <c r="I9" s="136" t="s">
        <v>111</v>
      </c>
    </row>
    <row r="10" spans="1:14">
      <c r="A10" s="24" t="s">
        <v>16</v>
      </c>
      <c r="B10" s="135">
        <v>240</v>
      </c>
      <c r="C10" s="135">
        <v>18</v>
      </c>
      <c r="D10" s="136" t="s">
        <v>112</v>
      </c>
      <c r="E10" s="135">
        <v>33</v>
      </c>
      <c r="F10" s="135">
        <v>2</v>
      </c>
      <c r="G10" s="135">
        <v>180</v>
      </c>
      <c r="H10" s="135">
        <v>4</v>
      </c>
      <c r="I10" s="136" t="s">
        <v>112</v>
      </c>
    </row>
    <row r="11" spans="1:14">
      <c r="A11" s="26" t="s">
        <v>17</v>
      </c>
      <c r="B11" s="135">
        <v>379</v>
      </c>
      <c r="C11" s="135">
        <v>77</v>
      </c>
      <c r="D11" s="135">
        <v>97</v>
      </c>
      <c r="E11" s="135">
        <v>58</v>
      </c>
      <c r="F11" s="135">
        <v>3</v>
      </c>
      <c r="G11" s="135">
        <v>134</v>
      </c>
      <c r="H11" s="135">
        <v>10</v>
      </c>
      <c r="I11" s="136" t="s">
        <v>111</v>
      </c>
    </row>
    <row r="12" spans="1:14" s="25" customFormat="1">
      <c r="A12" s="125" t="s">
        <v>18</v>
      </c>
      <c r="B12" s="135">
        <v>305</v>
      </c>
      <c r="C12" s="135">
        <v>74</v>
      </c>
      <c r="D12" s="135">
        <v>97</v>
      </c>
      <c r="E12" s="135">
        <v>32</v>
      </c>
      <c r="F12" s="135">
        <v>3</v>
      </c>
      <c r="G12" s="135">
        <v>96</v>
      </c>
      <c r="H12" s="135">
        <v>3</v>
      </c>
      <c r="I12" s="136" t="s">
        <v>111</v>
      </c>
    </row>
    <row r="13" spans="1:14" s="44" customFormat="1" ht="12.75" customHeight="1">
      <c r="A13" s="179" t="s">
        <v>123</v>
      </c>
      <c r="B13" s="179"/>
      <c r="C13" s="179"/>
      <c r="D13" s="179"/>
      <c r="E13" s="179"/>
      <c r="F13" s="179"/>
      <c r="G13" s="179"/>
      <c r="H13" s="179"/>
      <c r="I13" s="179"/>
    </row>
    <row r="14" spans="1:14" ht="12.75" customHeight="1">
      <c r="A14" s="21" t="s">
        <v>95</v>
      </c>
      <c r="B14" s="135">
        <v>10</v>
      </c>
      <c r="C14" s="135">
        <v>8</v>
      </c>
      <c r="D14" s="136" t="s">
        <v>111</v>
      </c>
      <c r="E14" s="135">
        <v>2</v>
      </c>
      <c r="F14" s="136" t="s">
        <v>111</v>
      </c>
      <c r="G14" s="136" t="s">
        <v>111</v>
      </c>
      <c r="H14" s="136" t="s">
        <v>111</v>
      </c>
      <c r="I14" s="136" t="s">
        <v>111</v>
      </c>
    </row>
    <row r="15" spans="1:14" ht="12.75" customHeight="1">
      <c r="A15" s="21" t="s">
        <v>2</v>
      </c>
      <c r="B15" s="135">
        <v>30</v>
      </c>
      <c r="C15" s="135">
        <v>2</v>
      </c>
      <c r="D15" s="136" t="s">
        <v>111</v>
      </c>
      <c r="E15" s="135">
        <v>20</v>
      </c>
      <c r="F15" s="135">
        <v>4</v>
      </c>
      <c r="G15" s="136" t="s">
        <v>111</v>
      </c>
      <c r="H15" s="135">
        <v>4</v>
      </c>
      <c r="I15" s="136" t="s">
        <v>111</v>
      </c>
    </row>
    <row r="16" spans="1:14" ht="12.75" customHeight="1">
      <c r="A16" s="21" t="s">
        <v>8</v>
      </c>
      <c r="B16" s="135">
        <v>186</v>
      </c>
      <c r="C16" s="135">
        <v>55</v>
      </c>
      <c r="D16" s="135">
        <v>42</v>
      </c>
      <c r="E16" s="135">
        <v>22</v>
      </c>
      <c r="F16" s="135">
        <v>3</v>
      </c>
      <c r="G16" s="135">
        <v>61</v>
      </c>
      <c r="H16" s="135">
        <v>3</v>
      </c>
      <c r="I16" s="136" t="s">
        <v>111</v>
      </c>
    </row>
    <row r="17" spans="1:9" ht="12.75" customHeight="1">
      <c r="A17" s="21" t="s">
        <v>13</v>
      </c>
      <c r="B17" s="135">
        <v>16</v>
      </c>
      <c r="C17" s="135">
        <v>12</v>
      </c>
      <c r="D17" s="135">
        <v>2</v>
      </c>
      <c r="E17" s="135">
        <v>2</v>
      </c>
      <c r="F17" s="136" t="s">
        <v>111</v>
      </c>
      <c r="G17" s="136" t="s">
        <v>111</v>
      </c>
      <c r="H17" s="136" t="s">
        <v>111</v>
      </c>
      <c r="I17" s="136" t="s">
        <v>111</v>
      </c>
    </row>
    <row r="18" spans="1:9" ht="12.75" customHeight="1">
      <c r="A18" s="24" t="s">
        <v>15</v>
      </c>
      <c r="B18" s="135">
        <v>20</v>
      </c>
      <c r="C18" s="135">
        <v>12</v>
      </c>
      <c r="D18" s="135">
        <v>1</v>
      </c>
      <c r="E18" s="135">
        <v>7</v>
      </c>
      <c r="F18" s="136" t="s">
        <v>111</v>
      </c>
      <c r="G18" s="136" t="s">
        <v>111</v>
      </c>
      <c r="H18" s="136" t="s">
        <v>111</v>
      </c>
      <c r="I18" s="136" t="s">
        <v>111</v>
      </c>
    </row>
    <row r="19" spans="1:9" ht="12.75" customHeight="1">
      <c r="A19" s="26" t="s">
        <v>16</v>
      </c>
      <c r="B19" s="136" t="s">
        <v>112</v>
      </c>
      <c r="C19" s="136" t="s">
        <v>112</v>
      </c>
      <c r="D19" s="136" t="s">
        <v>112</v>
      </c>
      <c r="E19" s="136" t="s">
        <v>112</v>
      </c>
      <c r="F19" s="136" t="s">
        <v>111</v>
      </c>
      <c r="G19" s="136" t="s">
        <v>111</v>
      </c>
      <c r="H19" s="136" t="s">
        <v>111</v>
      </c>
      <c r="I19" s="136" t="s">
        <v>112</v>
      </c>
    </row>
    <row r="20" spans="1:9" s="44" customFormat="1" ht="12.75" customHeight="1">
      <c r="A20" s="179" t="s">
        <v>124</v>
      </c>
      <c r="B20" s="179"/>
      <c r="C20" s="179"/>
      <c r="D20" s="179"/>
      <c r="E20" s="179"/>
      <c r="F20" s="179"/>
      <c r="G20" s="179"/>
      <c r="H20" s="179"/>
      <c r="I20" s="179"/>
    </row>
    <row r="21" spans="1:9" s="127" customFormat="1" ht="12.75" customHeight="1">
      <c r="A21" s="24" t="s">
        <v>16</v>
      </c>
      <c r="B21" s="135">
        <v>223</v>
      </c>
      <c r="C21" s="135">
        <v>8</v>
      </c>
      <c r="D21" s="136" t="s">
        <v>111</v>
      </c>
      <c r="E21" s="135">
        <v>29</v>
      </c>
      <c r="F21" s="135">
        <v>2</v>
      </c>
      <c r="G21" s="135">
        <v>180</v>
      </c>
      <c r="H21" s="135">
        <v>4</v>
      </c>
      <c r="I21" s="136" t="s">
        <v>111</v>
      </c>
    </row>
    <row r="22" spans="1:9" s="127" customFormat="1" ht="12.75" customHeight="1">
      <c r="A22" s="26" t="s">
        <v>17</v>
      </c>
      <c r="B22" s="135">
        <v>379</v>
      </c>
      <c r="C22" s="135">
        <v>77</v>
      </c>
      <c r="D22" s="135">
        <v>97</v>
      </c>
      <c r="E22" s="135">
        <v>58</v>
      </c>
      <c r="F22" s="135">
        <v>3</v>
      </c>
      <c r="G22" s="135">
        <v>134</v>
      </c>
      <c r="H22" s="135">
        <v>10</v>
      </c>
      <c r="I22" s="136" t="s">
        <v>111</v>
      </c>
    </row>
    <row r="23" spans="1:9" s="127" customFormat="1" ht="12.75" customHeight="1">
      <c r="A23" s="125" t="s">
        <v>18</v>
      </c>
      <c r="B23" s="135">
        <v>305</v>
      </c>
      <c r="C23" s="135">
        <v>74</v>
      </c>
      <c r="D23" s="135">
        <v>97</v>
      </c>
      <c r="E23" s="135">
        <v>32</v>
      </c>
      <c r="F23" s="135">
        <v>3</v>
      </c>
      <c r="G23" s="135">
        <v>96</v>
      </c>
      <c r="H23" s="135">
        <v>3</v>
      </c>
      <c r="I23" s="136" t="s">
        <v>111</v>
      </c>
    </row>
    <row r="24" spans="1:9" s="44" customFormat="1" ht="12.75" customHeight="1">
      <c r="A24" s="179" t="s">
        <v>125</v>
      </c>
      <c r="B24" s="179"/>
      <c r="C24" s="179"/>
      <c r="D24" s="179"/>
      <c r="E24" s="179"/>
      <c r="F24" s="179"/>
      <c r="G24" s="179"/>
      <c r="H24" s="179"/>
      <c r="I24" s="179"/>
    </row>
    <row r="25" spans="1:9" s="127" customFormat="1" ht="12.75" customHeight="1">
      <c r="A25" s="33" t="s">
        <v>15</v>
      </c>
      <c r="B25" s="137">
        <v>45</v>
      </c>
      <c r="C25" s="137">
        <v>25</v>
      </c>
      <c r="D25" s="137">
        <v>19</v>
      </c>
      <c r="E25" s="137">
        <v>1</v>
      </c>
      <c r="F25" s="138" t="s">
        <v>111</v>
      </c>
      <c r="G25" s="138" t="s">
        <v>111</v>
      </c>
      <c r="H25" s="138" t="s">
        <v>111</v>
      </c>
      <c r="I25" s="138" t="s">
        <v>111</v>
      </c>
    </row>
  </sheetData>
  <mergeCells count="7">
    <mergeCell ref="A20:I20"/>
    <mergeCell ref="A24:I24"/>
    <mergeCell ref="A1:I1"/>
    <mergeCell ref="B3:B4"/>
    <mergeCell ref="C3:I3"/>
    <mergeCell ref="A3:A4"/>
    <mergeCell ref="A13:I13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M31" sqref="M31"/>
    </sheetView>
  </sheetViews>
  <sheetFormatPr defaultRowHeight="11.25"/>
  <cols>
    <col min="1" max="1" width="22" style="22" customWidth="1"/>
    <col min="2" max="2" width="13.42578125" style="22" customWidth="1"/>
    <col min="3" max="3" width="14" style="22" customWidth="1"/>
    <col min="4" max="4" width="10" style="22" customWidth="1"/>
    <col min="5" max="5" width="14.42578125" style="22" customWidth="1"/>
    <col min="6" max="6" width="11.28515625" style="22" customWidth="1"/>
    <col min="7" max="7" width="9.42578125" style="22" customWidth="1"/>
    <col min="8" max="8" width="13.5703125" style="22" customWidth="1"/>
    <col min="9" max="9" width="11.140625" style="22" customWidth="1"/>
    <col min="10" max="16384" width="9.140625" style="22"/>
  </cols>
  <sheetData>
    <row r="1" spans="1:9" ht="12.75">
      <c r="A1" s="180" t="s">
        <v>110</v>
      </c>
      <c r="B1" s="180"/>
      <c r="C1" s="180"/>
      <c r="D1" s="180"/>
      <c r="E1" s="180"/>
      <c r="F1" s="180"/>
      <c r="G1" s="180"/>
      <c r="H1" s="180"/>
      <c r="I1" s="180"/>
    </row>
    <row r="2" spans="1:9" s="21" customFormat="1" ht="11.25" customHeight="1">
      <c r="A2" s="47"/>
      <c r="B2" s="36" t="s">
        <v>19</v>
      </c>
      <c r="C2" s="36" t="s">
        <v>19</v>
      </c>
      <c r="D2" s="36" t="s">
        <v>19</v>
      </c>
      <c r="E2" s="36" t="s">
        <v>19</v>
      </c>
      <c r="F2" s="36" t="s">
        <v>19</v>
      </c>
      <c r="I2" s="48" t="s">
        <v>0</v>
      </c>
    </row>
    <row r="3" spans="1:9" s="37" customFormat="1" ht="13.5" customHeight="1">
      <c r="A3" s="195"/>
      <c r="B3" s="192" t="s">
        <v>67</v>
      </c>
      <c r="C3" s="193" t="s">
        <v>98</v>
      </c>
      <c r="D3" s="194"/>
      <c r="E3" s="194"/>
      <c r="F3" s="194"/>
      <c r="G3" s="194"/>
      <c r="H3" s="194"/>
      <c r="I3" s="194"/>
    </row>
    <row r="4" spans="1:9" s="37" customFormat="1" ht="15" customHeight="1">
      <c r="A4" s="196"/>
      <c r="B4" s="192"/>
      <c r="C4" s="49" t="s">
        <v>60</v>
      </c>
      <c r="D4" s="49" t="s">
        <v>61</v>
      </c>
      <c r="E4" s="49" t="s">
        <v>62</v>
      </c>
      <c r="F4" s="49" t="s">
        <v>63</v>
      </c>
      <c r="G4" s="49" t="s">
        <v>64</v>
      </c>
      <c r="H4" s="129" t="s">
        <v>65</v>
      </c>
      <c r="I4" s="131" t="s">
        <v>55</v>
      </c>
    </row>
    <row r="5" spans="1:9">
      <c r="A5" s="20" t="s">
        <v>1</v>
      </c>
      <c r="B5" s="135">
        <v>14440</v>
      </c>
      <c r="C5" s="135">
        <v>2519</v>
      </c>
      <c r="D5" s="135">
        <v>1643</v>
      </c>
      <c r="E5" s="135">
        <v>387</v>
      </c>
      <c r="F5" s="135">
        <v>50</v>
      </c>
      <c r="G5" s="135">
        <v>9067</v>
      </c>
      <c r="H5" s="135">
        <v>752</v>
      </c>
      <c r="I5" s="136" t="s">
        <v>112</v>
      </c>
    </row>
    <row r="6" spans="1:9" s="25" customFormat="1">
      <c r="A6" s="21" t="s">
        <v>95</v>
      </c>
      <c r="B6" s="135">
        <v>22</v>
      </c>
      <c r="C6" s="135">
        <v>20</v>
      </c>
      <c r="D6" s="136" t="s">
        <v>111</v>
      </c>
      <c r="E6" s="135">
        <v>2</v>
      </c>
      <c r="F6" s="136" t="s">
        <v>111</v>
      </c>
      <c r="G6" s="136" t="s">
        <v>111</v>
      </c>
      <c r="H6" s="136" t="s">
        <v>111</v>
      </c>
      <c r="I6" s="136" t="s">
        <v>111</v>
      </c>
    </row>
    <row r="7" spans="1:9" s="25" customFormat="1">
      <c r="A7" s="21" t="s">
        <v>2</v>
      </c>
      <c r="B7" s="135">
        <v>85</v>
      </c>
      <c r="C7" s="135">
        <v>3</v>
      </c>
      <c r="D7" s="136" t="s">
        <v>111</v>
      </c>
      <c r="E7" s="135">
        <v>26</v>
      </c>
      <c r="F7" s="135">
        <v>6</v>
      </c>
      <c r="G7" s="136" t="s">
        <v>111</v>
      </c>
      <c r="H7" s="135">
        <v>50</v>
      </c>
      <c r="I7" s="136">
        <f ca="1">A:I-R15</f>
        <v>0</v>
      </c>
    </row>
    <row r="8" spans="1:9" s="25" customFormat="1">
      <c r="A8" s="21" t="s">
        <v>8</v>
      </c>
      <c r="B8" s="135">
        <v>2323</v>
      </c>
      <c r="C8" s="135">
        <v>983</v>
      </c>
      <c r="D8" s="135">
        <v>150</v>
      </c>
      <c r="E8" s="135">
        <v>62</v>
      </c>
      <c r="F8" s="135">
        <v>8</v>
      </c>
      <c r="G8" s="135">
        <v>538</v>
      </c>
      <c r="H8" s="135">
        <v>582</v>
      </c>
      <c r="I8" s="136" t="s">
        <v>111</v>
      </c>
    </row>
    <row r="9" spans="1:9" s="25" customFormat="1">
      <c r="A9" s="21" t="s">
        <v>13</v>
      </c>
      <c r="B9" s="135">
        <v>100</v>
      </c>
      <c r="C9" s="135">
        <v>89</v>
      </c>
      <c r="D9" s="135">
        <v>3</v>
      </c>
      <c r="E9" s="135">
        <v>8</v>
      </c>
      <c r="F9" s="136" t="s">
        <v>111</v>
      </c>
      <c r="G9" s="136" t="s">
        <v>111</v>
      </c>
      <c r="H9" s="136" t="s">
        <v>111</v>
      </c>
      <c r="I9" s="136" t="s">
        <v>111</v>
      </c>
    </row>
    <row r="10" spans="1:9" s="25" customFormat="1">
      <c r="A10" s="24" t="s">
        <v>15</v>
      </c>
      <c r="B10" s="135">
        <v>320</v>
      </c>
      <c r="C10" s="135">
        <v>141</v>
      </c>
      <c r="D10" s="135">
        <v>169</v>
      </c>
      <c r="E10" s="135">
        <v>10</v>
      </c>
      <c r="F10" s="136" t="s">
        <v>111</v>
      </c>
      <c r="G10" s="136" t="s">
        <v>111</v>
      </c>
      <c r="H10" s="136" t="s">
        <v>111</v>
      </c>
      <c r="I10" s="136" t="s">
        <v>111</v>
      </c>
    </row>
    <row r="11" spans="1:9" s="25" customFormat="1">
      <c r="A11" s="24" t="s">
        <v>16</v>
      </c>
      <c r="B11" s="135">
        <v>4526</v>
      </c>
      <c r="C11" s="135">
        <v>96</v>
      </c>
      <c r="D11" s="136" t="s">
        <v>112</v>
      </c>
      <c r="E11" s="135">
        <v>74</v>
      </c>
      <c r="F11" s="135">
        <v>6</v>
      </c>
      <c r="G11" s="135">
        <v>4302</v>
      </c>
      <c r="H11" s="135">
        <v>21</v>
      </c>
      <c r="I11" s="136" t="s">
        <v>112</v>
      </c>
    </row>
    <row r="12" spans="1:9" s="25" customFormat="1">
      <c r="A12" s="26" t="s">
        <v>17</v>
      </c>
      <c r="B12" s="135">
        <v>3966</v>
      </c>
      <c r="C12" s="135">
        <v>337</v>
      </c>
      <c r="D12" s="135">
        <v>843</v>
      </c>
      <c r="E12" s="135">
        <v>130</v>
      </c>
      <c r="F12" s="135">
        <v>26</v>
      </c>
      <c r="G12" s="135">
        <v>2535</v>
      </c>
      <c r="H12" s="135">
        <v>95</v>
      </c>
      <c r="I12" s="136" t="s">
        <v>111</v>
      </c>
    </row>
    <row r="13" spans="1:9" s="25" customFormat="1">
      <c r="A13" s="125" t="s">
        <v>18</v>
      </c>
      <c r="B13" s="135">
        <v>3098</v>
      </c>
      <c r="C13" s="135">
        <v>850</v>
      </c>
      <c r="D13" s="135">
        <v>473</v>
      </c>
      <c r="E13" s="135">
        <v>75</v>
      </c>
      <c r="F13" s="135">
        <v>4</v>
      </c>
      <c r="G13" s="135">
        <v>1692</v>
      </c>
      <c r="H13" s="135">
        <v>4</v>
      </c>
      <c r="I13" s="136" t="s">
        <v>111</v>
      </c>
    </row>
    <row r="14" spans="1:9" s="25" customFormat="1" ht="12.75" customHeight="1">
      <c r="A14" s="179" t="s">
        <v>123</v>
      </c>
      <c r="B14" s="179"/>
      <c r="C14" s="179"/>
      <c r="D14" s="179"/>
      <c r="E14" s="179"/>
      <c r="F14" s="179"/>
      <c r="G14" s="179"/>
      <c r="H14" s="179"/>
      <c r="I14" s="179"/>
    </row>
    <row r="15" spans="1:9" s="127" customFormat="1" ht="12.75">
      <c r="A15" s="20" t="s">
        <v>1</v>
      </c>
      <c r="B15" s="135">
        <v>2688</v>
      </c>
      <c r="C15" s="135">
        <v>1194</v>
      </c>
      <c r="D15" s="135">
        <v>159</v>
      </c>
      <c r="E15" s="135">
        <v>129</v>
      </c>
      <c r="F15" s="135">
        <v>14</v>
      </c>
      <c r="G15" s="135">
        <v>538</v>
      </c>
      <c r="H15" s="135">
        <v>632</v>
      </c>
      <c r="I15" s="136" t="s">
        <v>112</v>
      </c>
    </row>
    <row r="16" spans="1:9" s="127" customFormat="1" ht="12.75">
      <c r="A16" s="21" t="s">
        <v>95</v>
      </c>
      <c r="B16" s="135">
        <v>22</v>
      </c>
      <c r="C16" s="135">
        <v>20</v>
      </c>
      <c r="D16" s="136" t="s">
        <v>111</v>
      </c>
      <c r="E16" s="135">
        <v>2</v>
      </c>
      <c r="F16" s="136" t="s">
        <v>111</v>
      </c>
      <c r="G16" s="136" t="s">
        <v>111</v>
      </c>
      <c r="H16" s="136" t="s">
        <v>111</v>
      </c>
      <c r="I16" s="136" t="s">
        <v>111</v>
      </c>
    </row>
    <row r="17" spans="1:12" s="127" customFormat="1" ht="12.75">
      <c r="A17" s="21" t="s">
        <v>2</v>
      </c>
      <c r="B17" s="135">
        <v>85</v>
      </c>
      <c r="C17" s="135">
        <v>3</v>
      </c>
      <c r="D17" s="136" t="s">
        <v>111</v>
      </c>
      <c r="E17" s="135">
        <v>26</v>
      </c>
      <c r="F17" s="135">
        <v>6</v>
      </c>
      <c r="G17" s="136" t="s">
        <v>111</v>
      </c>
      <c r="H17" s="135">
        <v>50</v>
      </c>
      <c r="I17" s="136" t="s">
        <v>111</v>
      </c>
    </row>
    <row r="18" spans="1:12" s="127" customFormat="1" ht="12.75">
      <c r="A18" s="21" t="s">
        <v>8</v>
      </c>
      <c r="B18" s="135">
        <v>2323</v>
      </c>
      <c r="C18" s="135">
        <v>983</v>
      </c>
      <c r="D18" s="135">
        <v>150</v>
      </c>
      <c r="E18" s="135">
        <v>62</v>
      </c>
      <c r="F18" s="135">
        <v>8</v>
      </c>
      <c r="G18" s="135">
        <v>538</v>
      </c>
      <c r="H18" s="135">
        <v>582</v>
      </c>
      <c r="I18" s="136" t="s">
        <v>111</v>
      </c>
    </row>
    <row r="19" spans="1:12" s="127" customFormat="1" ht="12.75">
      <c r="A19" s="21" t="s">
        <v>13</v>
      </c>
      <c r="B19" s="135">
        <v>100</v>
      </c>
      <c r="C19" s="135">
        <v>89</v>
      </c>
      <c r="D19" s="135">
        <v>3</v>
      </c>
      <c r="E19" s="135">
        <v>8</v>
      </c>
      <c r="F19" s="136" t="s">
        <v>111</v>
      </c>
      <c r="G19" s="136" t="s">
        <v>111</v>
      </c>
      <c r="H19" s="136" t="s">
        <v>111</v>
      </c>
      <c r="I19" s="136" t="s">
        <v>111</v>
      </c>
    </row>
    <row r="20" spans="1:12" s="127" customFormat="1" ht="12.75">
      <c r="A20" s="24" t="s">
        <v>15</v>
      </c>
      <c r="B20" s="135">
        <v>30</v>
      </c>
      <c r="C20" s="135">
        <v>21</v>
      </c>
      <c r="D20" s="135">
        <v>1</v>
      </c>
      <c r="E20" s="135">
        <v>8</v>
      </c>
      <c r="F20" s="136" t="s">
        <v>111</v>
      </c>
      <c r="G20" s="136" t="s">
        <v>111</v>
      </c>
      <c r="H20" s="136" t="s">
        <v>111</v>
      </c>
      <c r="I20" s="136" t="s">
        <v>111</v>
      </c>
    </row>
    <row r="21" spans="1:12" s="127" customFormat="1" ht="12.75">
      <c r="A21" s="26" t="s">
        <v>16</v>
      </c>
      <c r="B21" s="136" t="s">
        <v>112</v>
      </c>
      <c r="C21" s="136" t="s">
        <v>112</v>
      </c>
      <c r="D21" s="136" t="s">
        <v>112</v>
      </c>
      <c r="E21" s="136" t="s">
        <v>112</v>
      </c>
      <c r="F21" s="136" t="s">
        <v>111</v>
      </c>
      <c r="G21" s="136" t="s">
        <v>111</v>
      </c>
      <c r="H21" s="136" t="s">
        <v>111</v>
      </c>
      <c r="I21" s="136" t="s">
        <v>112</v>
      </c>
    </row>
    <row r="22" spans="1:12" s="25" customFormat="1" ht="12.75" customHeight="1">
      <c r="A22" s="179" t="s">
        <v>124</v>
      </c>
      <c r="B22" s="179"/>
      <c r="C22" s="179"/>
      <c r="D22" s="179"/>
      <c r="E22" s="179"/>
      <c r="F22" s="179"/>
      <c r="G22" s="179"/>
      <c r="H22" s="179"/>
      <c r="I22" s="179"/>
    </row>
    <row r="23" spans="1:12" s="127" customFormat="1" ht="12.75">
      <c r="A23" s="20" t="s">
        <v>1</v>
      </c>
      <c r="B23" s="135">
        <v>11462</v>
      </c>
      <c r="C23" s="135">
        <v>1205</v>
      </c>
      <c r="D23" s="135">
        <v>1316</v>
      </c>
      <c r="E23" s="135">
        <v>256</v>
      </c>
      <c r="F23" s="135">
        <v>36</v>
      </c>
      <c r="G23" s="135">
        <v>8529</v>
      </c>
      <c r="H23" s="135">
        <v>120</v>
      </c>
      <c r="I23" s="136" t="s">
        <v>111</v>
      </c>
    </row>
    <row r="24" spans="1:12" s="127" customFormat="1" ht="12.75">
      <c r="A24" s="24" t="s">
        <v>16</v>
      </c>
      <c r="B24" s="135">
        <v>4398</v>
      </c>
      <c r="C24" s="135">
        <v>18</v>
      </c>
      <c r="D24" s="136" t="s">
        <v>111</v>
      </c>
      <c r="E24" s="135">
        <v>51</v>
      </c>
      <c r="F24" s="135">
        <v>6</v>
      </c>
      <c r="G24" s="135">
        <v>4302</v>
      </c>
      <c r="H24" s="135">
        <v>21</v>
      </c>
      <c r="I24" s="136" t="s">
        <v>111</v>
      </c>
    </row>
    <row r="25" spans="1:12" s="127" customFormat="1" ht="12.75">
      <c r="A25" s="26" t="s">
        <v>17</v>
      </c>
      <c r="B25" s="135">
        <v>3966</v>
      </c>
      <c r="C25" s="135">
        <v>337</v>
      </c>
      <c r="D25" s="135">
        <v>843</v>
      </c>
      <c r="E25" s="135">
        <v>130</v>
      </c>
      <c r="F25" s="135">
        <v>26</v>
      </c>
      <c r="G25" s="135">
        <v>2535</v>
      </c>
      <c r="H25" s="135">
        <v>95</v>
      </c>
      <c r="I25" s="136" t="s">
        <v>111</v>
      </c>
    </row>
    <row r="26" spans="1:12" s="127" customFormat="1" ht="12.75">
      <c r="A26" s="125" t="s">
        <v>18</v>
      </c>
      <c r="B26" s="135">
        <v>3098</v>
      </c>
      <c r="C26" s="135">
        <v>850</v>
      </c>
      <c r="D26" s="135">
        <v>473</v>
      </c>
      <c r="E26" s="135">
        <v>75</v>
      </c>
      <c r="F26" s="135">
        <v>4</v>
      </c>
      <c r="G26" s="135">
        <v>1692</v>
      </c>
      <c r="H26" s="135">
        <v>4</v>
      </c>
      <c r="I26" s="136" t="s">
        <v>111</v>
      </c>
    </row>
    <row r="27" spans="1:12" s="25" customFormat="1" ht="12.75" customHeight="1">
      <c r="A27" s="179" t="s">
        <v>125</v>
      </c>
      <c r="B27" s="179"/>
      <c r="C27" s="179"/>
      <c r="D27" s="179"/>
      <c r="E27" s="179"/>
      <c r="F27" s="179"/>
      <c r="G27" s="179"/>
      <c r="H27" s="179"/>
      <c r="I27" s="179"/>
    </row>
    <row r="28" spans="1:12" s="25" customFormat="1" ht="12.75" customHeight="1">
      <c r="A28" s="20" t="s">
        <v>1</v>
      </c>
      <c r="B28" s="135">
        <v>290</v>
      </c>
      <c r="C28" s="135">
        <v>120</v>
      </c>
      <c r="D28" s="135">
        <v>168</v>
      </c>
      <c r="E28" s="135">
        <v>2</v>
      </c>
      <c r="F28" s="136" t="s">
        <v>111</v>
      </c>
      <c r="G28" s="136" t="s">
        <v>111</v>
      </c>
      <c r="H28" s="136" t="s">
        <v>111</v>
      </c>
      <c r="I28" s="136" t="s">
        <v>111</v>
      </c>
    </row>
    <row r="29" spans="1:12" s="25" customFormat="1" ht="12.75" customHeight="1">
      <c r="A29" s="33" t="s">
        <v>15</v>
      </c>
      <c r="B29" s="137">
        <v>290</v>
      </c>
      <c r="C29" s="137">
        <v>120</v>
      </c>
      <c r="D29" s="137">
        <v>168</v>
      </c>
      <c r="E29" s="137">
        <v>2</v>
      </c>
      <c r="F29" s="138" t="s">
        <v>111</v>
      </c>
      <c r="G29" s="138" t="s">
        <v>111</v>
      </c>
      <c r="H29" s="138" t="s">
        <v>111</v>
      </c>
      <c r="I29" s="138" t="s">
        <v>111</v>
      </c>
    </row>
    <row r="30" spans="1:12" s="25" customFormat="1" ht="12.75" customHeight="1">
      <c r="A30" s="125"/>
      <c r="B30" s="115"/>
      <c r="C30" s="115"/>
      <c r="D30" s="115"/>
      <c r="E30" s="115"/>
      <c r="F30" s="115"/>
      <c r="G30" s="115"/>
      <c r="H30" s="115"/>
      <c r="I30" s="48"/>
    </row>
    <row r="31" spans="1:12" ht="13.5" customHeight="1">
      <c r="A31" s="22" t="s">
        <v>141</v>
      </c>
      <c r="B31" s="104"/>
      <c r="C31" s="104"/>
      <c r="D31" s="104"/>
      <c r="E31" s="104"/>
      <c r="F31" s="104"/>
      <c r="G31" s="104"/>
      <c r="H31" s="43"/>
      <c r="I31" s="44"/>
      <c r="J31" s="44"/>
      <c r="K31" s="44"/>
      <c r="L31" s="44"/>
    </row>
    <row r="32" spans="1:12">
      <c r="B32" s="25"/>
      <c r="C32" s="25"/>
      <c r="D32" s="25"/>
      <c r="E32" s="25"/>
      <c r="F32" s="25"/>
      <c r="G32" s="25"/>
      <c r="H32" s="25"/>
      <c r="I32" s="119"/>
      <c r="J32" s="25"/>
    </row>
    <row r="33" spans="1:10" ht="12">
      <c r="A33" s="109" t="s">
        <v>101</v>
      </c>
      <c r="B33" s="109"/>
      <c r="C33" s="111" t="s">
        <v>102</v>
      </c>
      <c r="D33" s="110"/>
      <c r="E33" s="112" t="s">
        <v>138</v>
      </c>
      <c r="F33" s="109"/>
      <c r="G33" s="110"/>
      <c r="H33" s="112" t="s">
        <v>139</v>
      </c>
      <c r="J33" s="104"/>
    </row>
    <row r="34" spans="1:10" ht="12">
      <c r="A34" s="197" t="s">
        <v>121</v>
      </c>
      <c r="B34" s="37"/>
      <c r="C34" s="25" t="s">
        <v>113</v>
      </c>
      <c r="D34" s="41"/>
      <c r="E34" s="25" t="s">
        <v>132</v>
      </c>
      <c r="G34" s="104"/>
      <c r="H34" s="25" t="s">
        <v>103</v>
      </c>
      <c r="J34" s="104"/>
    </row>
    <row r="35" spans="1:10" ht="12">
      <c r="A35" s="197"/>
      <c r="B35" s="37"/>
      <c r="C35" s="39" t="s">
        <v>137</v>
      </c>
      <c r="D35" s="41"/>
      <c r="E35" s="32" t="s">
        <v>133</v>
      </c>
      <c r="G35" s="104"/>
      <c r="H35" s="113" t="s">
        <v>140</v>
      </c>
      <c r="J35" s="104"/>
    </row>
    <row r="36" spans="1:10" ht="12.75">
      <c r="A36" s="198"/>
      <c r="B36" s="45"/>
      <c r="C36" s="45"/>
      <c r="D36" s="45"/>
      <c r="E36" s="13"/>
      <c r="F36" s="119"/>
      <c r="G36" s="132"/>
      <c r="H36" s="118"/>
      <c r="I36" s="119"/>
      <c r="J36" s="43"/>
    </row>
  </sheetData>
  <mergeCells count="8">
    <mergeCell ref="B3:B4"/>
    <mergeCell ref="C3:I3"/>
    <mergeCell ref="A1:I1"/>
    <mergeCell ref="A3:A4"/>
    <mergeCell ref="A34:A36"/>
    <mergeCell ref="A14:I14"/>
    <mergeCell ref="A22:I22"/>
    <mergeCell ref="A27:I27"/>
  </mergeCells>
  <pageMargins left="0.7" right="0.42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3"/>
  <sheetViews>
    <sheetView workbookViewId="0">
      <selection activeCell="B27" sqref="B27"/>
    </sheetView>
  </sheetViews>
  <sheetFormatPr defaultRowHeight="12.75"/>
  <cols>
    <col min="1" max="1" width="4.85546875" style="65" customWidth="1"/>
    <col min="2" max="2" width="59.5703125" style="65" customWidth="1"/>
    <col min="3" max="16384" width="9.140625" style="65"/>
  </cols>
  <sheetData>
    <row r="4" spans="1:5">
      <c r="A4" s="88"/>
      <c r="B4" s="89" t="s">
        <v>71</v>
      </c>
      <c r="C4" s="89"/>
    </row>
    <row r="5" spans="1:5">
      <c r="A5" s="88"/>
      <c r="B5" s="89" t="s">
        <v>72</v>
      </c>
      <c r="C5" s="89"/>
    </row>
    <row r="6" spans="1:5">
      <c r="A6" s="88"/>
      <c r="B6" s="89" t="s">
        <v>73</v>
      </c>
      <c r="C6" s="89"/>
    </row>
    <row r="7" spans="1:5">
      <c r="A7" s="88"/>
      <c r="B7" s="89" t="s">
        <v>74</v>
      </c>
      <c r="C7" s="89"/>
    </row>
    <row r="8" spans="1:5">
      <c r="A8" s="88"/>
      <c r="B8" s="89" t="s">
        <v>75</v>
      </c>
      <c r="C8" s="89"/>
    </row>
    <row r="9" spans="1:5" ht="25.5">
      <c r="A9" s="88"/>
      <c r="B9" s="90" t="s">
        <v>76</v>
      </c>
      <c r="C9" s="89"/>
    </row>
    <row r="10" spans="1:5">
      <c r="A10" s="88"/>
      <c r="B10" s="88"/>
      <c r="C10" s="89"/>
    </row>
    <row r="11" spans="1:5">
      <c r="A11" s="88"/>
      <c r="B11" s="88"/>
      <c r="C11" s="89"/>
    </row>
    <row r="12" spans="1:5">
      <c r="A12" s="88"/>
      <c r="B12" s="88"/>
      <c r="C12" s="88"/>
    </row>
    <row r="13" spans="1:5">
      <c r="A13" s="91" t="s">
        <v>77</v>
      </c>
      <c r="B13" s="92"/>
      <c r="C13" s="93"/>
      <c r="D13" s="94"/>
      <c r="E13" s="9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5"/>
  <sheetViews>
    <sheetView workbookViewId="0">
      <selection activeCell="B11" sqref="B11"/>
    </sheetView>
  </sheetViews>
  <sheetFormatPr defaultRowHeight="12.75"/>
  <cols>
    <col min="1" max="1" width="9.140625" style="101"/>
    <col min="2" max="2" width="89.140625" style="102" customWidth="1"/>
  </cols>
  <sheetData>
    <row r="1" spans="1:6" ht="15.75">
      <c r="A1" s="151" t="s">
        <v>78</v>
      </c>
      <c r="B1" s="151"/>
    </row>
    <row r="2" spans="1:6">
      <c r="A2" s="152"/>
      <c r="B2" s="152"/>
    </row>
    <row r="3" spans="1:6">
      <c r="A3" s="121" t="s">
        <v>80</v>
      </c>
      <c r="B3" s="126" t="s">
        <v>36</v>
      </c>
      <c r="C3" s="96"/>
    </row>
    <row r="4" spans="1:6">
      <c r="A4" s="121" t="s">
        <v>81</v>
      </c>
      <c r="B4" s="126" t="s">
        <v>43</v>
      </c>
      <c r="C4" s="96"/>
    </row>
    <row r="5" spans="1:6">
      <c r="A5" s="121" t="s">
        <v>82</v>
      </c>
      <c r="B5" s="126" t="s">
        <v>49</v>
      </c>
      <c r="C5" s="96"/>
    </row>
    <row r="6" spans="1:6">
      <c r="A6" s="121" t="s">
        <v>83</v>
      </c>
      <c r="B6" s="126" t="s">
        <v>68</v>
      </c>
      <c r="C6" s="96"/>
    </row>
    <row r="7" spans="1:6">
      <c r="A7" s="124" t="s">
        <v>84</v>
      </c>
      <c r="B7" s="126" t="s">
        <v>69</v>
      </c>
      <c r="C7" s="97"/>
      <c r="D7" s="98"/>
      <c r="E7" s="98"/>
      <c r="F7" s="98"/>
    </row>
    <row r="8" spans="1:6">
      <c r="A8" s="124" t="s">
        <v>85</v>
      </c>
      <c r="B8" s="126" t="s">
        <v>20</v>
      </c>
      <c r="C8" s="98"/>
      <c r="D8" s="98"/>
      <c r="E8" s="98"/>
      <c r="F8" s="98"/>
    </row>
    <row r="9" spans="1:6" ht="12.75" customHeight="1">
      <c r="A9" s="124" t="s">
        <v>86</v>
      </c>
      <c r="B9" s="126" t="s">
        <v>31</v>
      </c>
      <c r="C9" s="98"/>
      <c r="D9" s="98"/>
      <c r="E9" s="98"/>
      <c r="F9" s="98"/>
    </row>
    <row r="10" spans="1:6">
      <c r="A10" s="121" t="s">
        <v>87</v>
      </c>
      <c r="B10" s="126" t="s">
        <v>35</v>
      </c>
      <c r="C10" s="98"/>
      <c r="D10" s="98"/>
      <c r="E10" s="98"/>
      <c r="F10" s="98"/>
    </row>
    <row r="11" spans="1:6">
      <c r="A11" s="121" t="s">
        <v>88</v>
      </c>
      <c r="B11" s="126" t="s">
        <v>66</v>
      </c>
      <c r="C11" s="98"/>
      <c r="D11" s="98"/>
      <c r="E11" s="98"/>
      <c r="F11" s="98"/>
    </row>
    <row r="12" spans="1:6">
      <c r="A12" s="103"/>
      <c r="B12" s="126"/>
      <c r="C12" s="98"/>
      <c r="D12" s="98"/>
      <c r="E12" s="98"/>
      <c r="F12" s="98"/>
    </row>
    <row r="13" spans="1:6">
      <c r="A13" s="124"/>
      <c r="B13" s="126"/>
      <c r="C13" s="98"/>
      <c r="D13" s="98"/>
      <c r="E13" s="98"/>
      <c r="F13" s="98"/>
    </row>
    <row r="14" spans="1:6">
      <c r="A14" s="95"/>
      <c r="B14" s="114"/>
      <c r="C14" s="98"/>
      <c r="D14" s="98"/>
      <c r="E14" s="98"/>
      <c r="F14" s="98"/>
    </row>
    <row r="15" spans="1:6">
      <c r="A15" s="99"/>
      <c r="B15" s="100"/>
      <c r="C15" s="98"/>
      <c r="D15" s="98"/>
      <c r="E15" s="98"/>
      <c r="F15" s="98"/>
    </row>
    <row r="16" spans="1:6">
      <c r="A16" s="99"/>
      <c r="B16" s="100"/>
      <c r="C16" s="98"/>
      <c r="D16" s="98"/>
      <c r="E16" s="98"/>
      <c r="F16" s="98"/>
    </row>
    <row r="17" spans="1:6">
      <c r="A17" s="99"/>
      <c r="B17" s="100"/>
      <c r="C17" s="98"/>
      <c r="D17" s="98"/>
      <c r="E17" s="98"/>
      <c r="F17" s="98"/>
    </row>
    <row r="18" spans="1:6">
      <c r="A18" s="99"/>
      <c r="B18" s="100"/>
      <c r="C18" s="98"/>
      <c r="D18" s="98"/>
      <c r="E18" s="98"/>
      <c r="F18" s="98"/>
    </row>
    <row r="19" spans="1:6">
      <c r="A19" s="99"/>
      <c r="B19" s="100"/>
      <c r="C19" s="98"/>
      <c r="D19" s="98"/>
      <c r="E19" s="98"/>
      <c r="F19" s="98"/>
    </row>
    <row r="20" spans="1:6">
      <c r="A20" s="99"/>
      <c r="B20" s="100"/>
      <c r="C20" s="98"/>
      <c r="D20" s="98"/>
      <c r="E20" s="98"/>
      <c r="F20" s="98"/>
    </row>
    <row r="21" spans="1:6">
      <c r="A21" s="99"/>
      <c r="B21" s="100"/>
      <c r="C21" s="98"/>
      <c r="D21" s="98"/>
      <c r="E21" s="98"/>
      <c r="F21" s="98"/>
    </row>
    <row r="22" spans="1:6">
      <c r="A22" s="99"/>
      <c r="B22" s="100"/>
      <c r="C22" s="98"/>
      <c r="D22" s="98"/>
      <c r="E22" s="98"/>
      <c r="F22" s="98"/>
    </row>
    <row r="23" spans="1:6">
      <c r="A23" s="99"/>
      <c r="B23" s="100"/>
      <c r="C23" s="98"/>
      <c r="D23" s="98"/>
      <c r="E23" s="98"/>
      <c r="F23" s="98"/>
    </row>
    <row r="24" spans="1:6">
      <c r="A24" s="99"/>
      <c r="B24" s="100"/>
      <c r="C24" s="98"/>
      <c r="D24" s="98"/>
      <c r="E24" s="98"/>
      <c r="F24" s="98"/>
    </row>
    <row r="25" spans="1:6">
      <c r="A25" s="99"/>
      <c r="B25" s="100"/>
      <c r="C25" s="98"/>
      <c r="D25" s="98"/>
      <c r="E25" s="98"/>
      <c r="F25" s="98"/>
    </row>
    <row r="26" spans="1:6">
      <c r="A26" s="99"/>
      <c r="B26" s="100"/>
      <c r="C26" s="98"/>
      <c r="D26" s="98"/>
      <c r="E26" s="98"/>
      <c r="F26" s="98"/>
    </row>
    <row r="27" spans="1:6">
      <c r="A27" s="99"/>
      <c r="B27" s="100"/>
      <c r="C27" s="98"/>
      <c r="D27" s="98"/>
      <c r="E27" s="98"/>
      <c r="F27" s="98"/>
    </row>
    <row r="28" spans="1:6">
      <c r="A28" s="99"/>
      <c r="B28" s="100"/>
      <c r="C28" s="98"/>
      <c r="D28" s="98"/>
      <c r="E28" s="98"/>
      <c r="F28" s="98"/>
    </row>
    <row r="29" spans="1:6">
      <c r="A29" s="99"/>
      <c r="B29" s="100"/>
      <c r="C29" s="98"/>
      <c r="D29" s="98"/>
      <c r="E29" s="98"/>
      <c r="F29" s="98"/>
    </row>
    <row r="30" spans="1:6">
      <c r="A30" s="99"/>
      <c r="B30" s="100"/>
      <c r="C30" s="98"/>
      <c r="D30" s="98"/>
      <c r="E30" s="98"/>
      <c r="F30" s="98"/>
    </row>
    <row r="31" spans="1:6">
      <c r="A31" s="99"/>
      <c r="B31" s="100"/>
      <c r="C31" s="98"/>
      <c r="D31" s="98"/>
      <c r="E31" s="98"/>
      <c r="F31" s="98"/>
    </row>
    <row r="32" spans="1:6">
      <c r="A32" s="99"/>
      <c r="B32" s="100"/>
      <c r="C32" s="98"/>
      <c r="D32" s="98"/>
      <c r="E32" s="98"/>
      <c r="F32" s="98"/>
    </row>
    <row r="33" spans="1:6">
      <c r="A33" s="99"/>
      <c r="B33" s="100"/>
      <c r="C33" s="98"/>
      <c r="D33" s="98"/>
      <c r="E33" s="98"/>
      <c r="F33" s="98"/>
    </row>
    <row r="34" spans="1:6">
      <c r="A34" s="99"/>
      <c r="B34" s="100"/>
      <c r="C34" s="98"/>
      <c r="D34" s="98"/>
      <c r="E34" s="98"/>
      <c r="F34" s="98"/>
    </row>
    <row r="35" spans="1:6">
      <c r="A35" s="99"/>
      <c r="B35" s="100"/>
      <c r="C35" s="98"/>
      <c r="D35" s="98"/>
      <c r="E35" s="98"/>
      <c r="F35" s="98"/>
    </row>
    <row r="36" spans="1:6">
      <c r="A36" s="99"/>
      <c r="B36" s="100"/>
      <c r="C36" s="98"/>
      <c r="D36" s="98"/>
      <c r="E36" s="98"/>
      <c r="F36" s="98"/>
    </row>
    <row r="37" spans="1:6">
      <c r="A37" s="99"/>
      <c r="B37" s="100"/>
      <c r="C37" s="98"/>
      <c r="D37" s="98"/>
      <c r="E37" s="98"/>
      <c r="F37" s="98"/>
    </row>
    <row r="38" spans="1:6">
      <c r="A38" s="99"/>
      <c r="B38" s="100"/>
      <c r="C38" s="98"/>
      <c r="D38" s="98"/>
      <c r="E38" s="98"/>
      <c r="F38" s="98"/>
    </row>
    <row r="39" spans="1:6">
      <c r="A39" s="99"/>
      <c r="B39" s="100"/>
      <c r="C39" s="98"/>
      <c r="D39" s="98"/>
      <c r="E39" s="98"/>
      <c r="F39" s="98"/>
    </row>
    <row r="40" spans="1:6">
      <c r="A40" s="99"/>
      <c r="B40" s="100"/>
      <c r="C40" s="98"/>
      <c r="D40" s="98"/>
      <c r="E40" s="98"/>
      <c r="F40" s="98"/>
    </row>
    <row r="41" spans="1:6">
      <c r="A41" s="99"/>
      <c r="B41" s="100"/>
      <c r="C41" s="98"/>
      <c r="D41" s="98"/>
      <c r="E41" s="98"/>
      <c r="F41" s="98"/>
    </row>
    <row r="42" spans="1:6">
      <c r="A42" s="99"/>
      <c r="B42" s="100"/>
      <c r="C42" s="98"/>
      <c r="D42" s="98"/>
      <c r="E42" s="98"/>
      <c r="F42" s="98"/>
    </row>
    <row r="43" spans="1:6">
      <c r="A43" s="99"/>
      <c r="B43" s="100"/>
      <c r="C43" s="98"/>
      <c r="D43" s="98"/>
      <c r="E43" s="98"/>
      <c r="F43" s="98"/>
    </row>
    <row r="44" spans="1:6">
      <c r="A44" s="99"/>
      <c r="B44" s="100"/>
      <c r="C44" s="98"/>
      <c r="D44" s="98"/>
      <c r="E44" s="98"/>
      <c r="F44" s="98"/>
    </row>
    <row r="45" spans="1:6">
      <c r="A45" s="99"/>
      <c r="B45" s="100"/>
      <c r="C45" s="98"/>
      <c r="D45" s="98"/>
      <c r="E45" s="98"/>
      <c r="F45" s="98"/>
    </row>
    <row r="46" spans="1:6">
      <c r="A46" s="99"/>
      <c r="B46" s="100"/>
      <c r="C46" s="98"/>
      <c r="D46" s="98"/>
      <c r="E46" s="98"/>
      <c r="F46" s="98"/>
    </row>
    <row r="47" spans="1:6">
      <c r="A47" s="99"/>
      <c r="B47" s="100"/>
      <c r="C47" s="98"/>
      <c r="D47" s="98"/>
      <c r="E47" s="98"/>
      <c r="F47" s="98"/>
    </row>
    <row r="48" spans="1:6">
      <c r="A48" s="99"/>
      <c r="B48" s="100"/>
      <c r="C48" s="98"/>
      <c r="D48" s="98"/>
      <c r="E48" s="98"/>
      <c r="F48" s="98"/>
    </row>
    <row r="49" spans="1:6">
      <c r="A49" s="99"/>
      <c r="B49" s="100"/>
      <c r="C49" s="98"/>
      <c r="D49" s="98"/>
      <c r="E49" s="98"/>
      <c r="F49" s="98"/>
    </row>
    <row r="50" spans="1:6">
      <c r="A50" s="99"/>
      <c r="B50" s="100"/>
      <c r="C50" s="98"/>
      <c r="D50" s="98"/>
      <c r="E50" s="98"/>
      <c r="F50" s="98"/>
    </row>
    <row r="51" spans="1:6">
      <c r="A51" s="99"/>
      <c r="B51" s="100"/>
      <c r="C51" s="98"/>
      <c r="D51" s="98"/>
      <c r="E51" s="98"/>
      <c r="F51" s="98"/>
    </row>
    <row r="52" spans="1:6">
      <c r="A52" s="99"/>
      <c r="B52" s="100"/>
      <c r="C52" s="98"/>
      <c r="D52" s="98"/>
      <c r="E52" s="98"/>
      <c r="F52" s="98"/>
    </row>
    <row r="53" spans="1:6">
      <c r="A53" s="99"/>
      <c r="B53" s="100"/>
      <c r="C53" s="98"/>
      <c r="D53" s="98"/>
      <c r="E53" s="98"/>
      <c r="F53" s="98"/>
    </row>
    <row r="54" spans="1:6">
      <c r="A54" s="99"/>
      <c r="B54" s="100"/>
      <c r="C54" s="98"/>
      <c r="D54" s="98"/>
      <c r="E54" s="98"/>
      <c r="F54" s="98"/>
    </row>
    <row r="55" spans="1:6">
      <c r="A55" s="99"/>
      <c r="B55" s="100"/>
      <c r="C55" s="98"/>
      <c r="D55" s="98"/>
      <c r="E55" s="98"/>
      <c r="F55" s="98"/>
    </row>
    <row r="56" spans="1:6">
      <c r="A56" s="99"/>
      <c r="B56" s="100"/>
      <c r="C56" s="98"/>
      <c r="D56" s="98"/>
      <c r="E56" s="98"/>
      <c r="F56" s="98"/>
    </row>
    <row r="57" spans="1:6">
      <c r="A57" s="99"/>
      <c r="B57" s="100"/>
      <c r="C57" s="98"/>
      <c r="D57" s="98"/>
      <c r="E57" s="98"/>
      <c r="F57" s="98"/>
    </row>
    <row r="58" spans="1:6">
      <c r="A58" s="99"/>
      <c r="B58" s="100"/>
      <c r="C58" s="98"/>
      <c r="D58" s="98"/>
      <c r="E58" s="98"/>
      <c r="F58" s="98"/>
    </row>
    <row r="59" spans="1:6">
      <c r="A59" s="99"/>
      <c r="B59" s="100"/>
      <c r="C59" s="98"/>
      <c r="D59" s="98"/>
      <c r="E59" s="98"/>
      <c r="F59" s="98"/>
    </row>
    <row r="60" spans="1:6">
      <c r="A60" s="99"/>
      <c r="B60" s="100"/>
      <c r="C60" s="98"/>
      <c r="D60" s="98"/>
      <c r="E60" s="98"/>
      <c r="F60" s="98"/>
    </row>
    <row r="61" spans="1:6">
      <c r="A61" s="99"/>
      <c r="B61" s="100"/>
      <c r="C61" s="98"/>
      <c r="D61" s="98"/>
      <c r="E61" s="98"/>
      <c r="F61" s="98"/>
    </row>
    <row r="62" spans="1:6">
      <c r="A62" s="99"/>
      <c r="B62" s="100"/>
      <c r="C62" s="98"/>
      <c r="D62" s="98"/>
      <c r="E62" s="98"/>
      <c r="F62" s="98"/>
    </row>
    <row r="63" spans="1:6">
      <c r="A63" s="99"/>
      <c r="B63" s="100"/>
      <c r="C63" s="98"/>
      <c r="D63" s="98"/>
      <c r="E63" s="98"/>
      <c r="F63" s="98"/>
    </row>
    <row r="64" spans="1:6">
      <c r="A64" s="99"/>
      <c r="B64" s="100"/>
      <c r="C64" s="98"/>
      <c r="D64" s="98"/>
      <c r="E64" s="98"/>
      <c r="F64" s="98"/>
    </row>
    <row r="65" spans="1:6">
      <c r="A65" s="99"/>
      <c r="B65" s="100"/>
      <c r="C65" s="98"/>
      <c r="D65" s="98"/>
      <c r="E65" s="98"/>
      <c r="F65" s="98"/>
    </row>
    <row r="66" spans="1:6">
      <c r="A66" s="99"/>
      <c r="B66" s="100"/>
      <c r="C66" s="98"/>
      <c r="D66" s="98"/>
      <c r="E66" s="98"/>
      <c r="F66" s="98"/>
    </row>
    <row r="67" spans="1:6">
      <c r="A67" s="99"/>
      <c r="B67" s="100"/>
      <c r="C67" s="98"/>
      <c r="D67" s="98"/>
      <c r="E67" s="98"/>
      <c r="F67" s="98"/>
    </row>
    <row r="68" spans="1:6">
      <c r="A68" s="99"/>
      <c r="B68" s="100"/>
      <c r="C68" s="98"/>
      <c r="D68" s="98"/>
      <c r="E68" s="98"/>
      <c r="F68" s="98"/>
    </row>
    <row r="69" spans="1:6">
      <c r="A69" s="99"/>
      <c r="B69" s="100"/>
      <c r="C69" s="98"/>
      <c r="D69" s="98"/>
      <c r="E69" s="98"/>
      <c r="F69" s="98"/>
    </row>
    <row r="70" spans="1:6">
      <c r="A70" s="99"/>
      <c r="B70" s="100"/>
      <c r="C70" s="98"/>
      <c r="D70" s="98"/>
      <c r="E70" s="98"/>
      <c r="F70" s="98"/>
    </row>
    <row r="71" spans="1:6">
      <c r="A71" s="99"/>
      <c r="B71" s="100"/>
      <c r="C71" s="98"/>
      <c r="D71" s="98"/>
      <c r="E71" s="98"/>
      <c r="F71" s="98"/>
    </row>
    <row r="72" spans="1:6">
      <c r="A72" s="99"/>
      <c r="B72" s="100"/>
      <c r="C72" s="98"/>
      <c r="D72" s="98"/>
      <c r="E72" s="98"/>
      <c r="F72" s="98"/>
    </row>
    <row r="73" spans="1:6">
      <c r="A73" s="99"/>
      <c r="B73" s="100"/>
      <c r="C73" s="98"/>
      <c r="D73" s="98"/>
      <c r="E73" s="98"/>
      <c r="F73" s="98"/>
    </row>
    <row r="74" spans="1:6">
      <c r="A74" s="99"/>
      <c r="B74" s="100"/>
      <c r="C74" s="98"/>
      <c r="D74" s="98"/>
      <c r="E74" s="98"/>
      <c r="F74" s="98"/>
    </row>
    <row r="75" spans="1:6">
      <c r="A75" s="99"/>
      <c r="B75" s="100"/>
      <c r="C75" s="98"/>
      <c r="D75" s="98"/>
      <c r="E75" s="98"/>
      <c r="F75" s="98"/>
    </row>
    <row r="76" spans="1:6">
      <c r="A76" s="99"/>
      <c r="B76" s="100"/>
      <c r="C76" s="98"/>
      <c r="D76" s="98"/>
      <c r="E76" s="98"/>
      <c r="F76" s="98"/>
    </row>
    <row r="77" spans="1:6">
      <c r="A77" s="99"/>
      <c r="B77" s="100"/>
      <c r="C77" s="98"/>
      <c r="D77" s="98"/>
      <c r="E77" s="98"/>
      <c r="F77" s="98"/>
    </row>
    <row r="78" spans="1:6">
      <c r="A78" s="99"/>
      <c r="B78" s="100"/>
      <c r="C78" s="98"/>
      <c r="D78" s="98"/>
      <c r="E78" s="98"/>
      <c r="F78" s="98"/>
    </row>
    <row r="79" spans="1:6">
      <c r="A79" s="99"/>
      <c r="B79" s="100"/>
      <c r="C79" s="98"/>
      <c r="D79" s="98"/>
      <c r="E79" s="98"/>
      <c r="F79" s="98"/>
    </row>
    <row r="80" spans="1:6">
      <c r="A80" s="99"/>
      <c r="B80" s="100"/>
      <c r="C80" s="98"/>
      <c r="D80" s="98"/>
      <c r="E80" s="98"/>
      <c r="F80" s="98"/>
    </row>
    <row r="81" spans="1:6">
      <c r="A81" s="99"/>
      <c r="B81" s="100"/>
      <c r="C81" s="98"/>
      <c r="D81" s="98"/>
      <c r="E81" s="98"/>
      <c r="F81" s="98"/>
    </row>
    <row r="82" spans="1:6">
      <c r="A82" s="99"/>
      <c r="B82" s="100"/>
      <c r="C82" s="98"/>
      <c r="D82" s="98"/>
      <c r="E82" s="98"/>
      <c r="F82" s="98"/>
    </row>
    <row r="83" spans="1:6">
      <c r="A83" s="99"/>
      <c r="B83" s="100"/>
      <c r="C83" s="98"/>
      <c r="D83" s="98"/>
      <c r="E83" s="98"/>
      <c r="F83" s="98"/>
    </row>
    <row r="84" spans="1:6">
      <c r="A84" s="99"/>
      <c r="B84" s="100"/>
      <c r="C84" s="98"/>
      <c r="D84" s="98"/>
      <c r="E84" s="98"/>
      <c r="F84" s="98"/>
    </row>
    <row r="85" spans="1:6">
      <c r="A85" s="99"/>
      <c r="B85" s="100"/>
      <c r="C85" s="98"/>
      <c r="D85" s="98"/>
      <c r="E85" s="98"/>
      <c r="F85" s="98"/>
    </row>
    <row r="86" spans="1:6">
      <c r="A86" s="99"/>
      <c r="B86" s="100"/>
      <c r="C86" s="98"/>
      <c r="D86" s="98"/>
      <c r="E86" s="98"/>
      <c r="F86" s="98"/>
    </row>
    <row r="87" spans="1:6">
      <c r="A87" s="99"/>
      <c r="B87" s="100"/>
      <c r="C87" s="98"/>
      <c r="D87" s="98"/>
      <c r="E87" s="98"/>
      <c r="F87" s="98"/>
    </row>
    <row r="88" spans="1:6">
      <c r="A88" s="99"/>
      <c r="B88" s="100"/>
      <c r="C88" s="98"/>
      <c r="D88" s="98"/>
      <c r="E88" s="98"/>
      <c r="F88" s="98"/>
    </row>
    <row r="89" spans="1:6">
      <c r="A89" s="99"/>
      <c r="B89" s="100"/>
      <c r="C89" s="98"/>
      <c r="D89" s="98"/>
      <c r="E89" s="98"/>
      <c r="F89" s="98"/>
    </row>
    <row r="90" spans="1:6">
      <c r="A90" s="99"/>
      <c r="B90" s="100"/>
      <c r="C90" s="98"/>
      <c r="D90" s="98"/>
      <c r="E90" s="98"/>
      <c r="F90" s="98"/>
    </row>
    <row r="91" spans="1:6">
      <c r="A91" s="99"/>
      <c r="B91" s="100"/>
      <c r="C91" s="98"/>
      <c r="D91" s="98"/>
      <c r="E91" s="98"/>
      <c r="F91" s="98"/>
    </row>
    <row r="92" spans="1:6">
      <c r="A92" s="99"/>
      <c r="B92" s="100"/>
      <c r="C92" s="98"/>
      <c r="D92" s="98"/>
      <c r="E92" s="98"/>
      <c r="F92" s="98"/>
    </row>
    <row r="93" spans="1:6">
      <c r="A93" s="99"/>
      <c r="B93" s="100"/>
      <c r="C93" s="98"/>
      <c r="D93" s="98"/>
      <c r="E93" s="98"/>
      <c r="F93" s="98"/>
    </row>
    <row r="94" spans="1:6">
      <c r="A94" s="99"/>
      <c r="B94" s="100"/>
      <c r="C94" s="98"/>
      <c r="D94" s="98"/>
      <c r="E94" s="98"/>
      <c r="F94" s="98"/>
    </row>
    <row r="95" spans="1:6">
      <c r="A95" s="99"/>
      <c r="B95" s="100"/>
      <c r="C95" s="98"/>
      <c r="D95" s="98"/>
      <c r="E95" s="98"/>
      <c r="F95" s="98"/>
    </row>
    <row r="96" spans="1:6">
      <c r="A96" s="99"/>
      <c r="B96" s="100"/>
      <c r="C96" s="98"/>
      <c r="D96" s="98"/>
      <c r="E96" s="98"/>
      <c r="F96" s="98"/>
    </row>
    <row r="97" spans="1:6">
      <c r="A97" s="99"/>
      <c r="B97" s="100"/>
      <c r="C97" s="98"/>
      <c r="D97" s="98"/>
      <c r="E97" s="98"/>
      <c r="F97" s="98"/>
    </row>
    <row r="98" spans="1:6">
      <c r="A98" s="99"/>
      <c r="B98" s="100"/>
      <c r="C98" s="98"/>
      <c r="D98" s="98"/>
      <c r="E98" s="98"/>
      <c r="F98" s="98"/>
    </row>
    <row r="99" spans="1:6">
      <c r="A99" s="99"/>
      <c r="B99" s="100"/>
      <c r="C99" s="98"/>
      <c r="D99" s="98"/>
      <c r="E99" s="98"/>
      <c r="F99" s="98"/>
    </row>
    <row r="100" spans="1:6">
      <c r="A100" s="99"/>
      <c r="B100" s="100"/>
      <c r="C100" s="98"/>
      <c r="D100" s="98"/>
      <c r="E100" s="98"/>
      <c r="F100" s="98"/>
    </row>
    <row r="101" spans="1:6">
      <c r="A101" s="99"/>
      <c r="B101" s="100"/>
      <c r="C101" s="98"/>
      <c r="D101" s="98"/>
      <c r="E101" s="98"/>
      <c r="F101" s="98"/>
    </row>
    <row r="102" spans="1:6">
      <c r="A102" s="99"/>
      <c r="B102" s="100"/>
      <c r="C102" s="98"/>
      <c r="D102" s="98"/>
      <c r="E102" s="98"/>
      <c r="F102" s="98"/>
    </row>
    <row r="103" spans="1:6">
      <c r="A103" s="99"/>
      <c r="B103" s="100"/>
      <c r="C103" s="98"/>
      <c r="D103" s="98"/>
      <c r="E103" s="98"/>
      <c r="F103" s="98"/>
    </row>
    <row r="104" spans="1:6">
      <c r="A104" s="99"/>
      <c r="B104" s="100"/>
      <c r="C104" s="98"/>
      <c r="D104" s="98"/>
      <c r="E104" s="98"/>
      <c r="F104" s="98"/>
    </row>
    <row r="105" spans="1:6">
      <c r="A105" s="99"/>
      <c r="B105" s="100"/>
      <c r="C105" s="98"/>
      <c r="D105" s="98"/>
      <c r="E105" s="98"/>
      <c r="F105" s="98"/>
    </row>
    <row r="106" spans="1:6">
      <c r="A106" s="99"/>
      <c r="B106" s="100"/>
      <c r="C106" s="98"/>
      <c r="D106" s="98"/>
      <c r="E106" s="98"/>
      <c r="F106" s="98"/>
    </row>
    <row r="107" spans="1:6">
      <c r="A107" s="99"/>
      <c r="B107" s="100"/>
      <c r="C107" s="98"/>
      <c r="D107" s="98"/>
      <c r="E107" s="98"/>
      <c r="F107" s="98"/>
    </row>
    <row r="108" spans="1:6">
      <c r="A108" s="99"/>
      <c r="B108" s="100"/>
      <c r="C108" s="98"/>
      <c r="D108" s="98"/>
      <c r="E108" s="98"/>
      <c r="F108" s="98"/>
    </row>
    <row r="109" spans="1:6">
      <c r="A109" s="99"/>
      <c r="B109" s="100"/>
      <c r="C109" s="98"/>
      <c r="D109" s="98"/>
      <c r="E109" s="98"/>
      <c r="F109" s="98"/>
    </row>
    <row r="110" spans="1:6">
      <c r="A110" s="99"/>
      <c r="B110" s="100"/>
      <c r="C110" s="98"/>
      <c r="D110" s="98"/>
      <c r="E110" s="98"/>
      <c r="F110" s="98"/>
    </row>
    <row r="111" spans="1:6">
      <c r="A111" s="99"/>
      <c r="B111" s="100"/>
      <c r="C111" s="98"/>
      <c r="D111" s="98"/>
      <c r="E111" s="98"/>
      <c r="F111" s="98"/>
    </row>
    <row r="112" spans="1:6">
      <c r="A112" s="99"/>
      <c r="B112" s="100"/>
      <c r="C112" s="98"/>
      <c r="D112" s="98"/>
      <c r="E112" s="98"/>
      <c r="F112" s="98"/>
    </row>
    <row r="113" spans="1:6">
      <c r="A113" s="99"/>
      <c r="B113" s="100"/>
      <c r="C113" s="98"/>
      <c r="D113" s="98"/>
      <c r="E113" s="98"/>
      <c r="F113" s="98"/>
    </row>
    <row r="114" spans="1:6">
      <c r="A114" s="99"/>
      <c r="B114" s="100"/>
      <c r="C114" s="98"/>
      <c r="D114" s="98"/>
      <c r="E114" s="98"/>
      <c r="F114" s="98"/>
    </row>
    <row r="115" spans="1:6">
      <c r="A115" s="99"/>
      <c r="B115" s="100"/>
      <c r="C115" s="98"/>
      <c r="D115" s="98"/>
      <c r="E115" s="98"/>
      <c r="F115" s="98"/>
    </row>
    <row r="116" spans="1:6">
      <c r="A116" s="99"/>
      <c r="B116" s="100"/>
      <c r="C116" s="98"/>
      <c r="D116" s="98"/>
      <c r="E116" s="98"/>
      <c r="F116" s="98"/>
    </row>
    <row r="117" spans="1:6">
      <c r="A117" s="99"/>
      <c r="B117" s="100"/>
      <c r="C117" s="98"/>
      <c r="D117" s="98"/>
      <c r="E117" s="98"/>
      <c r="F117" s="98"/>
    </row>
    <row r="118" spans="1:6">
      <c r="A118" s="99"/>
      <c r="B118" s="100"/>
      <c r="C118" s="98"/>
      <c r="D118" s="98"/>
      <c r="E118" s="98"/>
      <c r="F118" s="98"/>
    </row>
    <row r="119" spans="1:6">
      <c r="A119" s="99"/>
      <c r="B119" s="100"/>
      <c r="C119" s="98"/>
      <c r="D119" s="98"/>
      <c r="E119" s="98"/>
      <c r="F119" s="98"/>
    </row>
    <row r="120" spans="1:6">
      <c r="A120" s="99"/>
      <c r="B120" s="100"/>
      <c r="C120" s="98"/>
      <c r="D120" s="98"/>
      <c r="E120" s="98"/>
      <c r="F120" s="98"/>
    </row>
    <row r="121" spans="1:6">
      <c r="A121" s="99"/>
      <c r="B121" s="100"/>
      <c r="C121" s="98"/>
      <c r="D121" s="98"/>
      <c r="E121" s="98"/>
      <c r="F121" s="98"/>
    </row>
    <row r="122" spans="1:6">
      <c r="A122" s="99"/>
      <c r="B122" s="100"/>
      <c r="C122" s="98"/>
      <c r="D122" s="98"/>
      <c r="E122" s="98"/>
      <c r="F122" s="98"/>
    </row>
    <row r="123" spans="1:6">
      <c r="A123" s="99"/>
      <c r="B123" s="100"/>
      <c r="C123" s="98"/>
      <c r="D123" s="98"/>
      <c r="E123" s="98"/>
      <c r="F123" s="98"/>
    </row>
    <row r="124" spans="1:6">
      <c r="A124" s="99"/>
      <c r="B124" s="100"/>
      <c r="C124" s="98"/>
      <c r="D124" s="98"/>
      <c r="E124" s="98"/>
      <c r="F124" s="98"/>
    </row>
    <row r="125" spans="1:6">
      <c r="A125" s="99"/>
      <c r="B125" s="100"/>
      <c r="C125" s="98"/>
      <c r="D125" s="98"/>
      <c r="E125" s="98"/>
      <c r="F125" s="98"/>
    </row>
    <row r="126" spans="1:6">
      <c r="A126" s="99"/>
      <c r="B126" s="100"/>
      <c r="C126" s="98"/>
      <c r="D126" s="98"/>
      <c r="E126" s="98"/>
      <c r="F126" s="98"/>
    </row>
    <row r="127" spans="1:6">
      <c r="A127" s="99"/>
      <c r="B127" s="100"/>
      <c r="C127" s="98"/>
      <c r="D127" s="98"/>
      <c r="E127" s="98"/>
      <c r="F127" s="98"/>
    </row>
    <row r="128" spans="1:6">
      <c r="A128" s="99"/>
      <c r="B128" s="100"/>
      <c r="C128" s="98"/>
      <c r="D128" s="98"/>
      <c r="E128" s="98"/>
      <c r="F128" s="98"/>
    </row>
    <row r="129" spans="1:6">
      <c r="A129" s="99"/>
      <c r="B129" s="100"/>
      <c r="C129" s="98"/>
      <c r="D129" s="98"/>
      <c r="E129" s="98"/>
      <c r="F129" s="98"/>
    </row>
    <row r="130" spans="1:6">
      <c r="A130" s="99"/>
      <c r="B130" s="100"/>
      <c r="C130" s="98"/>
      <c r="D130" s="98"/>
      <c r="E130" s="98"/>
      <c r="F130" s="98"/>
    </row>
    <row r="131" spans="1:6">
      <c r="A131" s="99"/>
      <c r="B131" s="100"/>
      <c r="C131" s="98"/>
      <c r="D131" s="98"/>
      <c r="E131" s="98"/>
      <c r="F131" s="98"/>
    </row>
    <row r="132" spans="1:6">
      <c r="A132" s="99"/>
      <c r="B132" s="100"/>
      <c r="C132" s="98"/>
      <c r="D132" s="98"/>
      <c r="E132" s="98"/>
      <c r="F132" s="98"/>
    </row>
    <row r="133" spans="1:6">
      <c r="A133" s="99"/>
      <c r="B133" s="100"/>
      <c r="C133" s="98"/>
      <c r="D133" s="98"/>
      <c r="E133" s="98"/>
      <c r="F133" s="98"/>
    </row>
    <row r="134" spans="1:6">
      <c r="A134" s="99"/>
      <c r="B134" s="100"/>
      <c r="C134" s="98"/>
      <c r="D134" s="98"/>
      <c r="E134" s="98"/>
      <c r="F134" s="98"/>
    </row>
    <row r="135" spans="1:6">
      <c r="A135" s="99"/>
      <c r="B135" s="100"/>
      <c r="C135" s="98"/>
      <c r="D135" s="98"/>
      <c r="E135" s="98"/>
      <c r="F135" s="98"/>
    </row>
    <row r="136" spans="1:6">
      <c r="A136" s="99"/>
      <c r="B136" s="100"/>
      <c r="C136" s="98"/>
      <c r="D136" s="98"/>
      <c r="E136" s="98"/>
      <c r="F136" s="98"/>
    </row>
    <row r="137" spans="1:6">
      <c r="A137" s="99"/>
      <c r="B137" s="100"/>
      <c r="C137" s="98"/>
      <c r="D137" s="98"/>
      <c r="E137" s="98"/>
      <c r="F137" s="98"/>
    </row>
    <row r="138" spans="1:6">
      <c r="A138" s="99"/>
      <c r="B138" s="100"/>
      <c r="C138" s="98"/>
      <c r="D138" s="98"/>
      <c r="E138" s="98"/>
      <c r="F138" s="98"/>
    </row>
    <row r="139" spans="1:6">
      <c r="A139" s="99"/>
      <c r="B139" s="100"/>
      <c r="C139" s="98"/>
      <c r="D139" s="98"/>
      <c r="E139" s="98"/>
      <c r="F139" s="98"/>
    </row>
    <row r="140" spans="1:6">
      <c r="A140" s="99"/>
      <c r="B140" s="100"/>
      <c r="C140" s="98"/>
      <c r="D140" s="98"/>
      <c r="E140" s="98"/>
      <c r="F140" s="98"/>
    </row>
    <row r="141" spans="1:6">
      <c r="A141" s="99"/>
      <c r="B141" s="100"/>
      <c r="C141" s="98"/>
      <c r="D141" s="98"/>
      <c r="E141" s="98"/>
      <c r="F141" s="98"/>
    </row>
    <row r="142" spans="1:6">
      <c r="A142" s="99"/>
      <c r="B142" s="100"/>
      <c r="C142" s="98"/>
      <c r="D142" s="98"/>
      <c r="E142" s="98"/>
      <c r="F142" s="98"/>
    </row>
    <row r="143" spans="1:6">
      <c r="A143" s="99"/>
      <c r="B143" s="100"/>
      <c r="C143" s="98"/>
      <c r="D143" s="98"/>
      <c r="E143" s="98"/>
      <c r="F143" s="98"/>
    </row>
    <row r="144" spans="1:6">
      <c r="A144" s="99"/>
      <c r="B144" s="100"/>
      <c r="C144" s="98"/>
      <c r="D144" s="98"/>
      <c r="E144" s="98"/>
      <c r="F144" s="98"/>
    </row>
    <row r="145" spans="1:6">
      <c r="A145" s="99"/>
      <c r="B145" s="100"/>
      <c r="C145" s="98"/>
      <c r="D145" s="98"/>
      <c r="E145" s="98"/>
      <c r="F145" s="98"/>
    </row>
    <row r="146" spans="1:6">
      <c r="A146" s="99"/>
      <c r="B146" s="100"/>
      <c r="C146" s="98"/>
      <c r="D146" s="98"/>
      <c r="E146" s="98"/>
      <c r="F146" s="98"/>
    </row>
    <row r="147" spans="1:6">
      <c r="A147" s="99"/>
      <c r="B147" s="100"/>
      <c r="C147" s="98"/>
      <c r="D147" s="98"/>
      <c r="E147" s="98"/>
      <c r="F147" s="98"/>
    </row>
    <row r="148" spans="1:6">
      <c r="A148" s="99"/>
      <c r="B148" s="100"/>
      <c r="C148" s="98"/>
      <c r="D148" s="98"/>
      <c r="E148" s="98"/>
      <c r="F148" s="98"/>
    </row>
    <row r="149" spans="1:6">
      <c r="A149" s="99"/>
      <c r="B149" s="100"/>
      <c r="C149" s="98"/>
      <c r="D149" s="98"/>
      <c r="E149" s="98"/>
      <c r="F149" s="98"/>
    </row>
    <row r="150" spans="1:6">
      <c r="A150" s="99"/>
      <c r="B150" s="100"/>
      <c r="C150" s="98"/>
      <c r="D150" s="98"/>
      <c r="E150" s="98"/>
      <c r="F150" s="98"/>
    </row>
    <row r="151" spans="1:6">
      <c r="A151" s="99"/>
      <c r="B151" s="100"/>
      <c r="C151" s="98"/>
      <c r="D151" s="98"/>
      <c r="E151" s="98"/>
      <c r="F151" s="98"/>
    </row>
    <row r="152" spans="1:6">
      <c r="A152" s="99"/>
      <c r="B152" s="100"/>
      <c r="C152" s="98"/>
      <c r="D152" s="98"/>
      <c r="E152" s="98"/>
      <c r="F152" s="98"/>
    </row>
    <row r="153" spans="1:6">
      <c r="A153" s="99"/>
      <c r="B153" s="100"/>
      <c r="C153" s="98"/>
      <c r="D153" s="98"/>
      <c r="E153" s="98"/>
      <c r="F153" s="98"/>
    </row>
    <row r="154" spans="1:6">
      <c r="A154" s="99"/>
      <c r="B154" s="100"/>
      <c r="C154" s="98"/>
      <c r="D154" s="98"/>
      <c r="E154" s="98"/>
      <c r="F154" s="98"/>
    </row>
    <row r="155" spans="1:6">
      <c r="A155" s="99"/>
      <c r="B155" s="100"/>
      <c r="C155" s="98"/>
      <c r="D155" s="98"/>
      <c r="E155" s="98"/>
      <c r="F155" s="98"/>
    </row>
    <row r="156" spans="1:6">
      <c r="A156" s="99"/>
      <c r="B156" s="100"/>
      <c r="C156" s="98"/>
      <c r="D156" s="98"/>
      <c r="E156" s="98"/>
      <c r="F156" s="98"/>
    </row>
    <row r="157" spans="1:6">
      <c r="A157" s="99"/>
      <c r="B157" s="100"/>
      <c r="C157" s="98"/>
      <c r="D157" s="98"/>
      <c r="E157" s="98"/>
      <c r="F157" s="98"/>
    </row>
    <row r="158" spans="1:6">
      <c r="A158" s="99"/>
      <c r="B158" s="100"/>
      <c r="C158" s="98"/>
      <c r="D158" s="98"/>
      <c r="E158" s="98"/>
      <c r="F158" s="98"/>
    </row>
    <row r="159" spans="1:6">
      <c r="A159" s="99"/>
      <c r="B159" s="100"/>
      <c r="C159" s="98"/>
      <c r="D159" s="98"/>
      <c r="E159" s="98"/>
      <c r="F159" s="98"/>
    </row>
    <row r="160" spans="1:6">
      <c r="A160" s="99"/>
      <c r="B160" s="100"/>
      <c r="C160" s="98"/>
      <c r="D160" s="98"/>
      <c r="E160" s="98"/>
      <c r="F160" s="98"/>
    </row>
    <row r="161" spans="1:6">
      <c r="A161" s="99"/>
      <c r="B161" s="100"/>
      <c r="C161" s="98"/>
      <c r="D161" s="98"/>
      <c r="E161" s="98"/>
      <c r="F161" s="98"/>
    </row>
    <row r="162" spans="1:6">
      <c r="A162" s="99"/>
      <c r="B162" s="100"/>
      <c r="C162" s="98"/>
      <c r="D162" s="98"/>
      <c r="E162" s="98"/>
      <c r="F162" s="98"/>
    </row>
    <row r="163" spans="1:6">
      <c r="A163" s="99"/>
      <c r="B163" s="100"/>
      <c r="C163" s="98"/>
      <c r="D163" s="98"/>
      <c r="E163" s="98"/>
      <c r="F163" s="98"/>
    </row>
    <row r="164" spans="1:6">
      <c r="A164" s="99"/>
      <c r="B164" s="100"/>
      <c r="C164" s="98"/>
      <c r="D164" s="98"/>
      <c r="E164" s="98"/>
      <c r="F164" s="98"/>
    </row>
    <row r="165" spans="1:6">
      <c r="A165" s="99"/>
      <c r="B165" s="100"/>
      <c r="C165" s="98"/>
      <c r="D165" s="98"/>
      <c r="E165" s="98"/>
      <c r="F165" s="98"/>
    </row>
    <row r="166" spans="1:6">
      <c r="A166" s="99"/>
      <c r="B166" s="100"/>
      <c r="C166" s="98"/>
      <c r="D166" s="98"/>
      <c r="E166" s="98"/>
      <c r="F166" s="98"/>
    </row>
    <row r="167" spans="1:6">
      <c r="A167" s="99"/>
      <c r="B167" s="100"/>
      <c r="C167" s="98"/>
      <c r="D167" s="98"/>
      <c r="E167" s="98"/>
      <c r="F167" s="98"/>
    </row>
    <row r="168" spans="1:6">
      <c r="A168" s="99"/>
      <c r="B168" s="100"/>
      <c r="C168" s="98"/>
      <c r="D168" s="98"/>
      <c r="E168" s="98"/>
      <c r="F168" s="98"/>
    </row>
    <row r="169" spans="1:6">
      <c r="A169" s="99"/>
      <c r="B169" s="100"/>
      <c r="C169" s="98"/>
      <c r="D169" s="98"/>
      <c r="E169" s="98"/>
      <c r="F169" s="98"/>
    </row>
    <row r="170" spans="1:6">
      <c r="A170" s="99"/>
      <c r="B170" s="100"/>
      <c r="C170" s="98"/>
      <c r="D170" s="98"/>
      <c r="E170" s="98"/>
      <c r="F170" s="98"/>
    </row>
    <row r="171" spans="1:6">
      <c r="A171" s="99"/>
      <c r="B171" s="100"/>
      <c r="C171" s="98"/>
      <c r="D171" s="98"/>
      <c r="E171" s="98"/>
      <c r="F171" s="98"/>
    </row>
    <row r="172" spans="1:6">
      <c r="A172" s="99"/>
      <c r="B172" s="100"/>
      <c r="C172" s="98"/>
      <c r="D172" s="98"/>
      <c r="E172" s="98"/>
      <c r="F172" s="98"/>
    </row>
    <row r="173" spans="1:6">
      <c r="A173" s="99"/>
      <c r="B173" s="100"/>
      <c r="C173" s="98"/>
      <c r="D173" s="98"/>
      <c r="E173" s="98"/>
      <c r="F173" s="98"/>
    </row>
    <row r="174" spans="1:6">
      <c r="A174" s="99"/>
      <c r="B174" s="100"/>
      <c r="C174" s="98"/>
      <c r="D174" s="98"/>
      <c r="E174" s="98"/>
      <c r="F174" s="98"/>
    </row>
    <row r="175" spans="1:6">
      <c r="A175" s="99"/>
      <c r="B175" s="100"/>
      <c r="C175" s="98"/>
      <c r="D175" s="98"/>
      <c r="E175" s="98"/>
      <c r="F175" s="98"/>
    </row>
    <row r="176" spans="1:6">
      <c r="A176" s="99"/>
      <c r="B176" s="100"/>
      <c r="C176" s="98"/>
      <c r="D176" s="98"/>
      <c r="E176" s="98"/>
      <c r="F176" s="98"/>
    </row>
    <row r="177" spans="1:6">
      <c r="A177" s="99"/>
      <c r="B177" s="100"/>
      <c r="C177" s="98"/>
      <c r="D177" s="98"/>
      <c r="E177" s="98"/>
      <c r="F177" s="98"/>
    </row>
    <row r="178" spans="1:6">
      <c r="A178" s="99"/>
      <c r="B178" s="100"/>
      <c r="C178" s="98"/>
      <c r="D178" s="98"/>
      <c r="E178" s="98"/>
      <c r="F178" s="98"/>
    </row>
    <row r="179" spans="1:6">
      <c r="A179" s="99"/>
      <c r="B179" s="100"/>
      <c r="C179" s="98"/>
      <c r="D179" s="98"/>
      <c r="E179" s="98"/>
      <c r="F179" s="98"/>
    </row>
    <row r="180" spans="1:6">
      <c r="A180" s="99"/>
      <c r="B180" s="100"/>
      <c r="C180" s="98"/>
      <c r="D180" s="98"/>
      <c r="E180" s="98"/>
      <c r="F180" s="98"/>
    </row>
    <row r="181" spans="1:6">
      <c r="A181" s="99"/>
      <c r="B181" s="100"/>
      <c r="C181" s="98"/>
      <c r="D181" s="98"/>
      <c r="E181" s="98"/>
      <c r="F181" s="98"/>
    </row>
    <row r="182" spans="1:6">
      <c r="A182" s="99"/>
      <c r="B182" s="100"/>
      <c r="C182" s="98"/>
      <c r="D182" s="98"/>
      <c r="E182" s="98"/>
      <c r="F182" s="98"/>
    </row>
    <row r="183" spans="1:6">
      <c r="A183" s="99"/>
      <c r="B183" s="100"/>
      <c r="C183" s="98"/>
      <c r="D183" s="98"/>
      <c r="E183" s="98"/>
      <c r="F183" s="98"/>
    </row>
    <row r="184" spans="1:6">
      <c r="A184" s="99"/>
      <c r="B184" s="100"/>
      <c r="C184" s="98"/>
      <c r="D184" s="98"/>
      <c r="E184" s="98"/>
      <c r="F184" s="98"/>
    </row>
    <row r="185" spans="1:6">
      <c r="A185" s="99"/>
      <c r="B185" s="100"/>
      <c r="C185" s="98"/>
      <c r="D185" s="98"/>
      <c r="E185" s="98"/>
      <c r="F185" s="98"/>
    </row>
  </sheetData>
  <mergeCells count="2">
    <mergeCell ref="A1:B1"/>
    <mergeCell ref="A2:B2"/>
  </mergeCells>
  <hyperlinks>
    <hyperlink ref="B3" location="'1. (парк)'!A1" display="Сеть парков развлечений и отдыха по формам собственности"/>
    <hyperlink ref="B4" location="'2.'!A1" display="Основные характеристики деятельности парков развлечений и отдыха"/>
    <hyperlink ref="B5" location="'3.'!A1" display="Основные характеристики деятельности парков развлечений и отдыха в сельской местности"/>
    <hyperlink ref="B6" location="'4.'!A1" display="Число досуговых объектов и число посещений"/>
    <hyperlink ref="B7" location="'5.'!A1" display="Число досуговых объектов и число посещений в сельской местности"/>
    <hyperlink ref="B8" location="'6. (зоопарк)'!A1" display="Основные характеристики деятельности зоопарков, океанариума"/>
    <hyperlink ref="B9" location="'7.'!A1" display="Число посетителей, проведенных экскурсий и организованных выставок в зоопарках, океанариуме"/>
    <hyperlink ref="B10" location="'8.'!A1" display="Число видов животных, птиц, рыб в зоопарках, океанариуме"/>
    <hyperlink ref="B11" location="'9.'!A1" display="Число экземпляров животных, птиц, рыб в зоопарках, океанариуме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8"/>
  <sheetViews>
    <sheetView workbookViewId="0">
      <selection activeCell="B13" sqref="B13"/>
    </sheetView>
  </sheetViews>
  <sheetFormatPr defaultRowHeight="12.75"/>
  <cols>
    <col min="1" max="1" width="3.140625" style="44" customWidth="1"/>
    <col min="2" max="2" width="63.85546875" style="44" customWidth="1"/>
    <col min="3" max="3" width="2.140625" style="44" customWidth="1"/>
    <col min="4" max="4" width="64.7109375" style="44" customWidth="1"/>
    <col min="5" max="5" width="9.140625" style="44"/>
    <col min="6" max="12" width="9.140625" style="44" customWidth="1"/>
    <col min="13" max="16384" width="9.140625" style="44"/>
  </cols>
  <sheetData>
    <row r="1" spans="2:4" ht="15.75">
      <c r="B1" s="153" t="s">
        <v>79</v>
      </c>
      <c r="C1" s="154"/>
      <c r="D1" s="154"/>
    </row>
    <row r="2" spans="2:4">
      <c r="B2" s="116"/>
      <c r="C2" s="117"/>
      <c r="D2" s="117"/>
    </row>
    <row r="3" spans="2:4" ht="27" customHeight="1">
      <c r="B3" s="106" t="s">
        <v>122</v>
      </c>
      <c r="C3" s="105"/>
      <c r="D3" s="106" t="s">
        <v>117</v>
      </c>
    </row>
    <row r="4" spans="2:4" ht="39" customHeight="1">
      <c r="B4" s="106" t="s">
        <v>92</v>
      </c>
      <c r="C4" s="107"/>
      <c r="D4" s="106" t="s">
        <v>89</v>
      </c>
    </row>
    <row r="5" spans="2:4" ht="78.75" customHeight="1">
      <c r="B5" s="106" t="s">
        <v>93</v>
      </c>
      <c r="C5" s="107"/>
      <c r="D5" s="106" t="s">
        <v>90</v>
      </c>
    </row>
    <row r="6" spans="2:4" ht="27.75" customHeight="1">
      <c r="B6" s="108" t="s">
        <v>94</v>
      </c>
      <c r="C6" s="107"/>
      <c r="D6" s="106" t="s">
        <v>94</v>
      </c>
    </row>
    <row r="7" spans="2:4" ht="158.25" customHeight="1">
      <c r="B7" s="108" t="s">
        <v>128</v>
      </c>
      <c r="C7" s="107"/>
      <c r="D7" s="108" t="s">
        <v>127</v>
      </c>
    </row>
    <row r="8" spans="2:4" ht="25.5" customHeight="1">
      <c r="C8" s="107"/>
      <c r="D8" s="106" t="s">
        <v>91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zoomScaleNormal="100" workbookViewId="0">
      <selection activeCell="L21" sqref="L21"/>
    </sheetView>
  </sheetViews>
  <sheetFormatPr defaultRowHeight="11.25"/>
  <cols>
    <col min="1" max="1" width="22" style="2" customWidth="1"/>
    <col min="2" max="2" width="19" style="2" customWidth="1"/>
    <col min="3" max="4" width="20" style="2" customWidth="1"/>
    <col min="5" max="5" width="22.7109375" style="2" customWidth="1"/>
    <col min="6" max="6" width="17.85546875" style="2" customWidth="1"/>
    <col min="7" max="16384" width="9.140625" style="2"/>
  </cols>
  <sheetData>
    <row r="1" spans="1:11" ht="13.5" customHeight="1">
      <c r="A1" s="157" t="s">
        <v>116</v>
      </c>
      <c r="B1" s="157"/>
      <c r="C1" s="157"/>
      <c r="D1" s="157"/>
      <c r="E1" s="157"/>
      <c r="F1" s="157"/>
    </row>
    <row r="2" spans="1:11" ht="12.75" customHeight="1">
      <c r="A2" s="12"/>
      <c r="B2" s="13"/>
      <c r="C2" s="14"/>
      <c r="D2" s="14"/>
      <c r="E2" s="14"/>
      <c r="F2" s="15" t="s">
        <v>0</v>
      </c>
      <c r="G2" s="9"/>
      <c r="H2" s="9"/>
      <c r="I2" s="9"/>
      <c r="J2" s="9"/>
      <c r="K2" s="9"/>
    </row>
    <row r="3" spans="1:11" s="10" customFormat="1" ht="12.75" customHeight="1">
      <c r="A3" s="160"/>
      <c r="B3" s="155" t="s">
        <v>37</v>
      </c>
      <c r="C3" s="158" t="s">
        <v>98</v>
      </c>
      <c r="D3" s="159"/>
      <c r="E3" s="159"/>
      <c r="F3" s="159"/>
    </row>
    <row r="4" spans="1:11" s="10" customFormat="1" ht="23.25" customHeight="1">
      <c r="A4" s="161"/>
      <c r="B4" s="156"/>
      <c r="C4" s="17" t="s">
        <v>39</v>
      </c>
      <c r="D4" s="17" t="s">
        <v>40</v>
      </c>
      <c r="E4" s="18" t="s">
        <v>41</v>
      </c>
      <c r="F4" s="16" t="s">
        <v>42</v>
      </c>
    </row>
    <row r="5" spans="1:11" ht="12.75" customHeight="1">
      <c r="A5" s="20" t="s">
        <v>1</v>
      </c>
      <c r="B5" s="135">
        <v>251</v>
      </c>
      <c r="C5" s="135">
        <v>73</v>
      </c>
      <c r="D5" s="135">
        <v>174</v>
      </c>
      <c r="E5" s="135">
        <v>105</v>
      </c>
      <c r="F5" s="135">
        <v>4</v>
      </c>
    </row>
    <row r="6" spans="1:11" ht="12.75" customHeight="1">
      <c r="A6" s="21" t="s">
        <v>95</v>
      </c>
      <c r="B6" s="135">
        <v>6</v>
      </c>
      <c r="C6" s="135">
        <v>3</v>
      </c>
      <c r="D6" s="135">
        <v>3</v>
      </c>
      <c r="E6" s="135">
        <v>3</v>
      </c>
      <c r="F6" s="136" t="s">
        <v>111</v>
      </c>
    </row>
    <row r="7" spans="1:11" ht="12.75" customHeight="1">
      <c r="A7" s="21" t="s">
        <v>2</v>
      </c>
      <c r="B7" s="135">
        <v>6</v>
      </c>
      <c r="C7" s="136" t="s">
        <v>111</v>
      </c>
      <c r="D7" s="135">
        <v>6</v>
      </c>
      <c r="E7" s="135">
        <v>5</v>
      </c>
      <c r="F7" s="136" t="s">
        <v>111</v>
      </c>
    </row>
    <row r="8" spans="1:11" ht="12.75" customHeight="1">
      <c r="A8" s="21" t="s">
        <v>3</v>
      </c>
      <c r="B8" s="135">
        <v>8</v>
      </c>
      <c r="C8" s="136" t="s">
        <v>111</v>
      </c>
      <c r="D8" s="135">
        <v>8</v>
      </c>
      <c r="E8" s="135">
        <v>5</v>
      </c>
      <c r="F8" s="136" t="s">
        <v>111</v>
      </c>
    </row>
    <row r="9" spans="1:11" ht="12.75" customHeight="1">
      <c r="A9" s="21" t="s">
        <v>4</v>
      </c>
      <c r="B9" s="135">
        <v>14</v>
      </c>
      <c r="C9" s="135">
        <v>1</v>
      </c>
      <c r="D9" s="135">
        <v>13</v>
      </c>
      <c r="E9" s="135">
        <v>3</v>
      </c>
      <c r="F9" s="136" t="s">
        <v>111</v>
      </c>
    </row>
    <row r="10" spans="1:11" ht="12.75" customHeight="1">
      <c r="A10" s="21" t="s">
        <v>5</v>
      </c>
      <c r="B10" s="135">
        <v>13</v>
      </c>
      <c r="C10" s="136" t="s">
        <v>111</v>
      </c>
      <c r="D10" s="135">
        <v>13</v>
      </c>
      <c r="E10" s="135">
        <v>8</v>
      </c>
      <c r="F10" s="136" t="s">
        <v>111</v>
      </c>
    </row>
    <row r="11" spans="1:11" ht="12.75" customHeight="1">
      <c r="A11" s="21" t="s">
        <v>6</v>
      </c>
      <c r="B11" s="135">
        <v>10</v>
      </c>
      <c r="C11" s="135">
        <v>3</v>
      </c>
      <c r="D11" s="135">
        <v>6</v>
      </c>
      <c r="E11" s="136" t="s">
        <v>111</v>
      </c>
      <c r="F11" s="135">
        <v>1</v>
      </c>
    </row>
    <row r="12" spans="1:11" ht="12.75" customHeight="1">
      <c r="A12" s="21" t="s">
        <v>7</v>
      </c>
      <c r="B12" s="135">
        <v>10</v>
      </c>
      <c r="C12" s="135">
        <v>1</v>
      </c>
      <c r="D12" s="135">
        <v>9</v>
      </c>
      <c r="E12" s="135">
        <v>8</v>
      </c>
      <c r="F12" s="136" t="s">
        <v>111</v>
      </c>
    </row>
    <row r="13" spans="1:11" ht="12.75" customHeight="1">
      <c r="A13" s="21" t="s">
        <v>96</v>
      </c>
      <c r="B13" s="135">
        <v>4</v>
      </c>
      <c r="C13" s="136" t="s">
        <v>111</v>
      </c>
      <c r="D13" s="135">
        <v>4</v>
      </c>
      <c r="E13" s="135">
        <v>4</v>
      </c>
      <c r="F13" s="136" t="s">
        <v>111</v>
      </c>
    </row>
    <row r="14" spans="1:11" ht="12.75" customHeight="1">
      <c r="A14" s="21" t="s">
        <v>8</v>
      </c>
      <c r="B14" s="135">
        <v>28</v>
      </c>
      <c r="C14" s="135">
        <v>13</v>
      </c>
      <c r="D14" s="135">
        <v>15</v>
      </c>
      <c r="E14" s="135">
        <v>12</v>
      </c>
      <c r="F14" s="136" t="s">
        <v>111</v>
      </c>
    </row>
    <row r="15" spans="1:11" ht="12.75" customHeight="1">
      <c r="A15" s="21" t="s">
        <v>9</v>
      </c>
      <c r="B15" s="135">
        <v>11</v>
      </c>
      <c r="C15" s="135">
        <v>2</v>
      </c>
      <c r="D15" s="135">
        <v>9</v>
      </c>
      <c r="E15" s="135">
        <v>7</v>
      </c>
      <c r="F15" s="136" t="s">
        <v>111</v>
      </c>
    </row>
    <row r="16" spans="1:11" ht="12.75" customHeight="1">
      <c r="A16" s="21" t="s">
        <v>10</v>
      </c>
      <c r="B16" s="135">
        <v>1</v>
      </c>
      <c r="C16" s="135">
        <v>1</v>
      </c>
      <c r="D16" s="136" t="s">
        <v>111</v>
      </c>
      <c r="E16" s="136" t="s">
        <v>111</v>
      </c>
      <c r="F16" s="136" t="s">
        <v>111</v>
      </c>
    </row>
    <row r="17" spans="1:6" ht="12.75" customHeight="1">
      <c r="A17" s="21" t="s">
        <v>11</v>
      </c>
      <c r="B17" s="135">
        <v>9</v>
      </c>
      <c r="C17" s="136" t="s">
        <v>111</v>
      </c>
      <c r="D17" s="135">
        <v>8</v>
      </c>
      <c r="E17" s="135">
        <v>4</v>
      </c>
      <c r="F17" s="135">
        <v>1</v>
      </c>
    </row>
    <row r="18" spans="1:6" ht="12.75" customHeight="1">
      <c r="A18" s="21" t="s">
        <v>12</v>
      </c>
      <c r="B18" s="135">
        <v>7</v>
      </c>
      <c r="C18" s="135">
        <v>2</v>
      </c>
      <c r="D18" s="135">
        <v>5</v>
      </c>
      <c r="E18" s="135">
        <v>5</v>
      </c>
      <c r="F18" s="136" t="s">
        <v>111</v>
      </c>
    </row>
    <row r="19" spans="1:6" ht="12.75" customHeight="1">
      <c r="A19" s="21" t="s">
        <v>13</v>
      </c>
      <c r="B19" s="135">
        <v>8</v>
      </c>
      <c r="C19" s="136" t="s">
        <v>111</v>
      </c>
      <c r="D19" s="135">
        <v>8</v>
      </c>
      <c r="E19" s="135">
        <v>3</v>
      </c>
      <c r="F19" s="136" t="s">
        <v>111</v>
      </c>
    </row>
    <row r="20" spans="1:6" ht="12.75" customHeight="1">
      <c r="A20" s="23" t="s">
        <v>14</v>
      </c>
      <c r="B20" s="135">
        <v>32</v>
      </c>
      <c r="C20" s="135">
        <v>27</v>
      </c>
      <c r="D20" s="135">
        <v>5</v>
      </c>
      <c r="E20" s="135">
        <v>4</v>
      </c>
      <c r="F20" s="136" t="s">
        <v>111</v>
      </c>
    </row>
    <row r="21" spans="1:6" ht="12.75" customHeight="1">
      <c r="A21" s="24" t="s">
        <v>97</v>
      </c>
      <c r="B21" s="135">
        <v>3</v>
      </c>
      <c r="C21" s="135">
        <v>1</v>
      </c>
      <c r="D21" s="135">
        <v>2</v>
      </c>
      <c r="E21" s="135">
        <v>2</v>
      </c>
      <c r="F21" s="136" t="s">
        <v>111</v>
      </c>
    </row>
    <row r="22" spans="1:6" ht="12.75" customHeight="1">
      <c r="A22" s="24" t="s">
        <v>15</v>
      </c>
      <c r="B22" s="140">
        <v>6</v>
      </c>
      <c r="C22" s="140">
        <v>1</v>
      </c>
      <c r="D22" s="140">
        <v>5</v>
      </c>
      <c r="E22" s="140">
        <v>3</v>
      </c>
      <c r="F22" s="142" t="s">
        <v>111</v>
      </c>
    </row>
    <row r="23" spans="1:6" ht="12.75" customHeight="1">
      <c r="A23" s="24" t="s">
        <v>16</v>
      </c>
      <c r="B23" s="140">
        <v>21</v>
      </c>
      <c r="C23" s="140">
        <v>8</v>
      </c>
      <c r="D23" s="140">
        <v>12</v>
      </c>
      <c r="E23" s="140">
        <v>8</v>
      </c>
      <c r="F23" s="140">
        <v>1</v>
      </c>
    </row>
    <row r="24" spans="1:6" ht="12.75" customHeight="1">
      <c r="A24" s="26" t="s">
        <v>17</v>
      </c>
      <c r="B24" s="140">
        <v>25</v>
      </c>
      <c r="C24" s="142" t="s">
        <v>111</v>
      </c>
      <c r="D24" s="140">
        <v>24</v>
      </c>
      <c r="E24" s="140">
        <v>11</v>
      </c>
      <c r="F24" s="140">
        <v>1</v>
      </c>
    </row>
    <row r="25" spans="1:6" ht="12.75" customHeight="1">
      <c r="A25" s="27" t="s">
        <v>18</v>
      </c>
      <c r="B25" s="137">
        <v>29</v>
      </c>
      <c r="C25" s="137">
        <v>10</v>
      </c>
      <c r="D25" s="137">
        <v>19</v>
      </c>
      <c r="E25" s="137">
        <v>10</v>
      </c>
      <c r="F25" s="138" t="s">
        <v>111</v>
      </c>
    </row>
  </sheetData>
  <mergeCells count="4">
    <mergeCell ref="B3:B4"/>
    <mergeCell ref="A1:F1"/>
    <mergeCell ref="C3:F3"/>
    <mergeCell ref="A3:A4"/>
  </mergeCells>
  <pageMargins left="0.78740157480314965" right="0.59055118110236227" top="0.59055118110236227" bottom="0.59055118110236227" header="0.51181102362204722" footer="0.51181102362204722"/>
  <pageSetup paperSize="9" scale="7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zoomScaleNormal="100" workbookViewId="0">
      <selection activeCell="B24" sqref="B24"/>
    </sheetView>
  </sheetViews>
  <sheetFormatPr defaultRowHeight="11.25"/>
  <cols>
    <col min="1" max="1" width="20.7109375" style="2" customWidth="1"/>
    <col min="2" max="4" width="12.85546875" style="2" customWidth="1"/>
    <col min="5" max="5" width="15.7109375" style="2" customWidth="1"/>
    <col min="6" max="6" width="15.42578125" style="2" customWidth="1"/>
    <col min="7" max="7" width="13.5703125" style="2" customWidth="1"/>
    <col min="8" max="8" width="14.42578125" style="2" customWidth="1"/>
    <col min="9" max="16384" width="9.140625" style="2"/>
  </cols>
  <sheetData>
    <row r="1" spans="1:10" ht="13.5" customHeight="1">
      <c r="A1" s="164" t="s">
        <v>115</v>
      </c>
      <c r="B1" s="164"/>
      <c r="C1" s="164"/>
      <c r="D1" s="164"/>
      <c r="E1" s="164"/>
      <c r="F1" s="164"/>
      <c r="G1" s="164"/>
      <c r="H1" s="164"/>
      <c r="I1" s="11"/>
      <c r="J1" s="11"/>
    </row>
    <row r="2" spans="1:10" ht="12.75" customHeight="1">
      <c r="A2" s="162"/>
      <c r="B2" s="166" t="s">
        <v>44</v>
      </c>
      <c r="C2" s="167" t="s">
        <v>98</v>
      </c>
      <c r="D2" s="168"/>
      <c r="E2" s="169" t="s">
        <v>45</v>
      </c>
      <c r="F2" s="169" t="s">
        <v>46</v>
      </c>
      <c r="G2" s="166" t="s">
        <v>48</v>
      </c>
      <c r="H2" s="170" t="s">
        <v>47</v>
      </c>
    </row>
    <row r="3" spans="1:10" ht="33.75" customHeight="1">
      <c r="A3" s="163"/>
      <c r="B3" s="166"/>
      <c r="C3" s="123" t="s">
        <v>118</v>
      </c>
      <c r="D3" s="122" t="s">
        <v>119</v>
      </c>
      <c r="E3" s="169"/>
      <c r="F3" s="169"/>
      <c r="G3" s="166"/>
      <c r="H3" s="171"/>
    </row>
    <row r="4" spans="1:10" ht="12.75" customHeight="1">
      <c r="A4" s="20" t="s">
        <v>1</v>
      </c>
      <c r="B4" s="135">
        <v>251</v>
      </c>
      <c r="C4" s="135">
        <v>131</v>
      </c>
      <c r="D4" s="135">
        <v>120</v>
      </c>
      <c r="E4" s="139">
        <v>1924.5</v>
      </c>
      <c r="F4" s="139">
        <v>207960.8</v>
      </c>
      <c r="G4" s="135">
        <v>241</v>
      </c>
      <c r="H4" s="135">
        <v>8749</v>
      </c>
    </row>
    <row r="5" spans="1:10" ht="12.75" customHeight="1">
      <c r="A5" s="21" t="s">
        <v>95</v>
      </c>
      <c r="B5" s="135">
        <v>6</v>
      </c>
      <c r="C5" s="135">
        <v>4</v>
      </c>
      <c r="D5" s="135">
        <v>2</v>
      </c>
      <c r="E5" s="139">
        <v>21.4</v>
      </c>
      <c r="F5" s="139">
        <v>3468</v>
      </c>
      <c r="G5" s="135">
        <v>279</v>
      </c>
      <c r="H5" s="135">
        <v>101</v>
      </c>
    </row>
    <row r="6" spans="1:10" ht="12.75" customHeight="1">
      <c r="A6" s="21" t="s">
        <v>2</v>
      </c>
      <c r="B6" s="135">
        <v>6</v>
      </c>
      <c r="C6" s="135">
        <v>2</v>
      </c>
      <c r="D6" s="135">
        <v>4</v>
      </c>
      <c r="E6" s="139">
        <v>6</v>
      </c>
      <c r="F6" s="139">
        <v>1953</v>
      </c>
      <c r="G6" s="135">
        <v>331</v>
      </c>
      <c r="H6" s="135">
        <v>217</v>
      </c>
    </row>
    <row r="7" spans="1:10" ht="12.75" customHeight="1">
      <c r="A7" s="21" t="s">
        <v>3</v>
      </c>
      <c r="B7" s="135">
        <v>8</v>
      </c>
      <c r="C7" s="135">
        <v>3</v>
      </c>
      <c r="D7" s="135">
        <v>5</v>
      </c>
      <c r="E7" s="139">
        <v>5.2</v>
      </c>
      <c r="F7" s="139">
        <v>4170</v>
      </c>
      <c r="G7" s="135">
        <v>164</v>
      </c>
      <c r="H7" s="135">
        <v>7</v>
      </c>
    </row>
    <row r="8" spans="1:10" ht="12.75" customHeight="1">
      <c r="A8" s="21" t="s">
        <v>4</v>
      </c>
      <c r="B8" s="135">
        <v>14</v>
      </c>
      <c r="C8" s="135">
        <v>4</v>
      </c>
      <c r="D8" s="135">
        <v>10</v>
      </c>
      <c r="E8" s="139">
        <v>19.600000000000001</v>
      </c>
      <c r="F8" s="139">
        <v>32496.5</v>
      </c>
      <c r="G8" s="135">
        <v>247</v>
      </c>
      <c r="H8" s="135">
        <v>455</v>
      </c>
    </row>
    <row r="9" spans="1:10" ht="12.75" customHeight="1">
      <c r="A9" s="21" t="s">
        <v>5</v>
      </c>
      <c r="B9" s="135">
        <v>13</v>
      </c>
      <c r="C9" s="135">
        <v>3</v>
      </c>
      <c r="D9" s="135">
        <v>10</v>
      </c>
      <c r="E9" s="139">
        <v>6.1</v>
      </c>
      <c r="F9" s="139">
        <v>16143.6</v>
      </c>
      <c r="G9" s="135">
        <v>265</v>
      </c>
      <c r="H9" s="135">
        <v>51</v>
      </c>
    </row>
    <row r="10" spans="1:10" ht="12.75" customHeight="1">
      <c r="A10" s="21" t="s">
        <v>6</v>
      </c>
      <c r="B10" s="135">
        <v>10</v>
      </c>
      <c r="C10" s="135">
        <v>7</v>
      </c>
      <c r="D10" s="135">
        <v>3</v>
      </c>
      <c r="E10" s="139">
        <v>300.2</v>
      </c>
      <c r="F10" s="139">
        <v>4679.8999999999996</v>
      </c>
      <c r="G10" s="135">
        <v>319</v>
      </c>
      <c r="H10" s="135">
        <v>336</v>
      </c>
    </row>
    <row r="11" spans="1:10" ht="12.75" customHeight="1">
      <c r="A11" s="21" t="s">
        <v>7</v>
      </c>
      <c r="B11" s="135">
        <v>10</v>
      </c>
      <c r="C11" s="135">
        <v>4</v>
      </c>
      <c r="D11" s="135">
        <v>6</v>
      </c>
      <c r="E11" s="139">
        <v>13.7</v>
      </c>
      <c r="F11" s="139">
        <v>6348.2</v>
      </c>
      <c r="G11" s="135">
        <v>284</v>
      </c>
      <c r="H11" s="135">
        <v>652</v>
      </c>
    </row>
    <row r="12" spans="1:10" ht="12.75" customHeight="1">
      <c r="A12" s="21" t="s">
        <v>96</v>
      </c>
      <c r="B12" s="135">
        <v>4</v>
      </c>
      <c r="C12" s="135">
        <v>3</v>
      </c>
      <c r="D12" s="135">
        <v>1</v>
      </c>
      <c r="E12" s="139">
        <v>12.1</v>
      </c>
      <c r="F12" s="139">
        <v>2000</v>
      </c>
      <c r="G12" s="135">
        <v>190</v>
      </c>
      <c r="H12" s="135">
        <v>12</v>
      </c>
    </row>
    <row r="13" spans="1:10" ht="12.75" customHeight="1">
      <c r="A13" s="21" t="s">
        <v>8</v>
      </c>
      <c r="B13" s="135">
        <v>28</v>
      </c>
      <c r="C13" s="135">
        <v>16</v>
      </c>
      <c r="D13" s="135">
        <v>12</v>
      </c>
      <c r="E13" s="139">
        <v>441.8</v>
      </c>
      <c r="F13" s="139">
        <v>8443.5</v>
      </c>
      <c r="G13" s="135">
        <v>362</v>
      </c>
      <c r="H13" s="135">
        <v>2020</v>
      </c>
    </row>
    <row r="14" spans="1:10" ht="12.75" customHeight="1">
      <c r="A14" s="21" t="s">
        <v>9</v>
      </c>
      <c r="B14" s="135">
        <v>11</v>
      </c>
      <c r="C14" s="135">
        <v>5</v>
      </c>
      <c r="D14" s="135">
        <v>6</v>
      </c>
      <c r="E14" s="139">
        <v>27.7</v>
      </c>
      <c r="F14" s="139">
        <v>2370.6</v>
      </c>
      <c r="G14" s="135">
        <v>173</v>
      </c>
      <c r="H14" s="135">
        <v>165</v>
      </c>
    </row>
    <row r="15" spans="1:10" ht="12.75" customHeight="1">
      <c r="A15" s="21" t="s">
        <v>10</v>
      </c>
      <c r="B15" s="135">
        <v>1</v>
      </c>
      <c r="C15" s="135">
        <v>1</v>
      </c>
      <c r="D15" s="136" t="s">
        <v>111</v>
      </c>
      <c r="E15" s="139">
        <v>5.6</v>
      </c>
      <c r="F15" s="136" t="s">
        <v>111</v>
      </c>
      <c r="G15" s="135">
        <v>123</v>
      </c>
      <c r="H15" s="135">
        <v>38</v>
      </c>
    </row>
    <row r="16" spans="1:10" ht="12.75" customHeight="1">
      <c r="A16" s="21" t="s">
        <v>11</v>
      </c>
      <c r="B16" s="135">
        <v>9</v>
      </c>
      <c r="C16" s="135">
        <v>2</v>
      </c>
      <c r="D16" s="135">
        <v>7</v>
      </c>
      <c r="E16" s="139">
        <v>14.3</v>
      </c>
      <c r="F16" s="139">
        <v>30983.599999999999</v>
      </c>
      <c r="G16" s="135">
        <v>286</v>
      </c>
      <c r="H16" s="135">
        <v>1106</v>
      </c>
    </row>
    <row r="17" spans="1:19" ht="12.75" customHeight="1">
      <c r="A17" s="21" t="s">
        <v>12</v>
      </c>
      <c r="B17" s="135">
        <v>7</v>
      </c>
      <c r="C17" s="135">
        <v>3</v>
      </c>
      <c r="D17" s="135">
        <v>4</v>
      </c>
      <c r="E17" s="139">
        <v>33.4</v>
      </c>
      <c r="F17" s="139">
        <v>2530</v>
      </c>
      <c r="G17" s="135">
        <v>297</v>
      </c>
      <c r="H17" s="135">
        <v>469</v>
      </c>
    </row>
    <row r="18" spans="1:19" ht="12.75" customHeight="1">
      <c r="A18" s="21" t="s">
        <v>13</v>
      </c>
      <c r="B18" s="135">
        <v>8</v>
      </c>
      <c r="C18" s="136" t="s">
        <v>112</v>
      </c>
      <c r="D18" s="135">
        <v>6</v>
      </c>
      <c r="E18" s="136" t="s">
        <v>112</v>
      </c>
      <c r="F18" s="139">
        <v>15197</v>
      </c>
      <c r="G18" s="135">
        <v>267</v>
      </c>
      <c r="H18" s="135">
        <v>169</v>
      </c>
      <c r="M18" s="1"/>
    </row>
    <row r="19" spans="1:19" ht="12.75" customHeight="1">
      <c r="A19" s="23" t="s">
        <v>14</v>
      </c>
      <c r="B19" s="135">
        <v>32</v>
      </c>
      <c r="C19" s="135">
        <v>29</v>
      </c>
      <c r="D19" s="135">
        <v>3</v>
      </c>
      <c r="E19" s="139">
        <v>145.30000000000001</v>
      </c>
      <c r="F19" s="139">
        <v>3491</v>
      </c>
      <c r="G19" s="135">
        <v>150</v>
      </c>
      <c r="H19" s="135">
        <v>88</v>
      </c>
      <c r="M19" s="1"/>
      <c r="N19" s="3"/>
    </row>
    <row r="20" spans="1:19" ht="12.75" customHeight="1">
      <c r="A20" s="24" t="s">
        <v>97</v>
      </c>
      <c r="B20" s="135">
        <v>3</v>
      </c>
      <c r="C20" s="135">
        <v>2</v>
      </c>
      <c r="D20" s="136" t="s">
        <v>112</v>
      </c>
      <c r="E20" s="139">
        <v>12</v>
      </c>
      <c r="F20" s="136" t="s">
        <v>112</v>
      </c>
      <c r="G20" s="135">
        <v>138</v>
      </c>
      <c r="H20" s="135">
        <v>20</v>
      </c>
      <c r="M20" s="1"/>
      <c r="N20" s="165"/>
      <c r="O20" s="165"/>
      <c r="P20" s="165"/>
      <c r="Q20" s="165"/>
      <c r="R20" s="165"/>
      <c r="S20" s="165"/>
    </row>
    <row r="21" spans="1:19" ht="12.75" customHeight="1">
      <c r="A21" s="24" t="s">
        <v>15</v>
      </c>
      <c r="B21" s="135">
        <v>6</v>
      </c>
      <c r="C21" s="135">
        <v>2</v>
      </c>
      <c r="D21" s="135">
        <v>4</v>
      </c>
      <c r="E21" s="139">
        <v>16</v>
      </c>
      <c r="F21" s="139">
        <v>6518</v>
      </c>
      <c r="G21" s="135">
        <v>258</v>
      </c>
      <c r="H21" s="135">
        <v>56</v>
      </c>
      <c r="M21" s="1"/>
      <c r="N21" s="4"/>
      <c r="O21" s="4"/>
      <c r="P21" s="4"/>
      <c r="Q21" s="4"/>
      <c r="R21" s="4"/>
      <c r="S21" s="4"/>
    </row>
    <row r="22" spans="1:19" ht="12.75" customHeight="1">
      <c r="A22" s="24" t="s">
        <v>16</v>
      </c>
      <c r="B22" s="135">
        <v>21</v>
      </c>
      <c r="C22" s="135">
        <v>13</v>
      </c>
      <c r="D22" s="135">
        <v>8</v>
      </c>
      <c r="E22" s="139">
        <v>316.2</v>
      </c>
      <c r="F22" s="139">
        <v>22175.599999999999</v>
      </c>
      <c r="G22" s="135">
        <v>181</v>
      </c>
      <c r="H22" s="135">
        <v>284</v>
      </c>
      <c r="M22" s="5"/>
      <c r="N22" s="6"/>
      <c r="O22" s="7"/>
      <c r="P22" s="8"/>
      <c r="Q22" s="8"/>
      <c r="R22" s="8"/>
      <c r="S22" s="4"/>
    </row>
    <row r="23" spans="1:19" ht="12.75" customHeight="1">
      <c r="A23" s="26" t="s">
        <v>17</v>
      </c>
      <c r="B23" s="135">
        <v>25</v>
      </c>
      <c r="C23" s="135">
        <v>10</v>
      </c>
      <c r="D23" s="135">
        <v>15</v>
      </c>
      <c r="E23" s="139">
        <v>212.5</v>
      </c>
      <c r="F23" s="139">
        <v>20999.8</v>
      </c>
      <c r="G23" s="135">
        <v>263</v>
      </c>
      <c r="H23" s="135">
        <v>1949</v>
      </c>
    </row>
    <row r="24" spans="1:19" ht="12.75" customHeight="1">
      <c r="A24" s="27" t="s">
        <v>18</v>
      </c>
      <c r="B24" s="137">
        <v>29</v>
      </c>
      <c r="C24" s="137">
        <v>16</v>
      </c>
      <c r="D24" s="137">
        <v>13</v>
      </c>
      <c r="E24" s="141">
        <v>310.8</v>
      </c>
      <c r="F24" s="141">
        <v>23442.5</v>
      </c>
      <c r="G24" s="137">
        <v>202</v>
      </c>
      <c r="H24" s="137">
        <v>554</v>
      </c>
    </row>
  </sheetData>
  <mergeCells count="9">
    <mergeCell ref="A2:A3"/>
    <mergeCell ref="A1:H1"/>
    <mergeCell ref="N20:S20"/>
    <mergeCell ref="B2:B3"/>
    <mergeCell ref="C2:D2"/>
    <mergeCell ref="E2:E3"/>
    <mergeCell ref="F2:F3"/>
    <mergeCell ref="G2:G3"/>
    <mergeCell ref="H2:H3"/>
  </mergeCells>
  <pageMargins left="0.7" right="0.7" top="0.75" bottom="0.75" header="0.3" footer="0.3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Normal="100" workbookViewId="0">
      <selection activeCell="H26" sqref="H26"/>
    </sheetView>
  </sheetViews>
  <sheetFormatPr defaultRowHeight="11.25"/>
  <cols>
    <col min="1" max="1" width="20.85546875" style="22" customWidth="1"/>
    <col min="2" max="4" width="14.5703125" style="22" customWidth="1"/>
    <col min="5" max="5" width="14.28515625" style="22" customWidth="1"/>
    <col min="6" max="6" width="13.140625" style="22" customWidth="1"/>
    <col min="7" max="7" width="11.7109375" style="22" customWidth="1"/>
    <col min="8" max="8" width="11.85546875" style="22" customWidth="1"/>
    <col min="9" max="16384" width="9.140625" style="22"/>
  </cols>
  <sheetData>
    <row r="1" spans="1:9" ht="13.5" customHeight="1">
      <c r="A1" s="172" t="s">
        <v>104</v>
      </c>
      <c r="B1" s="172"/>
      <c r="C1" s="172"/>
      <c r="D1" s="172"/>
      <c r="E1" s="172"/>
      <c r="F1" s="172"/>
      <c r="G1" s="172"/>
      <c r="H1" s="172"/>
      <c r="I1" s="172"/>
    </row>
    <row r="2" spans="1:9" ht="13.5" customHeight="1">
      <c r="A2" s="162"/>
      <c r="B2" s="166" t="s">
        <v>44</v>
      </c>
      <c r="C2" s="167" t="s">
        <v>98</v>
      </c>
      <c r="D2" s="168"/>
      <c r="E2" s="169" t="s">
        <v>120</v>
      </c>
      <c r="F2" s="169" t="s">
        <v>129</v>
      </c>
      <c r="G2" s="166" t="s">
        <v>48</v>
      </c>
      <c r="H2" s="170" t="s">
        <v>47</v>
      </c>
    </row>
    <row r="3" spans="1:9" ht="42" customHeight="1">
      <c r="A3" s="163"/>
      <c r="B3" s="166"/>
      <c r="C3" s="123" t="s">
        <v>118</v>
      </c>
      <c r="D3" s="122" t="s">
        <v>119</v>
      </c>
      <c r="E3" s="169"/>
      <c r="F3" s="169"/>
      <c r="G3" s="166"/>
      <c r="H3" s="171"/>
    </row>
    <row r="4" spans="1:9" ht="12.75" customHeight="1">
      <c r="A4" s="20" t="s">
        <v>1</v>
      </c>
      <c r="B4" s="135">
        <v>51</v>
      </c>
      <c r="C4" s="135">
        <v>33</v>
      </c>
      <c r="D4" s="135">
        <v>18</v>
      </c>
      <c r="E4" s="139">
        <v>137</v>
      </c>
      <c r="F4" s="139">
        <v>33575</v>
      </c>
      <c r="G4" s="135">
        <v>204</v>
      </c>
      <c r="H4" s="135">
        <v>838</v>
      </c>
    </row>
    <row r="5" spans="1:9" ht="12.75" customHeight="1">
      <c r="A5" s="21" t="s">
        <v>95</v>
      </c>
      <c r="B5" s="135">
        <v>2</v>
      </c>
      <c r="C5" s="135">
        <v>2</v>
      </c>
      <c r="D5" s="136" t="s">
        <v>111</v>
      </c>
      <c r="E5" s="139">
        <v>16</v>
      </c>
      <c r="F5" s="136" t="s">
        <v>111</v>
      </c>
      <c r="G5" s="135">
        <v>228</v>
      </c>
      <c r="H5" s="135">
        <v>71</v>
      </c>
    </row>
    <row r="6" spans="1:9" ht="12.75" customHeight="1">
      <c r="A6" s="21" t="s">
        <v>4</v>
      </c>
      <c r="B6" s="135">
        <v>11</v>
      </c>
      <c r="C6" s="135">
        <v>3</v>
      </c>
      <c r="D6" s="135">
        <v>8</v>
      </c>
      <c r="E6" s="139">
        <v>5</v>
      </c>
      <c r="F6" s="139">
        <v>30906</v>
      </c>
      <c r="G6" s="135">
        <v>249</v>
      </c>
      <c r="H6" s="135">
        <v>448</v>
      </c>
    </row>
    <row r="7" spans="1:9" ht="12.75" customHeight="1">
      <c r="A7" s="21" t="s">
        <v>5</v>
      </c>
      <c r="B7" s="135">
        <v>3</v>
      </c>
      <c r="C7" s="136" t="s">
        <v>112</v>
      </c>
      <c r="D7" s="135">
        <v>2</v>
      </c>
      <c r="E7" s="136" t="s">
        <v>112</v>
      </c>
      <c r="F7" s="139">
        <v>568</v>
      </c>
      <c r="G7" s="135">
        <v>275</v>
      </c>
      <c r="H7" s="136" t="s">
        <v>112</v>
      </c>
    </row>
    <row r="8" spans="1:9" ht="12.75" customHeight="1">
      <c r="A8" s="21" t="s">
        <v>6</v>
      </c>
      <c r="B8" s="135">
        <v>4</v>
      </c>
      <c r="C8" s="135">
        <v>4</v>
      </c>
      <c r="D8" s="136" t="s">
        <v>111</v>
      </c>
      <c r="E8" s="139">
        <v>15.9</v>
      </c>
      <c r="F8" s="136" t="s">
        <v>111</v>
      </c>
      <c r="G8" s="135">
        <v>219</v>
      </c>
      <c r="H8" s="135">
        <v>111</v>
      </c>
    </row>
    <row r="9" spans="1:9" ht="12.75" customHeight="1">
      <c r="A9" s="21" t="s">
        <v>7</v>
      </c>
      <c r="B9" s="135">
        <v>2</v>
      </c>
      <c r="C9" s="135">
        <v>1</v>
      </c>
      <c r="D9" s="135">
        <v>1</v>
      </c>
      <c r="E9" s="139">
        <v>0.5</v>
      </c>
      <c r="F9" s="139">
        <v>150</v>
      </c>
      <c r="G9" s="135">
        <v>185</v>
      </c>
      <c r="H9" s="135">
        <v>6</v>
      </c>
    </row>
    <row r="10" spans="1:9" ht="12.75" customHeight="1">
      <c r="A10" s="21" t="s">
        <v>96</v>
      </c>
      <c r="B10" s="135">
        <v>1</v>
      </c>
      <c r="C10" s="135">
        <v>1</v>
      </c>
      <c r="D10" s="136" t="s">
        <v>111</v>
      </c>
      <c r="E10" s="139">
        <v>3</v>
      </c>
      <c r="F10" s="136" t="s">
        <v>111</v>
      </c>
      <c r="G10" s="135">
        <v>164</v>
      </c>
      <c r="H10" s="136" t="s">
        <v>111</v>
      </c>
    </row>
    <row r="11" spans="1:9" ht="12.75" customHeight="1">
      <c r="A11" s="21" t="s">
        <v>8</v>
      </c>
      <c r="B11" s="135">
        <v>6</v>
      </c>
      <c r="C11" s="135">
        <v>4</v>
      </c>
      <c r="D11" s="135">
        <v>2</v>
      </c>
      <c r="E11" s="139">
        <v>18.399999999999999</v>
      </c>
      <c r="F11" s="139">
        <v>70</v>
      </c>
      <c r="G11" s="135">
        <v>232</v>
      </c>
      <c r="H11" s="135">
        <v>123</v>
      </c>
    </row>
    <row r="12" spans="1:9" ht="12.75" customHeight="1">
      <c r="A12" s="21" t="s">
        <v>9</v>
      </c>
      <c r="B12" s="135">
        <v>2</v>
      </c>
      <c r="C12" s="136" t="s">
        <v>111</v>
      </c>
      <c r="D12" s="135">
        <v>2</v>
      </c>
      <c r="E12" s="136" t="s">
        <v>111</v>
      </c>
      <c r="F12" s="139">
        <v>190</v>
      </c>
      <c r="G12" s="135">
        <v>15</v>
      </c>
      <c r="H12" s="136" t="s">
        <v>112</v>
      </c>
    </row>
    <row r="13" spans="1:9" ht="12.75" customHeight="1">
      <c r="A13" s="21" t="s">
        <v>11</v>
      </c>
      <c r="B13" s="135">
        <v>1</v>
      </c>
      <c r="C13" s="136" t="s">
        <v>111</v>
      </c>
      <c r="D13" s="136" t="s">
        <v>112</v>
      </c>
      <c r="E13" s="136" t="s">
        <v>111</v>
      </c>
      <c r="F13" s="136" t="s">
        <v>112</v>
      </c>
      <c r="G13" s="135">
        <v>365</v>
      </c>
      <c r="H13" s="136" t="s">
        <v>111</v>
      </c>
    </row>
    <row r="14" spans="1:9" ht="12.75" customHeight="1">
      <c r="A14" s="21" t="s">
        <v>14</v>
      </c>
      <c r="B14" s="135">
        <v>17</v>
      </c>
      <c r="C14" s="135">
        <v>15</v>
      </c>
      <c r="D14" s="135">
        <v>2</v>
      </c>
      <c r="E14" s="139">
        <v>64.2</v>
      </c>
      <c r="F14" s="139">
        <v>1491</v>
      </c>
      <c r="G14" s="135">
        <v>164</v>
      </c>
      <c r="H14" s="135">
        <v>26</v>
      </c>
    </row>
    <row r="15" spans="1:9" ht="12.75" customHeight="1">
      <c r="A15" s="143" t="s">
        <v>97</v>
      </c>
      <c r="B15" s="137">
        <v>2</v>
      </c>
      <c r="C15" s="137">
        <v>2</v>
      </c>
      <c r="D15" s="138" t="s">
        <v>111</v>
      </c>
      <c r="E15" s="141">
        <v>12</v>
      </c>
      <c r="F15" s="138" t="s">
        <v>111</v>
      </c>
      <c r="G15" s="137">
        <v>204</v>
      </c>
      <c r="H15" s="137">
        <v>20</v>
      </c>
    </row>
    <row r="16" spans="1:9" ht="12.75">
      <c r="D16" s="98"/>
    </row>
  </sheetData>
  <mergeCells count="8">
    <mergeCell ref="A1:I1"/>
    <mergeCell ref="A2:A3"/>
    <mergeCell ref="H2:H3"/>
    <mergeCell ref="B2:B3"/>
    <mergeCell ref="C2:D2"/>
    <mergeCell ref="E2:E3"/>
    <mergeCell ref="F2:F3"/>
    <mergeCell ref="G2:G3"/>
  </mergeCells>
  <pageMargins left="0.7" right="0.7" top="0.75" bottom="0.75" header="0.3" footer="0.3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zoomScaleNormal="100" workbookViewId="0">
      <selection activeCell="G5" sqref="G5"/>
    </sheetView>
  </sheetViews>
  <sheetFormatPr defaultRowHeight="11.25"/>
  <cols>
    <col min="1" max="1" width="19.7109375" style="22" customWidth="1"/>
    <col min="2" max="2" width="13.7109375" style="22" customWidth="1"/>
    <col min="3" max="3" width="11.140625" style="22" customWidth="1"/>
    <col min="4" max="4" width="10.85546875" style="22" customWidth="1"/>
    <col min="5" max="5" width="8.5703125" style="22" customWidth="1"/>
    <col min="6" max="6" width="12.42578125" style="22" customWidth="1"/>
    <col min="7" max="7" width="11.5703125" style="22" customWidth="1"/>
    <col min="8" max="8" width="10.85546875" style="22" customWidth="1"/>
    <col min="9" max="9" width="9.28515625" style="22" customWidth="1"/>
    <col min="10" max="16384" width="9.140625" style="22"/>
  </cols>
  <sheetData>
    <row r="1" spans="1:9" ht="12.75">
      <c r="A1" s="172" t="s">
        <v>105</v>
      </c>
      <c r="B1" s="172"/>
      <c r="C1" s="172"/>
      <c r="D1" s="172"/>
      <c r="E1" s="172"/>
      <c r="F1" s="172"/>
      <c r="G1" s="172"/>
      <c r="H1" s="172"/>
      <c r="I1" s="172"/>
    </row>
    <row r="2" spans="1:9">
      <c r="A2" s="30"/>
      <c r="B2" s="34"/>
      <c r="C2" s="34"/>
      <c r="D2" s="34"/>
      <c r="I2" s="35" t="s">
        <v>0</v>
      </c>
    </row>
    <row r="3" spans="1:9">
      <c r="A3" s="174"/>
      <c r="B3" s="166" t="s">
        <v>50</v>
      </c>
      <c r="C3" s="166" t="s">
        <v>98</v>
      </c>
      <c r="D3" s="166"/>
      <c r="E3" s="173"/>
      <c r="F3" s="166" t="s">
        <v>51</v>
      </c>
      <c r="G3" s="166" t="s">
        <v>99</v>
      </c>
      <c r="H3" s="166"/>
      <c r="I3" s="173"/>
    </row>
    <row r="4" spans="1:9" ht="33.75" customHeight="1">
      <c r="A4" s="175"/>
      <c r="B4" s="166"/>
      <c r="C4" s="28" t="s">
        <v>57</v>
      </c>
      <c r="D4" s="28" t="s">
        <v>56</v>
      </c>
      <c r="E4" s="29" t="s">
        <v>55</v>
      </c>
      <c r="F4" s="166"/>
      <c r="G4" s="28" t="s">
        <v>54</v>
      </c>
      <c r="H4" s="28" t="s">
        <v>52</v>
      </c>
      <c r="I4" s="29" t="s">
        <v>53</v>
      </c>
    </row>
    <row r="5" spans="1:9" ht="12.75" customHeight="1">
      <c r="A5" s="20" t="s">
        <v>1</v>
      </c>
      <c r="B5" s="135">
        <v>3923</v>
      </c>
      <c r="C5" s="135">
        <v>1639</v>
      </c>
      <c r="D5" s="135">
        <v>1512</v>
      </c>
      <c r="E5" s="135">
        <v>772</v>
      </c>
      <c r="F5" s="135">
        <v>15598068</v>
      </c>
      <c r="G5" s="135">
        <v>9086549</v>
      </c>
      <c r="H5" s="135">
        <v>4151365</v>
      </c>
      <c r="I5" s="135">
        <v>2360154</v>
      </c>
    </row>
    <row r="6" spans="1:9" ht="12.75" customHeight="1">
      <c r="A6" s="21" t="s">
        <v>95</v>
      </c>
      <c r="B6" s="135">
        <v>147</v>
      </c>
      <c r="C6" s="135">
        <v>66</v>
      </c>
      <c r="D6" s="135">
        <v>41</v>
      </c>
      <c r="E6" s="135">
        <v>40</v>
      </c>
      <c r="F6" s="135">
        <v>97551</v>
      </c>
      <c r="G6" s="135">
        <v>29200</v>
      </c>
      <c r="H6" s="135">
        <v>7000</v>
      </c>
      <c r="I6" s="135">
        <v>61351</v>
      </c>
    </row>
    <row r="7" spans="1:9" ht="12.75" customHeight="1">
      <c r="A7" s="21" t="s">
        <v>2</v>
      </c>
      <c r="B7" s="135">
        <v>54</v>
      </c>
      <c r="C7" s="135">
        <v>25</v>
      </c>
      <c r="D7" s="136" t="s">
        <v>111</v>
      </c>
      <c r="E7" s="135">
        <v>29</v>
      </c>
      <c r="F7" s="135">
        <v>327192</v>
      </c>
      <c r="G7" s="135">
        <v>273158</v>
      </c>
      <c r="H7" s="136" t="s">
        <v>111</v>
      </c>
      <c r="I7" s="135">
        <v>54034</v>
      </c>
    </row>
    <row r="8" spans="1:9" ht="12.75" customHeight="1">
      <c r="A8" s="21" t="s">
        <v>3</v>
      </c>
      <c r="B8" s="135">
        <v>96</v>
      </c>
      <c r="C8" s="135">
        <v>83</v>
      </c>
      <c r="D8" s="135">
        <v>3</v>
      </c>
      <c r="E8" s="135">
        <v>10</v>
      </c>
      <c r="F8" s="135">
        <v>119432</v>
      </c>
      <c r="G8" s="135">
        <v>117480</v>
      </c>
      <c r="H8" s="135">
        <v>1400</v>
      </c>
      <c r="I8" s="135">
        <v>552</v>
      </c>
    </row>
    <row r="9" spans="1:9" ht="12.75" customHeight="1">
      <c r="A9" s="21" t="s">
        <v>4</v>
      </c>
      <c r="B9" s="135">
        <v>517</v>
      </c>
      <c r="C9" s="135">
        <v>110</v>
      </c>
      <c r="D9" s="135">
        <v>347</v>
      </c>
      <c r="E9" s="135">
        <v>60</v>
      </c>
      <c r="F9" s="135">
        <v>970987</v>
      </c>
      <c r="G9" s="135">
        <v>272221</v>
      </c>
      <c r="H9" s="135">
        <v>515866</v>
      </c>
      <c r="I9" s="135">
        <v>182900</v>
      </c>
    </row>
    <row r="10" spans="1:9" ht="12.75" customHeight="1">
      <c r="A10" s="21" t="s">
        <v>5</v>
      </c>
      <c r="B10" s="135">
        <v>256</v>
      </c>
      <c r="C10" s="135">
        <v>164</v>
      </c>
      <c r="D10" s="135">
        <v>32</v>
      </c>
      <c r="E10" s="135">
        <v>60</v>
      </c>
      <c r="F10" s="135">
        <v>378633</v>
      </c>
      <c r="G10" s="135">
        <v>128330</v>
      </c>
      <c r="H10" s="135">
        <v>62655</v>
      </c>
      <c r="I10" s="135">
        <v>187648</v>
      </c>
    </row>
    <row r="11" spans="1:9" ht="12.75" customHeight="1">
      <c r="A11" s="21" t="s">
        <v>6</v>
      </c>
      <c r="B11" s="135">
        <v>112</v>
      </c>
      <c r="C11" s="135">
        <v>17</v>
      </c>
      <c r="D11" s="135">
        <v>85</v>
      </c>
      <c r="E11" s="135">
        <v>10</v>
      </c>
      <c r="F11" s="135">
        <v>382572</v>
      </c>
      <c r="G11" s="135">
        <v>279505</v>
      </c>
      <c r="H11" s="135">
        <v>21296</v>
      </c>
      <c r="I11" s="135">
        <v>81771</v>
      </c>
    </row>
    <row r="12" spans="1:9" ht="12.75" customHeight="1">
      <c r="A12" s="21" t="s">
        <v>7</v>
      </c>
      <c r="B12" s="135">
        <v>124</v>
      </c>
      <c r="C12" s="135">
        <v>99</v>
      </c>
      <c r="D12" s="135">
        <v>11</v>
      </c>
      <c r="E12" s="135">
        <v>14</v>
      </c>
      <c r="F12" s="135">
        <v>125453</v>
      </c>
      <c r="G12" s="135">
        <v>102818</v>
      </c>
      <c r="H12" s="135">
        <v>13500</v>
      </c>
      <c r="I12" s="135">
        <v>9135</v>
      </c>
    </row>
    <row r="13" spans="1:9" ht="12.75" customHeight="1">
      <c r="A13" s="21" t="s">
        <v>96</v>
      </c>
      <c r="B13" s="135">
        <v>32</v>
      </c>
      <c r="C13" s="135">
        <v>31</v>
      </c>
      <c r="D13" s="136" t="s">
        <v>111</v>
      </c>
      <c r="E13" s="135">
        <v>1</v>
      </c>
      <c r="F13" s="135">
        <v>14290</v>
      </c>
      <c r="G13" s="135">
        <v>13680</v>
      </c>
      <c r="H13" s="136" t="s">
        <v>111</v>
      </c>
      <c r="I13" s="135">
        <v>610</v>
      </c>
    </row>
    <row r="14" spans="1:9" ht="12.75" customHeight="1">
      <c r="A14" s="21" t="s">
        <v>8</v>
      </c>
      <c r="B14" s="135">
        <v>410</v>
      </c>
      <c r="C14" s="135">
        <v>126</v>
      </c>
      <c r="D14" s="135">
        <v>53</v>
      </c>
      <c r="E14" s="135">
        <v>231</v>
      </c>
      <c r="F14" s="135">
        <v>1456816</v>
      </c>
      <c r="G14" s="135">
        <v>485905</v>
      </c>
      <c r="H14" s="135">
        <v>250695</v>
      </c>
      <c r="I14" s="135">
        <v>720216</v>
      </c>
    </row>
    <row r="15" spans="1:9" ht="12.75" customHeight="1">
      <c r="A15" s="21" t="s">
        <v>9</v>
      </c>
      <c r="B15" s="135">
        <v>160</v>
      </c>
      <c r="C15" s="135">
        <v>77</v>
      </c>
      <c r="D15" s="135">
        <v>64</v>
      </c>
      <c r="E15" s="135">
        <v>19</v>
      </c>
      <c r="F15" s="135">
        <v>583945</v>
      </c>
      <c r="G15" s="135">
        <v>330177</v>
      </c>
      <c r="H15" s="135">
        <v>238621</v>
      </c>
      <c r="I15" s="135">
        <v>15147</v>
      </c>
    </row>
    <row r="16" spans="1:9" ht="12.75" customHeight="1">
      <c r="A16" s="21" t="s">
        <v>10</v>
      </c>
      <c r="B16" s="135">
        <v>5</v>
      </c>
      <c r="C16" s="135">
        <v>5</v>
      </c>
      <c r="D16" s="136" t="s">
        <v>111</v>
      </c>
      <c r="E16" s="136" t="s">
        <v>111</v>
      </c>
      <c r="F16" s="135">
        <v>135000</v>
      </c>
      <c r="G16" s="135">
        <v>135000</v>
      </c>
      <c r="H16" s="136" t="s">
        <v>111</v>
      </c>
      <c r="I16" s="136" t="s">
        <v>111</v>
      </c>
    </row>
    <row r="17" spans="1:9" ht="12.75" customHeight="1">
      <c r="A17" s="21" t="s">
        <v>11</v>
      </c>
      <c r="B17" s="135">
        <v>129</v>
      </c>
      <c r="C17" s="135">
        <v>59</v>
      </c>
      <c r="D17" s="135">
        <v>46</v>
      </c>
      <c r="E17" s="135">
        <v>24</v>
      </c>
      <c r="F17" s="135">
        <v>698716</v>
      </c>
      <c r="G17" s="135">
        <v>475831</v>
      </c>
      <c r="H17" s="135">
        <v>160721</v>
      </c>
      <c r="I17" s="135">
        <v>62164</v>
      </c>
    </row>
    <row r="18" spans="1:9" ht="12.75" customHeight="1">
      <c r="A18" s="21" t="s">
        <v>12</v>
      </c>
      <c r="B18" s="135">
        <v>66</v>
      </c>
      <c r="C18" s="135">
        <v>45</v>
      </c>
      <c r="D18" s="135">
        <v>2</v>
      </c>
      <c r="E18" s="135">
        <v>19</v>
      </c>
      <c r="F18" s="135">
        <v>124557</v>
      </c>
      <c r="G18" s="135">
        <v>72141</v>
      </c>
      <c r="H18" s="135">
        <v>18500</v>
      </c>
      <c r="I18" s="135">
        <v>33916</v>
      </c>
    </row>
    <row r="19" spans="1:9" ht="12.75" customHeight="1">
      <c r="A19" s="21" t="s">
        <v>13</v>
      </c>
      <c r="B19" s="135">
        <v>311</v>
      </c>
      <c r="C19" s="135">
        <v>109</v>
      </c>
      <c r="D19" s="135">
        <v>183</v>
      </c>
      <c r="E19" s="135">
        <v>19</v>
      </c>
      <c r="F19" s="135">
        <v>1059059</v>
      </c>
      <c r="G19" s="135">
        <v>689444</v>
      </c>
      <c r="H19" s="135">
        <v>305230</v>
      </c>
      <c r="I19" s="135">
        <v>64385</v>
      </c>
    </row>
    <row r="20" spans="1:9" ht="12.75" customHeight="1">
      <c r="A20" s="23" t="s">
        <v>14</v>
      </c>
      <c r="B20" s="135">
        <v>146</v>
      </c>
      <c r="C20" s="135">
        <v>100</v>
      </c>
      <c r="D20" s="135">
        <v>12</v>
      </c>
      <c r="E20" s="135">
        <v>34</v>
      </c>
      <c r="F20" s="135">
        <v>163388</v>
      </c>
      <c r="G20" s="135">
        <v>49700</v>
      </c>
      <c r="H20" s="135">
        <v>21330</v>
      </c>
      <c r="I20" s="135">
        <v>92358</v>
      </c>
    </row>
    <row r="21" spans="1:9" ht="12.75" customHeight="1">
      <c r="A21" s="24" t="s">
        <v>97</v>
      </c>
      <c r="B21" s="135">
        <v>9</v>
      </c>
      <c r="C21" s="135">
        <v>1</v>
      </c>
      <c r="D21" s="136" t="s">
        <v>111</v>
      </c>
      <c r="E21" s="135">
        <v>8</v>
      </c>
      <c r="F21" s="135">
        <v>3101</v>
      </c>
      <c r="G21" s="135">
        <v>300</v>
      </c>
      <c r="H21" s="136" t="s">
        <v>111</v>
      </c>
      <c r="I21" s="135">
        <v>2801</v>
      </c>
    </row>
    <row r="22" spans="1:9" ht="12.75" customHeight="1">
      <c r="A22" s="24" t="s">
        <v>15</v>
      </c>
      <c r="B22" s="135">
        <v>128</v>
      </c>
      <c r="C22" s="135">
        <v>55</v>
      </c>
      <c r="D22" s="135">
        <v>53</v>
      </c>
      <c r="E22" s="135">
        <v>20</v>
      </c>
      <c r="F22" s="135">
        <v>423834</v>
      </c>
      <c r="G22" s="135">
        <v>261860</v>
      </c>
      <c r="H22" s="135">
        <v>61000</v>
      </c>
      <c r="I22" s="135">
        <v>100974</v>
      </c>
    </row>
    <row r="23" spans="1:9" ht="12.75" customHeight="1">
      <c r="A23" s="24" t="s">
        <v>16</v>
      </c>
      <c r="B23" s="135">
        <v>327</v>
      </c>
      <c r="C23" s="135">
        <v>85</v>
      </c>
      <c r="D23" s="135">
        <v>216</v>
      </c>
      <c r="E23" s="135">
        <v>26</v>
      </c>
      <c r="F23" s="135">
        <v>3237731</v>
      </c>
      <c r="G23" s="135">
        <v>2099259</v>
      </c>
      <c r="H23" s="135">
        <v>1072540</v>
      </c>
      <c r="I23" s="135">
        <v>65932</v>
      </c>
    </row>
    <row r="24" spans="1:9" ht="12.75" customHeight="1">
      <c r="A24" s="26" t="s">
        <v>17</v>
      </c>
      <c r="B24" s="135">
        <v>467</v>
      </c>
      <c r="C24" s="135">
        <v>208</v>
      </c>
      <c r="D24" s="135">
        <v>147</v>
      </c>
      <c r="E24" s="135">
        <v>112</v>
      </c>
      <c r="F24" s="135">
        <v>2548822</v>
      </c>
      <c r="G24" s="135">
        <v>1525404</v>
      </c>
      <c r="H24" s="135">
        <v>566255</v>
      </c>
      <c r="I24" s="135">
        <v>457163</v>
      </c>
    </row>
    <row r="25" spans="1:9" ht="12.75" customHeight="1">
      <c r="A25" s="27" t="s">
        <v>18</v>
      </c>
      <c r="B25" s="137">
        <v>427</v>
      </c>
      <c r="C25" s="137">
        <v>174</v>
      </c>
      <c r="D25" s="137">
        <v>217</v>
      </c>
      <c r="E25" s="137">
        <v>36</v>
      </c>
      <c r="F25" s="137">
        <v>2746989</v>
      </c>
      <c r="G25" s="137">
        <v>1745136</v>
      </c>
      <c r="H25" s="137">
        <v>834756</v>
      </c>
      <c r="I25" s="137">
        <v>167097</v>
      </c>
    </row>
  </sheetData>
  <mergeCells count="6">
    <mergeCell ref="B3:B4"/>
    <mergeCell ref="C3:E3"/>
    <mergeCell ref="F3:F4"/>
    <mergeCell ref="G3:I3"/>
    <mergeCell ref="A1:I1"/>
    <mergeCell ref="A3:A4"/>
  </mergeCells>
  <pageMargins left="0.7" right="0.7" top="0.25" bottom="0.43" header="0.3" footer="0.3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Normal="100" workbookViewId="0">
      <selection activeCell="H40" sqref="H40"/>
    </sheetView>
  </sheetViews>
  <sheetFormatPr defaultColWidth="12.85546875" defaultRowHeight="11.25"/>
  <cols>
    <col min="1" max="1" width="20.5703125" style="22" customWidth="1"/>
    <col min="2" max="2" width="11.28515625" style="22" customWidth="1"/>
    <col min="3" max="3" width="11.85546875" style="22" customWidth="1"/>
    <col min="4" max="4" width="10.85546875" style="22" customWidth="1"/>
    <col min="5" max="5" width="9.28515625" style="22" customWidth="1"/>
    <col min="6" max="7" width="12.85546875" style="22"/>
    <col min="8" max="8" width="11.140625" style="22" customWidth="1"/>
    <col min="9" max="9" width="9.140625" style="22" customWidth="1"/>
    <col min="10" max="16384" width="12.85546875" style="22"/>
  </cols>
  <sheetData>
    <row r="1" spans="1:9" ht="12.75">
      <c r="A1" s="176" t="s">
        <v>106</v>
      </c>
      <c r="B1" s="176"/>
      <c r="C1" s="176"/>
      <c r="D1" s="176"/>
      <c r="E1" s="176"/>
      <c r="F1" s="176"/>
      <c r="G1" s="176"/>
      <c r="H1" s="176"/>
      <c r="I1" s="176"/>
    </row>
    <row r="2" spans="1:9" ht="11.25" customHeight="1">
      <c r="A2" s="37"/>
      <c r="B2" s="24"/>
      <c r="C2" s="24"/>
      <c r="D2" s="24"/>
      <c r="I2" s="38" t="s">
        <v>0</v>
      </c>
    </row>
    <row r="3" spans="1:9">
      <c r="A3" s="177"/>
      <c r="B3" s="166" t="s">
        <v>50</v>
      </c>
      <c r="C3" s="166" t="s">
        <v>98</v>
      </c>
      <c r="D3" s="166"/>
      <c r="E3" s="173"/>
      <c r="F3" s="166" t="s">
        <v>51</v>
      </c>
      <c r="G3" s="166" t="s">
        <v>99</v>
      </c>
      <c r="H3" s="166"/>
      <c r="I3" s="173"/>
    </row>
    <row r="4" spans="1:9" ht="35.25" customHeight="1">
      <c r="A4" s="177"/>
      <c r="B4" s="166"/>
      <c r="C4" s="28" t="s">
        <v>57</v>
      </c>
      <c r="D4" s="28" t="s">
        <v>58</v>
      </c>
      <c r="E4" s="29" t="s">
        <v>55</v>
      </c>
      <c r="F4" s="166"/>
      <c r="G4" s="28" t="s">
        <v>54</v>
      </c>
      <c r="H4" s="28" t="s">
        <v>52</v>
      </c>
      <c r="I4" s="29" t="s">
        <v>53</v>
      </c>
    </row>
    <row r="5" spans="1:9" ht="12.75" customHeight="1">
      <c r="A5" s="20" t="s">
        <v>1</v>
      </c>
      <c r="B5" s="135">
        <v>710</v>
      </c>
      <c r="C5" s="135">
        <v>175</v>
      </c>
      <c r="D5" s="135">
        <v>352</v>
      </c>
      <c r="E5" s="135">
        <v>183</v>
      </c>
      <c r="F5" s="135">
        <v>1075062</v>
      </c>
      <c r="G5" s="135">
        <v>246809</v>
      </c>
      <c r="H5" s="135">
        <v>518496</v>
      </c>
      <c r="I5" s="135">
        <v>292257</v>
      </c>
    </row>
    <row r="6" spans="1:9" ht="12.75" customHeight="1">
      <c r="A6" s="21" t="s">
        <v>95</v>
      </c>
      <c r="B6" s="135">
        <v>75</v>
      </c>
      <c r="C6" s="135">
        <v>43</v>
      </c>
      <c r="D6" s="136" t="s">
        <v>111</v>
      </c>
      <c r="E6" s="135">
        <v>32</v>
      </c>
      <c r="F6" s="135">
        <v>50800</v>
      </c>
      <c r="G6" s="135">
        <v>13000</v>
      </c>
      <c r="H6" s="136" t="s">
        <v>111</v>
      </c>
      <c r="I6" s="135">
        <v>37800</v>
      </c>
    </row>
    <row r="7" spans="1:9" ht="12.75" customHeight="1">
      <c r="A7" s="21" t="s">
        <v>4</v>
      </c>
      <c r="B7" s="135">
        <v>501</v>
      </c>
      <c r="C7" s="135">
        <v>96</v>
      </c>
      <c r="D7" s="135">
        <v>345</v>
      </c>
      <c r="E7" s="135">
        <v>60</v>
      </c>
      <c r="F7" s="135">
        <v>920725</v>
      </c>
      <c r="G7" s="135">
        <v>221959</v>
      </c>
      <c r="H7" s="135">
        <v>515866</v>
      </c>
      <c r="I7" s="135">
        <v>182900</v>
      </c>
    </row>
    <row r="8" spans="1:9" ht="12.75" customHeight="1">
      <c r="A8" s="21" t="s">
        <v>5</v>
      </c>
      <c r="B8" s="135">
        <v>19</v>
      </c>
      <c r="C8" s="136" t="s">
        <v>111</v>
      </c>
      <c r="D8" s="136" t="s">
        <v>111</v>
      </c>
      <c r="E8" s="135">
        <v>19</v>
      </c>
      <c r="F8" s="135">
        <v>12960</v>
      </c>
      <c r="G8" s="136" t="s">
        <v>111</v>
      </c>
      <c r="H8" s="136" t="s">
        <v>111</v>
      </c>
      <c r="I8" s="135">
        <v>12960</v>
      </c>
    </row>
    <row r="9" spans="1:9" ht="12.75" customHeight="1">
      <c r="A9" s="21" t="s">
        <v>6</v>
      </c>
      <c r="B9" s="135">
        <v>4</v>
      </c>
      <c r="C9" s="136" t="s">
        <v>111</v>
      </c>
      <c r="D9" s="136" t="s">
        <v>111</v>
      </c>
      <c r="E9" s="135">
        <v>4</v>
      </c>
      <c r="F9" s="135">
        <v>24021</v>
      </c>
      <c r="G9" s="136" t="s">
        <v>111</v>
      </c>
      <c r="H9" s="136" t="s">
        <v>111</v>
      </c>
      <c r="I9" s="135">
        <v>24021</v>
      </c>
    </row>
    <row r="10" spans="1:9" ht="12.75" customHeight="1">
      <c r="A10" s="21" t="s">
        <v>7</v>
      </c>
      <c r="B10" s="135">
        <v>9</v>
      </c>
      <c r="C10" s="135">
        <v>4</v>
      </c>
      <c r="D10" s="136" t="s">
        <v>111</v>
      </c>
      <c r="E10" s="135">
        <v>5</v>
      </c>
      <c r="F10" s="135">
        <v>2445</v>
      </c>
      <c r="G10" s="135">
        <v>1000</v>
      </c>
      <c r="H10" s="136" t="s">
        <v>111</v>
      </c>
      <c r="I10" s="135">
        <v>1445</v>
      </c>
    </row>
    <row r="11" spans="1:9" ht="12.75" customHeight="1">
      <c r="A11" s="21" t="s">
        <v>96</v>
      </c>
      <c r="B11" s="135">
        <v>8</v>
      </c>
      <c r="C11" s="135">
        <v>8</v>
      </c>
      <c r="D11" s="136" t="s">
        <v>111</v>
      </c>
      <c r="E11" s="136" t="s">
        <v>111</v>
      </c>
      <c r="F11" s="135">
        <v>700</v>
      </c>
      <c r="G11" s="135">
        <v>700</v>
      </c>
      <c r="H11" s="136" t="s">
        <v>111</v>
      </c>
      <c r="I11" s="136" t="s">
        <v>111</v>
      </c>
    </row>
    <row r="12" spans="1:9" ht="12.75" customHeight="1">
      <c r="A12" s="21" t="s">
        <v>8</v>
      </c>
      <c r="B12" s="135">
        <v>26</v>
      </c>
      <c r="C12" s="136" t="s">
        <v>111</v>
      </c>
      <c r="D12" s="136" t="s">
        <v>111</v>
      </c>
      <c r="E12" s="135">
        <v>26</v>
      </c>
      <c r="F12" s="135">
        <v>8350</v>
      </c>
      <c r="G12" s="136" t="s">
        <v>111</v>
      </c>
      <c r="H12" s="136" t="s">
        <v>111</v>
      </c>
      <c r="I12" s="135">
        <v>8350</v>
      </c>
    </row>
    <row r="13" spans="1:9" ht="12.75" customHeight="1">
      <c r="A13" s="21" t="s">
        <v>9</v>
      </c>
      <c r="B13" s="135">
        <v>2</v>
      </c>
      <c r="C13" s="136" t="s">
        <v>111</v>
      </c>
      <c r="D13" s="136" t="s">
        <v>111</v>
      </c>
      <c r="E13" s="135">
        <v>2</v>
      </c>
      <c r="F13" s="136" t="s">
        <v>112</v>
      </c>
      <c r="G13" s="136" t="s">
        <v>111</v>
      </c>
      <c r="H13" s="136" t="s">
        <v>111</v>
      </c>
      <c r="I13" s="136" t="s">
        <v>112</v>
      </c>
    </row>
    <row r="14" spans="1:9" ht="12.75" customHeight="1">
      <c r="A14" s="21" t="s">
        <v>11</v>
      </c>
      <c r="B14" s="136" t="s">
        <v>112</v>
      </c>
      <c r="C14" s="136" t="s">
        <v>111</v>
      </c>
      <c r="D14" s="136" t="s">
        <v>111</v>
      </c>
      <c r="E14" s="136" t="s">
        <v>112</v>
      </c>
      <c r="F14" s="136" t="s">
        <v>112</v>
      </c>
      <c r="G14" s="136" t="s">
        <v>111</v>
      </c>
      <c r="H14" s="136" t="s">
        <v>111</v>
      </c>
      <c r="I14" s="136" t="s">
        <v>112</v>
      </c>
    </row>
    <row r="15" spans="1:9" ht="12.75" customHeight="1">
      <c r="A15" s="37" t="s">
        <v>14</v>
      </c>
      <c r="B15" s="135">
        <v>46</v>
      </c>
      <c r="C15" s="135">
        <v>23</v>
      </c>
      <c r="D15" s="136" t="s">
        <v>112</v>
      </c>
      <c r="E15" s="135">
        <v>16</v>
      </c>
      <c r="F15" s="140">
        <v>32561</v>
      </c>
      <c r="G15" s="135">
        <v>9850</v>
      </c>
      <c r="H15" s="136" t="s">
        <v>112</v>
      </c>
      <c r="I15" s="135">
        <v>20081</v>
      </c>
    </row>
    <row r="16" spans="1:9" ht="12.75" customHeight="1">
      <c r="A16" s="143" t="s">
        <v>97</v>
      </c>
      <c r="B16" s="137">
        <v>7</v>
      </c>
      <c r="C16" s="137">
        <v>1</v>
      </c>
      <c r="D16" s="138" t="s">
        <v>111</v>
      </c>
      <c r="E16" s="137">
        <v>6</v>
      </c>
      <c r="F16" s="137">
        <v>3071</v>
      </c>
      <c r="G16" s="137">
        <v>300</v>
      </c>
      <c r="H16" s="138" t="s">
        <v>111</v>
      </c>
      <c r="I16" s="137">
        <v>2771</v>
      </c>
    </row>
    <row r="17" spans="1:9" ht="12.75" customHeight="1">
      <c r="A17" s="24"/>
      <c r="B17" s="115"/>
      <c r="C17" s="115"/>
      <c r="D17" s="48"/>
      <c r="E17" s="115"/>
      <c r="F17" s="115"/>
      <c r="G17" s="115"/>
      <c r="H17" s="48"/>
      <c r="I17" s="115"/>
    </row>
  </sheetData>
  <mergeCells count="6">
    <mergeCell ref="A1:I1"/>
    <mergeCell ref="B3:B4"/>
    <mergeCell ref="C3:E3"/>
    <mergeCell ref="A3:A4"/>
    <mergeCell ref="F3:F4"/>
    <mergeCell ref="G3:I3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Обложка</vt:lpstr>
      <vt:lpstr>Условные обозначения</vt:lpstr>
      <vt:lpstr>Содержание</vt:lpstr>
      <vt:lpstr>Методологические пояснения</vt:lpstr>
      <vt:lpstr>1. (парк)</vt:lpstr>
      <vt:lpstr>2.</vt:lpstr>
      <vt:lpstr>3.</vt:lpstr>
      <vt:lpstr>4.</vt:lpstr>
      <vt:lpstr>5.</vt:lpstr>
      <vt:lpstr>6. (зоопарк)</vt:lpstr>
      <vt:lpstr>7.</vt:lpstr>
      <vt:lpstr>8.</vt:lpstr>
      <vt:lpstr>9.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aralbekova</dc:creator>
  <cp:lastModifiedBy>Айгерим Тортаева</cp:lastModifiedBy>
  <cp:lastPrinted>2019-11-14T09:03:58Z</cp:lastPrinted>
  <dcterms:created xsi:type="dcterms:W3CDTF">2007-02-08T04:36:53Z</dcterms:created>
  <dcterms:modified xsi:type="dcterms:W3CDTF">2025-04-18T04:39:56Z</dcterms:modified>
</cp:coreProperties>
</file>