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1170" windowWidth="11805" windowHeight="9975" tabRatio="937"/>
  </bookViews>
  <sheets>
    <sheet name="Обложка" sheetId="102" r:id="rId1"/>
    <sheet name="Усл.обозначения" sheetId="8" r:id="rId2"/>
    <sheet name="Содержание" sheetId="9" r:id="rId3"/>
    <sheet name="Метод.пояснения" sheetId="10" r:id="rId4"/>
    <sheet name="1." sheetId="1" r:id="rId5"/>
    <sheet name="2.1." sheetId="2" r:id="rId6"/>
    <sheet name="2.2" sheetId="3" r:id="rId7"/>
    <sheet name="3.1" sheetId="50" r:id="rId8"/>
    <sheet name="3.2" sheetId="103" r:id="rId9"/>
    <sheet name="3.3" sheetId="49" r:id="rId10"/>
    <sheet name="3.4" sheetId="48" r:id="rId11"/>
    <sheet name="3.5" sheetId="47" r:id="rId12"/>
    <sheet name="3.6" sheetId="104" r:id="rId13"/>
    <sheet name="3.7" sheetId="46" r:id="rId14"/>
    <sheet name="3.8" sheetId="45" r:id="rId15"/>
    <sheet name="3.9" sheetId="44" r:id="rId16"/>
    <sheet name="3.10" sheetId="43" r:id="rId17"/>
    <sheet name="3.11" sheetId="42" r:id="rId18"/>
    <sheet name="3.12" sheetId="41" r:id="rId19"/>
    <sheet name="3.13" sheetId="70" r:id="rId20"/>
    <sheet name="3.14" sheetId="69" r:id="rId21"/>
    <sheet name="3.15" sheetId="68" r:id="rId22"/>
    <sheet name="3.16" sheetId="67" r:id="rId23"/>
    <sheet name="3.17" sheetId="108" r:id="rId24"/>
    <sheet name="4.1" sheetId="66" r:id="rId25"/>
    <sheet name="4.2" sheetId="65" r:id="rId26"/>
    <sheet name="4.3" sheetId="64" r:id="rId27"/>
    <sheet name="4.4" sheetId="63" r:id="rId28"/>
    <sheet name="4.5" sheetId="62" r:id="rId29"/>
    <sheet name="4.6" sheetId="61" r:id="rId30"/>
    <sheet name="5.1" sheetId="60" r:id="rId31"/>
    <sheet name="5.2" sheetId="59" r:id="rId32"/>
    <sheet name="5.3" sheetId="58" r:id="rId33"/>
    <sheet name="5.4" sheetId="57" r:id="rId34"/>
    <sheet name="5.5" sheetId="56" r:id="rId35"/>
    <sheet name="5.6" sheetId="55" r:id="rId36"/>
    <sheet name="5.7" sheetId="54" r:id="rId37"/>
    <sheet name="6.1" sheetId="53" r:id="rId38"/>
    <sheet name="6.2" sheetId="52" r:id="rId39"/>
    <sheet name="6.3" sheetId="51" r:id="rId40"/>
    <sheet name="7.1" sheetId="72" r:id="rId41"/>
    <sheet name="7.2" sheetId="40" r:id="rId42"/>
    <sheet name="7.3" sheetId="39" r:id="rId43"/>
    <sheet name="7.4" sheetId="98" r:id="rId44"/>
    <sheet name="7.5" sheetId="99" r:id="rId45"/>
    <sheet name="7.6" sheetId="36" r:id="rId46"/>
    <sheet name="7.7" sheetId="28" r:id="rId47"/>
    <sheet name="7.8" sheetId="35" r:id="rId48"/>
    <sheet name="7.9" sheetId="34" r:id="rId49"/>
    <sheet name="7.10" sheetId="100" r:id="rId50"/>
    <sheet name="7.11" sheetId="101" r:id="rId51"/>
    <sheet name="7.12" sheetId="31" r:id="rId52"/>
    <sheet name="7.13" sheetId="30" r:id="rId53"/>
    <sheet name="7.14" sheetId="29" r:id="rId54"/>
    <sheet name="7.15" sheetId="27" r:id="rId55"/>
    <sheet name="8.1" sheetId="26" r:id="rId56"/>
    <sheet name="8.2" sheetId="25" r:id="rId57"/>
    <sheet name="8.3" sheetId="24" r:id="rId58"/>
    <sheet name="8.4" sheetId="23" r:id="rId59"/>
    <sheet name="8.5" sheetId="22" r:id="rId60"/>
    <sheet name="8.6" sheetId="21" r:id="rId61"/>
    <sheet name="8.7" sheetId="20" r:id="rId62"/>
    <sheet name="8.8" sheetId="19" r:id="rId63"/>
    <sheet name="8.9" sheetId="18" r:id="rId64"/>
    <sheet name="8.10" sheetId="17" r:id="rId65"/>
    <sheet name="8.11" sheetId="16" r:id="rId66"/>
    <sheet name="8.12" sheetId="15" r:id="rId67"/>
    <sheet name="8.13" sheetId="14" r:id="rId68"/>
    <sheet name="8.14" sheetId="13" r:id="rId69"/>
    <sheet name="8.15" sheetId="12" r:id="rId70"/>
    <sheet name="8.16" sheetId="11" r:id="rId71"/>
    <sheet name="8.17" sheetId="75" r:id="rId72"/>
    <sheet name="8.18" sheetId="74" r:id="rId73"/>
    <sheet name="8.19" sheetId="73" r:id="rId74"/>
    <sheet name="9.1" sheetId="5" r:id="rId75"/>
    <sheet name="9.2" sheetId="6" r:id="rId76"/>
    <sheet name="10.1" sheetId="76" r:id="rId77"/>
    <sheet name="10.2" sheetId="77" r:id="rId78"/>
    <sheet name="10.3" sheetId="81" r:id="rId79"/>
    <sheet name="10.4" sheetId="82" r:id="rId80"/>
    <sheet name="10.5" sheetId="84" r:id="rId81"/>
    <sheet name="10.6" sheetId="85" r:id="rId82"/>
    <sheet name="11.1" sheetId="86" r:id="rId83"/>
    <sheet name="11.2" sheetId="87" r:id="rId84"/>
    <sheet name="12.1" sheetId="88" r:id="rId85"/>
    <sheet name="12.2" sheetId="89" r:id="rId86"/>
    <sheet name="12.3" sheetId="90" r:id="rId87"/>
    <sheet name="12.4" sheetId="106" r:id="rId88"/>
    <sheet name="12.5" sheetId="93" r:id="rId89"/>
    <sheet name="13.1" sheetId="96" r:id="rId90"/>
    <sheet name="14.1" sheetId="97" r:id="rId91"/>
    <sheet name="15.1" sheetId="109" r:id="rId92"/>
    <sheet name="15.2" sheetId="110" r:id="rId93"/>
  </sheets>
  <definedNames>
    <definedName name="_xlnm.Print_Titles" localSheetId="4">'1.'!$3:$4</definedName>
    <definedName name="_xlnm.Print_Titles" localSheetId="5">'2.1.'!$4:$6</definedName>
    <definedName name="_xlnm.Print_Titles" localSheetId="6">'2.2'!$3:$5</definedName>
  </definedNames>
  <calcPr calcId="144525"/>
</workbook>
</file>

<file path=xl/calcChain.xml><?xml version="1.0" encoding="utf-8"?>
<calcChain xmlns="http://schemas.openxmlformats.org/spreadsheetml/2006/main">
  <c r="C12" i="106" l="1"/>
  <c r="D12" i="106"/>
  <c r="B12" i="106"/>
  <c r="J19" i="53" l="1"/>
  <c r="K146" i="98" l="1"/>
  <c r="K261" i="99"/>
  <c r="K262" i="99"/>
  <c r="K263" i="99"/>
  <c r="K264" i="99"/>
  <c r="K265" i="99"/>
  <c r="K266" i="99"/>
  <c r="K267" i="99"/>
  <c r="K268" i="99"/>
  <c r="K269" i="99"/>
  <c r="K260" i="99"/>
  <c r="K166" i="98"/>
  <c r="K165" i="98"/>
  <c r="K164" i="98"/>
  <c r="K163" i="98"/>
  <c r="K162" i="98"/>
  <c r="K161" i="98"/>
  <c r="K160" i="98"/>
  <c r="K159" i="98"/>
  <c r="K158" i="98"/>
  <c r="K157" i="98"/>
  <c r="K156" i="98"/>
  <c r="K155" i="98"/>
  <c r="K154" i="98"/>
  <c r="K153" i="98"/>
  <c r="K152" i="98"/>
  <c r="K151" i="98"/>
  <c r="K150" i="98"/>
  <c r="K149" i="98"/>
  <c r="K148" i="98"/>
  <c r="K147" i="98"/>
</calcChain>
</file>

<file path=xl/sharedStrings.xml><?xml version="1.0" encoding="utf-8"?>
<sst xmlns="http://schemas.openxmlformats.org/spreadsheetml/2006/main" count="28803" uniqueCount="906">
  <si>
    <t>Рабочая сила, человек</t>
  </si>
  <si>
    <t>Доля рабочей силы в численности населения, в процентах</t>
  </si>
  <si>
    <t>Занятое население, человек</t>
  </si>
  <si>
    <t>Уровень занятости, в процентах к:</t>
  </si>
  <si>
    <t>населению в возрасте 15 лет и старше</t>
  </si>
  <si>
    <t>численности рабочей силы</t>
  </si>
  <si>
    <t>Безработное население, человек</t>
  </si>
  <si>
    <t>Уровень безработицы, в процентах</t>
  </si>
  <si>
    <t>Уровень долгосрочной безработицы, в процентах</t>
  </si>
  <si>
    <t>Лица, не входящие в состав рабочей силы, человек</t>
  </si>
  <si>
    <t>Доля лиц, не входящих в состав рабочей силы в численности населения, в процентах</t>
  </si>
  <si>
    <t xml:space="preserve">  населению в возрасте 15 лет и старше</t>
  </si>
  <si>
    <t xml:space="preserve">  численности рабочей силы</t>
  </si>
  <si>
    <t xml:space="preserve"> </t>
  </si>
  <si>
    <t>человек</t>
  </si>
  <si>
    <t>Все население</t>
  </si>
  <si>
    <t>в том числе в возрасте, лет:</t>
  </si>
  <si>
    <t>15</t>
  </si>
  <si>
    <t>16-24</t>
  </si>
  <si>
    <t>25-28</t>
  </si>
  <si>
    <t>29-34</t>
  </si>
  <si>
    <t>35-44</t>
  </si>
  <si>
    <t>45-54</t>
  </si>
  <si>
    <t>55-64</t>
  </si>
  <si>
    <t xml:space="preserve">65 и старше </t>
  </si>
  <si>
    <t>Население, имеющее образование:</t>
  </si>
  <si>
    <t>техническое и профессиональное образование</t>
  </si>
  <si>
    <t>среднее профессиональное (специальное) образование</t>
  </si>
  <si>
    <t>среднее общее образование</t>
  </si>
  <si>
    <t>основное среднее образование</t>
  </si>
  <si>
    <t>начальное образование</t>
  </si>
  <si>
    <t xml:space="preserve"> Численность рабочей силы,тыс. человек</t>
  </si>
  <si>
    <t>Численность занятого населения, тыс.  человек</t>
  </si>
  <si>
    <t>Уровень занятости, в процентах</t>
  </si>
  <si>
    <t>Численность безработного населения, тыс.  человек</t>
  </si>
  <si>
    <t>Численность лиц, не входящие в состав рабочей силы, тыс. человек</t>
  </si>
  <si>
    <t>в процентах</t>
  </si>
  <si>
    <t>Абай</t>
  </si>
  <si>
    <t>Жетісу</t>
  </si>
  <si>
    <t>Ұлытау</t>
  </si>
  <si>
    <t>Тел. +7 7172 74 93 40</t>
  </si>
  <si>
    <t>мужчины</t>
  </si>
  <si>
    <t>В том числе</t>
  </si>
  <si>
    <t>женщины</t>
  </si>
  <si>
    <t>Городское население</t>
  </si>
  <si>
    <t>Сельское население</t>
  </si>
  <si>
    <t>2. Рабочая сила</t>
  </si>
  <si>
    <t>2.1 Население по статусу участия в рабочей силе и возрасту</t>
  </si>
  <si>
    <t>Статус участия в рабочей силе</t>
  </si>
  <si>
    <t xml:space="preserve">Всего </t>
  </si>
  <si>
    <t>рабочая сила</t>
  </si>
  <si>
    <t>занятое население</t>
  </si>
  <si>
    <t>в том числе</t>
  </si>
  <si>
    <t>безработное население</t>
  </si>
  <si>
    <t>лица, не входящие в состав рабочей силы</t>
  </si>
  <si>
    <t>Мужчины</t>
  </si>
  <si>
    <t>Женщины</t>
  </si>
  <si>
    <t>2.2 Население по статусу участия в рабочей силе и образованию</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</si>
  <si>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</si>
  <si>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</si>
  <si>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</si>
  <si>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</si>
  <si>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</si>
  <si>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</si>
  <si>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</si>
  <si>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</si>
  <si>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</si>
  <si>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</si>
  <si>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</si>
  <si>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</si>
  <si>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</si>
  <si>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</si>
  <si>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</si>
  <si>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г. Алматы</t>
  </si>
  <si>
    <t>г. Шымкент</t>
  </si>
  <si>
    <t xml:space="preserve"> Оценка по результатам обследования</t>
  </si>
  <si>
    <t>Стандартная ошибка</t>
  </si>
  <si>
    <t>Относительная стандартная ошибка, в процентах</t>
  </si>
  <si>
    <t>Предельная ошибка</t>
  </si>
  <si>
    <t xml:space="preserve"> Численность рабочей силы</t>
  </si>
  <si>
    <t>Численность занятого населения</t>
  </si>
  <si>
    <t xml:space="preserve"> Численность безработного населения</t>
  </si>
  <si>
    <t>Численность лиц, не входящие в состав рабочей силы</t>
  </si>
  <si>
    <t>Уровень занятости</t>
  </si>
  <si>
    <t>Уровень безработицы</t>
  </si>
  <si>
    <t>г. Астана</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</si>
  <si>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</si>
  <si>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</si>
  <si>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</si>
  <si>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</si>
  <si>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</si>
  <si>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</si>
  <si>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</si>
  <si>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 xml:space="preserve">Рабочая сила. </t>
  </si>
  <si>
    <t>Население по статусу участия в рабочей силе и образованию</t>
  </si>
  <si>
    <t>4.1</t>
  </si>
  <si>
    <t>4.2</t>
  </si>
  <si>
    <t xml:space="preserve">Опрос населения осуществляется при помощи Анкеты выборочного обследования занятости населения, которая содержит вопросы, характеризующие каждого члена домашнего хозяйства. Анкета построена по принципу логической последовательности вопросов, на основе которых население классифицируется на занятые или безработные и лица, не входящие в состав рабочей силы. 
</t>
  </si>
  <si>
    <t xml:space="preserve">Распространение итогов обследования произведено с учетом данных текущей демографической статистики. </t>
  </si>
  <si>
    <t>Доля рабочей силы в численности населения  – доля численности рабочей силы в общей численности населения в возрасте 15 лет и старше, измеренная в процентах.</t>
  </si>
  <si>
    <t>2.1</t>
  </si>
  <si>
    <t>Население по статусу участия в рабочей силе и возрасту</t>
  </si>
  <si>
    <t xml:space="preserve">2.2 </t>
  </si>
  <si>
    <t>Основные индикаторы рынка труда по регионам Республики Казахстан</t>
  </si>
  <si>
    <t xml:space="preserve">Показатели точности оценивания результатов выборочного обследования занятости населения </t>
  </si>
  <si>
    <t>Относительная стандартная ошибка оценки результатов обследования занятости населения по регионам Республики Казахстан</t>
  </si>
  <si>
    <t>Условные обозначения:</t>
  </si>
  <si>
    <t>В Республике Казахстан, начиная с 2001 года, проводятся выборочные обследования занятости населения. Обследованием охватываются все регионы республики на основе выборочного метода наблюдения с последующим распространением итогов на всю численность населения. Единицами наблюдения являются домашние хозяйства и лица в возрасте от 15 лет и старше.</t>
  </si>
  <si>
    <t xml:space="preserve">Рабочая сила – занятое и безработное население.
</t>
  </si>
  <si>
    <t>Понятия и определения приведены согласно  «Социальному кодексу Республики Казахстан», а также согласно стандартам и методологическим подходам Международной Организации Труда (МОТ).</t>
  </si>
  <si>
    <r>
      <t>Население в  трудоспособном возрасте</t>
    </r>
    <r>
      <rPr>
        <vertAlign val="superscript"/>
        <sz val="8"/>
        <rFont val="Roboto"/>
        <charset val="204"/>
      </rPr>
      <t>1)</t>
    </r>
  </si>
  <si>
    <r>
      <t>Уровень молодежной безработицы, в процентах (в возрасте 15-34 лет)</t>
    </r>
    <r>
      <rPr>
        <vertAlign val="superscript"/>
        <sz val="8"/>
        <rFont val="Roboto"/>
        <charset val="204"/>
      </rPr>
      <t>2)</t>
    </r>
  </si>
  <si>
    <r>
      <rPr>
        <i/>
        <vertAlign val="superscript"/>
        <sz val="8"/>
        <rFont val="Roboto"/>
        <charset val="204"/>
      </rPr>
      <t>2)</t>
    </r>
    <r>
      <rPr>
        <i/>
        <sz val="8"/>
        <rFont val="Roboto"/>
        <charset val="204"/>
      </rPr>
      <t xml:space="preserve">Здесь и далее возраст отнесения к молодежи согласно Закону РК "О государственной молодежной политике " </t>
    </r>
  </si>
  <si>
    <t>самостоятельно занятые работники</t>
  </si>
  <si>
    <t>Уровень участия в рабочей силе, %</t>
  </si>
  <si>
    <t>Уровень безрабо-тицы, %</t>
  </si>
  <si>
    <t>Уровень лиц, не входящих в состав рабочей силы, %</t>
  </si>
  <si>
    <t xml:space="preserve">наемные работники </t>
  </si>
  <si>
    <t>Уровень молодежной безрабо-тицы, % (в возрасте 
15-34 лет)</t>
  </si>
  <si>
    <t>Наемные работники, человек</t>
  </si>
  <si>
    <t>Доля в численности занятого населения, %</t>
  </si>
  <si>
    <t>Самостоятельно занятые работники, человек</t>
  </si>
  <si>
    <t>Доля численности занятого населения, %</t>
  </si>
  <si>
    <t>Департамент статистики труда и уровня жизни</t>
  </si>
  <si>
    <t>Н. Белоносова</t>
  </si>
  <si>
    <t>1)Здесь и далее возраст отнесения населения к трудоспособному возрасту согласно  "Социальному кодексу Республики Казакстан".</t>
  </si>
  <si>
    <t>Ответственные за выпуск:</t>
  </si>
  <si>
    <t>Директор департамента:</t>
  </si>
  <si>
    <t>пр. Мәңгілік ел, 8</t>
  </si>
  <si>
    <t xml:space="preserve">Дом Министерств, 4 подъезд </t>
  </si>
  <si>
    <t>Тел. +7 7172749022</t>
  </si>
  <si>
    <t xml:space="preserve">E-mail: D.Kulpybaeva@aspire.gov.kz </t>
  </si>
  <si>
    <t>Исполнитель: Д.Кулпыбаева</t>
  </si>
  <si>
    <t>высшее и послевузовское образование</t>
  </si>
  <si>
    <t>Всего</t>
  </si>
  <si>
    <t>оба пола</t>
  </si>
  <si>
    <t>городское население</t>
  </si>
  <si>
    <t>сельское население</t>
  </si>
  <si>
    <t>Занятое население, всего</t>
  </si>
  <si>
    <t>Наемные работники</t>
  </si>
  <si>
    <t>в том числе:</t>
  </si>
  <si>
    <t>работа по найму в организации</t>
  </si>
  <si>
    <t>работа по найму у отдельных физических лиц</t>
  </si>
  <si>
    <t>работа по найму в крестьянском или фермерском хозяйстве</t>
  </si>
  <si>
    <t>по договору гражданско-правового характера на оказание услуг преимущественно с одним заказчиком</t>
  </si>
  <si>
    <t xml:space="preserve">Индивидуальные предприниматели </t>
  </si>
  <si>
    <t>Лица, занимающиеся частной практикой</t>
  </si>
  <si>
    <t>Физические лица, осуществляющие деятельность по договору гражданско-правового характера на оказание услуг преимущественно с несколькими  заказчиками</t>
  </si>
  <si>
    <t>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t>
  </si>
  <si>
    <t>учредители  (участники) хозяйственных товариществ и учредители, акционеры (участники)  акционерных обществ</t>
  </si>
  <si>
    <t xml:space="preserve"> члены производственных кооперативов</t>
  </si>
  <si>
    <t xml:space="preserve"> Независимые работники</t>
  </si>
  <si>
    <t xml:space="preserve">  в том числе:</t>
  </si>
  <si>
    <t xml:space="preserve">независимые  работники (незарегистрированные) </t>
  </si>
  <si>
    <t xml:space="preserve"> занятые в личном подсобном хозяйстве производящие продукцию частично для потребления, обмена (продажи) и  только для обмена (продажи) </t>
  </si>
  <si>
    <t>Дистанционно занятое население</t>
  </si>
  <si>
    <t>в том числе, использующие в процессе работы средства коммуникации (связи):</t>
  </si>
  <si>
    <t>собственные</t>
  </si>
  <si>
    <t>предоставленные работодателем</t>
  </si>
  <si>
    <t>* Здесь и далее категории работников  указаны согласно  "Социальному кодексу Республики Казакстан"</t>
  </si>
  <si>
    <t xml:space="preserve">Человек
</t>
  </si>
  <si>
    <t>Численность полностью занятых</t>
  </si>
  <si>
    <t>в том числе работающие, часов в неделю:</t>
  </si>
  <si>
    <t>31-40 часов</t>
  </si>
  <si>
    <t>40 часов</t>
  </si>
  <si>
    <t>41 час и более</t>
  </si>
  <si>
    <t>Неполностью занятые</t>
  </si>
  <si>
    <t>11-20 часов</t>
  </si>
  <si>
    <t>21-30 часов</t>
  </si>
  <si>
    <t>Работающие минимальное
количество часов в неделю  (0-10)</t>
  </si>
  <si>
    <t>В процентах</t>
  </si>
  <si>
    <t>Численность неполностью занятых</t>
  </si>
  <si>
    <r>
      <rPr>
        <i/>
        <vertAlign val="superscript"/>
        <sz val="8"/>
        <rFont val="Roboto"/>
        <charset val="204"/>
      </rPr>
      <t>*</t>
    </r>
    <r>
      <rPr>
        <i/>
        <sz val="8"/>
        <rFont val="Roboto"/>
        <charset val="204"/>
      </rPr>
      <t>Включая время, отработанное на всех видах работ (основной, дополнительной, случайной и т.п.), независимо от установленного (обычного) количества рабочих часов в неделю.</t>
    </r>
  </si>
  <si>
    <t>В том числе в возрасте, лет</t>
  </si>
  <si>
    <t>Справочно</t>
  </si>
  <si>
    <t>65 
и старше</t>
  </si>
  <si>
    <t xml:space="preserve"> в  трудоспособном возрасте</t>
  </si>
  <si>
    <t xml:space="preserve">старше   трудоспособного возраста
</t>
  </si>
  <si>
    <t>Независимые работники</t>
  </si>
  <si>
    <t>Население, имеющее 
образование, всего</t>
  </si>
  <si>
    <t xml:space="preserve">начальное, основное, общее среднее образование </t>
  </si>
  <si>
    <t xml:space="preserve"> Занятое население, всего</t>
  </si>
  <si>
    <t>наемные работники</t>
  </si>
  <si>
    <r>
      <t>самостоятельно занятые работники</t>
    </r>
    <r>
      <rPr>
        <vertAlign val="superscript"/>
        <sz val="8"/>
        <rFont val="Roboto"/>
        <charset val="204"/>
      </rPr>
      <t>*</t>
    </r>
  </si>
  <si>
    <t>Сельское, лесное и рыбное хозяйство</t>
  </si>
  <si>
    <t>Промышленность</t>
  </si>
  <si>
    <t>горнодобывающая промышленность и разработка карьеров</t>
  </si>
  <si>
    <t>обрабатывающая промышленность</t>
  </si>
  <si>
    <t>снабжение электроэнергией, газом, паром, горячей водой и  кондиционированным воздухом</t>
  </si>
  <si>
    <t>водоснабжение; сбор, обработка и удаление отходов, деятельность по ликвидации загрязнений</t>
  </si>
  <si>
    <t>Строительство</t>
  </si>
  <si>
    <t>Оптовая и розничная торговля; ремонт автомобилей и мотоциклов</t>
  </si>
  <si>
    <t>Транспорт и складирование</t>
  </si>
  <si>
    <t>Предоставление услуг по проживанию и питанию</t>
  </si>
  <si>
    <t>Информация и связь</t>
  </si>
  <si>
    <t>Финансовая и страховая деятельность</t>
  </si>
  <si>
    <t>Операции с недвижимым имуществом</t>
  </si>
  <si>
    <t>Профессиональная, научная и техническая деятельность</t>
  </si>
  <si>
    <t>Деятельность в области административного и вспомогательного обслуживания</t>
  </si>
  <si>
    <t>Государственное управление и оборона; обязательное социальное обеспечение</t>
  </si>
  <si>
    <t>Образование</t>
  </si>
  <si>
    <t>Здравоохранение и социальное обслуживание населения</t>
  </si>
  <si>
    <t>Искусство, развлечения и отдых</t>
  </si>
  <si>
    <t>Предоставление прочих видов услуг</t>
  </si>
  <si>
    <t xml:space="preserve">Городское население </t>
  </si>
  <si>
    <t>Услуги по проживанию и питанию</t>
  </si>
  <si>
    <t xml:space="preserve">Сельское население </t>
  </si>
  <si>
    <r>
      <rPr>
        <i/>
        <vertAlign val="superscript"/>
        <sz val="8"/>
        <rFont val="Roboto"/>
        <charset val="204"/>
      </rPr>
      <t>*</t>
    </r>
    <r>
      <rPr>
        <i/>
        <sz val="8"/>
        <rFont val="Roboto"/>
        <charset val="204"/>
      </rPr>
      <t>Здесь и далее к самостоятельно занятым работникам относятся: индивидуальные предприниматели; лица, занимающиеся частной практикой; физические лица, осуществляющие деятельность по договору гражданско-правового характера на оказание услуг преимущественно с несколькими  заказчиками; 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 независимые работники.</t>
    </r>
  </si>
  <si>
    <t>Население, имеющее образование, всего</t>
  </si>
  <si>
    <t>В том числе имели работу</t>
  </si>
  <si>
    <t>на неопределенный
срок (постоянную)</t>
  </si>
  <si>
    <t xml:space="preserve">на определен-
ный срок 
(временную) </t>
  </si>
  <si>
    <t xml:space="preserve">на определенный 
объем работ </t>
  </si>
  <si>
    <t>случайная</t>
  </si>
  <si>
    <t>сезонная</t>
  </si>
  <si>
    <t>Наемные работники, всего</t>
  </si>
  <si>
    <t>из них:</t>
  </si>
  <si>
    <t>Руководители и государственные служащие</t>
  </si>
  <si>
    <t>руководители высшего звена, высшие должностные лица, законодатели и государственные служащие</t>
  </si>
  <si>
    <t>руководители (первые и функциональные) в корпоративном секторе</t>
  </si>
  <si>
    <t>руководители (управляющие) специализированных подразделений в корпоративном секторе в сфере производства и специализированных сервисных услуг</t>
  </si>
  <si>
    <t>руководители (управляющие) специализированных подразделений по услугам проживания, питания, торговли и другим сферам услуг</t>
  </si>
  <si>
    <t>Специалисты-профессионалы</t>
  </si>
  <si>
    <t>в том числе в области:</t>
  </si>
  <si>
    <t>науки и техники</t>
  </si>
  <si>
    <t>здравоохранения</t>
  </si>
  <si>
    <t>образования</t>
  </si>
  <si>
    <t>бизнеса и администрирования</t>
  </si>
  <si>
    <t>по информационным технологиям (ИТ)</t>
  </si>
  <si>
    <t>права, гуманитарных областей и культуры</t>
  </si>
  <si>
    <t>Специалисты-техники и иной вспомогательный профессиональный персонал</t>
  </si>
  <si>
    <t>специалисты-техники в области науки и техники</t>
  </si>
  <si>
    <t>техники, средний медицинский и фармацевтический персонал в области здравоохранения</t>
  </si>
  <si>
    <t>вспомогательный профессиональный персонал по экономической и административной деятельности</t>
  </si>
  <si>
    <t>вспомогательный профессиональный персонал в области правовой, социальной работы, культуры, спорта и родственных занятий</t>
  </si>
  <si>
    <t>специалисты-техники в области информационно-коммуникационных технологий (ИКТ)</t>
  </si>
  <si>
    <t>Служащие в области администрирования</t>
  </si>
  <si>
    <t>Работники сферы услуг и продаж</t>
  </si>
  <si>
    <t>работники сферы индивидуальных услуг</t>
  </si>
  <si>
    <t>продавцы и работники продаж</t>
  </si>
  <si>
    <t>работники, оказывающие услуги по индивидуальному уходу</t>
  </si>
  <si>
    <t>работники служб, осуществляющих охрану граждан и собственности</t>
  </si>
  <si>
    <t>Фермеры и рабочие сельского и лесного хозяйства, рыбоводства и рыболовства</t>
  </si>
  <si>
    <t>фермеры и рабочие сельского хозяйства, производящие продукцию на продажу</t>
  </si>
  <si>
    <t>охотники и рабочие по производству лесной и рыбной продукции</t>
  </si>
  <si>
    <t>фермеры сельского хозяйства, рыбоводства и рыболовства, производящие продукцию для личного потребления</t>
  </si>
  <si>
    <t>Рабочие промышленности, строительства, транспорта и других родственных занятий</t>
  </si>
  <si>
    <t>строители-монтажники, строители-отделочники, маляры и рабочие родственных занятий, кроме электриков</t>
  </si>
  <si>
    <t>рабочие по металлообработке, обслуживанию оборудования и родственных занятий, кроме электриков</t>
  </si>
  <si>
    <t>ремесленники, рабочие по точным (прецизионным) инструментам, полиграфии и картографии</t>
  </si>
  <si>
    <t>рабочие по электрике, электронике и телекоммуникациям</t>
  </si>
  <si>
    <t>рабочие по переработке и изготовлению продукции из сырья сельского, лесного и рыбного хозяйства и рабочие родственных занятий</t>
  </si>
  <si>
    <t>Операторы производственного оборудования, сборщики и водители</t>
  </si>
  <si>
    <t>Неквалифицированные рабочие</t>
  </si>
  <si>
    <t>уборщики и прислуга</t>
  </si>
  <si>
    <t>неквалифицированные рабочие сельского и лесного хозяйства, рыбоводства и рыболовства</t>
  </si>
  <si>
    <t>неквалифицированные рабочие промышленности, строительства и перевозок</t>
  </si>
  <si>
    <t>изготовители пищи быстрого приготовления и низкоквалифицированные рабочие точек общественного питания, кроме уборщиков</t>
  </si>
  <si>
    <t>уличные торговцы и рабочие, оказывающие различные уличные услуги</t>
  </si>
  <si>
    <t>неквалифицированные рабочие по сбору мусора и другие неквалифицированные рабочие</t>
  </si>
  <si>
    <t>Работники, не входящие в другие группы</t>
  </si>
  <si>
    <t>Средний 
возраст,
 лет</t>
  </si>
  <si>
    <t>наемные 
работники</t>
  </si>
  <si>
    <t xml:space="preserve"> индивидуальные предприниматели </t>
  </si>
  <si>
    <t>лица, занимающиеся частной практикой</t>
  </si>
  <si>
    <t>по договору гражданско-правового характера на оказание услуг преимущественно с несколькими заказчиками</t>
  </si>
  <si>
    <t xml:space="preserve"> учредители  (участники) хозяйственных товариществ и учредители, акционеры (участники)  акционерных обществ</t>
  </si>
  <si>
    <t>члены производственных кооперативов</t>
  </si>
  <si>
    <t>независимые работники</t>
  </si>
  <si>
    <t xml:space="preserve">в том числе </t>
  </si>
  <si>
    <t>в личном подсобном хозяйстве</t>
  </si>
  <si>
    <t xml:space="preserve"> Все население</t>
  </si>
  <si>
    <t>Все виды экономической деятельности</t>
  </si>
  <si>
    <t>Продолжение</t>
  </si>
  <si>
    <t xml:space="preserve">
Всего</t>
  </si>
  <si>
    <t xml:space="preserve"> Мужчины</t>
  </si>
  <si>
    <t xml:space="preserve"> Женщины</t>
  </si>
  <si>
    <t>Қазақстан Республикасы</t>
  </si>
  <si>
    <t>Самостоятельно занятые работники</t>
  </si>
  <si>
    <t xml:space="preserve">продуктивно занятые </t>
  </si>
  <si>
    <t>на индивидуальной основе (зарегистрированные и активно действующие), с доходами выше величины прожиточного минимума</t>
  </si>
  <si>
    <t>лица, занимающиеся частной практикой (зарегистрированные и активно действующие), с доходами выше величины прожиточного минимума</t>
  </si>
  <si>
    <t>члены производственного кооператива, с доходами выше величины прожиточного минимума</t>
  </si>
  <si>
    <t>в личном подсобном хозяйстве производством продукции для продажи (обмена), с доходами выше величины прожиточного минимума</t>
  </si>
  <si>
    <t>непродуктивно занятые</t>
  </si>
  <si>
    <t>учредители  (участники) хозяйственных товариществ и учредители, акционеры (участники)  акционерных обществ (незарегистрированные)</t>
  </si>
  <si>
    <t>на индивидуальной основе (недействующие из числа зарегистрированных)</t>
  </si>
  <si>
    <t xml:space="preserve">лица, занимающиеся частной практикой (недействующие из числа зарегистрированных) </t>
  </si>
  <si>
    <t>на индивидуальной основе (зарегистрированные и активно действующие), с доходами ниже величины прожиточного минимума</t>
  </si>
  <si>
    <t>лица, занимающиеся частной практикой (зарегистрированные и активно действующие), с доходаминиже величины прожиточного минимума</t>
  </si>
  <si>
    <t>члены производственного кооператива, с доходами ниже величины прожиточного минимума</t>
  </si>
  <si>
    <t>в личном подсобном хозяйстве производством продукции для продажи (обмена), с доходами ниже величины прожиточного минимума</t>
  </si>
  <si>
    <t>в  трудоспособном возрасте</t>
  </si>
  <si>
    <t>старше  трудоспособного возраста</t>
  </si>
  <si>
    <t xml:space="preserve">Мужчины </t>
  </si>
  <si>
    <t xml:space="preserve">Женщины </t>
  </si>
  <si>
    <t>в том числе занятые:</t>
  </si>
  <si>
    <t>Сельское  население</t>
  </si>
  <si>
    <t>продуктивно занятые</t>
  </si>
  <si>
    <t>с доходами выше величины прожиточного минимума</t>
  </si>
  <si>
    <t xml:space="preserve"> учредители  (участники) хозяйственных товариществ и учредители, акционеры (участники)  акционерных обществ (незарегистрированные)</t>
  </si>
  <si>
    <t>лица, занимающиеся частной практикой (недействующие из числа зарегистрированных)</t>
  </si>
  <si>
    <t>с доходами ниже величины прожиточного минимума</t>
  </si>
  <si>
    <t>на индивидуальной основе (зарегистрированные и активно действующие)</t>
  </si>
  <si>
    <t>лица, занимающиеся частной практикой (зарегистрированные и активно действующие)</t>
  </si>
  <si>
    <t>члены производственного кооператива</t>
  </si>
  <si>
    <t>в личном подсобном хозяйстве производством продукции для продажи (обмена)</t>
  </si>
  <si>
    <t>Занято в экономике, всего</t>
  </si>
  <si>
    <t>Наемные 
работники</t>
  </si>
  <si>
    <t>Барлық халық</t>
  </si>
  <si>
    <t xml:space="preserve"> лица, занимающиеся частной практикой (зарегистрированные и активно действующие)</t>
  </si>
  <si>
    <t xml:space="preserve">В том числе </t>
  </si>
  <si>
    <t>Отработано в неделю, в среднем на одного занятого, часов</t>
  </si>
  <si>
    <t>отработали в неделю</t>
  </si>
  <si>
    <t>временно незанятые</t>
  </si>
  <si>
    <t xml:space="preserve">из них находились в отпуске без сохранения заработной платы (по инициативе администрации, работодателя) </t>
  </si>
  <si>
    <t xml:space="preserve">5 часов
и 
менее   </t>
  </si>
  <si>
    <t>6-10 часов</t>
  </si>
  <si>
    <t>11-15 часов</t>
  </si>
  <si>
    <t>16-20 часов</t>
  </si>
  <si>
    <t>21-25 часов</t>
  </si>
  <si>
    <t>26-30 часов</t>
  </si>
  <si>
    <t>31-35 часов</t>
  </si>
  <si>
    <t>36-40 часов</t>
  </si>
  <si>
    <t>41 час 
и 
более</t>
  </si>
  <si>
    <t>Мужчины, всего</t>
  </si>
  <si>
    <t>Женщины, всего</t>
  </si>
  <si>
    <t xml:space="preserve">65 лет и старше </t>
  </si>
  <si>
    <t xml:space="preserve"> 11-15 часов</t>
  </si>
  <si>
    <t xml:space="preserve"> 21-25 часов</t>
  </si>
  <si>
    <t>Занятое население</t>
  </si>
  <si>
    <t>из них наемные работники, имеющие работу:</t>
  </si>
  <si>
    <t>на неопределенный срок (постоянную)</t>
  </si>
  <si>
    <t>на определенный срок (временную)</t>
  </si>
  <si>
    <t>на определенный объем работ</t>
  </si>
  <si>
    <t xml:space="preserve"> 26-30 часов</t>
  </si>
  <si>
    <t xml:space="preserve"> 36-40 часов</t>
  </si>
  <si>
    <t>Занятое наcеление, всего</t>
  </si>
  <si>
    <t>Заняты меньше установленной продолжительности рабочего дня, всего</t>
  </si>
  <si>
    <t>в том числе по причинам:</t>
  </si>
  <si>
    <t>законодательно установленная продолжительность рабочего времени</t>
  </si>
  <si>
    <t>нет достаточного объема работ</t>
  </si>
  <si>
    <t>уход за ребенком, больным  человеком</t>
  </si>
  <si>
    <t>по состоянию здоровья</t>
  </si>
  <si>
    <t>по инициативе администрации, работодателя</t>
  </si>
  <si>
    <t>наличие другой (второй) работы</t>
  </si>
  <si>
    <t>наличие достаточного дохода</t>
  </si>
  <si>
    <t>ежегодный трудовой отпуск, праздничные дни</t>
  </si>
  <si>
    <t>проходит обучение (в институте, на курсах)</t>
  </si>
  <si>
    <t>неблагоприятные погодные условия, авария , поломка,введение режима изоляции и другие причины</t>
  </si>
  <si>
    <t>гибкий (скользящий) график</t>
  </si>
  <si>
    <t>учебный отпуск, профессиональная подготовка</t>
  </si>
  <si>
    <t>по семейным (личным) обстоятельствам</t>
  </si>
  <si>
    <t>другое</t>
  </si>
  <si>
    <t>Временно незанятые, всего</t>
  </si>
  <si>
    <t>отпуск по беременности и родам, по уходу за ребенком</t>
  </si>
  <si>
    <t>работа носит сезонный характер (не сезон)</t>
  </si>
  <si>
    <t>вахтовый метод работы, свободный график</t>
  </si>
  <si>
    <t>временная приостановка деятельности (непогода, авария, поломка, введение режима изоляции и другие причины)</t>
  </si>
  <si>
    <t>Безработное население, всего</t>
  </si>
  <si>
    <t>в возрасте, лет:</t>
  </si>
  <si>
    <t>65 и старше</t>
  </si>
  <si>
    <t>в том числе в трудоспособном возрасте</t>
  </si>
  <si>
    <t xml:space="preserve">Справочно: </t>
  </si>
  <si>
    <t>безработное население являющиеся учредителями (участниками, акционерами) хозяйственных товариществ и акционерных обществ</t>
  </si>
  <si>
    <t>Население, оба пола</t>
  </si>
  <si>
    <t>Население городской местности, оба пола</t>
  </si>
  <si>
    <t>Население сельской местности, оба пола</t>
  </si>
  <si>
    <t>В том числе имеют образования</t>
  </si>
  <si>
    <t xml:space="preserve"> техническое и профессиональное образование</t>
  </si>
  <si>
    <t>из них безработные, которые  не были заняты на какой либо работе по причинам:</t>
  </si>
  <si>
    <t>увольнение в связи с ликвидацией (банкротством) организации, сокращением штата</t>
  </si>
  <si>
    <t>увольнение по собственному желанию</t>
  </si>
  <si>
    <t>увольнение в связи с окончанием срока договора (соглашения, контракта)</t>
  </si>
  <si>
    <t>завершения предпринимательской деятельности</t>
  </si>
  <si>
    <t>ведение домашнего хозяйства</t>
  </si>
  <si>
    <t>выход на пенсию</t>
  </si>
  <si>
    <t>отсутствие работы после окончания учебного  заведения</t>
  </si>
  <si>
    <t>учеба (дневная форма)</t>
  </si>
  <si>
    <t>нет возможности найти работу</t>
  </si>
  <si>
    <t>нет необходимости работать</t>
  </si>
  <si>
    <t xml:space="preserve">по состоянию здоровья </t>
  </si>
  <si>
    <t xml:space="preserve">по семейным (личным) обстоятельствам </t>
  </si>
  <si>
    <t xml:space="preserve"> сохраняющие формальную связь с рабочим местом по причинам</t>
  </si>
  <si>
    <t>оптуск без сохранения заработной платы (по инициативе администрации, работодателя)</t>
  </si>
  <si>
    <t>отпуск по уходу за ребенком</t>
  </si>
  <si>
    <t>временная приостановка деятельности (непогода, авария, поломка, введение режима изоляции  и другие причины)</t>
  </si>
  <si>
    <t>занятые в личном подсобном хозяйстве производством продукции для собственного потребления</t>
  </si>
  <si>
    <t>В том числе искали работу, месяцев</t>
  </si>
  <si>
    <t xml:space="preserve">Безработное население имеющее договоренность о начале работы или бизнеса </t>
  </si>
  <si>
    <t>менее 1 
месяца</t>
  </si>
  <si>
    <t>от 1 до 3 месяцев</t>
  </si>
  <si>
    <t>от 3 до 6 месяцев</t>
  </si>
  <si>
    <t>от 6 до 12 месяцев</t>
  </si>
  <si>
    <t>от года и более</t>
  </si>
  <si>
    <t>из них искали работу:</t>
  </si>
  <si>
    <t>менее 1 месяца</t>
  </si>
  <si>
    <t xml:space="preserve">из них безработное население имеющее договоренность о начале работы или бизнеса </t>
  </si>
  <si>
    <t>из них заняты поиском работы в качестве:</t>
  </si>
  <si>
    <t>наемных работников</t>
  </si>
  <si>
    <t>в организации</t>
  </si>
  <si>
    <t>у отдельных физических лиц</t>
  </si>
  <si>
    <t>в крестьянском или фермерском хозяйстве</t>
  </si>
  <si>
    <t>любую работу</t>
  </si>
  <si>
    <t>с режимом работы:</t>
  </si>
  <si>
    <t>полный</t>
  </si>
  <si>
    <t xml:space="preserve">частичный </t>
  </si>
  <si>
    <t>любой</t>
  </si>
  <si>
    <t>обращался в государственные органы занятости</t>
  </si>
  <si>
    <t>обращался в частные агентства занятости</t>
  </si>
  <si>
    <t>размещал объявления в печати, Интернете</t>
  </si>
  <si>
    <t>искал через объявления в печати, Интернете</t>
  </si>
  <si>
    <t>обращался к друзьям, знакомым, родственникам</t>
  </si>
  <si>
    <t>контактировал непосредственно с работодателем</t>
  </si>
  <si>
    <t>искал земельный участок, помещение, оборудование, материалы, сельскохозяйственные инвестиции для открытия собственного бизнеса или фермы</t>
  </si>
  <si>
    <t>размещал или обновлял Резюме в профессиональных и социальных сетях он-лайн</t>
  </si>
  <si>
    <t>обращался за кредитованием, разрешением, лицензией для открытия своего дела или фермы</t>
  </si>
  <si>
    <t>ничего не делал</t>
  </si>
  <si>
    <t>из них хотели бы пройти обучение или получить другую специальность</t>
  </si>
  <si>
    <t>* Сумма значений по строкам больше итого, т.к. респонденты указывали все использованные способы поиска работы.</t>
  </si>
  <si>
    <t>Из них в трудоспособном возрасте</t>
  </si>
  <si>
    <t>Сохраняющие формальную связь с рабочим местом</t>
  </si>
  <si>
    <t>Занятые в личном подсобном хозяйстве для собственного потребления</t>
  </si>
  <si>
    <t>увольнение  в связи с сокращением штата, с ликвидацией (банкротством) организации, окончанием срока договора</t>
  </si>
  <si>
    <t xml:space="preserve"> увольнение по собственному желанию и завершению предпринимательской деятельности</t>
  </si>
  <si>
    <t>ведением домашнего хозяйства</t>
  </si>
  <si>
    <t>Лица, не входящие в состав рабочей силы</t>
  </si>
  <si>
    <t xml:space="preserve">
Причины не участия в рабочей силе</t>
  </si>
  <si>
    <t xml:space="preserve">по состоянию здоровья  </t>
  </si>
  <si>
    <t>Всего, оба пола</t>
  </si>
  <si>
    <t>в трудоспособном возрасте</t>
  </si>
  <si>
    <t>лица, не входящие в состав рабочей силы, сохраняющие формальную связь с рабочим местом</t>
  </si>
  <si>
    <t>занятые в личном подсобном хозяйстве для собственного потребления</t>
  </si>
  <si>
    <t xml:space="preserve">лица, не входящиие в состав рабочей силы являющиеся учредителями (участниками, акционерами) хозяйственных товариществ и акционерных обществ </t>
  </si>
  <si>
    <t xml:space="preserve"> Городское население</t>
  </si>
  <si>
    <t xml:space="preserve"> Сельское население</t>
  </si>
  <si>
    <t>адам</t>
  </si>
  <si>
    <t xml:space="preserve"> человек</t>
  </si>
  <si>
    <t xml:space="preserve">
В том числе</t>
  </si>
  <si>
    <t xml:space="preserve">
городское население</t>
  </si>
  <si>
    <t xml:space="preserve">
сельское население</t>
  </si>
  <si>
    <t xml:space="preserve">
оба пола</t>
  </si>
  <si>
    <t xml:space="preserve">
в том числе</t>
  </si>
  <si>
    <t xml:space="preserve">
  оба пола</t>
  </si>
  <si>
    <t xml:space="preserve">
мужчины</t>
  </si>
  <si>
    <t xml:space="preserve">
женщины</t>
  </si>
  <si>
    <t>Лица, не входящие в состав  рабочей силы</t>
  </si>
  <si>
    <t>из них по причинам:</t>
  </si>
  <si>
    <t>увольнение по другой причине</t>
  </si>
  <si>
    <t>завершение предпринимательской деятельности</t>
  </si>
  <si>
    <t>выхода на пенсию</t>
  </si>
  <si>
    <t>работа носит сезонный характер  (не сезон)</t>
  </si>
  <si>
    <t>по другим причинам</t>
  </si>
  <si>
    <t>Лица, не входящие в состав рабочей силы, сохраняющие формальную связь с рабочим местом</t>
  </si>
  <si>
    <t>* Лица в трудоспособном возрасте  без учета пенсионеров, учащихся дневной формы обучения, инвалидов, формально сохраняющих связь с рабочим местом и занятых в ЛПХ для собственного потребления, .</t>
  </si>
  <si>
    <t>из них не заняты:</t>
  </si>
  <si>
    <t>от года до 3 лет</t>
  </si>
  <si>
    <t>3 года или более</t>
  </si>
  <si>
    <t>никогда не работали</t>
  </si>
  <si>
    <r>
      <rPr>
        <i/>
        <vertAlign val="superscript"/>
        <sz val="8"/>
        <rFont val="Roboto"/>
        <charset val="204"/>
      </rPr>
      <t>*</t>
    </r>
    <r>
      <rPr>
        <i/>
        <sz val="8"/>
        <rFont val="Roboto"/>
        <charset val="204"/>
      </rPr>
      <t xml:space="preserve"> Без учета пенсионеров, учащихся дневной формы обучения, инвалидов, формально сохраняющих связь с рабочим местом и занятых в ЛПХ для собственного потребления, .</t>
    </r>
  </si>
  <si>
    <t>Из них  в трудоспособном возрасте</t>
  </si>
  <si>
    <t>Лица, не входящиие в состав рабочей силы</t>
  </si>
  <si>
    <t>Причины не участия в рабочей силе</t>
  </si>
  <si>
    <t>Справочно из них:</t>
  </si>
  <si>
    <t xml:space="preserve">учредители (участники, акционеры) хозяйственных товариществ и акционерных обществ </t>
  </si>
  <si>
    <t>Из них по уровню совокупного дохода</t>
  </si>
  <si>
    <t>0 (отсутствие дохода)</t>
  </si>
  <si>
    <t>от 1 тенге до 1 ВПМ тенге</t>
  </si>
  <si>
    <t>от 
150 001 до 200 000 тенге</t>
  </si>
  <si>
    <t>от 250 001 до 300 000 тенге</t>
  </si>
  <si>
    <t>от 300 001 до 400 000 тенге</t>
  </si>
  <si>
    <t>от 400 001 до 500 000 тенге</t>
  </si>
  <si>
    <t>от 500 001 до 800 000 тенге</t>
  </si>
  <si>
    <t xml:space="preserve"> Все население, человек</t>
  </si>
  <si>
    <t xml:space="preserve"> Городское население, человек</t>
  </si>
  <si>
    <t>Другие категории занятого населения</t>
  </si>
  <si>
    <t>Сельское население, человек</t>
  </si>
  <si>
    <t>Продуктивно занятые</t>
  </si>
  <si>
    <t>Непродуктивно занятые</t>
  </si>
  <si>
    <t>На индивидуальной основе (зарегистрированные и активно действующие), с доходами выше ВПМ</t>
  </si>
  <si>
    <t>Лица, занимающиеся частной практикой (зарегистрированные и активно действующие), с доходами выше ВПМ</t>
  </si>
  <si>
    <t>Члены производственного кооператива, с доходами выше ВПМ</t>
  </si>
  <si>
    <t>Занятые в личном подсобном хозяйстве производством продукции для продажи (обмена), с доходами выше ВПМ</t>
  </si>
  <si>
    <t>Независимые  работники (незарегистрированные)</t>
  </si>
  <si>
    <t>Учредители  (участники) хозяйственных товариществ и учредители, акционеры (участники)  акционерных обществ (незарегистрированные)</t>
  </si>
  <si>
    <t>На индивидуальной основе  (недействующие из числа зарегистрированных)</t>
  </si>
  <si>
    <t>Лица, занимающиеся частной практикой (недействующие из числа зарегистрированных)</t>
  </si>
  <si>
    <t>На индивидуальной основе (зарегистрированные и активно действующие), с доходами ниже ВПМ</t>
  </si>
  <si>
    <t>Лица, занимающиеся частной практикой (зарегистрированные и активно действующие), с доходами ниже ВПМ</t>
  </si>
  <si>
    <t>Члены производственного кооператива, с доходами ниже ВПМ</t>
  </si>
  <si>
    <t>Занятые в личном подсобном хозяйстве производством продукции для продажи (обмена), с доходами ниже ВПМ</t>
  </si>
  <si>
    <t>Все население, человек</t>
  </si>
  <si>
    <t>Все население, в процентах</t>
  </si>
  <si>
    <t>Городское население, человек</t>
  </si>
  <si>
    <t>Городское население, в процентах</t>
  </si>
  <si>
    <t>Сельское население, в процентах</t>
  </si>
  <si>
    <t>Занятое население по статусу занятости</t>
  </si>
  <si>
    <t>Занятое население по степени занятости</t>
  </si>
  <si>
    <t>Занятое население по статусу занятости и возрасту</t>
  </si>
  <si>
    <t>Занятое население по статусу занятости и образованию</t>
  </si>
  <si>
    <t xml:space="preserve">Занятое население по видам экономической деятельности на основной работе и статусу занятости </t>
  </si>
  <si>
    <t>Занятое население по видам экономической деятельности на основной работе и возрасту</t>
  </si>
  <si>
    <t>Занятое население по видам экономической деятельности на основной работе и уровню образования</t>
  </si>
  <si>
    <t>Наемные работники по видам экономической деятельности на основной работе и видам трудового договора</t>
  </si>
  <si>
    <t>Занятое население по занятиям (должности, профессии) на основной работе</t>
  </si>
  <si>
    <t>Занятое население по занятиям  на основной работе и возрасту</t>
  </si>
  <si>
    <t>Занятое население по статусу занятости по регионам Республики Казахстан</t>
  </si>
  <si>
    <t>Занятое население по полу и возрасту по регионам Республики Казахстан</t>
  </si>
  <si>
    <t>Дистанционная занятость по регионам Республики Казахстан</t>
  </si>
  <si>
    <t>Занятое лицо – физическое лицо, осуществляющее деятельность за оплату или путем извлечения дохода посредством использования имущества, производства и продажи товаров, выполнения работ, оказания услуг.</t>
  </si>
  <si>
    <t>К занятым лицам относятся:
1) наемные работники, а также лица, имеющие иную оплачиваемую работу (избранные, назначенные или утвержденные);
2) индивидуальные предприниматели; 
3) лица, занимающиеся частной практикой;
4) физические лица, осуществляющие деятельность по договору гражданско-правового характера, которые не относятся к наемным работникам;
5) 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
6) независимые работники;
7) проходящие службу в Вооруженных Силах, других войсках и воинских формированиях, правоохранительных и специальных государственных органах Республики Казахстан.</t>
  </si>
  <si>
    <t>Уровень занятости населения – доля численности занятых в экономике в общей численности населения в возрасте 15 лет и старше, или в численности рабочей силы, измеренные в процентах.</t>
  </si>
  <si>
    <t>Наемный работник – физическое лицо, выполняющее работу по трудовому договору либо осуществляющее деятельность по договору гражданско-правового характера, в котором распорядок и оплата за проработанное время либо единицу произведенного товара, либо за оказанные услуги определяются заказчиком.</t>
  </si>
  <si>
    <t>Лицо, занимающееся частной практикой, – частный нотариус, частный судебный исполнитель, адвокат и профессиональный медиатор.</t>
  </si>
  <si>
    <t>Независимый работник – физическое лицо, самостоятельно осуществляющее деятельность по производству (реализации) товаров, работ и услуг с целью извлечения дохода без государственной регистрации своей деятельности, за исключением индивидуальных предпринимателей, лиц, занимающихся частной практикой, учредителей (участников) хозяйственного товарищества и учредителей, акционеров (участников) акционерного общества, членов производственного кооператива.</t>
  </si>
  <si>
    <t xml:space="preserve">Члены производственного кооператива – лица, являющиеся членами трудового кооператива, занимающегося предпринимательской деятельностью. </t>
  </si>
  <si>
    <t xml:space="preserve">Работа основная (основное доходное занятие) – это та работа, которую респондент считает для себя основной. Другая работа, которую данное лицо имело в рассматриваемый период, считается дополнительной работой. </t>
  </si>
  <si>
    <t xml:space="preserve">Занятое население по видам экономической деятельности  и статусу занятости </t>
  </si>
  <si>
    <t>Занятое население по статусу занятости и видам экономической деятельности по регионам Республики Казахстан</t>
  </si>
  <si>
    <t>Занятое население по фактически отработанному количеству часов в неделю на основной работе и статусу занятости</t>
  </si>
  <si>
    <t>Занятое население по фактическому количеству рабочих часов в неделю на основной работе и возрасту</t>
  </si>
  <si>
    <t>Наемные работники  по фактическому количеству рабочих часов в неделю на основной работе и видам трудового договора</t>
  </si>
  <si>
    <t>Занятое население по фактическому количеству рабочих часов в неделю на основной работе и видам экономической деятельности</t>
  </si>
  <si>
    <t>Занятое население по фактическому количеству рабочих часов в неделю на основной работе и занятиям</t>
  </si>
  <si>
    <t>Занятое население меньше установленной продолжительности рабочего дня</t>
  </si>
  <si>
    <t>Рабочее время - время, в течение которого работник в соответствии с актами работодателя и условиями индивидуального трудового договора выполняет трудовые обязанности (функции).
В зависимости от количества отработанного времени занятые граждане распределяются на лиц:
- работавших больше часов, по сравнению с нормальной (или установленной) продолжительностью рабочей недели;
- работавших меньше часов, по сравнению с нормальной (или установленной) продолжительностью рабочей недели;
- работавших столько же часов, как и нормальная (или установленная) продолжительность рабочей недели;
- не работавших на рабочей неделе.</t>
  </si>
  <si>
    <t>Нормальной продолжительностью рабочей недели- являются часы работы, установленные законодательством, правилами, коллективными договорами для конкретного вида работ и категорий работников. Нормальная продолжительность рабочего времени не должна превышать 40 часов в неделю. Для отдельных категорий работников устанавливается сокращенная продолжительность рабочего времени («Трудовой Кодекс  Республики Казахстан»).</t>
  </si>
  <si>
    <t>Безработные по полу и возрасту</t>
  </si>
  <si>
    <t>Уровень безработицы и возраст безработного населения</t>
  </si>
  <si>
    <t>Уровень безработицы и образование безработного населения</t>
  </si>
  <si>
    <t>Безработное население по причинам незанятости</t>
  </si>
  <si>
    <t>Безработное население по возрасту и продолжительности поиска работы</t>
  </si>
  <si>
    <t>Безработное население по продолжительности поиска работы</t>
  </si>
  <si>
    <t>Безработное население, занятые поиском работы по статусу занятости, режиму работы и способам поиска</t>
  </si>
  <si>
    <t>Безработное население по полу и возрасту по регионам Республики Казахстан</t>
  </si>
  <si>
    <t>Безработные по обстоятельствам незанятости по регионам Республики Казахстан</t>
  </si>
  <si>
    <t>Безработное лицо – физическое лицо, осуществляющее поиск работы и готовое приступить к работе.</t>
  </si>
  <si>
    <t xml:space="preserve">Уровень безработицы – доля численности безработных в численности рабочей силы, измеренная в процентах. </t>
  </si>
  <si>
    <t>Уровень молодежной безработицы в возрасте 15-34 лет – доля численности безработного населения в возрасте 15-34 лет в численности рабочей силы в этом же возрасте, измеренная в процентах.</t>
  </si>
  <si>
    <t>Уровень долгосрочной безработицы – доля численности безработного населения, не имеющего работы 1 год и более в численности рабочей силы, измеренная в процентах.</t>
  </si>
  <si>
    <t>Лица, не входящиие в состав рабочей силы по возрасту и причинам неактивности</t>
  </si>
  <si>
    <t>Лица, не входящие в состав  рабочей силы по причинам высвобождения с последнего места работы</t>
  </si>
  <si>
    <t xml:space="preserve"> Лица, не входящие в состав  рабочей силы по продолжительности неактивности</t>
  </si>
  <si>
    <t>Лица, не входящие в состав рабочей силы по возрасту по регионам Республики Казахстан</t>
  </si>
  <si>
    <t>Лица, не входящие в состав рабочей силы по причинам неактивности по регионам Республики Казахстан</t>
  </si>
  <si>
    <t xml:space="preserve">Лица, не входящие в состав рабочей силы - лица, которые не являются занятыми или безработными. </t>
  </si>
  <si>
    <t>Доля лиц, не входящих в состав рабочей силы в численности населения - доля численности лиц, не входящих в состав рабочей силы в общей численности населения в возрасте 15 лет и старше, измеренная в процентах.</t>
  </si>
  <si>
    <t>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</si>
  <si>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</si>
  <si>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t>
  </si>
  <si>
    <t>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t>
  </si>
  <si>
    <t>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</si>
  <si>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</si>
  <si>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</si>
  <si>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</si>
  <si>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</si>
  <si>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</si>
  <si>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t>
  </si>
  <si>
    <t>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t>
  </si>
  <si>
    <t xml:space="preserve">С учетом уровня среднемесячных доходов самостоятельно занятые работники. распределяется на две группы: </t>
  </si>
  <si>
    <t xml:space="preserve"> - «продуктивно занятые»;</t>
  </si>
  <si>
    <t>«непродуктивно занятые».</t>
  </si>
  <si>
    <t xml:space="preserve">В группу «продуктивно занятых» включаются следующие категории самостоятельно занятых работников </t>
  </si>
  <si>
    <t>а) на индивидуальной основе (зарегистрированные и активно действующие), с доходами выше величины прожиточного минимума;</t>
  </si>
  <si>
    <t xml:space="preserve">б) «лица, занимающиеся частной практикой (зарегистрированные и активно действующие), с доходами выше величины прожиточного минимума; </t>
  </si>
  <si>
    <t>в) члены производственного кооператива, с доходами выше величины прожиточного минимума;</t>
  </si>
  <si>
    <t>г) в личном подсобном хозяйстве производством продукции для продажи (обмена), с доходами выше величины прожиточного минимума.</t>
  </si>
  <si>
    <t xml:space="preserve">В группу «непродуктино занятых» включаются следующие категории самостоятельно занятых работников: </t>
  </si>
  <si>
    <t>а) независимые  работники (незарегистрированные);</t>
  </si>
  <si>
    <t>б) учредители  (участники) хозяйственных товариществ и учредители, акционеры (участники)  акционерных обществ (незарегистрированные).</t>
  </si>
  <si>
    <t>в) на индивидуальной основе (недействующие из числа зарегистрированных);</t>
  </si>
  <si>
    <t>г) лица, занимающиеся частной практикой (недействующие из числа зарегистрированных);</t>
  </si>
  <si>
    <t>д) на индивидуальной основе (зарегистрированные и активно действующие), с доходами ниже величины прожиточного минимума;</t>
  </si>
  <si>
    <t>е) лица, занимающиеся частной практикой (зарегистрированные и активно действующие), с доходаминиже величины прожиточного минимума;</t>
  </si>
  <si>
    <t>ж) члены производственного кооператива, с доходами ниже величины прожиточного минимума;</t>
  </si>
  <si>
    <t>з) в личном подсобном хозяйстве производством продукции для продажи (обмена), с доходами ниже величины прожиточного минимума.</t>
  </si>
  <si>
    <t>3. Занятое население</t>
  </si>
  <si>
    <r>
      <t>3.1 Занятое население по статусу занятости</t>
    </r>
    <r>
      <rPr>
        <b/>
        <vertAlign val="superscript"/>
        <sz val="10"/>
        <rFont val="Roboto"/>
        <charset val="204"/>
      </rPr>
      <t>*</t>
    </r>
  </si>
  <si>
    <t>4. Рабочее время</t>
  </si>
  <si>
    <t>4.1 Занятое население по фактически отработанному количеству часов в неделю на основной работе и статусу занятости</t>
  </si>
  <si>
    <t xml:space="preserve">4.6 Занятое население меньше установленной продолжительности рабочего дня </t>
  </si>
  <si>
    <t>4.2 Занятое население по фактическому количеству рабочих часов в неделю на основной работе и возрасту</t>
  </si>
  <si>
    <t>4.3 Наемные работники  по фактическому количеству рабочих часов в неделю на основной работе и видам трудового договора</t>
  </si>
  <si>
    <t>4.4 Занятое население по фактическому количеству рабочих часов в неделю на основной работе и видам экономической деятельности</t>
  </si>
  <si>
    <t>4.5 Занятое население по фактическому количеству рабочих часов в неделю на основной работе и занятиям</t>
  </si>
  <si>
    <t>5. Безработное население</t>
  </si>
  <si>
    <t>5.1 Безработные по полу и возрасту</t>
  </si>
  <si>
    <t>5.2 Уровень безработицы и возраст безработного населения</t>
  </si>
  <si>
    <t>5.3 Уровень безработицы и образование безработного населения</t>
  </si>
  <si>
    <t>5.4 Безработное население по причинам незанятости</t>
  </si>
  <si>
    <t>5.5 Безработное население по возрасту и продолжительности поиска работы</t>
  </si>
  <si>
    <t>5.6 Безработное население по продолжительности поиска работы</t>
  </si>
  <si>
    <t>6. Лица, не входящие в состав рабочей силы</t>
  </si>
  <si>
    <t>6.1 Лица, не входящиие в состав рабочей силы по возрасту и причинам неактивности</t>
  </si>
  <si>
    <r>
      <t>6.3 Лица, не входящие в состав  рабочей силы по продолжительности неактивности</t>
    </r>
    <r>
      <rPr>
        <b/>
        <vertAlign val="superscript"/>
        <sz val="10"/>
        <rFont val="Roboto"/>
        <charset val="204"/>
      </rPr>
      <t>*</t>
    </r>
  </si>
  <si>
    <r>
      <t>6.2 Лица, не входящие в состав  рабочей силы по причинам высвобождения с последнего места работы</t>
    </r>
    <r>
      <rPr>
        <b/>
        <vertAlign val="superscript"/>
        <sz val="10"/>
        <rFont val="Roboto "/>
        <charset val="204"/>
      </rPr>
      <t>*</t>
    </r>
  </si>
  <si>
    <t>7.1. Основные индикаторы рынка труда по регионам Республики Казахстан</t>
  </si>
  <si>
    <t>7.2 Занятое население по статусу занятости по регионам Республики Казахстан</t>
  </si>
  <si>
    <t>7.3 Занятое население по статусу занятости и образованию по регионам Республики Казахстан</t>
  </si>
  <si>
    <t>7.4 Занятое население на основной работе и статусу занятости по видам экономической деятельности в регионах Республики Казахстан</t>
  </si>
  <si>
    <t>7.6 Занятое население по полу и возрасту по регионам Республики Казахстан</t>
  </si>
  <si>
    <t>7.7 Дистанционная занятость по регионам Республики Казахстан</t>
  </si>
  <si>
    <t>7.8 Занятое население по статусу занятости по регионам Республики Казахстан</t>
  </si>
  <si>
    <t>7.12 Безработное население по полу и возрасту по регионам Республики Казахстан</t>
  </si>
  <si>
    <t>7.13 Безработные по обстоятельствам незанятости по регионам Республики Казахстан</t>
  </si>
  <si>
    <t>7.14 Лица, не входящие в состав рабочей силы по возрасту по регионам Республики Казахстан</t>
  </si>
  <si>
    <t>7.15 Лица, не входящие в состав рабочей силы по причинам неактивности по регионам Республики Казахстан</t>
  </si>
  <si>
    <t>8.1. Самостоятельно занятые работники по статусу занятости и уровню совокупного дохода</t>
  </si>
  <si>
    <t>8.2. Самостоятельно занятые работники по видам экономической деятельности на основной работе и уровню совокупного дохода</t>
  </si>
  <si>
    <t>8.3. Продуктивно занятые из самостоятельно занятых работников по видам экономической деятельности на основной работе и уровню совокупного дохода</t>
  </si>
  <si>
    <t>8.4. Непродуктивно занятые из числа самостоятельно занятых работников  по видам экономической деятельности на основной работе и уровню совокупного дохода</t>
  </si>
  <si>
    <t>8.5. 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</si>
  <si>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8.6. 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</si>
  <si>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8.7. 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t>
  </si>
  <si>
    <t>8.8. 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t>
  </si>
  <si>
    <t>8.9. 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</si>
  <si>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8.10. 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</si>
  <si>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8.11. 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</si>
  <si>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8.12. 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</si>
  <si>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8.13. 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</si>
  <si>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8.14. 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</si>
  <si>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8.15.  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t>
  </si>
  <si>
    <t>8.16. 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t>
  </si>
  <si>
    <t>8.17. Самостоятельно занятые работники  по уровню совокупного дохода по регионам Республики Казахстан</t>
  </si>
  <si>
    <t>8.18. Продуктивно занятые из числа самостоятельно занятых работников по уровню совокупного дохода по регионам Республики Казахстан</t>
  </si>
  <si>
    <t>8.19. Непродуктивно занятые  из числа самостоятельно занятых работников по уровню совокупного дохода по регионам Республики Казахстан</t>
  </si>
  <si>
    <t>9. Показатели точности  статистического наблюдения</t>
  </si>
  <si>
    <t xml:space="preserve">9. 1 Показатели точности оценивания результатов выборочного обследования занятости населения </t>
  </si>
  <si>
    <t xml:space="preserve">9.2   Относительная стандартная ошибка оценки результатов обследования занятости населения по регионам Республики Казахстан </t>
  </si>
  <si>
    <t>3.2</t>
  </si>
  <si>
    <t>3.1</t>
  </si>
  <si>
    <t>3.3</t>
  </si>
  <si>
    <t>3.4</t>
  </si>
  <si>
    <t>3.5</t>
  </si>
  <si>
    <t>3.6</t>
  </si>
  <si>
    <t>3.7</t>
  </si>
  <si>
    <t>3.8</t>
  </si>
  <si>
    <t>3.9</t>
  </si>
  <si>
    <t>3.10</t>
  </si>
  <si>
    <t>3.11</t>
  </si>
  <si>
    <t>3.12</t>
  </si>
  <si>
    <t>3.13</t>
  </si>
  <si>
    <t>3.14</t>
  </si>
  <si>
    <t>4.3</t>
  </si>
  <si>
    <t>4.4</t>
  </si>
  <si>
    <t>4.5</t>
  </si>
  <si>
    <t>4.6</t>
  </si>
  <si>
    <t>5.1</t>
  </si>
  <si>
    <t>5.2</t>
  </si>
  <si>
    <t>5.3</t>
  </si>
  <si>
    <t>5.4</t>
  </si>
  <si>
    <t>5.5</t>
  </si>
  <si>
    <t>5.6</t>
  </si>
  <si>
    <t>5.7</t>
  </si>
  <si>
    <t>6.1</t>
  </si>
  <si>
    <t>6.2</t>
  </si>
  <si>
    <t>6.3</t>
  </si>
  <si>
    <t>7.1</t>
  </si>
  <si>
    <t>7.2</t>
  </si>
  <si>
    <t>7.3</t>
  </si>
  <si>
    <t>7.4</t>
  </si>
  <si>
    <t>7.5</t>
  </si>
  <si>
    <t>7.6</t>
  </si>
  <si>
    <t>7.7</t>
  </si>
  <si>
    <t>7.8</t>
  </si>
  <si>
    <t>7.9</t>
  </si>
  <si>
    <t>7.10</t>
  </si>
  <si>
    <t>7.11</t>
  </si>
  <si>
    <t>7.12</t>
  </si>
  <si>
    <t>7.13</t>
  </si>
  <si>
    <t>7.14</t>
  </si>
  <si>
    <t>7.15</t>
  </si>
  <si>
    <t>8.1</t>
  </si>
  <si>
    <t>8.2</t>
  </si>
  <si>
    <t>8.3</t>
  </si>
  <si>
    <t>8.4</t>
  </si>
  <si>
    <t>8.5</t>
  </si>
  <si>
    <t>8.6</t>
  </si>
  <si>
    <t>8.7</t>
  </si>
  <si>
    <t>8.8</t>
  </si>
  <si>
    <t>8.9</t>
  </si>
  <si>
    <t>8.10</t>
  </si>
  <si>
    <t>8.11</t>
  </si>
  <si>
    <t>8.12</t>
  </si>
  <si>
    <t>8.13</t>
  </si>
  <si>
    <t>8.14</t>
  </si>
  <si>
    <t>8.15</t>
  </si>
  <si>
    <t>8.16</t>
  </si>
  <si>
    <t>8.17</t>
  </si>
  <si>
    <t>8.18</t>
  </si>
  <si>
    <t>8.19</t>
  </si>
  <si>
    <t>Самостоятельно занятые работники по статусу занятости и уровню совокупного дохода</t>
  </si>
  <si>
    <t>Самостоятельно занятые работники по видам экономической деятельности на основной работе и уровню совокупного дохода</t>
  </si>
  <si>
    <t>Самостоятельно занятые работники  по уровню совокупного дохода по регионам Республики Казахстан</t>
  </si>
  <si>
    <t>Продуктивно занятые из числа самостоятельно занятых работников по уровню совокупного дохода по регионам Республики Казахстан</t>
  </si>
  <si>
    <t>. Непродуктивно занятые  из числа самостоятельно занятых работников по уровню совокупного дохода по регионам Республики Казахстан</t>
  </si>
  <si>
    <t>9.1</t>
  </si>
  <si>
    <t>9.2</t>
  </si>
  <si>
    <t>14 серия Статистика труда и занятости</t>
  </si>
  <si>
    <t>Население в  трудоспособном возрасте</t>
  </si>
  <si>
    <t>Доля в численности занятого населения, в процентах</t>
  </si>
  <si>
    <t>Доля численности занятого населения, в процентах</t>
  </si>
  <si>
    <t>Самостоятельно занятые работники*</t>
  </si>
  <si>
    <t>работодатели</t>
  </si>
  <si>
    <t>самостоятельные работники</t>
  </si>
  <si>
    <t>самостоятельные работники (работающие за свой счет)</t>
  </si>
  <si>
    <t xml:space="preserve">в личном подсобном хозяйстве </t>
  </si>
  <si>
    <t>неоплачиваемые работники семейных предприятий (хозяйств)</t>
  </si>
  <si>
    <t xml:space="preserve">*)Категории самостоятельно занятых работников указаны согласно стандартам Международной Организации Труда. </t>
  </si>
  <si>
    <t>начальное, основное, общее среднее, начальное профессиональное образование</t>
  </si>
  <si>
    <t xml:space="preserve">Наемные работники </t>
  </si>
  <si>
    <t>В том числе занятые</t>
  </si>
  <si>
    <t xml:space="preserve">самостоятельные работники </t>
  </si>
  <si>
    <t>Потенциальная рабочая сила</t>
  </si>
  <si>
    <t xml:space="preserve">не искали работу, но готовы были приступить к ней в ближайшие 2 недели                                                                                       </t>
  </si>
  <si>
    <t>из них</t>
  </si>
  <si>
    <t>отчаявшиеся найти работу</t>
  </si>
  <si>
    <t>Уровень безработицы, %</t>
  </si>
  <si>
    <t>Расширенная концепция рабочей силы, человек</t>
  </si>
  <si>
    <t>Совокупный показатель безработицы и потенциальной рабочей силы, %</t>
  </si>
  <si>
    <t>начальное, основное, среднее общее,  начальное профессиональное</t>
  </si>
  <si>
    <t>64 и более</t>
  </si>
  <si>
    <t>за вознаграждение</t>
  </si>
  <si>
    <t xml:space="preserve">без вознаграждения </t>
  </si>
  <si>
    <t>бойынша</t>
  </si>
  <si>
    <t xml:space="preserve"> Занятое население</t>
  </si>
  <si>
    <t>10.3 Занятое население по статусу занятости и возрасту</t>
  </si>
  <si>
    <t>10.4 Занятое население по статусу занятости и образованию</t>
  </si>
  <si>
    <t xml:space="preserve">10.5 Наемные работники  по видам экономической деятельности  и статусу занятости </t>
  </si>
  <si>
    <t xml:space="preserve">10.6 Самостоятельно занятое население по видам экономической деятельности  и статусу занятости </t>
  </si>
  <si>
    <t>11.1 Потенциальная рабочая сила</t>
  </si>
  <si>
    <t>11.2  Показатели недоиспользования рабочей силы</t>
  </si>
  <si>
    <t xml:space="preserve"> Волонтерская деятельность</t>
  </si>
  <si>
    <t xml:space="preserve">12.1 Население, занятое волонтерской деятельностью по статусу занятости на основной работе                                                                                                                                                                                                                                                                                                                               </t>
  </si>
  <si>
    <t>12.2 Население, занятое волонтерской деятельностью по видам и уровням образования</t>
  </si>
  <si>
    <t xml:space="preserve">12.3 Население, занятое волонтерской деятельностью по видам и возрасту </t>
  </si>
  <si>
    <t>12.6 Характеристика занятого населения волонтерской деятельностью</t>
  </si>
  <si>
    <t>В том числе, использующие в процессе работы средства коммуникации (связи):</t>
  </si>
  <si>
    <t>самостоятельно занятое население</t>
  </si>
  <si>
    <t>Горнодобывающая промышленность и разработка карьеров</t>
  </si>
  <si>
    <t xml:space="preserve"> Обрабатывающая промышленность</t>
  </si>
  <si>
    <t>Снабжение электроэнергией, газом, паром, горячей водой и  кондиционированным воздухом</t>
  </si>
  <si>
    <t>Водоснабжение; сбор, обработка и удаление отходов, деятельность по ликвидации загрязнений</t>
  </si>
  <si>
    <t>7.5 Все виды экономической деятельности</t>
  </si>
  <si>
    <t xml:space="preserve">Промышленность </t>
  </si>
  <si>
    <t>Самостоятельно занятое население</t>
  </si>
  <si>
    <t>7.10  Занятое население по статусу занятости и видам экономической деятельности по регионам Республики Казахстан</t>
  </si>
  <si>
    <t>Адрес: 010000, г.Астана</t>
  </si>
  <si>
    <t>13.1 Население, занятое волонтерской деятельностью по регионам Республики Казахстан</t>
  </si>
  <si>
    <t>14.1 Население, занятое в качестве стажера или ученика на производстве по регионам Республики Казахстан</t>
  </si>
  <si>
    <t xml:space="preserve">Основные индикаторы рынка труда в Республике Казахстан 
</t>
  </si>
  <si>
    <t xml:space="preserve">Занятое население по статусу занятости </t>
  </si>
  <si>
    <t xml:space="preserve">Занятое население на основной работе и статусу занятости по видам экономической деятельности </t>
  </si>
  <si>
    <t xml:space="preserve"> Занятое население по статусу занятости и возрасту</t>
  </si>
  <si>
    <r>
      <t>Уровень молодежной безработицы, в процентах (в возрасте 15-24 лет)1</t>
    </r>
    <r>
      <rPr>
        <vertAlign val="superscript"/>
        <sz val="8"/>
        <rFont val="Roboto "/>
        <charset val="204"/>
      </rPr>
      <t>)</t>
    </r>
  </si>
  <si>
    <r>
      <rPr>
        <i/>
        <vertAlign val="superscript"/>
        <sz val="8"/>
        <rFont val="Roboto "/>
        <charset val="204"/>
      </rPr>
      <t>1)</t>
    </r>
    <r>
      <rPr>
        <i/>
        <sz val="8"/>
        <rFont val="Roboto "/>
        <charset val="204"/>
      </rPr>
      <t xml:space="preserve"> Здесь и далее возраст отнесения к молодежи согласно Закону РК "О государственной молодежной политике " </t>
    </r>
  </si>
  <si>
    <r>
      <t>старше   трудоспособного возраста</t>
    </r>
    <r>
      <rPr>
        <sz val="8"/>
        <rFont val="Roboto"/>
        <charset val="204"/>
      </rPr>
      <t xml:space="preserve">
</t>
    </r>
  </si>
  <si>
    <t>2025 год</t>
  </si>
  <si>
    <t xml:space="preserve"> Продуктивно занятые из самостоятельно занятых работников по видам экономической деятельности на основной работе и уровню совокупного дохода</t>
  </si>
  <si>
    <t xml:space="preserve"> Непродуктивно занятые из числа самостоятельно занятых работников  по видам экономической деятельности на основной работе и уровню совокупного дохода</t>
  </si>
  <si>
    <t>1. Основные индикаторы рынка труда Республики Казахстан в 2025 году</t>
  </si>
  <si>
    <t xml:space="preserve">  Самостоятельно занятые
  работники, человек</t>
  </si>
  <si>
    <t xml:space="preserve"> Самостоятельно занятые работники</t>
  </si>
  <si>
    <t>3.2 Распределение численности занятого населения по видам работ</t>
  </si>
  <si>
    <t>Человек</t>
  </si>
  <si>
    <t>из числа занятых была работа:</t>
  </si>
  <si>
    <t>основновная (единственная)</t>
  </si>
  <si>
    <t>основная и дополнительная</t>
  </si>
  <si>
    <t>основная работа на личном подворье и дополнительная</t>
  </si>
  <si>
    <t>3.6  Характеристика основной работы занятого населения</t>
  </si>
  <si>
    <t>работающие по специальности, полученной в результате обучения:</t>
  </si>
  <si>
    <t>да</t>
  </si>
  <si>
    <t>нет</t>
  </si>
  <si>
    <t>не обучался</t>
  </si>
  <si>
    <t>в том числе работа была:</t>
  </si>
  <si>
    <t>по договору на неопределенный срок (постоянная)</t>
  </si>
  <si>
    <t>по договору на определенный срок (временная)</t>
  </si>
  <si>
    <t>по договору на определенный объем работ</t>
  </si>
  <si>
    <t>работающие на предприятиях с численностью:</t>
  </si>
  <si>
    <t>не более 15  человек</t>
  </si>
  <si>
    <t>от 16 до 100  человек</t>
  </si>
  <si>
    <t>от 101 до 250 человек</t>
  </si>
  <si>
    <t>от 251 человек и выше</t>
  </si>
  <si>
    <r>
      <t>3.3 Занятое население по степени занятости</t>
    </r>
    <r>
      <rPr>
        <b/>
        <vertAlign val="superscript"/>
        <sz val="10"/>
        <rFont val="Roboto"/>
        <charset val="204"/>
      </rPr>
      <t>*</t>
    </r>
  </si>
  <si>
    <t>3.4 Занятое население по статусу занятости и возрасту</t>
  </si>
  <si>
    <t>3.5 Занятое население по статусу занятости и образованию</t>
  </si>
  <si>
    <t xml:space="preserve">3.7 Занятое население по видам экономической деятельности на основной работе и статусу занятости </t>
  </si>
  <si>
    <t>3.8 Занятое население по видам экономической деятельности на основной работе и возрасту</t>
  </si>
  <si>
    <t>3.9 Занятое население по видам экономической деятельности на основной работе и уровню образования</t>
  </si>
  <si>
    <t>3.10 Наемные работники по видам экономической деятельности на основной работе и видам трудового договора</t>
  </si>
  <si>
    <t>3.11 Занятое население по занятиям (должности, профессии) на основной работе</t>
  </si>
  <si>
    <t>3.12 Занятое население по занятиям  на основной работе и возрасту</t>
  </si>
  <si>
    <t>3.13 Занятое население по статусу занятости</t>
  </si>
  <si>
    <t>3.14 Занятое население по статусу занятости и возрасту</t>
  </si>
  <si>
    <t>3.15 Занятое население по статусу занятости и образованию</t>
  </si>
  <si>
    <t xml:space="preserve">3.16 Занятое население по видам экономической деятельности  и статусу занятости </t>
  </si>
  <si>
    <t>10.1 Основные индикаторы рынка труда Республики Казахстан в 2025 году</t>
  </si>
  <si>
    <t xml:space="preserve"> Распределение численности занятого населения по видам работ</t>
  </si>
  <si>
    <t>Характеристика основной работы занятого населения</t>
  </si>
  <si>
    <t>3.15</t>
  </si>
  <si>
    <t>3.16</t>
  </si>
  <si>
    <t>10.1</t>
  </si>
  <si>
    <t>Основные индикаторы рынка труда Республики Казахстан в 2025 году по МОТ</t>
  </si>
  <si>
    <t xml:space="preserve"> Занятое население по статусу занятости</t>
  </si>
  <si>
    <t>10.2</t>
  </si>
  <si>
    <t>10.3</t>
  </si>
  <si>
    <t>10.4</t>
  </si>
  <si>
    <t>10.5</t>
  </si>
  <si>
    <t>10.6</t>
  </si>
  <si>
    <t>11.1</t>
  </si>
  <si>
    <t>11.2</t>
  </si>
  <si>
    <t>12.1</t>
  </si>
  <si>
    <t>12.2</t>
  </si>
  <si>
    <t>12.3</t>
  </si>
  <si>
    <t>12.4</t>
  </si>
  <si>
    <t>12.5</t>
  </si>
  <si>
    <t>12.6</t>
  </si>
  <si>
    <t>13.1</t>
  </si>
  <si>
    <t>14.1</t>
  </si>
  <si>
    <t xml:space="preserve">Наемные работники  по видам экономической деятельности  и статусу занятости </t>
  </si>
  <si>
    <t xml:space="preserve">Самостоятельно занятое население по видам экономической деятельности  и статусу занятости </t>
  </si>
  <si>
    <t>Показатели недоиспользования рабочей силы</t>
  </si>
  <si>
    <t xml:space="preserve">Население, занятое волонтерской деятельностью по статусу занятости на основной работе             </t>
  </si>
  <si>
    <t>Население, занятое волонтерской деятельностью по видам и уровням образования</t>
  </si>
  <si>
    <t xml:space="preserve">Население, занятое волонтерской деятельностью по видам и возрасту </t>
  </si>
  <si>
    <t>Население, занятое волонтерской деятельностью по видам и количеству затраченного времени</t>
  </si>
  <si>
    <t>Население, занятое волонтерской деятельностью по занятиям (должности, профессии)</t>
  </si>
  <si>
    <t>Характеристика занятого населения волонтерской деятельностью</t>
  </si>
  <si>
    <t>Население, занятое волонтерской деятельностью по регионам Республики Казахстан</t>
  </si>
  <si>
    <t>Население, занятое в качестве стажера или ученика на производстве по регионам Республики Казахстан</t>
  </si>
  <si>
    <t>от 1 ВПМ до 100 000 тенге</t>
  </si>
  <si>
    <t>от 100 001 до 150 000 тенге</t>
  </si>
  <si>
    <t>от 
200 001 до 250 000 тенге</t>
  </si>
  <si>
    <t>от 800 001 до 1  000 000 тенге</t>
  </si>
  <si>
    <t>от 1 000 001 до 1 500 000 тенге</t>
  </si>
  <si>
    <t>свыше 1 500 000 тенге</t>
  </si>
  <si>
    <t xml:space="preserve">Представленные показатели сформированы на основании итогов выборочного обследования по расширенной сети домашних хозяйств (3,4% от общего количества домашних хозяйств), периодичность обследования - один раз в год. Списки домашних хозяйств сформированы на основе Регистра жилищного фонда РК. Методология формирования выборки разработана совместно с экспертами Германского статистического офиса ДЕСТАТИС в рамках Проекта КАЗСТАТ по укреплению национальной статистической системы Казахстана.  </t>
  </si>
  <si>
    <t>Основные индикаторы рынка труда Республики Казахстан в   2025 году</t>
  </si>
  <si>
    <t>Дата опубликования: 30.03.2026</t>
  </si>
  <si>
    <t>30 марта 2026 года</t>
  </si>
  <si>
    <t>-</t>
  </si>
  <si>
    <t xml:space="preserve">       в том числе:</t>
  </si>
  <si>
    <t xml:space="preserve">искали работу, но не готовы приступить к ней в ближайшие 2 недели                                                                                                                  </t>
  </si>
  <si>
    <t>Социально уязвимым категориям граждан</t>
  </si>
  <si>
    <t>Обучение и другая образовательная помощь</t>
  </si>
  <si>
    <t xml:space="preserve">Участвовал в работе по обустройству общественных пространств </t>
  </si>
  <si>
    <t>Участвовал в работе в приютах для животных</t>
  </si>
  <si>
    <t>Участвовал в работе при чрезвычайных ситуациях</t>
  </si>
  <si>
    <t xml:space="preserve"> Участвовал в экологической очистке территории </t>
  </si>
  <si>
    <r>
      <t>10.2 Занятое население по статусу занятости</t>
    </r>
    <r>
      <rPr>
        <b/>
        <vertAlign val="superscript"/>
        <sz val="10"/>
        <rFont val="Roboto "/>
        <charset val="204"/>
      </rPr>
      <t>*</t>
    </r>
  </si>
  <si>
    <t>В том числе по месту нахождения работы на территории</t>
  </si>
  <si>
    <t>oбластного центра</t>
  </si>
  <si>
    <t>на территории этой же области</t>
  </si>
  <si>
    <t>другой области</t>
  </si>
  <si>
    <t>Ежедневно</t>
  </si>
  <si>
    <t>Один раз в неделю</t>
  </si>
  <si>
    <t>1-2 раза в месяц</t>
  </si>
  <si>
    <t>Реже 1 раза в месяц</t>
  </si>
  <si>
    <t>Численность занятого населения, чья работа (занятие) расположена вне места проживания по периодам возвращения домой</t>
  </si>
  <si>
    <t xml:space="preserve"> причины по которой занимались волонтерской деятельностью:</t>
  </si>
  <si>
    <t xml:space="preserve">  Хотел помочь</t>
  </si>
  <si>
    <t xml:space="preserve">  Отправили от места работы/учёбы (избежать последствий отказа)</t>
  </si>
  <si>
    <t xml:space="preserve">  Социальное давление общества</t>
  </si>
  <si>
    <t xml:space="preserve">  Другое</t>
  </si>
  <si>
    <t xml:space="preserve"> в том числе по продолжительности:</t>
  </si>
  <si>
    <t xml:space="preserve">  Каждый день</t>
  </si>
  <si>
    <t xml:space="preserve">  Каждую неделю</t>
  </si>
  <si>
    <t xml:space="preserve">  Время от времени</t>
  </si>
  <si>
    <t xml:space="preserve"> в том числе организаторы деятельности::</t>
  </si>
  <si>
    <t xml:space="preserve">  По месту работы респондента</t>
  </si>
  <si>
    <t xml:space="preserve">  Другая организация</t>
  </si>
  <si>
    <t xml:space="preserve">  Сообщество</t>
  </si>
  <si>
    <t xml:space="preserve">  Другое физическое лицо</t>
  </si>
  <si>
    <t xml:space="preserve">  Респондент сам (сама)</t>
  </si>
  <si>
    <t xml:space="preserve"> в том числе вознаграждения за деятельность::</t>
  </si>
  <si>
    <t xml:space="preserve">  Деньги</t>
  </si>
  <si>
    <t xml:space="preserve">  Еду</t>
  </si>
  <si>
    <t xml:space="preserve">  Проживание</t>
  </si>
  <si>
    <t xml:space="preserve">  Транспорт</t>
  </si>
  <si>
    <t xml:space="preserve">  Ничего не получил</t>
  </si>
  <si>
    <t xml:space="preserve">12.4 Население, занятое волонтерской деятельностью </t>
  </si>
  <si>
    <t xml:space="preserve"> анализ итогов волонтерской деятельностью:</t>
  </si>
  <si>
    <t xml:space="preserve">  Реализация социальной ответственности (моральное удовлетворение)</t>
  </si>
  <si>
    <t xml:space="preserve">  Опыт или навыки</t>
  </si>
  <si>
    <t xml:space="preserve">  Сертификат или рекомендательное / благодарственное письмо, справку</t>
  </si>
  <si>
    <t>ерлер
мужчины</t>
  </si>
  <si>
    <t>әйелдер
женщины</t>
  </si>
  <si>
    <t>Из них в  трудоспособном возрасте</t>
  </si>
  <si>
    <t>6.4 Численность занятого населения, чья работа (занятие) расположена вне места проживания по периодам возвращения домой</t>
  </si>
  <si>
    <t>Дата следующего опубликования: 31.03.2027</t>
  </si>
  <si>
    <t>5.7 Безработное население, занятые поиском работы по статусу занятости, режиму работы и способам поиска</t>
  </si>
  <si>
    <t>из них искали работу*:</t>
  </si>
  <si>
    <t>3.17</t>
  </si>
  <si>
    <t>Барлық халық/Все население</t>
  </si>
  <si>
    <t>Барлығы</t>
  </si>
  <si>
    <t xml:space="preserve">                       15.2  Численность занятого населения, чья работа (занятие) расположена в другой области (вне места проживания) </t>
  </si>
  <si>
    <t>областного центра</t>
  </si>
  <si>
    <t xml:space="preserve">               15.1 Численность занятого населения, чья работа (занятие) расположена  вне места проживания</t>
  </si>
  <si>
    <t>Трудовая миграция по регионам Республики Казахстан</t>
  </si>
  <si>
    <t>Северно-Казахстанская</t>
  </si>
  <si>
    <t>г.Астана</t>
  </si>
  <si>
    <t>г.Алматы</t>
  </si>
  <si>
    <t xml:space="preserve"> г.шымкент</t>
  </si>
  <si>
    <t>В том числе по месту расположения и работы (занятия)</t>
  </si>
  <si>
    <t>© Бюро национальной статистики Агентства по стратегическому планированию и реформам Республики Казахстан</t>
  </si>
  <si>
    <t>№ 6-9/1767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</si>
</sst>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0"/>
    <numFmt numFmtId="165" formatCode="###\ ###\ ###\ ###\ ##0"/>
    <numFmt numFmtId="166" formatCode="#,##0.0"/>
    <numFmt numFmtId="167" formatCode="0.0000"/>
    <numFmt numFmtId="168" formatCode="0.0"/>
  </numFmts>
  <fonts count="93">
    <font>
      <sz val="10"/>
      <name val="Arial Cyr"/>
      <charset val="204"/>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8"/>
      <name val="Arial Cyr"/>
      <charset val="204"/>
    </font>
    <font>
      <u/>
      <sz val="10"/>
      <color theme="10"/>
      <name val="Arial Cyr"/>
      <charset val="204"/>
    </font>
    <font>
      <sz val="10"/>
      <name val="Roboto"/>
      <charset val="204"/>
    </font>
    <font>
      <b/>
      <sz val="14"/>
      <name val="Roboto"/>
      <charset val="204"/>
    </font>
    <font>
      <b/>
      <sz val="20"/>
      <name val="Roboto"/>
      <charset val="204"/>
    </font>
    <font>
      <sz val="14"/>
      <name val="Roboto"/>
      <charset val="204"/>
    </font>
    <font>
      <b/>
      <sz val="10"/>
      <name val="Roboto"/>
      <charset val="204"/>
    </font>
    <font>
      <sz val="8"/>
      <name val="Roboto"/>
      <charset val="204"/>
    </font>
    <font>
      <i/>
      <sz val="8"/>
      <name val="Roboto"/>
      <charset val="204"/>
    </font>
    <font>
      <b/>
      <sz val="12"/>
      <name val="Roboto"/>
      <charset val="204"/>
    </font>
    <font>
      <u/>
      <sz val="10"/>
      <color theme="10"/>
      <name val="Roboto"/>
      <charset val="204"/>
    </font>
    <font>
      <sz val="12"/>
      <name val="Roboto"/>
      <charset val="204"/>
    </font>
    <font>
      <sz val="10"/>
      <color indexed="8"/>
      <name val="Roboto"/>
      <charset val="204"/>
    </font>
    <font>
      <sz val="9"/>
      <name val="Roboto"/>
      <charset val="204"/>
    </font>
    <font>
      <b/>
      <sz val="8"/>
      <name val="Roboto"/>
      <charset val="204"/>
    </font>
    <font>
      <vertAlign val="superscript"/>
      <sz val="8"/>
      <name val="Roboto"/>
      <charset val="204"/>
    </font>
    <font>
      <b/>
      <sz val="9"/>
      <name val="Roboto"/>
      <charset val="204"/>
    </font>
    <font>
      <sz val="8"/>
      <color rgb="FF000000"/>
      <name val="Roboto"/>
      <charset val="204"/>
    </font>
    <font>
      <sz val="8"/>
      <color indexed="8"/>
      <name val="Roboto"/>
      <charset val="204"/>
    </font>
    <font>
      <i/>
      <vertAlign val="superscript"/>
      <sz val="8"/>
      <name val="Roboto"/>
      <charset val="204"/>
    </font>
    <font>
      <sz val="8"/>
      <name val="Calibri"/>
      <family val="2"/>
      <charset val="204"/>
    </font>
    <font>
      <sz val="8"/>
      <color theme="1"/>
      <name val="Roboto"/>
      <charset val="204"/>
    </font>
    <font>
      <sz val="10"/>
      <color rgb="FF000000"/>
      <name val="Roboto"/>
      <charset val="204"/>
    </font>
    <font>
      <b/>
      <sz val="9"/>
      <name val="Calibri"/>
      <family val="2"/>
      <charset val="204"/>
    </font>
    <font>
      <sz val="9"/>
      <name val="Calibri"/>
      <family val="2"/>
      <charset val="204"/>
    </font>
    <font>
      <b/>
      <vertAlign val="superscript"/>
      <sz val="10"/>
      <name val="Roboto"/>
      <charset val="204"/>
    </font>
    <font>
      <vertAlign val="superscript"/>
      <sz val="10"/>
      <name val="Roboto"/>
      <charset val="204"/>
    </font>
    <font>
      <sz val="10"/>
      <color indexed="8"/>
      <name val="MS Sans Serif"/>
      <family val="2"/>
      <charset val="204"/>
    </font>
    <font>
      <b/>
      <sz val="8"/>
      <color indexed="8"/>
      <name val="Roboto"/>
      <charset val="204"/>
    </font>
    <font>
      <sz val="10"/>
      <color indexed="10"/>
      <name val="Roboto"/>
      <charset val="204"/>
    </font>
    <font>
      <b/>
      <sz val="10"/>
      <color indexed="8"/>
      <name val="Roboto"/>
      <charset val="204"/>
    </font>
    <font>
      <sz val="11"/>
      <name val="Roboto"/>
      <charset val="204"/>
    </font>
    <font>
      <sz val="9"/>
      <color indexed="10"/>
      <name val="Roboto"/>
      <charset val="204"/>
    </font>
    <font>
      <sz val="8"/>
      <color indexed="10"/>
      <name val="Roboto"/>
      <charset val="204"/>
    </font>
    <font>
      <sz val="9"/>
      <name val="Arial"/>
      <family val="2"/>
      <charset val="204"/>
    </font>
    <font>
      <b/>
      <sz val="8"/>
      <name val="Roboto "/>
      <charset val="204"/>
    </font>
    <font>
      <sz val="8"/>
      <name val="Roboto "/>
      <charset val="204"/>
    </font>
    <font>
      <sz val="11"/>
      <color theme="1"/>
      <name val="Roboto"/>
      <charset val="204"/>
    </font>
    <font>
      <b/>
      <sz val="10"/>
      <name val="Roboto "/>
      <charset val="204"/>
    </font>
    <font>
      <sz val="9"/>
      <name val="Roboto "/>
      <charset val="204"/>
    </font>
    <font>
      <sz val="10"/>
      <name val="Roboto "/>
      <charset val="204"/>
    </font>
    <font>
      <sz val="8"/>
      <color indexed="8"/>
      <name val="Roboto "/>
      <charset val="204"/>
    </font>
    <font>
      <b/>
      <i/>
      <sz val="8"/>
      <name val="Roboto"/>
      <charset val="204"/>
    </font>
    <font>
      <b/>
      <sz val="12"/>
      <name val="Roboto "/>
      <charset val="204"/>
    </font>
    <font>
      <b/>
      <sz val="9"/>
      <name val="Roboto "/>
      <charset val="204"/>
    </font>
    <font>
      <sz val="9"/>
      <color indexed="10"/>
      <name val="Roboto "/>
      <charset val="204"/>
    </font>
    <font>
      <b/>
      <sz val="8"/>
      <color indexed="8"/>
      <name val="Roboto "/>
      <charset val="204"/>
    </font>
    <font>
      <b/>
      <i/>
      <sz val="8"/>
      <name val="Roboto "/>
      <charset val="204"/>
    </font>
    <font>
      <b/>
      <i/>
      <sz val="8"/>
      <color indexed="8"/>
      <name val="Roboto "/>
      <charset val="204"/>
    </font>
    <font>
      <sz val="11"/>
      <name val="Roboto "/>
      <charset val="204"/>
    </font>
    <font>
      <i/>
      <sz val="8"/>
      <name val="Roboto "/>
      <charset val="204"/>
    </font>
    <font>
      <b/>
      <vertAlign val="superscript"/>
      <sz val="10"/>
      <name val="Roboto "/>
      <charset val="204"/>
    </font>
    <font>
      <sz val="9"/>
      <color indexed="8"/>
      <name val="Roboto"/>
      <charset val="204"/>
    </font>
    <font>
      <u/>
      <sz val="10"/>
      <color theme="10"/>
      <name val="Roboto "/>
      <charset val="204"/>
    </font>
    <font>
      <u/>
      <sz val="10"/>
      <color theme="10"/>
      <name val="Roboto Light"/>
      <charset val="204"/>
    </font>
    <font>
      <sz val="10"/>
      <name val="Roboto Light"/>
      <charset val="204"/>
    </font>
    <font>
      <b/>
      <sz val="10"/>
      <name val="Calibri"/>
      <family val="2"/>
      <charset val="204"/>
    </font>
    <font>
      <vertAlign val="superscript"/>
      <sz val="8"/>
      <name val="Roboto "/>
      <charset val="204"/>
    </font>
    <font>
      <i/>
      <vertAlign val="superscript"/>
      <sz val="8"/>
      <name val="Roboto "/>
      <charset val="204"/>
    </font>
    <font>
      <sz val="8"/>
      <color rgb="FFFF0000"/>
      <name val="Roboto "/>
      <charset val="204"/>
    </font>
    <font>
      <sz val="11"/>
      <color theme="1"/>
      <name val="Roboto "/>
      <charset val="204"/>
    </font>
    <font>
      <sz val="11"/>
      <color theme="1"/>
      <name val="Roboto Light"/>
      <charset val="204"/>
    </font>
    <font>
      <sz val="11"/>
      <name val="Roboto Light"/>
      <charset val="204"/>
    </font>
    <font>
      <b/>
      <sz val="14"/>
      <name val="Roboto "/>
      <charset val="204"/>
    </font>
    <font>
      <b/>
      <sz val="14"/>
      <name val="Roboto Light"/>
      <charset val="204"/>
    </font>
    <font>
      <sz val="14"/>
      <name val="Roboto "/>
      <charset val="204"/>
    </font>
    <font>
      <sz val="11"/>
      <color rgb="FFFF0000"/>
      <name val="Roboto "/>
      <charset val="204"/>
    </font>
    <font>
      <sz val="11"/>
      <color rgb="FFFF0000"/>
      <name val="Roboto Light"/>
      <charset val="204"/>
    </font>
    <font>
      <b/>
      <sz val="8"/>
      <color theme="1"/>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2"/>
      <name val="Calibri"/>
      <family val="2"/>
      <charset val="204"/>
    </font>
    <font>
      <b/>
      <sz val="8"/>
      <color indexed="8"/>
      <name val="Calibri"/>
      <family val="2"/>
      <charset val="204"/>
    </font>
  </fonts>
  <fills count="25">
    <fill>
      <patternFill patternType="none"/>
    </fill>
    <fill>
      <patternFill patternType="gray125"/>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59">
    <xf numFmtId="0" fontId="0" fillId="0" borderId="0"/>
    <xf numFmtId="0" fontId="6" fillId="0" borderId="0" applyNumberFormat="0" applyFill="0" applyBorder="0" applyAlignment="0" applyProtection="0">
      <alignment vertical="top"/>
      <protection locked="0"/>
    </xf>
    <xf numFmtId="0" fontId="3" fillId="0" borderId="0"/>
    <xf numFmtId="0" fontId="4" fillId="0" borderId="0"/>
    <xf numFmtId="0" fontId="2" fillId="0" borderId="0"/>
    <xf numFmtId="0" fontId="3" fillId="0" borderId="0"/>
    <xf numFmtId="0" fontId="32" fillId="0" borderId="0"/>
    <xf numFmtId="0" fontId="39" fillId="0" borderId="0"/>
    <xf numFmtId="0" fontId="3" fillId="0" borderId="0"/>
    <xf numFmtId="0" fontId="1" fillId="0" borderId="0"/>
    <xf numFmtId="0" fontId="3" fillId="0" borderId="0"/>
    <xf numFmtId="0" fontId="32" fillId="0" borderId="0"/>
    <xf numFmtId="0" fontId="32" fillId="0" borderId="0"/>
    <xf numFmtId="0" fontId="32" fillId="0" borderId="0"/>
    <xf numFmtId="0" fontId="32" fillId="0" borderId="0"/>
    <xf numFmtId="0" fontId="32" fillId="0" borderId="0"/>
    <xf numFmtId="0" fontId="4" fillId="0" borderId="0"/>
    <xf numFmtId="0" fontId="74" fillId="3" borderId="0" applyNumberFormat="0" applyBorder="0" applyAlignment="0" applyProtection="0"/>
    <xf numFmtId="0" fontId="74" fillId="4" borderId="0" applyNumberFormat="0" applyBorder="0" applyAlignment="0" applyProtection="0"/>
    <xf numFmtId="0" fontId="74" fillId="5" borderId="0" applyNumberFormat="0" applyBorder="0" applyAlignment="0" applyProtection="0"/>
    <xf numFmtId="0" fontId="74" fillId="6" borderId="0" applyNumberFormat="0" applyBorder="0" applyAlignment="0" applyProtection="0"/>
    <xf numFmtId="0" fontId="74" fillId="7" borderId="0" applyNumberFormat="0" applyBorder="0" applyAlignment="0" applyProtection="0"/>
    <xf numFmtId="0" fontId="74" fillId="8"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1" borderId="0" applyNumberFormat="0" applyBorder="0" applyAlignment="0" applyProtection="0"/>
    <xf numFmtId="0" fontId="74" fillId="6" borderId="0" applyNumberFormat="0" applyBorder="0" applyAlignment="0" applyProtection="0"/>
    <xf numFmtId="0" fontId="74" fillId="9" borderId="0" applyNumberFormat="0" applyBorder="0" applyAlignment="0" applyProtection="0"/>
    <xf numFmtId="0" fontId="74" fillId="12" borderId="0" applyNumberFormat="0" applyBorder="0" applyAlignment="0" applyProtection="0"/>
    <xf numFmtId="0" fontId="75" fillId="13" borderId="0" applyNumberFormat="0" applyBorder="0" applyAlignment="0" applyProtection="0"/>
    <xf numFmtId="0" fontId="75" fillId="10" borderId="0" applyNumberFormat="0" applyBorder="0" applyAlignment="0" applyProtection="0"/>
    <xf numFmtId="0" fontId="75" fillId="11"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20" borderId="0" applyNumberFormat="0" applyBorder="0" applyAlignment="0" applyProtection="0"/>
    <xf numFmtId="0" fontId="76" fillId="8" borderId="16" applyNumberFormat="0" applyAlignment="0" applyProtection="0"/>
    <xf numFmtId="0" fontId="77" fillId="21" borderId="17" applyNumberFormat="0" applyAlignment="0" applyProtection="0"/>
    <xf numFmtId="0" fontId="78" fillId="21" borderId="16" applyNumberFormat="0" applyAlignment="0" applyProtection="0"/>
    <xf numFmtId="0" fontId="79" fillId="0" borderId="18" applyNumberFormat="0" applyFill="0" applyAlignment="0" applyProtection="0"/>
    <xf numFmtId="0" fontId="80" fillId="0" borderId="19" applyNumberFormat="0" applyFill="0" applyAlignment="0" applyProtection="0"/>
    <xf numFmtId="0" fontId="81" fillId="0" borderId="20" applyNumberFormat="0" applyFill="0" applyAlignment="0" applyProtection="0"/>
    <xf numFmtId="0" fontId="81" fillId="0" borderId="0" applyNumberFormat="0" applyFill="0" applyBorder="0" applyAlignment="0" applyProtection="0"/>
    <xf numFmtId="0" fontId="82" fillId="0" borderId="21" applyNumberFormat="0" applyFill="0" applyAlignment="0" applyProtection="0"/>
    <xf numFmtId="0" fontId="83" fillId="22" borderId="22" applyNumberFormat="0" applyAlignment="0" applyProtection="0"/>
    <xf numFmtId="0" fontId="84" fillId="0" borderId="0" applyNumberFormat="0" applyFill="0" applyBorder="0" applyAlignment="0" applyProtection="0"/>
    <xf numFmtId="0" fontId="85" fillId="23" borderId="0" applyNumberFormat="0" applyBorder="0" applyAlignment="0" applyProtection="0"/>
    <xf numFmtId="0" fontId="86" fillId="4" borderId="0" applyNumberFormat="0" applyBorder="0" applyAlignment="0" applyProtection="0"/>
    <xf numFmtId="0" fontId="87" fillId="0" borderId="0" applyNumberFormat="0" applyFill="0" applyBorder="0" applyAlignment="0" applyProtection="0"/>
    <xf numFmtId="0" fontId="3" fillId="24" borderId="23" applyNumberFormat="0" applyFont="0" applyAlignment="0" applyProtection="0"/>
    <xf numFmtId="0" fontId="88" fillId="0" borderId="24" applyNumberFormat="0" applyFill="0" applyAlignment="0" applyProtection="0"/>
    <xf numFmtId="0" fontId="89" fillId="0" borderId="0" applyNumberFormat="0" applyFill="0" applyBorder="0" applyAlignment="0" applyProtection="0"/>
    <xf numFmtId="0" fontId="90" fillId="5" borderId="0" applyNumberFormat="0" applyBorder="0" applyAlignment="0" applyProtection="0"/>
    <xf numFmtId="0" fontId="74" fillId="0" borderId="0"/>
  </cellStyleXfs>
  <cellXfs count="1089">
    <xf numFmtId="0" fontId="0" fillId="0" borderId="0" xfId="0"/>
    <xf numFmtId="0" fontId="7" fillId="0" borderId="0" xfId="0" applyFont="1"/>
    <xf numFmtId="0" fontId="7" fillId="0" borderId="0" xfId="0" applyFont="1" applyBorder="1"/>
    <xf numFmtId="0" fontId="8" fillId="0" borderId="0" xfId="3" applyNumberFormat="1" applyFont="1" applyFill="1" applyBorder="1" applyAlignment="1" applyProtection="1">
      <alignment vertical="top" wrapText="1"/>
    </xf>
    <xf numFmtId="0" fontId="10" fillId="0" borderId="0" xfId="0" applyFont="1" applyAlignment="1"/>
    <xf numFmtId="0" fontId="7" fillId="0" borderId="0" xfId="0" applyFont="1" applyAlignment="1"/>
    <xf numFmtId="0" fontId="7" fillId="0" borderId="0" xfId="0" applyFont="1" applyAlignment="1">
      <alignment vertical="top" wrapText="1"/>
    </xf>
    <xf numFmtId="0" fontId="13" fillId="0" borderId="0" xfId="0" applyFont="1" applyAlignment="1">
      <alignment horizontal="right"/>
    </xf>
    <xf numFmtId="0" fontId="7" fillId="0" borderId="0" xfId="0" applyFont="1" applyAlignment="1">
      <alignment horizontal="center" vertical="center"/>
    </xf>
    <xf numFmtId="0" fontId="8" fillId="0" borderId="0" xfId="0" applyFont="1" applyBorder="1" applyAlignment="1">
      <alignment vertical="center"/>
    </xf>
    <xf numFmtId="0" fontId="7" fillId="0" borderId="0" xfId="0" applyFont="1" applyBorder="1" applyAlignment="1">
      <alignment horizontal="center" vertical="center"/>
    </xf>
    <xf numFmtId="0" fontId="15" fillId="0" borderId="0" xfId="1" applyFont="1" applyBorder="1" applyAlignment="1" applyProtection="1">
      <alignment horizontal="center" vertical="center" wrapText="1"/>
    </xf>
    <xf numFmtId="49" fontId="15" fillId="0" borderId="0" xfId="1" applyNumberFormat="1" applyFont="1" applyBorder="1" applyAlignment="1" applyProtection="1">
      <alignment horizontal="center" vertical="center" wrapText="1"/>
    </xf>
    <xf numFmtId="49" fontId="15" fillId="0" borderId="0" xfId="1" applyNumberFormat="1" applyFont="1" applyBorder="1" applyAlignment="1" applyProtection="1">
      <alignment vertical="center" wrapText="1"/>
    </xf>
    <xf numFmtId="0" fontId="16" fillId="0" borderId="0" xfId="0" applyFont="1" applyAlignment="1"/>
    <xf numFmtId="0" fontId="7" fillId="0" borderId="0" xfId="0" applyFont="1" applyAlignment="1">
      <alignment vertical="top"/>
    </xf>
    <xf numFmtId="0" fontId="18" fillId="0" borderId="0" xfId="0" applyFont="1"/>
    <xf numFmtId="0" fontId="11" fillId="0" borderId="0" xfId="0"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wrapText="1"/>
    </xf>
    <xf numFmtId="164" fontId="12" fillId="0" borderId="0" xfId="0" applyNumberFormat="1" applyFont="1" applyAlignment="1"/>
    <xf numFmtId="0" fontId="12" fillId="0" borderId="0" xfId="0" applyFont="1" applyFill="1" applyAlignment="1">
      <alignment wrapText="1"/>
    </xf>
    <xf numFmtId="165" fontId="12" fillId="0" borderId="0" xfId="0" applyNumberFormat="1" applyFont="1" applyAlignment="1"/>
    <xf numFmtId="0" fontId="12" fillId="0" borderId="0" xfId="0" applyFont="1" applyFill="1" applyAlignment="1">
      <alignment horizontal="left" wrapText="1" indent="1"/>
    </xf>
    <xf numFmtId="0" fontId="12" fillId="0" borderId="0" xfId="0" applyFont="1" applyFill="1" applyBorder="1" applyAlignment="1">
      <alignment wrapText="1"/>
    </xf>
    <xf numFmtId="168" fontId="12" fillId="0" borderId="0" xfId="0" applyNumberFormat="1" applyFont="1" applyAlignment="1"/>
    <xf numFmtId="0" fontId="12" fillId="0" borderId="1" xfId="0" applyFont="1" applyFill="1" applyBorder="1" applyAlignment="1">
      <alignment wrapText="1"/>
    </xf>
    <xf numFmtId="0" fontId="12" fillId="0" borderId="0" xfId="0" applyFont="1" applyFill="1" applyBorder="1" applyAlignment="1"/>
    <xf numFmtId="0" fontId="12" fillId="0" borderId="0" xfId="0" applyFont="1" applyFill="1" applyBorder="1" applyAlignment="1">
      <alignment horizontal="right"/>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9" fillId="0" borderId="0" xfId="0" applyNumberFormat="1" applyFont="1" applyAlignment="1">
      <alignment horizontal="left"/>
    </xf>
    <xf numFmtId="165" fontId="12" fillId="0" borderId="0" xfId="0" applyNumberFormat="1" applyFont="1" applyAlignment="1">
      <alignment horizontal="right"/>
    </xf>
    <xf numFmtId="49" fontId="12" fillId="0" borderId="0" xfId="0" applyNumberFormat="1" applyFont="1" applyAlignment="1">
      <alignment horizontal="left" indent="1"/>
    </xf>
    <xf numFmtId="49" fontId="12" fillId="0" borderId="0" xfId="0" applyNumberFormat="1" applyFont="1" applyBorder="1" applyAlignment="1">
      <alignment horizontal="left" indent="1"/>
    </xf>
    <xf numFmtId="49" fontId="12" fillId="0" borderId="0" xfId="0" applyNumberFormat="1" applyFont="1" applyAlignment="1">
      <alignment horizontal="left"/>
    </xf>
    <xf numFmtId="49" fontId="12" fillId="0" borderId="1" xfId="0" applyNumberFormat="1" applyFont="1" applyBorder="1" applyAlignment="1">
      <alignment horizontal="left" indent="1"/>
    </xf>
    <xf numFmtId="0" fontId="18" fillId="0" borderId="0" xfId="0" applyFont="1" applyAlignment="1">
      <alignment horizontal="center" vertical="center"/>
    </xf>
    <xf numFmtId="0" fontId="12" fillId="0" borderId="0" xfId="0" applyFont="1" applyFill="1" applyBorder="1" applyAlignment="1">
      <alignment horizontal="right" wrapText="1"/>
    </xf>
    <xf numFmtId="0" fontId="19" fillId="0" borderId="0" xfId="0" applyFont="1" applyAlignment="1">
      <alignment horizontal="left" wrapText="1"/>
    </xf>
    <xf numFmtId="165" fontId="21" fillId="0" borderId="0" xfId="0" applyNumberFormat="1" applyFont="1" applyAlignment="1"/>
    <xf numFmtId="165" fontId="21" fillId="0" borderId="0" xfId="0" applyNumberFormat="1" applyFont="1" applyAlignment="1">
      <alignment wrapText="1"/>
    </xf>
    <xf numFmtId="0" fontId="12" fillId="0" borderId="0" xfId="0" applyFont="1" applyAlignment="1">
      <alignment horizontal="left" wrapText="1" indent="1"/>
    </xf>
    <xf numFmtId="165" fontId="18" fillId="0" borderId="0" xfId="0" applyNumberFormat="1" applyFont="1" applyAlignment="1"/>
    <xf numFmtId="165" fontId="18" fillId="0" borderId="0" xfId="0" applyNumberFormat="1" applyFont="1" applyAlignment="1">
      <alignment wrapText="1"/>
    </xf>
    <xf numFmtId="0" fontId="12" fillId="0" borderId="1" xfId="0" applyFont="1" applyFill="1" applyBorder="1" applyAlignment="1">
      <alignment horizontal="left" wrapText="1" indent="1"/>
    </xf>
    <xf numFmtId="165" fontId="12" fillId="0" borderId="1" xfId="0" applyNumberFormat="1" applyFont="1" applyBorder="1" applyAlignment="1"/>
    <xf numFmtId="0" fontId="18"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8" fillId="0" borderId="0" xfId="0" applyNumberFormat="1" applyFont="1" applyAlignment="1">
      <alignment vertical="center"/>
    </xf>
    <xf numFmtId="0" fontId="18" fillId="0" borderId="0" xfId="0" applyFont="1" applyBorder="1" applyAlignment="1"/>
    <xf numFmtId="0" fontId="18" fillId="0" borderId="0" xfId="0" applyFont="1" applyBorder="1" applyAlignment="1">
      <alignment horizontal="center"/>
    </xf>
    <xf numFmtId="0" fontId="18" fillId="0" borderId="0" xfId="0" applyFont="1" applyBorder="1" applyAlignment="1">
      <alignment horizontal="center" vertical="center" wrapText="1" shrinkToFit="1"/>
    </xf>
    <xf numFmtId="0" fontId="19" fillId="0" borderId="0" xfId="0" applyFont="1"/>
    <xf numFmtId="0" fontId="12" fillId="0" borderId="0" xfId="0" applyFont="1" applyAlignment="1">
      <alignment horizontal="left"/>
    </xf>
    <xf numFmtId="0" fontId="22" fillId="0" borderId="0" xfId="0" applyFont="1" applyAlignment="1">
      <alignment vertical="center" wrapText="1"/>
    </xf>
    <xf numFmtId="0" fontId="22" fillId="0" borderId="0" xfId="0" applyFont="1" applyBorder="1" applyAlignment="1">
      <alignment vertical="center" wrapText="1"/>
    </xf>
    <xf numFmtId="0" fontId="13" fillId="0" borderId="3" xfId="3" applyFont="1" applyBorder="1" applyAlignment="1">
      <alignment horizontal="center"/>
    </xf>
    <xf numFmtId="0" fontId="12" fillId="0" borderId="3"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12" fillId="0" borderId="4" xfId="3" applyFont="1" applyFill="1" applyBorder="1" applyAlignment="1">
      <alignment horizontal="center" vertical="center" wrapText="1"/>
    </xf>
    <xf numFmtId="0" fontId="23" fillId="0" borderId="0" xfId="0" applyFont="1" applyAlignment="1">
      <alignment wrapText="1"/>
    </xf>
    <xf numFmtId="168" fontId="12" fillId="0" borderId="0" xfId="0" applyNumberFormat="1" applyFont="1" applyFill="1" applyAlignment="1">
      <alignment wrapText="1"/>
    </xf>
    <xf numFmtId="0" fontId="23" fillId="0" borderId="0" xfId="0" applyFont="1" applyBorder="1" applyAlignment="1">
      <alignment wrapText="1"/>
    </xf>
    <xf numFmtId="0" fontId="23" fillId="0" borderId="1" xfId="0" applyFont="1" applyBorder="1" applyAlignment="1">
      <alignment wrapText="1"/>
    </xf>
    <xf numFmtId="1" fontId="12" fillId="0" borderId="0" xfId="0" applyNumberFormat="1" applyFont="1" applyAlignment="1">
      <alignment horizontal="left" wrapText="1" indent="1"/>
    </xf>
    <xf numFmtId="0" fontId="12" fillId="0" borderId="0" xfId="3" applyFont="1"/>
    <xf numFmtId="0" fontId="23" fillId="0" borderId="0" xfId="0" applyFont="1"/>
    <xf numFmtId="0" fontId="13" fillId="0" borderId="3" xfId="3" applyFont="1" applyBorder="1" applyAlignment="1">
      <alignment horizontal="center" wrapText="1"/>
    </xf>
    <xf numFmtId="4" fontId="12" fillId="0" borderId="2" xfId="3" applyNumberFormat="1" applyFont="1" applyBorder="1" applyAlignment="1">
      <alignment horizontal="center" vertical="center" wrapText="1"/>
    </xf>
    <xf numFmtId="0" fontId="12" fillId="0" borderId="2" xfId="3" applyFont="1" applyBorder="1" applyAlignment="1">
      <alignment horizontal="center" vertical="center" wrapText="1"/>
    </xf>
    <xf numFmtId="0" fontId="12" fillId="0" borderId="4" xfId="3" applyFont="1" applyBorder="1" applyAlignment="1">
      <alignment horizontal="center" vertical="center" wrapText="1"/>
    </xf>
    <xf numFmtId="0" fontId="23" fillId="0" borderId="0" xfId="0" applyFont="1" applyAlignment="1">
      <alignment vertical="center" wrapText="1"/>
    </xf>
    <xf numFmtId="0" fontId="23" fillId="0" borderId="1" xfId="0" applyFont="1" applyBorder="1" applyAlignment="1">
      <alignment vertical="center" wrapText="1"/>
    </xf>
    <xf numFmtId="0" fontId="12" fillId="0" borderId="0" xfId="0" applyFont="1" applyFill="1" applyBorder="1"/>
    <xf numFmtId="0" fontId="12" fillId="0" borderId="0" xfId="0" applyFont="1" applyBorder="1"/>
    <xf numFmtId="0" fontId="13" fillId="0" borderId="0" xfId="0" applyFont="1"/>
    <xf numFmtId="0" fontId="7" fillId="0" borderId="0" xfId="0" applyFont="1" applyBorder="1" applyAlignment="1">
      <alignment vertical="center" wrapText="1"/>
    </xf>
    <xf numFmtId="16" fontId="15" fillId="0" borderId="0" xfId="1" applyNumberFormat="1" applyFont="1" applyAlignment="1" applyProtection="1">
      <alignment horizontal="center" vertical="center" wrapText="1"/>
    </xf>
    <xf numFmtId="0" fontId="7" fillId="0" borderId="0" xfId="0" applyFont="1" applyBorder="1" applyAlignment="1">
      <alignment horizontal="center" vertical="center" wrapText="1"/>
    </xf>
    <xf numFmtId="0" fontId="7" fillId="0" borderId="0" xfId="0" applyFont="1" applyAlignment="1">
      <alignment wrapText="1"/>
    </xf>
    <xf numFmtId="0" fontId="12" fillId="0" borderId="0" xfId="0" applyFont="1" applyBorder="1" applyAlignment="1">
      <alignment wrapText="1"/>
    </xf>
    <xf numFmtId="0" fontId="23" fillId="0" borderId="0" xfId="0" applyFont="1" applyFill="1" applyBorder="1"/>
    <xf numFmtId="2" fontId="12" fillId="0" borderId="0" xfId="3" applyNumberFormat="1" applyFont="1" applyBorder="1" applyAlignment="1">
      <alignment horizontal="right" wrapText="1"/>
    </xf>
    <xf numFmtId="167" fontId="12" fillId="0" borderId="0" xfId="3" applyNumberFormat="1" applyFont="1" applyBorder="1" applyAlignment="1">
      <alignment horizontal="right" wrapText="1"/>
    </xf>
    <xf numFmtId="167" fontId="12" fillId="0" borderId="0" xfId="3" applyNumberFormat="1" applyFont="1" applyFill="1" applyBorder="1" applyAlignment="1">
      <alignment horizontal="right" wrapText="1"/>
    </xf>
    <xf numFmtId="167" fontId="12" fillId="0" borderId="1" xfId="3" applyNumberFormat="1" applyFont="1" applyBorder="1" applyAlignment="1">
      <alignment horizontal="right" wrapText="1"/>
    </xf>
    <xf numFmtId="2" fontId="12" fillId="0" borderId="1" xfId="3" applyNumberFormat="1" applyFont="1" applyBorder="1" applyAlignment="1">
      <alignment horizontal="right" wrapText="1"/>
    </xf>
    <xf numFmtId="0" fontId="7" fillId="0" borderId="0" xfId="3" applyFont="1"/>
    <xf numFmtId="0" fontId="7" fillId="0" borderId="0" xfId="3" applyFont="1" applyAlignment="1">
      <alignment horizontal="justify" vertical="top"/>
    </xf>
    <xf numFmtId="0" fontId="7" fillId="0" borderId="0" xfId="3" applyFont="1" applyAlignment="1"/>
    <xf numFmtId="0" fontId="27" fillId="0" borderId="0" xfId="3" applyFont="1" applyAlignment="1"/>
    <xf numFmtId="0" fontId="13" fillId="0" borderId="0" xfId="5" applyFont="1" applyAlignment="1">
      <alignment vertical="top"/>
    </xf>
    <xf numFmtId="0" fontId="26" fillId="0" borderId="5" xfId="0" applyFont="1" applyBorder="1"/>
    <xf numFmtId="0" fontId="26" fillId="0" borderId="1" xfId="0" applyFont="1" applyBorder="1"/>
    <xf numFmtId="0" fontId="26" fillId="0" borderId="0" xfId="0" applyFont="1" applyBorder="1"/>
    <xf numFmtId="165" fontId="29" fillId="0" borderId="0" xfId="0" applyNumberFormat="1" applyFont="1" applyAlignment="1"/>
    <xf numFmtId="0" fontId="12" fillId="0" borderId="4" xfId="0" applyFont="1" applyBorder="1" applyAlignment="1">
      <alignment horizontal="center" vertical="center" wrapText="1"/>
    </xf>
    <xf numFmtId="0" fontId="22" fillId="0" borderId="1" xfId="0" applyFont="1" applyBorder="1" applyAlignment="1">
      <alignment vertical="center" wrapText="1"/>
    </xf>
    <xf numFmtId="168" fontId="12" fillId="0" borderId="1" xfId="0" applyNumberFormat="1" applyFont="1" applyBorder="1" applyAlignment="1"/>
    <xf numFmtId="0" fontId="12"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0" xfId="0" applyFont="1" applyBorder="1" applyAlignment="1">
      <alignment wrapText="1"/>
    </xf>
    <xf numFmtId="0" fontId="12" fillId="0" borderId="0" xfId="0" applyFont="1" applyAlignment="1">
      <alignment horizontal="right"/>
    </xf>
    <xf numFmtId="165" fontId="12" fillId="0" borderId="0" xfId="0" applyNumberFormat="1" applyFont="1" applyBorder="1" applyAlignment="1"/>
    <xf numFmtId="168" fontId="12" fillId="0" borderId="0" xfId="0" applyNumberFormat="1" applyFont="1" applyAlignment="1">
      <alignment horizontal="right"/>
    </xf>
    <xf numFmtId="166" fontId="12" fillId="0" borderId="0" xfId="0" applyNumberFormat="1" applyFont="1" applyFill="1" applyAlignment="1">
      <alignment wrapText="1"/>
    </xf>
    <xf numFmtId="0" fontId="18" fillId="0" borderId="0" xfId="0" applyFont="1" applyAlignment="1">
      <alignment vertical="center"/>
    </xf>
    <xf numFmtId="0" fontId="12" fillId="0" borderId="0" xfId="0" applyFont="1" applyBorder="1" applyAlignment="1">
      <alignment horizontal="right" wrapText="1"/>
    </xf>
    <xf numFmtId="0" fontId="12" fillId="0" borderId="0" xfId="0" applyFont="1" applyAlignment="1">
      <alignment horizontal="center" vertical="center"/>
    </xf>
    <xf numFmtId="0" fontId="19" fillId="0" borderId="0" xfId="0" applyFont="1" applyAlignment="1">
      <alignment wrapText="1"/>
    </xf>
    <xf numFmtId="165" fontId="12" fillId="0" borderId="5" xfId="0" applyNumberFormat="1" applyFont="1" applyBorder="1" applyAlignment="1"/>
    <xf numFmtId="0" fontId="12" fillId="0" borderId="0" xfId="0" applyFont="1" applyAlignment="1">
      <alignment horizontal="left" wrapText="1" indent="2"/>
    </xf>
    <xf numFmtId="165" fontId="12" fillId="0" borderId="0" xfId="0" applyNumberFormat="1" applyFont="1" applyBorder="1" applyAlignment="1">
      <alignment horizontal="right"/>
    </xf>
    <xf numFmtId="0" fontId="12" fillId="0" borderId="0" xfId="0" applyFont="1" applyBorder="1" applyAlignment="1">
      <alignment horizontal="left" wrapText="1" indent="2"/>
    </xf>
    <xf numFmtId="0" fontId="12" fillId="0" borderId="0" xfId="0" applyFont="1" applyFill="1"/>
    <xf numFmtId="0" fontId="12" fillId="0" borderId="0" xfId="0" applyFont="1" applyFill="1" applyBorder="1" applyAlignment="1">
      <alignment horizontal="left" wrapText="1" indent="2"/>
    </xf>
    <xf numFmtId="0" fontId="12" fillId="0" borderId="1" xfId="0" applyFont="1" applyFill="1" applyBorder="1" applyAlignment="1">
      <alignment horizontal="left" wrapText="1" indent="2"/>
    </xf>
    <xf numFmtId="3" fontId="18" fillId="0" borderId="0" xfId="0" applyNumberFormat="1" applyFont="1" applyAlignment="1">
      <alignment horizontal="right"/>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2" fillId="0" borderId="0" xfId="0" applyFont="1" applyAlignment="1">
      <alignment vertical="center"/>
    </xf>
    <xf numFmtId="49" fontId="19" fillId="0" borderId="0" xfId="0" applyNumberFormat="1" applyFont="1" applyAlignment="1">
      <alignment horizontal="left" wrapText="1"/>
    </xf>
    <xf numFmtId="49" fontId="12" fillId="0" borderId="0" xfId="0" applyNumberFormat="1" applyFont="1" applyAlignment="1">
      <alignment horizontal="left" wrapText="1" indent="1"/>
    </xf>
    <xf numFmtId="0" fontId="12" fillId="0" borderId="0" xfId="0" applyNumberFormat="1" applyFont="1" applyAlignment="1">
      <alignment horizontal="left" wrapText="1" indent="1"/>
    </xf>
    <xf numFmtId="0" fontId="19" fillId="0" borderId="0" xfId="0" applyNumberFormat="1" applyFont="1" applyAlignment="1">
      <alignment wrapText="1"/>
    </xf>
    <xf numFmtId="168" fontId="12" fillId="0" borderId="0" xfId="0" applyNumberFormat="1" applyFont="1"/>
    <xf numFmtId="49" fontId="19" fillId="0" borderId="1" xfId="0" applyNumberFormat="1" applyFont="1" applyBorder="1" applyAlignment="1">
      <alignment horizontal="left" wrapText="1"/>
    </xf>
    <xf numFmtId="0" fontId="12" fillId="0" borderId="2" xfId="0" applyFont="1" applyBorder="1" applyAlignment="1">
      <alignment horizontal="center" vertical="center"/>
    </xf>
    <xf numFmtId="0" fontId="19" fillId="0" borderId="0" xfId="0" applyFont="1" applyBorder="1" applyAlignment="1">
      <alignment horizontal="left" wrapText="1"/>
    </xf>
    <xf numFmtId="0" fontId="12" fillId="0" borderId="0" xfId="0" applyFont="1" applyBorder="1" applyAlignment="1">
      <alignment horizontal="left" wrapText="1" indent="1"/>
    </xf>
    <xf numFmtId="0" fontId="12" fillId="0" borderId="1" xfId="0" applyFont="1" applyBorder="1" applyAlignment="1">
      <alignment horizontal="left" wrapText="1" indent="2"/>
    </xf>
    <xf numFmtId="0" fontId="18" fillId="0" borderId="0" xfId="0" applyFont="1" applyAlignment="1">
      <alignment horizontal="right"/>
    </xf>
    <xf numFmtId="0" fontId="12" fillId="0" borderId="0" xfId="0" applyFont="1" applyBorder="1" applyAlignment="1">
      <alignment vertical="center" wrapText="1"/>
    </xf>
    <xf numFmtId="0" fontId="12" fillId="0" borderId="0" xfId="0" applyFont="1" applyBorder="1" applyAlignment="1">
      <alignment horizontal="right" vertical="center" wrapText="1"/>
    </xf>
    <xf numFmtId="165" fontId="19" fillId="0" borderId="0" xfId="0" applyNumberFormat="1" applyFont="1" applyAlignment="1"/>
    <xf numFmtId="0" fontId="12" fillId="0" borderId="1" xfId="0" applyFont="1" applyBorder="1" applyAlignment="1">
      <alignment horizontal="center" vertical="center" wrapText="1"/>
    </xf>
    <xf numFmtId="0" fontId="19" fillId="0" borderId="0" xfId="0" applyFont="1" applyFill="1" applyBorder="1" applyAlignment="1">
      <alignment wrapText="1"/>
    </xf>
    <xf numFmtId="0" fontId="12" fillId="0" borderId="0" xfId="0" applyFont="1" applyFill="1" applyBorder="1" applyAlignment="1">
      <alignment horizontal="left" wrapText="1" indent="1"/>
    </xf>
    <xf numFmtId="0" fontId="12" fillId="0" borderId="1" xfId="0" applyFont="1" applyBorder="1" applyAlignment="1">
      <alignment horizontal="left" wrapText="1" indent="1"/>
    </xf>
    <xf numFmtId="0" fontId="34" fillId="0" borderId="0" xfId="0" applyFont="1"/>
    <xf numFmtId="0" fontId="19" fillId="0" borderId="0" xfId="0" applyFont="1" applyBorder="1" applyAlignment="1">
      <alignment wrapText="1"/>
    </xf>
    <xf numFmtId="0" fontId="12" fillId="0" borderId="0" xfId="0" applyFont="1" applyBorder="1" applyAlignment="1">
      <alignment horizontal="right"/>
    </xf>
    <xf numFmtId="165" fontId="12" fillId="0" borderId="1" xfId="0" applyNumberFormat="1" applyFont="1" applyBorder="1" applyAlignment="1">
      <alignment horizontal="right"/>
    </xf>
    <xf numFmtId="3" fontId="12" fillId="0" borderId="0" xfId="0" applyNumberFormat="1" applyFont="1" applyBorder="1" applyAlignment="1">
      <alignment horizontal="right"/>
    </xf>
    <xf numFmtId="0" fontId="18" fillId="0" borderId="0" xfId="0" applyFont="1" applyBorder="1"/>
    <xf numFmtId="3" fontId="18" fillId="0" borderId="0" xfId="0" applyNumberFormat="1" applyFont="1" applyBorder="1" applyAlignment="1">
      <alignment horizontal="right"/>
    </xf>
    <xf numFmtId="3" fontId="12" fillId="0" borderId="1" xfId="0" applyNumberFormat="1" applyFont="1" applyBorder="1" applyAlignment="1">
      <alignment horizontal="right"/>
    </xf>
    <xf numFmtId="0" fontId="12" fillId="0" borderId="0" xfId="0" applyFont="1" applyAlignment="1"/>
    <xf numFmtId="3" fontId="12" fillId="0" borderId="0" xfId="0" applyNumberFormat="1" applyFont="1" applyAlignment="1">
      <alignment horizontal="right"/>
    </xf>
    <xf numFmtId="0" fontId="18" fillId="0" borderId="0" xfId="0" applyFont="1" applyAlignment="1"/>
    <xf numFmtId="0" fontId="36" fillId="0" borderId="0" xfId="0" applyFont="1" applyBorder="1"/>
    <xf numFmtId="0" fontId="12" fillId="0" borderId="1" xfId="0" applyFont="1" applyBorder="1" applyAlignment="1">
      <alignment wrapText="1"/>
    </xf>
    <xf numFmtId="0" fontId="12" fillId="0" borderId="0" xfId="0" applyFont="1" applyBorder="1" applyAlignment="1"/>
    <xf numFmtId="0" fontId="12" fillId="0" borderId="1" xfId="0" applyFont="1" applyBorder="1" applyAlignment="1"/>
    <xf numFmtId="0" fontId="33" fillId="0" borderId="5" xfId="0" applyFont="1" applyFill="1" applyBorder="1" applyAlignment="1">
      <alignment horizontal="left" wrapText="1"/>
    </xf>
    <xf numFmtId="0" fontId="23" fillId="0" borderId="0" xfId="0" applyFont="1" applyFill="1" applyBorder="1" applyAlignment="1">
      <alignment horizontal="left" wrapText="1" indent="1"/>
    </xf>
    <xf numFmtId="0" fontId="23" fillId="0" borderId="0" xfId="0" applyFont="1" applyFill="1" applyBorder="1" applyAlignment="1">
      <alignment horizontal="left" wrapText="1" indent="2"/>
    </xf>
    <xf numFmtId="0" fontId="23" fillId="0" borderId="1" xfId="0" applyFont="1" applyFill="1" applyBorder="1" applyAlignment="1">
      <alignment horizontal="left" wrapText="1" indent="1"/>
    </xf>
    <xf numFmtId="0" fontId="37" fillId="0" borderId="0" xfId="0" applyFont="1" applyAlignment="1"/>
    <xf numFmtId="0" fontId="38" fillId="0" borderId="0" xfId="0" applyFont="1" applyBorder="1" applyAlignment="1"/>
    <xf numFmtId="0" fontId="38" fillId="0" borderId="0" xfId="0" applyFont="1" applyBorder="1" applyAlignment="1">
      <alignment horizontal="right"/>
    </xf>
    <xf numFmtId="0" fontId="18" fillId="0" borderId="0" xfId="0" applyFont="1" applyBorder="1" applyAlignment="1">
      <alignment horizontal="right"/>
    </xf>
    <xf numFmtId="0" fontId="12" fillId="0" borderId="2" xfId="0" applyNumberFormat="1" applyFont="1" applyFill="1" applyBorder="1" applyAlignment="1">
      <alignment horizontal="center" vertical="center" wrapText="1"/>
    </xf>
    <xf numFmtId="0" fontId="11" fillId="0" borderId="0" xfId="0" applyFont="1"/>
    <xf numFmtId="0" fontId="23" fillId="0" borderId="0" xfId="0" applyFont="1" applyBorder="1" applyAlignment="1">
      <alignment vertical="center" wrapText="1"/>
    </xf>
    <xf numFmtId="0" fontId="19" fillId="0" borderId="0" xfId="0" applyFont="1" applyBorder="1"/>
    <xf numFmtId="0" fontId="12" fillId="0" borderId="0" xfId="0" applyFont="1" applyBorder="1" applyAlignment="1">
      <alignment horizontal="left"/>
    </xf>
    <xf numFmtId="0" fontId="12" fillId="0" borderId="0" xfId="0" applyFont="1" applyBorder="1" applyAlignment="1">
      <alignment vertical="center"/>
    </xf>
    <xf numFmtId="0" fontId="19" fillId="0" borderId="0" xfId="0" applyFont="1" applyBorder="1" applyAlignment="1">
      <alignment horizontal="left"/>
    </xf>
    <xf numFmtId="0" fontId="12" fillId="0" borderId="0" xfId="0" applyFont="1" applyBorder="1" applyAlignment="1">
      <alignment horizontal="left" indent="1"/>
    </xf>
    <xf numFmtId="0" fontId="12" fillId="0" borderId="0" xfId="0" applyFont="1" applyAlignment="1">
      <alignment horizontal="left" vertical="center"/>
    </xf>
    <xf numFmtId="0" fontId="12" fillId="0" borderId="1" xfId="0" applyFont="1" applyBorder="1" applyAlignment="1">
      <alignment vertical="center"/>
    </xf>
    <xf numFmtId="0" fontId="12" fillId="0" borderId="0" xfId="0" applyFont="1" applyBorder="1" applyAlignment="1">
      <alignment horizontal="right" vertical="center"/>
    </xf>
    <xf numFmtId="0" fontId="12" fillId="0" borderId="0" xfId="0" applyFont="1" applyBorder="1" applyAlignment="1">
      <alignment horizontal="left" vertical="center"/>
    </xf>
    <xf numFmtId="0" fontId="12" fillId="0" borderId="12" xfId="0" applyFont="1" applyFill="1" applyBorder="1" applyAlignment="1">
      <alignment horizontal="center" vertical="center" wrapText="1"/>
    </xf>
    <xf numFmtId="0" fontId="18" fillId="0" borderId="0" xfId="0" applyFont="1" applyFill="1"/>
    <xf numFmtId="0" fontId="41" fillId="0" borderId="0" xfId="5" applyFont="1" applyAlignment="1">
      <alignment vertical="center"/>
    </xf>
    <xf numFmtId="0" fontId="41" fillId="0" borderId="0" xfId="5" applyFont="1" applyBorder="1" applyAlignment="1">
      <alignment wrapText="1"/>
    </xf>
    <xf numFmtId="0" fontId="41" fillId="0" borderId="0" xfId="5" applyFont="1" applyBorder="1" applyAlignment="1">
      <alignment horizontal="right" wrapText="1"/>
    </xf>
    <xf numFmtId="0" fontId="41" fillId="0" borderId="0" xfId="5" applyFont="1"/>
    <xf numFmtId="0" fontId="41" fillId="0" borderId="0" xfId="5" applyFont="1" applyAlignment="1">
      <alignment horizontal="center" vertical="center"/>
    </xf>
    <xf numFmtId="0" fontId="41" fillId="0" borderId="2" xfId="5" applyFont="1" applyBorder="1" applyAlignment="1">
      <alignment horizontal="center" vertical="center" wrapText="1"/>
    </xf>
    <xf numFmtId="0" fontId="41" fillId="0" borderId="4" xfId="5" applyFont="1" applyBorder="1" applyAlignment="1">
      <alignment horizontal="center" vertical="center" wrapText="1"/>
    </xf>
    <xf numFmtId="0" fontId="40" fillId="0" borderId="0" xfId="5" applyFont="1" applyAlignment="1">
      <alignment wrapText="1"/>
    </xf>
    <xf numFmtId="0" fontId="41" fillId="0" borderId="0" xfId="5" applyFont="1" applyAlignment="1">
      <alignment horizontal="left" wrapText="1" indent="1"/>
    </xf>
    <xf numFmtId="0" fontId="41" fillId="0" borderId="0" xfId="5" applyFont="1" applyAlignment="1"/>
    <xf numFmtId="0" fontId="41" fillId="0" borderId="0" xfId="5" applyFont="1" applyAlignment="1">
      <alignment horizontal="left" wrapText="1" indent="2"/>
    </xf>
    <xf numFmtId="0" fontId="41" fillId="0" borderId="0" xfId="9" applyFont="1" applyAlignment="1">
      <alignment horizontal="left" wrapText="1" indent="2"/>
    </xf>
    <xf numFmtId="165" fontId="41" fillId="0" borderId="0" xfId="5" applyNumberFormat="1" applyFont="1"/>
    <xf numFmtId="0" fontId="41" fillId="0" borderId="0" xfId="5" applyFont="1" applyBorder="1" applyAlignment="1">
      <alignment horizontal="left" wrapText="1" indent="2"/>
    </xf>
    <xf numFmtId="0" fontId="41" fillId="0" borderId="1" xfId="5" applyFont="1" applyBorder="1" applyAlignment="1">
      <alignment horizontal="left" wrapText="1" indent="2"/>
    </xf>
    <xf numFmtId="165" fontId="41" fillId="0" borderId="0" xfId="10" applyNumberFormat="1" applyFont="1" applyAlignment="1"/>
    <xf numFmtId="3" fontId="41" fillId="0" borderId="0" xfId="5" applyNumberFormat="1" applyFont="1" applyAlignment="1">
      <alignment horizontal="right"/>
    </xf>
    <xf numFmtId="0" fontId="18" fillId="0" borderId="0" xfId="5" applyFont="1" applyAlignment="1">
      <alignment vertical="center"/>
    </xf>
    <xf numFmtId="0" fontId="12" fillId="0" borderId="0" xfId="5" applyFont="1" applyBorder="1" applyAlignment="1">
      <alignment wrapText="1"/>
    </xf>
    <xf numFmtId="0" fontId="12" fillId="0" borderId="0" xfId="5" applyFont="1" applyBorder="1" applyAlignment="1">
      <alignment horizontal="right" wrapText="1"/>
    </xf>
    <xf numFmtId="0" fontId="18" fillId="0" borderId="0" xfId="5" applyFont="1"/>
    <xf numFmtId="0" fontId="12" fillId="0" borderId="2" xfId="5" applyFont="1" applyBorder="1" applyAlignment="1">
      <alignment horizontal="center" vertical="center"/>
    </xf>
    <xf numFmtId="0" fontId="12" fillId="0" borderId="4" xfId="5" applyFont="1" applyBorder="1" applyAlignment="1">
      <alignment horizontal="center" vertical="center" wrapText="1"/>
    </xf>
    <xf numFmtId="0" fontId="12" fillId="0" borderId="4" xfId="9" applyFont="1" applyBorder="1" applyAlignment="1">
      <alignment horizontal="center" vertical="center" wrapText="1"/>
    </xf>
    <xf numFmtId="0" fontId="7" fillId="0" borderId="0" xfId="5" applyFont="1"/>
    <xf numFmtId="0" fontId="19" fillId="0" borderId="0" xfId="5" applyFont="1" applyBorder="1" applyAlignment="1">
      <alignment horizontal="left" wrapText="1"/>
    </xf>
    <xf numFmtId="0" fontId="12" fillId="0" borderId="0" xfId="5" applyFont="1" applyBorder="1" applyAlignment="1">
      <alignment horizontal="left" wrapText="1" indent="1"/>
    </xf>
    <xf numFmtId="0" fontId="12" fillId="0" borderId="0" xfId="5" applyFont="1" applyAlignment="1">
      <alignment horizontal="left" wrapText="1" indent="2"/>
    </xf>
    <xf numFmtId="0" fontId="12" fillId="0" borderId="0" xfId="9" applyFont="1" applyAlignment="1">
      <alignment horizontal="left" wrapText="1" indent="2"/>
    </xf>
    <xf numFmtId="0" fontId="12" fillId="0" borderId="0" xfId="5" applyFont="1" applyAlignment="1">
      <alignment horizontal="left" wrapText="1" indent="1"/>
    </xf>
    <xf numFmtId="0" fontId="12" fillId="0" borderId="0" xfId="5" applyFont="1" applyBorder="1" applyAlignment="1">
      <alignment horizontal="left" wrapText="1" indent="2"/>
    </xf>
    <xf numFmtId="0" fontId="19" fillId="0" borderId="0" xfId="9" applyFont="1" applyAlignment="1">
      <alignment wrapText="1"/>
    </xf>
    <xf numFmtId="3" fontId="12" fillId="0" borderId="0" xfId="5" applyNumberFormat="1" applyFont="1" applyAlignment="1">
      <alignment horizontal="right"/>
    </xf>
    <xf numFmtId="0" fontId="12" fillId="0" borderId="0" xfId="9" applyFont="1" applyAlignment="1">
      <alignment horizontal="left" wrapText="1" indent="1"/>
    </xf>
    <xf numFmtId="0" fontId="12" fillId="0" borderId="0" xfId="9" applyFont="1" applyBorder="1" applyAlignment="1">
      <alignment horizontal="left" wrapText="1" indent="2"/>
    </xf>
    <xf numFmtId="0" fontId="12" fillId="0" borderId="1" xfId="9" applyFont="1" applyBorder="1" applyAlignment="1">
      <alignment horizontal="left" wrapText="1" indent="2"/>
    </xf>
    <xf numFmtId="0" fontId="18" fillId="0" borderId="0" xfId="5" applyFont="1" applyAlignment="1">
      <alignment horizontal="right"/>
    </xf>
    <xf numFmtId="0" fontId="12" fillId="0" borderId="0" xfId="5" applyFont="1" applyAlignment="1">
      <alignment vertical="center"/>
    </xf>
    <xf numFmtId="0" fontId="12" fillId="0" borderId="1" xfId="5" applyFont="1" applyBorder="1" applyAlignment="1">
      <alignment vertical="center" wrapText="1"/>
    </xf>
    <xf numFmtId="0" fontId="12" fillId="0" borderId="0" xfId="5" applyFont="1" applyBorder="1" applyAlignment="1">
      <alignment vertical="center" wrapText="1"/>
    </xf>
    <xf numFmtId="0" fontId="12" fillId="0" borderId="0" xfId="5" applyFont="1" applyBorder="1" applyAlignment="1">
      <alignment horizontal="right" vertical="center" wrapText="1"/>
    </xf>
    <xf numFmtId="0" fontId="12" fillId="0" borderId="0" xfId="5" applyFont="1"/>
    <xf numFmtId="0" fontId="12" fillId="0" borderId="14" xfId="9" applyFont="1" applyBorder="1" applyAlignment="1">
      <alignment horizontal="center" vertical="center" wrapText="1"/>
    </xf>
    <xf numFmtId="0" fontId="12" fillId="0" borderId="6" xfId="9" applyFont="1" applyBorder="1" applyAlignment="1">
      <alignment horizontal="center" vertical="center" wrapText="1"/>
    </xf>
    <xf numFmtId="0" fontId="19" fillId="0" borderId="0" xfId="5" applyFont="1" applyAlignment="1">
      <alignment wrapText="1"/>
    </xf>
    <xf numFmtId="0" fontId="12" fillId="0" borderId="0" xfId="5" applyFont="1" applyBorder="1"/>
    <xf numFmtId="0" fontId="18" fillId="0" borderId="0" xfId="5" applyFont="1" applyBorder="1"/>
    <xf numFmtId="165" fontId="12" fillId="0" borderId="0" xfId="5" applyNumberFormat="1" applyFont="1" applyAlignment="1">
      <alignment horizontal="right"/>
    </xf>
    <xf numFmtId="0" fontId="19" fillId="0" borderId="0" xfId="9" applyFont="1" applyBorder="1" applyAlignment="1">
      <alignment wrapText="1"/>
    </xf>
    <xf numFmtId="0" fontId="12" fillId="0" borderId="0" xfId="9" applyFont="1" applyBorder="1" applyAlignment="1">
      <alignment horizontal="left" wrapText="1" indent="1"/>
    </xf>
    <xf numFmtId="0" fontId="42" fillId="0" borderId="0" xfId="0" applyFont="1"/>
    <xf numFmtId="0" fontId="12" fillId="0" borderId="0" xfId="5" applyFont="1" applyFill="1" applyBorder="1" applyAlignment="1">
      <alignment wrapText="1"/>
    </xf>
    <xf numFmtId="0" fontId="12" fillId="0" borderId="0" xfId="5" applyFont="1" applyFill="1" applyBorder="1" applyAlignment="1">
      <alignment horizontal="right" wrapText="1"/>
    </xf>
    <xf numFmtId="0" fontId="19" fillId="0" borderId="0" xfId="5" applyFont="1" applyFill="1" applyBorder="1" applyAlignment="1">
      <alignment wrapText="1"/>
    </xf>
    <xf numFmtId="0" fontId="12" fillId="0" borderId="0" xfId="5" applyFont="1" applyFill="1" applyBorder="1" applyAlignment="1">
      <alignment horizontal="left" wrapText="1" indent="1"/>
    </xf>
    <xf numFmtId="0" fontId="12" fillId="0" borderId="0" xfId="5" applyFont="1" applyFill="1" applyBorder="1" applyAlignment="1">
      <alignment horizontal="left" wrapText="1" indent="2"/>
    </xf>
    <xf numFmtId="0" fontId="12" fillId="0" borderId="0" xfId="5" applyFont="1" applyAlignment="1">
      <alignment horizontal="right"/>
    </xf>
    <xf numFmtId="0" fontId="11" fillId="0" borderId="0" xfId="5" applyFont="1"/>
    <xf numFmtId="0" fontId="19" fillId="0" borderId="0" xfId="5" applyFont="1" applyAlignment="1">
      <alignment horizontal="left"/>
    </xf>
    <xf numFmtId="0" fontId="12" fillId="0" borderId="0" xfId="5" applyFont="1" applyAlignment="1">
      <alignment horizontal="left" indent="1"/>
    </xf>
    <xf numFmtId="0" fontId="12" fillId="0" borderId="0" xfId="5" applyFont="1" applyBorder="1" applyAlignment="1">
      <alignment horizontal="left" indent="1"/>
    </xf>
    <xf numFmtId="0" fontId="12" fillId="0" borderId="0" xfId="0" applyFont="1" applyBorder="1" applyAlignment="1">
      <alignment horizontal="right" indent="1"/>
    </xf>
    <xf numFmtId="0" fontId="18" fillId="0" borderId="0" xfId="5" applyFont="1" applyAlignment="1">
      <alignment horizontal="center" vertical="center"/>
    </xf>
    <xf numFmtId="0" fontId="12" fillId="0" borderId="14" xfId="5" applyFont="1" applyBorder="1" applyAlignment="1">
      <alignment horizontal="center" vertical="center" wrapText="1"/>
    </xf>
    <xf numFmtId="0" fontId="12" fillId="0" borderId="6" xfId="5" applyFont="1" applyBorder="1" applyAlignment="1">
      <alignment horizontal="center" vertical="center" wrapText="1"/>
    </xf>
    <xf numFmtId="0" fontId="41" fillId="0" borderId="2" xfId="0" applyFont="1" applyFill="1" applyBorder="1" applyAlignment="1">
      <alignment horizontal="center" vertical="center" wrapText="1"/>
    </xf>
    <xf numFmtId="0" fontId="40" fillId="0" borderId="0" xfId="0" applyFont="1"/>
    <xf numFmtId="0" fontId="41" fillId="0" borderId="0" xfId="0" applyFont="1" applyAlignment="1">
      <alignment horizontal="left"/>
    </xf>
    <xf numFmtId="0" fontId="46" fillId="0" borderId="0" xfId="0" applyFont="1" applyAlignment="1">
      <alignment vertical="center" wrapText="1"/>
    </xf>
    <xf numFmtId="0" fontId="46" fillId="0" borderId="0" xfId="0" applyFont="1" applyBorder="1" applyAlignment="1">
      <alignment vertical="center" wrapText="1"/>
    </xf>
    <xf numFmtId="0" fontId="40" fillId="0" borderId="0" xfId="0" applyFont="1" applyBorder="1"/>
    <xf numFmtId="0" fontId="41" fillId="0" borderId="0" xfId="0" applyFont="1" applyBorder="1" applyAlignment="1">
      <alignment horizontal="left"/>
    </xf>
    <xf numFmtId="0" fontId="46" fillId="0" borderId="1" xfId="0" applyFont="1" applyBorder="1" applyAlignment="1">
      <alignment vertical="center" wrapText="1"/>
    </xf>
    <xf numFmtId="0" fontId="41" fillId="0" borderId="0" xfId="0" applyFont="1" applyFill="1" applyBorder="1"/>
    <xf numFmtId="0" fontId="41" fillId="0" borderId="0" xfId="0" applyFont="1" applyBorder="1"/>
    <xf numFmtId="0" fontId="45" fillId="0" borderId="0" xfId="0" applyFont="1"/>
    <xf numFmtId="49" fontId="12" fillId="0" borderId="2" xfId="0" applyNumberFormat="1" applyFont="1" applyBorder="1" applyAlignment="1">
      <alignment horizontal="center" vertical="center" wrapText="1"/>
    </xf>
    <xf numFmtId="0" fontId="33" fillId="0" borderId="0" xfId="0" applyFont="1" applyFill="1" applyBorder="1" applyAlignment="1">
      <alignment horizontal="left" wrapText="1"/>
    </xf>
    <xf numFmtId="0" fontId="23" fillId="0" borderId="0" xfId="0" applyFont="1" applyFill="1" applyBorder="1" applyAlignment="1">
      <alignment horizontal="left" wrapText="1"/>
    </xf>
    <xf numFmtId="166" fontId="12" fillId="0" borderId="0" xfId="0" applyNumberFormat="1" applyFont="1" applyBorder="1" applyAlignment="1">
      <alignment horizontal="right"/>
    </xf>
    <xf numFmtId="0" fontId="47" fillId="0" borderId="0" xfId="0" applyFont="1" applyBorder="1"/>
    <xf numFmtId="166" fontId="12" fillId="0" borderId="0" xfId="0" applyNumberFormat="1" applyFont="1" applyAlignment="1">
      <alignment horizontal="right"/>
    </xf>
    <xf numFmtId="49" fontId="33" fillId="0" borderId="0" xfId="0" applyNumberFormat="1" applyFont="1" applyFill="1" applyBorder="1" applyAlignment="1">
      <alignment horizontal="left" wrapText="1"/>
    </xf>
    <xf numFmtId="165" fontId="12" fillId="0" borderId="5" xfId="0" applyNumberFormat="1" applyFont="1" applyBorder="1" applyAlignment="1">
      <alignment horizontal="right"/>
    </xf>
    <xf numFmtId="49" fontId="23" fillId="0" borderId="0" xfId="0" applyNumberFormat="1" applyFont="1" applyFill="1" applyBorder="1" applyAlignment="1">
      <alignment horizontal="left" wrapText="1" indent="1"/>
    </xf>
    <xf numFmtId="49" fontId="23" fillId="0" borderId="1" xfId="0" applyNumberFormat="1" applyFont="1" applyFill="1" applyBorder="1" applyAlignment="1">
      <alignment horizontal="left" wrapText="1" indent="1"/>
    </xf>
    <xf numFmtId="166" fontId="18" fillId="0" borderId="0" xfId="0" applyNumberFormat="1" applyFont="1" applyBorder="1" applyAlignment="1">
      <alignment horizontal="right"/>
    </xf>
    <xf numFmtId="166" fontId="18" fillId="0" borderId="0" xfId="0" applyNumberFormat="1" applyFont="1" applyAlignment="1">
      <alignment horizontal="right"/>
    </xf>
    <xf numFmtId="0" fontId="36" fillId="0" borderId="0" xfId="0" applyFont="1"/>
    <xf numFmtId="166" fontId="18" fillId="0" borderId="0" xfId="0" applyNumberFormat="1" applyFont="1"/>
    <xf numFmtId="0" fontId="18" fillId="0" borderId="0" xfId="0" applyFont="1" applyFill="1" applyAlignment="1">
      <alignment vertical="center"/>
    </xf>
    <xf numFmtId="0" fontId="12" fillId="0" borderId="1" xfId="0" applyFont="1" applyFill="1" applyBorder="1" applyAlignment="1"/>
    <xf numFmtId="0" fontId="19" fillId="0" borderId="5" xfId="0" applyFont="1" applyFill="1" applyBorder="1" applyAlignment="1">
      <alignment horizontal="left" wrapText="1"/>
    </xf>
    <xf numFmtId="165" fontId="12" fillId="0" borderId="5" xfId="0" applyNumberFormat="1" applyFont="1" applyFill="1" applyBorder="1" applyAlignment="1">
      <alignment horizontal="right"/>
    </xf>
    <xf numFmtId="165" fontId="12" fillId="0" borderId="0" xfId="0" applyNumberFormat="1" applyFont="1" applyFill="1" applyBorder="1" applyAlignment="1">
      <alignment horizontal="right"/>
    </xf>
    <xf numFmtId="0" fontId="12" fillId="0" borderId="0" xfId="0" applyFont="1" applyFill="1" applyBorder="1" applyAlignment="1">
      <alignment horizontal="left" wrapText="1"/>
    </xf>
    <xf numFmtId="165" fontId="12" fillId="0" borderId="1" xfId="0" applyNumberFormat="1" applyFont="1" applyFill="1" applyBorder="1" applyAlignment="1">
      <alignment horizontal="right"/>
    </xf>
    <xf numFmtId="3" fontId="12" fillId="0" borderId="0" xfId="0" applyNumberFormat="1" applyFont="1" applyFill="1" applyAlignment="1">
      <alignment horizontal="right"/>
    </xf>
    <xf numFmtId="3" fontId="18" fillId="0" borderId="0" xfId="0" applyNumberFormat="1" applyFont="1" applyFill="1" applyAlignment="1">
      <alignment horizontal="right"/>
    </xf>
    <xf numFmtId="0" fontId="44" fillId="0" borderId="0" xfId="0" applyFont="1"/>
    <xf numFmtId="0" fontId="44" fillId="0" borderId="0" xfId="0" applyFont="1" applyAlignment="1">
      <alignment vertical="center"/>
    </xf>
    <xf numFmtId="0" fontId="41" fillId="0" borderId="0" xfId="0" applyFont="1" applyBorder="1" applyAlignment="1"/>
    <xf numFmtId="0" fontId="41" fillId="0" borderId="0" xfId="0" applyFont="1" applyBorder="1" applyAlignment="1">
      <alignment horizontal="right"/>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4" xfId="0" applyFont="1" applyBorder="1" applyAlignment="1">
      <alignment horizontal="center" vertical="center" wrapText="1"/>
    </xf>
    <xf numFmtId="49" fontId="40" fillId="0" borderId="0" xfId="0" applyNumberFormat="1" applyFont="1" applyAlignment="1">
      <alignment horizontal="left" wrapText="1"/>
    </xf>
    <xf numFmtId="165" fontId="49" fillId="0" borderId="0" xfId="0" applyNumberFormat="1" applyFont="1" applyAlignment="1"/>
    <xf numFmtId="49" fontId="41" fillId="0" borderId="0" xfId="0" applyNumberFormat="1" applyFont="1" applyAlignment="1">
      <alignment horizontal="left" wrapText="1" indent="1"/>
    </xf>
    <xf numFmtId="165" fontId="44" fillId="0" borderId="0" xfId="0" applyNumberFormat="1" applyFont="1" applyAlignment="1"/>
    <xf numFmtId="0" fontId="41" fillId="0" borderId="0" xfId="0" applyFont="1" applyFill="1" applyBorder="1" applyAlignment="1">
      <alignment wrapText="1"/>
    </xf>
    <xf numFmtId="49" fontId="41" fillId="0" borderId="0" xfId="0" applyNumberFormat="1" applyFont="1" applyFill="1" applyBorder="1" applyAlignment="1">
      <alignment horizontal="left" wrapText="1"/>
    </xf>
    <xf numFmtId="49" fontId="41" fillId="0" borderId="1" xfId="0" applyNumberFormat="1" applyFont="1" applyBorder="1" applyAlignment="1">
      <alignment horizontal="left" wrapText="1" indent="1"/>
    </xf>
    <xf numFmtId="0" fontId="44" fillId="0" borderId="0" xfId="0" applyFont="1" applyBorder="1"/>
    <xf numFmtId="0" fontId="41" fillId="0" borderId="0" xfId="0" applyFont="1"/>
    <xf numFmtId="3" fontId="46" fillId="0" borderId="0" xfId="0" applyNumberFormat="1" applyFont="1" applyFill="1" applyBorder="1" applyAlignment="1">
      <alignment horizontal="right" wrapText="1"/>
    </xf>
    <xf numFmtId="3" fontId="41" fillId="0" borderId="0" xfId="0" applyNumberFormat="1" applyFont="1" applyAlignment="1">
      <alignment horizontal="right"/>
    </xf>
    <xf numFmtId="3" fontId="44" fillId="0" borderId="0" xfId="0" applyNumberFormat="1" applyFont="1" applyAlignment="1">
      <alignment horizontal="right"/>
    </xf>
    <xf numFmtId="0" fontId="41" fillId="0" borderId="5" xfId="0" applyFont="1" applyBorder="1" applyAlignment="1">
      <alignment horizontal="center" vertical="center" wrapText="1"/>
    </xf>
    <xf numFmtId="0" fontId="41" fillId="0" borderId="2" xfId="0" applyFont="1" applyBorder="1" applyAlignment="1">
      <alignment horizontal="center" vertical="center"/>
    </xf>
    <xf numFmtId="0" fontId="41" fillId="0" borderId="4" xfId="0" applyFont="1" applyBorder="1" applyAlignment="1">
      <alignment horizontal="center" vertical="center"/>
    </xf>
    <xf numFmtId="0" fontId="50" fillId="0" borderId="0" xfId="0" applyFont="1"/>
    <xf numFmtId="0" fontId="51" fillId="0" borderId="0" xfId="0" applyFont="1" applyFill="1" applyAlignment="1">
      <alignment horizontal="left" wrapText="1"/>
    </xf>
    <xf numFmtId="0" fontId="46" fillId="0" borderId="0" xfId="0" applyFont="1" applyFill="1" applyAlignment="1">
      <alignment horizontal="left" wrapText="1" indent="1"/>
    </xf>
    <xf numFmtId="0" fontId="46" fillId="0" borderId="0" xfId="0" applyFont="1" applyFill="1" applyBorder="1" applyAlignment="1">
      <alignment horizontal="left" wrapText="1" indent="1"/>
    </xf>
    <xf numFmtId="0" fontId="46" fillId="0" borderId="1" xfId="0" applyFont="1" applyFill="1" applyBorder="1" applyAlignment="1">
      <alignment horizontal="left" wrapText="1" indent="1"/>
    </xf>
    <xf numFmtId="166" fontId="41" fillId="0" borderId="0" xfId="0" applyNumberFormat="1" applyFont="1" applyAlignment="1">
      <alignment horizontal="right"/>
    </xf>
    <xf numFmtId="0" fontId="52" fillId="0" borderId="0" xfId="0" applyFont="1" applyAlignment="1"/>
    <xf numFmtId="49" fontId="53" fillId="0" borderId="0" xfId="11" applyNumberFormat="1" applyFont="1" applyFill="1" applyAlignment="1">
      <alignment horizontal="left"/>
    </xf>
    <xf numFmtId="166" fontId="44" fillId="0" borderId="0" xfId="0" applyNumberFormat="1" applyFont="1" applyAlignment="1">
      <alignment horizontal="right"/>
    </xf>
    <xf numFmtId="168" fontId="45" fillId="0" borderId="0" xfId="0" applyNumberFormat="1" applyFont="1"/>
    <xf numFmtId="0" fontId="54" fillId="0" borderId="0" xfId="0" applyFont="1" applyAlignment="1">
      <alignment vertical="center"/>
    </xf>
    <xf numFmtId="0" fontId="41" fillId="0" borderId="1" xfId="0" applyFont="1" applyBorder="1" applyAlignment="1"/>
    <xf numFmtId="0" fontId="40" fillId="0" borderId="5" xfId="0" applyFont="1" applyBorder="1" applyAlignment="1">
      <alignment wrapText="1"/>
    </xf>
    <xf numFmtId="165" fontId="41" fillId="0" borderId="0" xfId="0" applyNumberFormat="1" applyFont="1" applyAlignment="1"/>
    <xf numFmtId="0" fontId="41" fillId="0" borderId="0" xfId="0" applyFont="1" applyFill="1" applyBorder="1" applyAlignment="1">
      <alignment horizontal="left" wrapText="1" indent="1"/>
    </xf>
    <xf numFmtId="0" fontId="41" fillId="0" borderId="0" xfId="0" applyFont="1" applyBorder="1" applyAlignment="1">
      <alignment horizontal="left" wrapText="1" indent="2"/>
    </xf>
    <xf numFmtId="0" fontId="41" fillId="0" borderId="0" xfId="0" applyFont="1" applyFill="1" applyBorder="1" applyAlignment="1">
      <alignment horizontal="left" wrapText="1" indent="2"/>
    </xf>
    <xf numFmtId="165" fontId="41" fillId="0" borderId="0" xfId="0" applyNumberFormat="1" applyFont="1" applyAlignment="1">
      <alignment horizontal="right"/>
    </xf>
    <xf numFmtId="0" fontId="41" fillId="0" borderId="1" xfId="0" applyFont="1" applyFill="1" applyBorder="1" applyAlignment="1">
      <alignment horizontal="left" wrapText="1" indent="1"/>
    </xf>
    <xf numFmtId="165" fontId="41" fillId="0" borderId="1" xfId="0" applyNumberFormat="1" applyFont="1" applyBorder="1" applyAlignment="1"/>
    <xf numFmtId="0" fontId="41" fillId="0" borderId="4" xfId="0" applyFont="1" applyFill="1" applyBorder="1" applyAlignment="1">
      <alignment horizontal="center" vertical="center" wrapText="1"/>
    </xf>
    <xf numFmtId="49" fontId="40" fillId="0" borderId="0" xfId="0" applyNumberFormat="1" applyFont="1" applyFill="1" applyAlignment="1">
      <alignment horizontal="left" wrapText="1"/>
    </xf>
    <xf numFmtId="165" fontId="45" fillId="0" borderId="0" xfId="0" applyNumberFormat="1" applyFont="1"/>
    <xf numFmtId="49" fontId="41" fillId="0" borderId="0" xfId="0" applyNumberFormat="1" applyFont="1" applyFill="1" applyAlignment="1">
      <alignment horizontal="left" wrapText="1" indent="1"/>
    </xf>
    <xf numFmtId="0" fontId="41" fillId="0" borderId="0" xfId="0" applyFont="1" applyAlignment="1">
      <alignment horizontal="right"/>
    </xf>
    <xf numFmtId="49" fontId="46" fillId="0" borderId="0" xfId="0" applyNumberFormat="1" applyFont="1" applyFill="1" applyAlignment="1">
      <alignment horizontal="left" wrapText="1" indent="1"/>
    </xf>
    <xf numFmtId="49" fontId="46" fillId="0" borderId="0" xfId="0" applyNumberFormat="1" applyFont="1" applyFill="1" applyBorder="1" applyAlignment="1">
      <alignment horizontal="left" wrapText="1" indent="1"/>
    </xf>
    <xf numFmtId="49" fontId="51" fillId="0" borderId="0" xfId="0" applyNumberFormat="1" applyFont="1" applyFill="1" applyAlignment="1">
      <alignment horizontal="left" wrapText="1"/>
    </xf>
    <xf numFmtId="165" fontId="44" fillId="0" borderId="0" xfId="0" applyNumberFormat="1" applyFont="1"/>
    <xf numFmtId="165" fontId="41" fillId="0" borderId="0" xfId="0" applyNumberFormat="1" applyFont="1" applyBorder="1" applyAlignment="1">
      <alignment horizontal="right"/>
    </xf>
    <xf numFmtId="49" fontId="46" fillId="0" borderId="1" xfId="0" applyNumberFormat="1" applyFont="1" applyFill="1" applyBorder="1" applyAlignment="1">
      <alignment horizontal="left" wrapText="1" indent="1"/>
    </xf>
    <xf numFmtId="165" fontId="41" fillId="0" borderId="1" xfId="0" applyNumberFormat="1" applyFont="1" applyBorder="1" applyAlignment="1">
      <alignment horizontal="right"/>
    </xf>
    <xf numFmtId="0" fontId="55" fillId="0" borderId="0" xfId="0" applyFont="1" applyAlignment="1"/>
    <xf numFmtId="0" fontId="41" fillId="0" borderId="0" xfId="0" applyFont="1" applyFill="1" applyBorder="1" applyAlignment="1">
      <alignment vertical="center"/>
    </xf>
    <xf numFmtId="0" fontId="41" fillId="0" borderId="0" xfId="0" applyFont="1" applyFill="1" applyBorder="1" applyAlignment="1">
      <alignment horizontal="right" vertical="center"/>
    </xf>
    <xf numFmtId="0" fontId="40" fillId="0" borderId="0" xfId="0" applyFont="1" applyFill="1" applyAlignment="1">
      <alignment horizontal="left" wrapText="1"/>
    </xf>
    <xf numFmtId="168" fontId="41" fillId="0" borderId="0" xfId="0" applyNumberFormat="1" applyFont="1" applyFill="1" applyAlignment="1">
      <alignment horizontal="left" wrapText="1" indent="1"/>
    </xf>
    <xf numFmtId="168" fontId="41" fillId="0" borderId="0" xfId="0" applyNumberFormat="1" applyFont="1" applyFill="1" applyBorder="1" applyAlignment="1">
      <alignment horizontal="left" wrapText="1" indent="1"/>
    </xf>
    <xf numFmtId="0" fontId="41" fillId="0" borderId="1" xfId="0" applyFont="1" applyFill="1" applyBorder="1" applyAlignment="1">
      <alignment horizontal="left" wrapText="1"/>
    </xf>
    <xf numFmtId="3" fontId="41" fillId="0" borderId="1" xfId="0" applyNumberFormat="1" applyFont="1" applyBorder="1" applyAlignment="1">
      <alignment horizontal="right"/>
    </xf>
    <xf numFmtId="0" fontId="41" fillId="0" borderId="0" xfId="0" applyFont="1" applyFill="1" applyAlignment="1">
      <alignment horizontal="left" wrapText="1" indent="1"/>
    </xf>
    <xf numFmtId="0" fontId="41" fillId="0" borderId="0" xfId="0" applyFont="1" applyFill="1" applyAlignment="1">
      <alignment horizontal="left" wrapText="1" indent="2"/>
    </xf>
    <xf numFmtId="0" fontId="41" fillId="0" borderId="0" xfId="0" applyFont="1" applyAlignment="1">
      <alignment horizontal="left" wrapText="1" indent="2"/>
    </xf>
    <xf numFmtId="0" fontId="45" fillId="0" borderId="0" xfId="0" applyFont="1" applyBorder="1"/>
    <xf numFmtId="0" fontId="12" fillId="0" borderId="0" xfId="0" applyFont="1" applyBorder="1" applyAlignment="1">
      <alignment horizontal="left" wrapText="1"/>
    </xf>
    <xf numFmtId="0" fontId="44" fillId="0" borderId="0" xfId="0" applyFont="1" applyAlignment="1">
      <alignment horizontal="center" vertical="center"/>
    </xf>
    <xf numFmtId="0" fontId="41" fillId="0" borderId="0" xfId="0" applyFont="1" applyBorder="1" applyAlignment="1">
      <alignment horizontal="left" vertical="center"/>
    </xf>
    <xf numFmtId="0" fontId="41" fillId="0" borderId="0" xfId="0" applyFont="1" applyAlignment="1">
      <alignment horizontal="center" vertical="center"/>
    </xf>
    <xf numFmtId="0" fontId="41" fillId="0" borderId="2" xfId="0" applyFont="1" applyFill="1" applyBorder="1" applyAlignment="1">
      <alignment horizontal="center" vertical="center" wrapText="1" shrinkToFit="1"/>
    </xf>
    <xf numFmtId="0" fontId="41" fillId="0" borderId="4" xfId="0" applyFont="1" applyFill="1" applyBorder="1" applyAlignment="1">
      <alignment horizontal="center" vertical="center" wrapText="1" shrinkToFit="1"/>
    </xf>
    <xf numFmtId="0" fontId="41" fillId="0" borderId="14" xfId="0" applyFont="1" applyFill="1" applyBorder="1" applyAlignment="1">
      <alignment horizontal="center" vertical="center" wrapText="1"/>
    </xf>
    <xf numFmtId="0" fontId="40" fillId="0" borderId="0" xfId="0" applyFont="1" applyBorder="1" applyAlignment="1">
      <alignment horizontal="left"/>
    </xf>
    <xf numFmtId="0" fontId="41" fillId="0" borderId="0" xfId="0" applyFont="1" applyBorder="1" applyAlignment="1">
      <alignment horizontal="left" indent="1"/>
    </xf>
    <xf numFmtId="0" fontId="41" fillId="0" borderId="0" xfId="0" applyFont="1" applyBorder="1" applyAlignment="1">
      <alignment horizontal="left" wrapText="1" indent="1"/>
    </xf>
    <xf numFmtId="0" fontId="41" fillId="0" borderId="1" xfId="0" applyFont="1" applyBorder="1" applyAlignment="1">
      <alignment horizontal="left" indent="1"/>
    </xf>
    <xf numFmtId="0" fontId="18" fillId="0" borderId="0" xfId="0" applyFont="1" applyFill="1" applyAlignment="1">
      <alignment horizontal="center" vertical="center"/>
    </xf>
    <xf numFmtId="49" fontId="19" fillId="0" borderId="0" xfId="0" applyNumberFormat="1" applyFont="1" applyFill="1" applyBorder="1" applyAlignment="1">
      <alignment horizontal="left" wrapText="1"/>
    </xf>
    <xf numFmtId="165" fontId="12" fillId="0" borderId="0" xfId="0" applyNumberFormat="1" applyFont="1" applyFill="1" applyAlignment="1"/>
    <xf numFmtId="49" fontId="12" fillId="0" borderId="0" xfId="0" applyNumberFormat="1" applyFont="1" applyFill="1" applyBorder="1" applyAlignment="1">
      <alignment horizontal="left" wrapText="1" indent="1"/>
    </xf>
    <xf numFmtId="0" fontId="12" fillId="0" borderId="0" xfId="0" applyFont="1" applyFill="1" applyAlignment="1">
      <alignment horizontal="right"/>
    </xf>
    <xf numFmtId="49" fontId="12" fillId="0" borderId="0" xfId="0" applyNumberFormat="1" applyFont="1" applyFill="1" applyBorder="1" applyAlignment="1">
      <alignment horizontal="left" wrapText="1"/>
    </xf>
    <xf numFmtId="49" fontId="12" fillId="0" borderId="0" xfId="0" applyNumberFormat="1" applyFont="1" applyBorder="1" applyAlignment="1">
      <alignment horizontal="left" wrapText="1" indent="1"/>
    </xf>
    <xf numFmtId="49" fontId="12" fillId="0" borderId="1" xfId="0" applyNumberFormat="1" applyFont="1" applyBorder="1" applyAlignment="1">
      <alignment horizontal="left" wrapText="1" indent="1"/>
    </xf>
    <xf numFmtId="0" fontId="41" fillId="0" borderId="0" xfId="0" applyFont="1" applyFill="1" applyBorder="1" applyAlignment="1"/>
    <xf numFmtId="0" fontId="41" fillId="0" borderId="0" xfId="0" applyFont="1" applyFill="1" applyBorder="1" applyAlignment="1">
      <alignment horizontal="right"/>
    </xf>
    <xf numFmtId="0" fontId="41" fillId="0" borderId="2"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14" xfId="0" applyFont="1" applyBorder="1" applyAlignment="1">
      <alignment horizontal="center" vertical="center" shrinkToFit="1"/>
    </xf>
    <xf numFmtId="0" fontId="40" fillId="0" borderId="0" xfId="0" applyFont="1" applyFill="1" applyBorder="1" applyAlignment="1">
      <alignment horizontal="left" wrapText="1"/>
    </xf>
    <xf numFmtId="0" fontId="12" fillId="0" borderId="0" xfId="0" applyFont="1" applyFill="1" applyAlignment="1">
      <alignment horizontal="left" vertical="center" wrapText="1"/>
    </xf>
    <xf numFmtId="0" fontId="13" fillId="0" borderId="0" xfId="0" applyFont="1" applyFill="1" applyAlignment="1">
      <alignment horizontal="center" vertical="center"/>
    </xf>
    <xf numFmtId="0" fontId="12" fillId="0" borderId="0" xfId="0" applyFont="1" applyFill="1" applyAlignment="1">
      <alignment horizontal="right" vertical="center"/>
    </xf>
    <xf numFmtId="0" fontId="13" fillId="0" borderId="0" xfId="0" applyFont="1" applyAlignment="1">
      <alignment vertical="center"/>
    </xf>
    <xf numFmtId="0" fontId="19" fillId="0" borderId="0" xfId="0" applyFont="1" applyFill="1" applyBorder="1" applyAlignment="1">
      <alignment horizontal="left" wrapText="1" indent="1"/>
    </xf>
    <xf numFmtId="3" fontId="18" fillId="0" borderId="0" xfId="13" applyNumberFormat="1" applyFont="1" applyFill="1" applyAlignment="1">
      <alignment horizontal="right"/>
    </xf>
    <xf numFmtId="3" fontId="57" fillId="0" borderId="0" xfId="14" applyNumberFormat="1" applyFont="1" applyFill="1" applyAlignment="1">
      <alignment horizontal="right"/>
    </xf>
    <xf numFmtId="3" fontId="57" fillId="0" borderId="0" xfId="13" applyNumberFormat="1" applyFont="1" applyFill="1" applyAlignment="1">
      <alignment horizontal="right"/>
    </xf>
    <xf numFmtId="0" fontId="21" fillId="0" borderId="0" xfId="0" applyNumberFormat="1" applyFont="1" applyBorder="1" applyAlignment="1">
      <alignment horizontal="left" vertical="center"/>
    </xf>
    <xf numFmtId="0" fontId="41" fillId="0" borderId="0" xfId="0" applyFont="1" applyFill="1"/>
    <xf numFmtId="0" fontId="41" fillId="0" borderId="1" xfId="0" applyFont="1" applyFill="1" applyBorder="1" applyAlignment="1"/>
    <xf numFmtId="0" fontId="43" fillId="0" borderId="0" xfId="0" applyFont="1"/>
    <xf numFmtId="0" fontId="19" fillId="0" borderId="0" xfId="0" applyFont="1" applyFill="1" applyAlignment="1">
      <alignment horizontal="left"/>
    </xf>
    <xf numFmtId="3" fontId="12" fillId="0" borderId="0" xfId="0" applyNumberFormat="1" applyFont="1"/>
    <xf numFmtId="0" fontId="19" fillId="0" borderId="0" xfId="0" applyFont="1" applyFill="1" applyAlignment="1">
      <alignment horizontal="left" wrapText="1" indent="1"/>
    </xf>
    <xf numFmtId="0" fontId="12" fillId="0" borderId="0" xfId="0" applyFont="1" applyFill="1" applyAlignment="1">
      <alignment horizontal="left" wrapText="1" indent="2"/>
    </xf>
    <xf numFmtId="0" fontId="12" fillId="0" borderId="0" xfId="0" applyFont="1" applyFill="1" applyBorder="1" applyAlignment="1">
      <alignment vertical="center" wrapText="1"/>
    </xf>
    <xf numFmtId="0" fontId="12" fillId="0" borderId="0" xfId="0" applyFont="1" applyFill="1" applyBorder="1" applyAlignment="1">
      <alignment horizontal="right" vertical="center" wrapText="1"/>
    </xf>
    <xf numFmtId="0" fontId="19" fillId="0" borderId="0" xfId="0" applyFont="1" applyBorder="1" applyAlignment="1">
      <alignment horizontal="left" vertical="center" wrapText="1"/>
    </xf>
    <xf numFmtId="0" fontId="12" fillId="0" borderId="0" xfId="0" applyFont="1" applyFill="1" applyBorder="1" applyAlignment="1">
      <alignment horizontal="left" vertical="center" wrapText="1" indent="1"/>
    </xf>
    <xf numFmtId="168" fontId="12" fillId="0" borderId="0" xfId="0" applyNumberFormat="1" applyFont="1" applyBorder="1"/>
    <xf numFmtId="168" fontId="12" fillId="0" borderId="0" xfId="0" applyNumberFormat="1" applyFont="1" applyBorder="1" applyAlignment="1">
      <alignment horizontal="right"/>
    </xf>
    <xf numFmtId="168" fontId="12" fillId="0" borderId="1" xfId="0" applyNumberFormat="1" applyFont="1" applyBorder="1"/>
    <xf numFmtId="168" fontId="12" fillId="0" borderId="1" xfId="0" applyNumberFormat="1" applyFont="1" applyBorder="1" applyAlignment="1">
      <alignment horizontal="right"/>
    </xf>
    <xf numFmtId="0" fontId="41" fillId="0" borderId="0" xfId="0" applyFont="1" applyFill="1" applyBorder="1" applyAlignment="1">
      <alignment vertical="center" wrapText="1"/>
    </xf>
    <xf numFmtId="0" fontId="41" fillId="0" borderId="0" xfId="0" applyFont="1" applyFill="1" applyBorder="1" applyAlignment="1">
      <alignment horizontal="right" vertical="center" wrapText="1"/>
    </xf>
    <xf numFmtId="0" fontId="41" fillId="0" borderId="0" xfId="0" applyFont="1" applyAlignment="1">
      <alignment wrapText="1"/>
    </xf>
    <xf numFmtId="0" fontId="40" fillId="0" borderId="0" xfId="0" applyFont="1" applyBorder="1" applyAlignment="1">
      <alignment horizontal="left" vertical="center" wrapText="1"/>
    </xf>
    <xf numFmtId="0" fontId="41" fillId="0" borderId="0" xfId="0" applyFont="1" applyFill="1" applyBorder="1" applyAlignment="1">
      <alignment horizontal="left" vertical="center" wrapText="1" indent="1"/>
    </xf>
    <xf numFmtId="0" fontId="41" fillId="0" borderId="1" xfId="0" applyFont="1" applyBorder="1" applyAlignment="1">
      <alignment horizontal="left" wrapText="1" indent="1"/>
    </xf>
    <xf numFmtId="168" fontId="29" fillId="0" borderId="0" xfId="0" applyNumberFormat="1" applyFont="1" applyAlignment="1">
      <alignment horizontal="right"/>
    </xf>
    <xf numFmtId="0" fontId="41" fillId="0" borderId="0" xfId="0" applyFont="1" applyBorder="1" applyAlignment="1">
      <alignment horizontal="left" vertical="center" wrapText="1" indent="1"/>
    </xf>
    <xf numFmtId="49" fontId="41" fillId="0" borderId="0" xfId="15" applyNumberFormat="1" applyFont="1" applyFill="1" applyAlignment="1">
      <alignment horizontal="center" vertical="center" wrapText="1"/>
    </xf>
    <xf numFmtId="168" fontId="18" fillId="0" borderId="0" xfId="0" applyNumberFormat="1" applyFont="1" applyAlignment="1">
      <alignment horizontal="right"/>
    </xf>
    <xf numFmtId="0" fontId="41" fillId="0" borderId="6" xfId="0" applyFont="1" applyBorder="1" applyAlignment="1">
      <alignment horizontal="center" vertical="center" wrapText="1"/>
    </xf>
    <xf numFmtId="0" fontId="18" fillId="0" borderId="0" xfId="4" applyFont="1"/>
    <xf numFmtId="0" fontId="12" fillId="0" borderId="1" xfId="4" applyFont="1" applyBorder="1" applyAlignment="1"/>
    <xf numFmtId="0" fontId="12" fillId="0" borderId="0" xfId="4" applyFont="1" applyBorder="1" applyAlignment="1"/>
    <xf numFmtId="0" fontId="12" fillId="0" borderId="0" xfId="4" applyFont="1"/>
    <xf numFmtId="0" fontId="12" fillId="0" borderId="0" xfId="4" applyFont="1" applyAlignment="1">
      <alignment horizontal="center" vertical="center"/>
    </xf>
    <xf numFmtId="0" fontId="19" fillId="0" borderId="0" xfId="4" applyFont="1"/>
    <xf numFmtId="0" fontId="12" fillId="0" borderId="0" xfId="4" applyFont="1" applyBorder="1"/>
    <xf numFmtId="0" fontId="18" fillId="0" borderId="0" xfId="4" applyFont="1" applyBorder="1"/>
    <xf numFmtId="0" fontId="18" fillId="0" borderId="0" xfId="4" applyFont="1" applyFill="1"/>
    <xf numFmtId="0" fontId="12" fillId="0" borderId="0" xfId="4" applyFont="1" applyFill="1"/>
    <xf numFmtId="0" fontId="12" fillId="0" borderId="0" xfId="4" applyFont="1" applyFill="1" applyAlignment="1">
      <alignment horizontal="center" vertical="center"/>
    </xf>
    <xf numFmtId="0" fontId="19" fillId="0" borderId="0" xfId="4" applyFont="1" applyFill="1"/>
    <xf numFmtId="0" fontId="12" fillId="0" borderId="0" xfId="4" applyFont="1" applyFill="1" applyBorder="1"/>
    <xf numFmtId="0" fontId="18" fillId="0" borderId="0" xfId="4" applyFont="1" applyFill="1" applyBorder="1"/>
    <xf numFmtId="49" fontId="58" fillId="0" borderId="0" xfId="1" applyNumberFormat="1" applyFont="1" applyBorder="1" applyAlignment="1" applyProtection="1">
      <alignment horizontal="center" vertical="center" wrapText="1"/>
    </xf>
    <xf numFmtId="49" fontId="59" fillId="0" borderId="0" xfId="1" applyNumberFormat="1" applyFont="1" applyBorder="1" applyAlignment="1" applyProtection="1">
      <alignment horizontal="center" vertical="center" wrapText="1"/>
    </xf>
    <xf numFmtId="2" fontId="7" fillId="0" borderId="0" xfId="0" applyNumberFormat="1" applyFont="1" applyAlignment="1">
      <alignment horizontal="justify" vertical="center" wrapText="1"/>
    </xf>
    <xf numFmtId="2" fontId="17" fillId="0" borderId="0" xfId="0" applyNumberFormat="1" applyFont="1" applyAlignment="1">
      <alignment horizontal="justify" vertical="center" wrapText="1"/>
    </xf>
    <xf numFmtId="2" fontId="7" fillId="0" borderId="0" xfId="0" applyNumberFormat="1" applyFont="1" applyAlignment="1">
      <alignment vertical="center" wrapText="1"/>
    </xf>
    <xf numFmtId="2" fontId="45" fillId="0" borderId="0" xfId="0" applyNumberFormat="1" applyFont="1" applyAlignment="1">
      <alignment horizontal="justify" vertical="center" wrapText="1"/>
    </xf>
    <xf numFmtId="0" fontId="6" fillId="0" borderId="0" xfId="1" applyBorder="1" applyAlignment="1" applyProtection="1">
      <alignment wrapText="1"/>
    </xf>
    <xf numFmtId="0" fontId="6" fillId="0" borderId="0" xfId="1" applyBorder="1" applyAlignment="1" applyProtection="1">
      <alignment horizontal="left" vertical="center" wrapText="1"/>
    </xf>
    <xf numFmtId="49" fontId="6" fillId="0" borderId="0" xfId="1" applyNumberFormat="1" applyBorder="1" applyAlignment="1" applyProtection="1">
      <alignment vertical="center" wrapText="1"/>
    </xf>
    <xf numFmtId="0" fontId="6" fillId="0" borderId="0" xfId="1" applyAlignment="1" applyProtection="1"/>
    <xf numFmtId="0" fontId="6" fillId="0" borderId="0" xfId="1" applyAlignment="1" applyProtection="1">
      <alignment wrapText="1"/>
    </xf>
    <xf numFmtId="2" fontId="6" fillId="0" borderId="0" xfId="1" applyNumberFormat="1" applyBorder="1" applyAlignment="1" applyProtection="1">
      <alignment wrapText="1"/>
    </xf>
    <xf numFmtId="2" fontId="6" fillId="0" borderId="0" xfId="1" applyNumberFormat="1" applyBorder="1" applyAlignment="1" applyProtection="1">
      <alignment horizontal="left" vertical="center" wrapText="1"/>
    </xf>
    <xf numFmtId="2" fontId="6" fillId="0" borderId="0" xfId="1" applyNumberFormat="1" applyBorder="1" applyAlignment="1" applyProtection="1">
      <alignment vertical="center" wrapText="1"/>
    </xf>
    <xf numFmtId="2" fontId="6" fillId="0" borderId="0" xfId="1" applyNumberFormat="1" applyAlignment="1" applyProtection="1">
      <alignment wrapText="1"/>
    </xf>
    <xf numFmtId="49" fontId="6" fillId="0" borderId="0" xfId="1" applyNumberFormat="1" applyBorder="1" applyAlignment="1" applyProtection="1">
      <alignment horizontal="left" vertical="top" wrapText="1"/>
    </xf>
    <xf numFmtId="0" fontId="25" fillId="0" borderId="0" xfId="0" applyFont="1" applyBorder="1" applyAlignment="1">
      <alignment wrapText="1"/>
    </xf>
    <xf numFmtId="0" fontId="25" fillId="0" borderId="0" xfId="0" applyFont="1" applyBorder="1" applyAlignment="1">
      <alignment horizontal="right" wrapText="1"/>
    </xf>
    <xf numFmtId="2" fontId="26" fillId="0" borderId="0" xfId="0" applyNumberFormat="1" applyFont="1" applyBorder="1" applyAlignment="1">
      <alignment wrapText="1"/>
    </xf>
    <xf numFmtId="168" fontId="12" fillId="0" borderId="0" xfId="0" applyNumberFormat="1" applyFont="1" applyBorder="1" applyAlignment="1"/>
    <xf numFmtId="0" fontId="41" fillId="0" borderId="0" xfId="0" applyFont="1" applyAlignment="1">
      <alignment vertical="center" wrapText="1"/>
    </xf>
    <xf numFmtId="0" fontId="41" fillId="0" borderId="0" xfId="0" applyFont="1" applyBorder="1" applyAlignment="1">
      <alignment vertical="center" wrapText="1"/>
    </xf>
    <xf numFmtId="165" fontId="45" fillId="0" borderId="0" xfId="0" applyNumberFormat="1" applyFont="1" applyAlignment="1"/>
    <xf numFmtId="165" fontId="41" fillId="0" borderId="0" xfId="0" applyNumberFormat="1" applyFont="1" applyBorder="1" applyAlignment="1">
      <alignment horizontal="right" vertical="center"/>
    </xf>
    <xf numFmtId="0" fontId="41" fillId="0" borderId="1" xfId="0" applyFont="1" applyBorder="1" applyAlignment="1">
      <alignment vertical="center" wrapText="1"/>
    </xf>
    <xf numFmtId="0" fontId="44" fillId="0" borderId="0" xfId="7" applyFont="1" applyAlignment="1">
      <alignment vertical="center"/>
    </xf>
    <xf numFmtId="0" fontId="41" fillId="0" borderId="0" xfId="8" applyFont="1"/>
    <xf numFmtId="0" fontId="40" fillId="0" borderId="0" xfId="7" applyFont="1" applyBorder="1" applyAlignment="1">
      <alignment horizontal="center" vertical="center"/>
    </xf>
    <xf numFmtId="0" fontId="41" fillId="0" borderId="0" xfId="8" applyFont="1" applyBorder="1" applyAlignment="1">
      <alignment horizontal="right"/>
    </xf>
    <xf numFmtId="0" fontId="44" fillId="0" borderId="0" xfId="7" applyFont="1"/>
    <xf numFmtId="0" fontId="41" fillId="0" borderId="0" xfId="7" applyFont="1" applyBorder="1" applyAlignment="1">
      <alignment horizontal="left"/>
    </xf>
    <xf numFmtId="0" fontId="49" fillId="0" borderId="0" xfId="0" applyFont="1"/>
    <xf numFmtId="0" fontId="41" fillId="0" borderId="0" xfId="7" applyFont="1" applyBorder="1" applyAlignment="1">
      <alignment horizontal="left" indent="1"/>
    </xf>
    <xf numFmtId="0" fontId="41" fillId="0" borderId="0" xfId="7" applyFont="1" applyBorder="1"/>
    <xf numFmtId="0" fontId="40" fillId="0" borderId="0" xfId="7" applyFont="1" applyBorder="1" applyAlignment="1">
      <alignment horizontal="left"/>
    </xf>
    <xf numFmtId="0" fontId="44" fillId="0" borderId="0" xfId="7" applyFont="1" applyBorder="1"/>
    <xf numFmtId="165" fontId="41" fillId="0" borderId="0" xfId="0" applyNumberFormat="1" applyFont="1" applyAlignment="1">
      <alignment vertical="center"/>
    </xf>
    <xf numFmtId="165" fontId="41" fillId="0" borderId="0" xfId="0" applyNumberFormat="1" applyFont="1" applyBorder="1" applyAlignment="1">
      <alignment vertical="center"/>
    </xf>
    <xf numFmtId="0" fontId="41" fillId="0" borderId="0" xfId="7" applyFont="1"/>
    <xf numFmtId="0" fontId="41" fillId="0" borderId="0" xfId="7" applyFont="1" applyAlignment="1">
      <alignment horizontal="right"/>
    </xf>
    <xf numFmtId="165" fontId="49" fillId="0" borderId="0" xfId="0" applyNumberFormat="1" applyFont="1"/>
    <xf numFmtId="165" fontId="44" fillId="0" borderId="0" xfId="7" applyNumberFormat="1" applyFont="1"/>
    <xf numFmtId="0" fontId="41" fillId="0" borderId="1" xfId="7" applyFont="1" applyBorder="1" applyAlignment="1">
      <alignment horizontal="left" indent="1"/>
    </xf>
    <xf numFmtId="165" fontId="41" fillId="0" borderId="5" xfId="0" applyNumberFormat="1" applyFont="1" applyBorder="1" applyAlignment="1">
      <alignment horizontal="right"/>
    </xf>
    <xf numFmtId="0" fontId="18" fillId="0" borderId="0" xfId="5" applyFont="1" applyBorder="1" applyAlignment="1">
      <alignment horizontal="center" vertical="center"/>
    </xf>
    <xf numFmtId="0" fontId="19" fillId="0" borderId="0" xfId="5" applyFont="1" applyBorder="1" applyAlignment="1">
      <alignment vertical="center" wrapText="1"/>
    </xf>
    <xf numFmtId="0" fontId="7" fillId="0" borderId="0" xfId="5" applyFont="1" applyAlignment="1">
      <alignment wrapText="1"/>
    </xf>
    <xf numFmtId="0" fontId="11" fillId="0" borderId="0" xfId="5" applyFont="1" applyAlignment="1">
      <alignment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41" fillId="0" borderId="2"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6" xfId="0" applyFont="1" applyBorder="1" applyAlignment="1">
      <alignment horizontal="center" vertical="center" wrapText="1"/>
    </xf>
    <xf numFmtId="0" fontId="43" fillId="0" borderId="0" xfId="0" applyFont="1" applyBorder="1" applyAlignment="1">
      <alignment horizontal="center" vertical="center" wrapText="1"/>
    </xf>
    <xf numFmtId="0" fontId="41" fillId="0" borderId="4" xfId="0" applyFont="1" applyBorder="1" applyAlignment="1">
      <alignment horizontal="center" vertical="center" wrapText="1"/>
    </xf>
    <xf numFmtId="0" fontId="12" fillId="0" borderId="0" xfId="0" applyFont="1" applyBorder="1" applyAlignment="1">
      <alignment wrapText="1"/>
    </xf>
    <xf numFmtId="0" fontId="41" fillId="0" borderId="8"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3" fillId="0" borderId="0" xfId="0" applyFont="1" applyBorder="1" applyAlignment="1">
      <alignment horizontal="center" vertical="center"/>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4" xfId="0" applyFont="1" applyBorder="1" applyAlignment="1">
      <alignment horizontal="center" vertical="center" wrapText="1"/>
    </xf>
    <xf numFmtId="0" fontId="11" fillId="0" borderId="0" xfId="3" applyFont="1" applyAlignment="1">
      <alignment horizontal="center" vertical="center" wrapText="1"/>
    </xf>
    <xf numFmtId="168" fontId="41" fillId="0" borderId="0" xfId="0" applyNumberFormat="1" applyFont="1"/>
    <xf numFmtId="168" fontId="41" fillId="0" borderId="0" xfId="0" applyNumberFormat="1" applyFont="1" applyAlignment="1">
      <alignment horizontal="right"/>
    </xf>
    <xf numFmtId="168" fontId="41" fillId="0" borderId="0" xfId="0" applyNumberFormat="1" applyFont="1" applyBorder="1" applyAlignment="1">
      <alignment horizontal="right"/>
    </xf>
    <xf numFmtId="168" fontId="41" fillId="0" borderId="1" xfId="0" applyNumberFormat="1" applyFont="1" applyBorder="1" applyAlignment="1">
      <alignment horizontal="right"/>
    </xf>
    <xf numFmtId="0" fontId="41" fillId="0" borderId="0" xfId="0" applyFont="1" applyFill="1" applyAlignment="1">
      <alignment wrapText="1"/>
    </xf>
    <xf numFmtId="0" fontId="43" fillId="0" borderId="1" xfId="0" applyFont="1" applyBorder="1" applyAlignment="1">
      <alignment horizontal="center" vertical="center"/>
    </xf>
    <xf numFmtId="0" fontId="41" fillId="0" borderId="1" xfId="0" applyFont="1" applyBorder="1" applyAlignment="1">
      <alignment horizontal="center" vertical="center" wrapText="1"/>
    </xf>
    <xf numFmtId="0" fontId="44" fillId="0" borderId="0" xfId="0" applyFont="1" applyAlignment="1">
      <alignment wrapText="1"/>
    </xf>
    <xf numFmtId="164" fontId="41" fillId="0" borderId="0" xfId="0" applyNumberFormat="1" applyFont="1" applyAlignment="1"/>
    <xf numFmtId="168" fontId="41" fillId="0" borderId="0" xfId="0" applyNumberFormat="1" applyFont="1" applyAlignment="1"/>
    <xf numFmtId="0" fontId="41" fillId="0" borderId="1" xfId="0" applyFont="1" applyFill="1" applyBorder="1" applyAlignment="1">
      <alignment wrapText="1"/>
    </xf>
    <xf numFmtId="0" fontId="55" fillId="0" borderId="0" xfId="0" applyFont="1"/>
    <xf numFmtId="0" fontId="41" fillId="0" borderId="1" xfId="0" applyFont="1" applyBorder="1" applyAlignment="1">
      <alignment wrapText="1"/>
    </xf>
    <xf numFmtId="0" fontId="46" fillId="0" borderId="0" xfId="0" applyFont="1"/>
    <xf numFmtId="0" fontId="41" fillId="0" borderId="1" xfId="0" applyFont="1" applyBorder="1" applyAlignment="1">
      <alignment horizontal="right" wrapText="1"/>
    </xf>
    <xf numFmtId="165" fontId="46" fillId="0" borderId="0" xfId="0" applyNumberFormat="1" applyFont="1" applyAlignment="1"/>
    <xf numFmtId="165" fontId="41" fillId="0" borderId="0" xfId="0" applyNumberFormat="1" applyFont="1" applyBorder="1" applyAlignment="1"/>
    <xf numFmtId="0" fontId="41" fillId="0" borderId="1" xfId="0" applyFont="1" applyBorder="1" applyAlignment="1">
      <alignment horizontal="right"/>
    </xf>
    <xf numFmtId="0" fontId="18" fillId="0" borderId="1" xfId="0" applyFont="1" applyBorder="1" applyAlignment="1">
      <alignment wrapText="1"/>
    </xf>
    <xf numFmtId="0" fontId="18" fillId="0" borderId="0" xfId="0" applyFont="1" applyBorder="1" applyAlignment="1">
      <alignment wrapText="1"/>
    </xf>
    <xf numFmtId="165" fontId="23" fillId="0" borderId="0" xfId="0" applyNumberFormat="1" applyFont="1" applyAlignment="1"/>
    <xf numFmtId="168" fontId="23" fillId="0" borderId="0" xfId="0" applyNumberFormat="1" applyFont="1"/>
    <xf numFmtId="0" fontId="41" fillId="0" borderId="0" xfId="0" applyFont="1" applyBorder="1" applyAlignment="1">
      <alignment horizontal="right" vertical="center" wrapText="1"/>
    </xf>
    <xf numFmtId="0" fontId="40" fillId="0" borderId="0" xfId="0" applyFont="1" applyAlignment="1">
      <alignment wrapText="1"/>
    </xf>
    <xf numFmtId="0" fontId="41" fillId="0" borderId="0" xfId="0" applyFont="1" applyAlignment="1">
      <alignment horizontal="left" wrapText="1" indent="1"/>
    </xf>
    <xf numFmtId="0" fontId="41" fillId="0" borderId="1" xfId="0" applyFont="1" applyBorder="1" applyAlignment="1">
      <alignment horizontal="left" wrapText="1" indent="2"/>
    </xf>
    <xf numFmtId="0" fontId="41" fillId="0" borderId="0" xfId="0" applyFont="1" applyFill="1" applyBorder="1" applyAlignment="1">
      <alignment horizontal="right" wrapText="1"/>
    </xf>
    <xf numFmtId="0" fontId="41" fillId="0" borderId="14" xfId="0" applyNumberFormat="1" applyFont="1" applyFill="1" applyBorder="1" applyAlignment="1">
      <alignment horizontal="center" vertical="center" wrapText="1"/>
    </xf>
    <xf numFmtId="0" fontId="40" fillId="0" borderId="0" xfId="0" applyFont="1" applyFill="1" applyBorder="1" applyAlignment="1">
      <alignment wrapText="1"/>
    </xf>
    <xf numFmtId="165" fontId="41" fillId="0" borderId="0" xfId="0" applyNumberFormat="1" applyFont="1" applyBorder="1" applyAlignment="1">
      <alignment horizontal="right" vertical="center" wrapText="1"/>
    </xf>
    <xf numFmtId="165" fontId="41" fillId="0" borderId="1" xfId="0" applyNumberFormat="1" applyFont="1" applyBorder="1" applyAlignment="1">
      <alignment horizontal="right" vertical="center" wrapText="1"/>
    </xf>
    <xf numFmtId="0" fontId="41" fillId="0" borderId="1" xfId="0" applyFont="1" applyBorder="1" applyAlignment="1">
      <alignment horizontal="right" vertical="center" wrapText="1"/>
    </xf>
    <xf numFmtId="0" fontId="41" fillId="0" borderId="0" xfId="0" applyFont="1" applyAlignment="1">
      <alignment vertical="center"/>
    </xf>
    <xf numFmtId="0" fontId="46" fillId="0" borderId="0" xfId="6" applyNumberFormat="1" applyFont="1" applyFill="1" applyBorder="1" applyAlignment="1">
      <alignment horizontal="right"/>
    </xf>
    <xf numFmtId="165" fontId="46" fillId="0" borderId="0" xfId="6" applyNumberFormat="1" applyFont="1" applyFill="1" applyBorder="1" applyAlignment="1">
      <alignment horizontal="right"/>
    </xf>
    <xf numFmtId="165" fontId="41" fillId="0" borderId="1" xfId="5" applyNumberFormat="1" applyFont="1" applyBorder="1" applyAlignment="1">
      <alignment horizontal="right"/>
    </xf>
    <xf numFmtId="165" fontId="12" fillId="0" borderId="0" xfId="5" applyNumberFormat="1" applyFont="1" applyBorder="1" applyAlignment="1">
      <alignment horizontal="right"/>
    </xf>
    <xf numFmtId="165" fontId="12" fillId="0" borderId="1" xfId="5" applyNumberFormat="1" applyFont="1" applyBorder="1" applyAlignment="1">
      <alignment horizontal="right"/>
    </xf>
    <xf numFmtId="0" fontId="12" fillId="0" borderId="1" xfId="0" applyFont="1" applyBorder="1"/>
    <xf numFmtId="0" fontId="12" fillId="0" borderId="1" xfId="0" applyFont="1" applyFill="1" applyBorder="1"/>
    <xf numFmtId="3" fontId="28" fillId="0" borderId="0" xfId="0" applyNumberFormat="1" applyFont="1"/>
    <xf numFmtId="3" fontId="28" fillId="0" borderId="0" xfId="0" applyNumberFormat="1" applyFont="1" applyAlignment="1">
      <alignment horizontal="right"/>
    </xf>
    <xf numFmtId="3" fontId="29" fillId="0" borderId="0" xfId="0" applyNumberFormat="1" applyFont="1"/>
    <xf numFmtId="3" fontId="29" fillId="0" borderId="0" xfId="0" applyNumberFormat="1" applyFont="1" applyAlignment="1">
      <alignment horizontal="right"/>
    </xf>
    <xf numFmtId="0" fontId="29" fillId="0" borderId="0" xfId="0" applyFont="1" applyAlignment="1">
      <alignment horizontal="right"/>
    </xf>
    <xf numFmtId="0" fontId="41" fillId="0" borderId="0" xfId="0" applyFont="1" applyBorder="1" applyAlignment="1">
      <alignment wrapText="1"/>
    </xf>
    <xf numFmtId="0" fontId="46" fillId="0" borderId="0" xfId="0" applyFont="1" applyBorder="1"/>
    <xf numFmtId="0" fontId="41" fillId="0" borderId="0" xfId="0" applyFont="1" applyBorder="1" applyAlignment="1">
      <alignment horizontal="right" wrapText="1"/>
    </xf>
    <xf numFmtId="0" fontId="41" fillId="0" borderId="0" xfId="0" applyFont="1" applyBorder="1" applyAlignment="1">
      <alignment horizontal="left" wrapText="1"/>
    </xf>
    <xf numFmtId="0" fontId="46" fillId="0" borderId="0" xfId="0" applyFont="1" applyAlignment="1">
      <alignment horizontal="right"/>
    </xf>
    <xf numFmtId="0" fontId="46" fillId="0" borderId="12" xfId="0" applyFont="1" applyBorder="1"/>
    <xf numFmtId="165" fontId="46" fillId="0" borderId="0" xfId="0" applyNumberFormat="1" applyFont="1"/>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3" fontId="12" fillId="0" borderId="5" xfId="0" applyNumberFormat="1" applyFont="1" applyBorder="1" applyAlignment="1">
      <alignment horizontal="right"/>
    </xf>
    <xf numFmtId="165" fontId="43" fillId="0" borderId="0" xfId="0" applyNumberFormat="1" applyFont="1" applyAlignment="1"/>
    <xf numFmtId="165" fontId="64" fillId="0" borderId="0" xfId="0" applyNumberFormat="1" applyFont="1" applyAlignment="1">
      <alignment horizontal="right"/>
    </xf>
    <xf numFmtId="0" fontId="65" fillId="0" borderId="0" xfId="0" applyFont="1"/>
    <xf numFmtId="0" fontId="66" fillId="0" borderId="0" xfId="0" applyFont="1"/>
    <xf numFmtId="0" fontId="54" fillId="0" borderId="0" xfId="0" applyFont="1"/>
    <xf numFmtId="0" fontId="67" fillId="0" borderId="0" xfId="0" applyFont="1"/>
    <xf numFmtId="0" fontId="67" fillId="0" borderId="0" xfId="0" applyFont="1" applyAlignment="1">
      <alignment vertical="top" wrapText="1"/>
    </xf>
    <xf numFmtId="0" fontId="68" fillId="0" borderId="0" xfId="3" applyNumberFormat="1" applyFont="1" applyFill="1" applyBorder="1" applyAlignment="1" applyProtection="1">
      <alignment horizontal="right" vertical="top" wrapText="1"/>
    </xf>
    <xf numFmtId="0" fontId="54" fillId="0" borderId="0" xfId="0" applyFont="1" applyAlignment="1">
      <alignment vertical="top" wrapText="1"/>
    </xf>
    <xf numFmtId="0" fontId="41" fillId="0" borderId="0" xfId="3" applyNumberFormat="1" applyFont="1" applyFill="1" applyBorder="1" applyAlignment="1" applyProtection="1">
      <alignment vertical="top" wrapText="1"/>
    </xf>
    <xf numFmtId="0" fontId="67" fillId="0" borderId="0" xfId="0" applyFont="1" applyAlignment="1"/>
    <xf numFmtId="0" fontId="54" fillId="0" borderId="0" xfId="0" applyFont="1" applyAlignment="1"/>
    <xf numFmtId="0" fontId="70" fillId="0" borderId="0" xfId="3" applyNumberFormat="1" applyFont="1" applyFill="1" applyBorder="1" applyAlignment="1" applyProtection="1"/>
    <xf numFmtId="0" fontId="45" fillId="0" borderId="0" xfId="3" applyNumberFormat="1" applyFont="1" applyFill="1" applyBorder="1" applyAlignment="1" applyProtection="1"/>
    <xf numFmtId="0" fontId="60" fillId="0" borderId="0" xfId="3" applyNumberFormat="1" applyFont="1" applyFill="1" applyBorder="1" applyAlignment="1" applyProtection="1"/>
    <xf numFmtId="0" fontId="71" fillId="0" borderId="0" xfId="0" applyFont="1"/>
    <xf numFmtId="0" fontId="72" fillId="0" borderId="0" xfId="0" applyFont="1"/>
    <xf numFmtId="0" fontId="11" fillId="0" borderId="0" xfId="0" applyFont="1" applyAlignment="1">
      <alignment vertical="top"/>
    </xf>
    <xf numFmtId="0" fontId="11" fillId="0" borderId="0" xfId="0" applyFont="1" applyAlignment="1">
      <alignment horizontal="center"/>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0" xfId="0" applyFont="1" applyBorder="1" applyAlignment="1">
      <alignment wrapText="1"/>
    </xf>
    <xf numFmtId="0" fontId="11" fillId="0" borderId="0" xfId="0" applyNumberFormat="1" applyFont="1" applyFill="1" applyBorder="1" applyAlignment="1">
      <alignment horizontal="center" vertical="center" wrapText="1"/>
    </xf>
    <xf numFmtId="0" fontId="15" fillId="0" borderId="0" xfId="1" applyFont="1" applyBorder="1" applyAlignment="1" applyProtection="1">
      <alignment wrapText="1"/>
    </xf>
    <xf numFmtId="0" fontId="12" fillId="0" borderId="14"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5" applyFont="1" applyBorder="1" applyAlignment="1">
      <alignment horizontal="center" vertical="center" wrapText="1"/>
    </xf>
    <xf numFmtId="0" fontId="12" fillId="0" borderId="4" xfId="5"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6" xfId="5" applyFont="1" applyFill="1" applyBorder="1" applyAlignment="1">
      <alignment horizontal="center" vertical="center" wrapText="1"/>
    </xf>
    <xf numFmtId="0" fontId="12" fillId="0" borderId="2" xfId="0" applyFont="1" applyFill="1" applyBorder="1" applyAlignment="1">
      <alignment horizontal="center" vertical="center" wrapText="1" shrinkToFit="1"/>
    </xf>
    <xf numFmtId="164" fontId="21" fillId="0" borderId="0" xfId="0" applyNumberFormat="1" applyFont="1" applyAlignment="1"/>
    <xf numFmtId="164" fontId="18" fillId="0" borderId="0" xfId="0" applyNumberFormat="1" applyFont="1" applyAlignment="1"/>
    <xf numFmtId="165" fontId="23" fillId="0" borderId="0" xfId="0" applyNumberFormat="1" applyFont="1" applyAlignment="1">
      <alignment horizontal="right"/>
    </xf>
    <xf numFmtId="1" fontId="21" fillId="0" borderId="0" xfId="0" applyNumberFormat="1" applyFont="1"/>
    <xf numFmtId="165" fontId="41" fillId="0" borderId="0" xfId="5" applyNumberFormat="1" applyFont="1" applyAlignment="1">
      <alignment horizontal="right"/>
    </xf>
    <xf numFmtId="0" fontId="41" fillId="0" borderId="0" xfId="5" applyFont="1" applyAlignment="1">
      <alignment horizontal="right"/>
    </xf>
    <xf numFmtId="0" fontId="73" fillId="0" borderId="5" xfId="0" applyFont="1" applyBorder="1"/>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165" fontId="28" fillId="0" borderId="0" xfId="0" applyNumberFormat="1" applyFont="1" applyAlignment="1"/>
    <xf numFmtId="165" fontId="11" fillId="0" borderId="0" xfId="0" applyNumberFormat="1" applyFont="1"/>
    <xf numFmtId="0" fontId="12" fillId="0" borderId="0" xfId="0" applyFont="1" applyBorder="1" applyAlignment="1">
      <alignment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4" xfId="0" applyFont="1" applyBorder="1" applyAlignment="1">
      <alignment horizontal="center" vertical="center" wrapText="1"/>
    </xf>
    <xf numFmtId="0" fontId="40" fillId="0" borderId="0" xfId="0" applyFont="1" applyAlignment="1">
      <alignment horizontal="left" wrapText="1"/>
    </xf>
    <xf numFmtId="168" fontId="41" fillId="0" borderId="1" xfId="0" applyNumberFormat="1" applyFont="1" applyBorder="1" applyAlignment="1"/>
    <xf numFmtId="0" fontId="19" fillId="0" borderId="5" xfId="0" applyFont="1" applyBorder="1" applyAlignment="1">
      <alignment wrapText="1"/>
    </xf>
    <xf numFmtId="165" fontId="5" fillId="0" borderId="0" xfId="0" applyNumberFormat="1" applyFont="1" applyAlignment="1"/>
    <xf numFmtId="0" fontId="5" fillId="0" borderId="0" xfId="0" applyFont="1"/>
    <xf numFmtId="0" fontId="12" fillId="0" borderId="14"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wrapText="1"/>
    </xf>
    <xf numFmtId="165" fontId="7" fillId="0" borderId="0" xfId="0" applyNumberFormat="1" applyFont="1"/>
    <xf numFmtId="168" fontId="18" fillId="0" borderId="0" xfId="0" applyNumberFormat="1" applyFont="1" applyAlignment="1"/>
    <xf numFmtId="0" fontId="12" fillId="0" borderId="0" xfId="0" applyFont="1" applyAlignment="1">
      <alignment horizontal="left" wrapText="1"/>
    </xf>
    <xf numFmtId="165" fontId="41" fillId="0" borderId="0" xfId="7" applyNumberFormat="1" applyFont="1" applyAlignment="1"/>
    <xf numFmtId="165" fontId="41" fillId="0" borderId="0" xfId="7" applyNumberFormat="1" applyFont="1" applyAlignment="1">
      <alignment horizontal="right"/>
    </xf>
    <xf numFmtId="165" fontId="41" fillId="0" borderId="1" xfId="7" applyNumberFormat="1" applyFont="1" applyBorder="1" applyAlignment="1">
      <alignment horizontal="right"/>
    </xf>
    <xf numFmtId="165" fontId="41" fillId="0" borderId="0" xfId="7" applyNumberFormat="1" applyFont="1" applyBorder="1" applyAlignment="1">
      <alignment horizontal="right"/>
    </xf>
    <xf numFmtId="165" fontId="12" fillId="0" borderId="1" xfId="0" applyNumberFormat="1" applyFont="1" applyFill="1" applyBorder="1" applyAlignment="1"/>
    <xf numFmtId="0" fontId="12" fillId="0" borderId="1" xfId="0" applyFont="1" applyFill="1" applyBorder="1" applyAlignment="1">
      <alignment horizontal="right"/>
    </xf>
    <xf numFmtId="0" fontId="12" fillId="0" borderId="0" xfId="0" applyFont="1" applyFill="1" applyBorder="1" applyAlignment="1">
      <alignment horizontal="right" wrapText="1"/>
    </xf>
    <xf numFmtId="0" fontId="41" fillId="0" borderId="2"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4" xfId="0" applyFont="1" applyBorder="1" applyAlignment="1">
      <alignment horizontal="center" vertical="center" wrapText="1"/>
    </xf>
    <xf numFmtId="165" fontId="29" fillId="0" borderId="0" xfId="0" applyNumberFormat="1" applyFont="1" applyAlignment="1">
      <alignment horizontal="right"/>
    </xf>
    <xf numFmtId="0" fontId="12" fillId="0" borderId="0" xfId="5" applyFont="1" applyBorder="1" applyAlignment="1">
      <alignment horizontal="right"/>
    </xf>
    <xf numFmtId="0" fontId="29" fillId="0" borderId="0" xfId="5" applyFont="1" applyAlignment="1">
      <alignment horizontal="right"/>
    </xf>
    <xf numFmtId="165" fontId="29" fillId="0" borderId="0" xfId="5" applyNumberFormat="1" applyFont="1" applyAlignment="1">
      <alignment horizontal="right"/>
    </xf>
    <xf numFmtId="0" fontId="12" fillId="0" borderId="2" xfId="5" applyFont="1" applyBorder="1" applyAlignment="1">
      <alignment horizontal="center" vertical="center" wrapText="1"/>
    </xf>
    <xf numFmtId="0" fontId="12" fillId="0" borderId="4" xfId="5" applyFont="1" applyBorder="1" applyAlignment="1">
      <alignment horizontal="center" vertical="center" wrapText="1"/>
    </xf>
    <xf numFmtId="165" fontId="19" fillId="0" borderId="0" xfId="0" applyNumberFormat="1" applyFont="1" applyAlignment="1">
      <alignment horizontal="right"/>
    </xf>
    <xf numFmtId="165" fontId="29" fillId="0" borderId="5" xfId="0" applyNumberFormat="1" applyFont="1" applyBorder="1" applyAlignment="1">
      <alignment horizontal="right"/>
    </xf>
    <xf numFmtId="0" fontId="29" fillId="0" borderId="0" xfId="0" applyFont="1" applyBorder="1" applyAlignment="1">
      <alignment horizontal="right"/>
    </xf>
    <xf numFmtId="165" fontId="29" fillId="0" borderId="0" xfId="0" applyNumberFormat="1" applyFont="1" applyBorder="1" applyAlignment="1">
      <alignment horizontal="right"/>
    </xf>
    <xf numFmtId="165" fontId="29" fillId="0" borderId="1" xfId="0" applyNumberFormat="1" applyFont="1" applyBorder="1" applyAlignment="1">
      <alignment horizontal="right"/>
    </xf>
    <xf numFmtId="168" fontId="41" fillId="0" borderId="5" xfId="0" applyNumberFormat="1" applyFont="1" applyBorder="1" applyAlignment="1">
      <alignment horizontal="right"/>
    </xf>
    <xf numFmtId="0" fontId="44" fillId="0" borderId="0" xfId="0" applyFont="1" applyAlignment="1">
      <alignment horizontal="right"/>
    </xf>
    <xf numFmtId="165" fontId="12" fillId="0" borderId="0" xfId="4" applyNumberFormat="1" applyFont="1" applyAlignment="1">
      <alignment horizontal="right"/>
    </xf>
    <xf numFmtId="168" fontId="12" fillId="0" borderId="0" xfId="4" applyNumberFormat="1" applyFont="1" applyAlignment="1">
      <alignment horizontal="right"/>
    </xf>
    <xf numFmtId="168" fontId="12" fillId="0" borderId="0" xfId="4" applyNumberFormat="1" applyFont="1" applyBorder="1" applyAlignment="1">
      <alignment horizontal="right"/>
    </xf>
    <xf numFmtId="168" fontId="12" fillId="0" borderId="1" xfId="4" applyNumberFormat="1" applyFont="1" applyBorder="1" applyAlignment="1">
      <alignment horizontal="right"/>
    </xf>
    <xf numFmtId="3" fontId="41" fillId="0" borderId="0" xfId="0" applyNumberFormat="1" applyFont="1" applyBorder="1" applyAlignment="1">
      <alignment horizontal="right"/>
    </xf>
    <xf numFmtId="0" fontId="55" fillId="0" borderId="0" xfId="0" applyFont="1" applyBorder="1" applyAlignment="1">
      <alignment horizontal="left" wrapText="1"/>
    </xf>
    <xf numFmtId="165" fontId="46" fillId="0" borderId="0" xfId="0" applyNumberFormat="1" applyFont="1" applyAlignment="1">
      <alignment horizontal="right"/>
    </xf>
    <xf numFmtId="165" fontId="46" fillId="0" borderId="0" xfId="0" applyNumberFormat="1" applyFont="1" applyBorder="1" applyAlignment="1">
      <alignment horizontal="right"/>
    </xf>
    <xf numFmtId="165" fontId="12" fillId="0" borderId="0" xfId="4" applyNumberFormat="1" applyFont="1" applyFill="1" applyAlignment="1">
      <alignment horizontal="right"/>
    </xf>
    <xf numFmtId="168" fontId="12" fillId="0" borderId="0" xfId="4" applyNumberFormat="1" applyFont="1" applyFill="1" applyAlignment="1">
      <alignment horizontal="right"/>
    </xf>
    <xf numFmtId="168" fontId="12" fillId="0" borderId="0" xfId="4" applyNumberFormat="1" applyFont="1" applyFill="1" applyBorder="1" applyAlignment="1">
      <alignment horizontal="right"/>
    </xf>
    <xf numFmtId="168" fontId="12" fillId="0" borderId="1" xfId="4" applyNumberFormat="1" applyFont="1" applyFill="1" applyBorder="1" applyAlignment="1">
      <alignment horizontal="right"/>
    </xf>
    <xf numFmtId="165" fontId="29" fillId="0" borderId="0" xfId="5" applyNumberFormat="1" applyFont="1" applyBorder="1" applyAlignment="1">
      <alignment horizontal="right"/>
    </xf>
    <xf numFmtId="0" fontId="29" fillId="0" borderId="0" xfId="5" applyFont="1" applyBorder="1" applyAlignment="1">
      <alignment horizontal="right"/>
    </xf>
    <xf numFmtId="165" fontId="29" fillId="0" borderId="1" xfId="5" applyNumberFormat="1" applyFont="1" applyBorder="1" applyAlignment="1">
      <alignment horizontal="right"/>
    </xf>
    <xf numFmtId="0" fontId="41" fillId="0" borderId="2"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4" xfId="0" applyFont="1" applyBorder="1" applyAlignment="1">
      <alignment horizontal="center" vertical="center" wrapText="1"/>
    </xf>
    <xf numFmtId="0" fontId="43" fillId="0" borderId="0" xfId="0" applyFont="1" applyFill="1" applyBorder="1" applyAlignment="1">
      <alignment horizontal="center" vertical="center" wrapText="1"/>
    </xf>
    <xf numFmtId="165" fontId="12" fillId="0" borderId="0" xfId="5" applyNumberFormat="1" applyFont="1" applyAlignment="1"/>
    <xf numFmtId="166" fontId="12" fillId="0" borderId="0" xfId="0" applyNumberFormat="1" applyFont="1" applyFill="1" applyAlignment="1"/>
    <xf numFmtId="168" fontId="12" fillId="0" borderId="0" xfId="0" applyNumberFormat="1" applyFont="1" applyFill="1" applyAlignment="1"/>
    <xf numFmtId="168" fontId="12" fillId="0" borderId="1" xfId="0" applyNumberFormat="1" applyFont="1" applyFill="1" applyBorder="1" applyAlignment="1"/>
    <xf numFmtId="0" fontId="12" fillId="0" borderId="0" xfId="4" applyFont="1" applyFill="1" applyAlignment="1">
      <alignment horizontal="right"/>
    </xf>
    <xf numFmtId="2" fontId="12" fillId="0" borderId="0" xfId="4" applyNumberFormat="1" applyFont="1" applyFill="1" applyAlignment="1">
      <alignment horizontal="right"/>
    </xf>
    <xf numFmtId="0" fontId="12" fillId="0" borderId="1" xfId="4" applyFont="1" applyFill="1" applyBorder="1" applyAlignment="1">
      <alignment horizontal="right"/>
    </xf>
    <xf numFmtId="2" fontId="12" fillId="0" borderId="1" xfId="4" applyNumberFormat="1" applyFont="1" applyFill="1" applyBorder="1" applyAlignment="1">
      <alignment horizontal="right"/>
    </xf>
    <xf numFmtId="0" fontId="43" fillId="0" borderId="1" xfId="0" applyFont="1" applyFill="1" applyBorder="1" applyAlignment="1">
      <alignment horizontal="center" vertical="center" wrapText="1"/>
    </xf>
    <xf numFmtId="3" fontId="41" fillId="0" borderId="0" xfId="0" applyNumberFormat="1" applyFont="1"/>
    <xf numFmtId="3" fontId="44" fillId="0" borderId="0" xfId="0" applyNumberFormat="1" applyFont="1"/>
    <xf numFmtId="0" fontId="44" fillId="0" borderId="0" xfId="0" applyNumberFormat="1" applyFont="1"/>
    <xf numFmtId="0" fontId="41" fillId="0" borderId="4"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6" xfId="0" applyFont="1" applyBorder="1" applyAlignment="1">
      <alignment horizontal="center" vertical="center"/>
    </xf>
    <xf numFmtId="0" fontId="41" fillId="0" borderId="4" xfId="0" applyFont="1" applyBorder="1" applyAlignment="1">
      <alignment horizontal="center" vertical="center"/>
    </xf>
    <xf numFmtId="0" fontId="41" fillId="0" borderId="14" xfId="0" applyFont="1" applyBorder="1" applyAlignment="1">
      <alignment horizontal="center" vertical="center"/>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41" fillId="0" borderId="0" xfId="0" applyFont="1" applyFill="1" applyBorder="1" applyAlignment="1">
      <alignment horizontal="left" wrapText="1"/>
    </xf>
    <xf numFmtId="0" fontId="12" fillId="0" borderId="1" xfId="0" applyFont="1" applyBorder="1" applyAlignment="1">
      <alignment horizontal="right"/>
    </xf>
    <xf numFmtId="165" fontId="46" fillId="0" borderId="1" xfId="6" applyNumberFormat="1" applyFont="1" applyFill="1" applyBorder="1" applyAlignment="1">
      <alignment horizontal="right"/>
    </xf>
    <xf numFmtId="0" fontId="46" fillId="0" borderId="1" xfId="6" applyNumberFormat="1" applyFont="1" applyFill="1" applyBorder="1" applyAlignment="1">
      <alignment horizontal="right"/>
    </xf>
    <xf numFmtId="0" fontId="41" fillId="0" borderId="1" xfId="0" applyFont="1" applyBorder="1"/>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12" fillId="0" borderId="2" xfId="0" applyFont="1" applyBorder="1" applyAlignment="1">
      <alignment horizontal="left" wrapText="1" indent="1"/>
    </xf>
    <xf numFmtId="165" fontId="29" fillId="0" borderId="1" xfId="0" applyNumberFormat="1" applyFont="1" applyBorder="1" applyAlignment="1"/>
    <xf numFmtId="0" fontId="29" fillId="0" borderId="0" xfId="0" applyFont="1"/>
    <xf numFmtId="165" fontId="29" fillId="0" borderId="0" xfId="0" applyNumberFormat="1" applyFont="1" applyAlignment="1"/>
    <xf numFmtId="0" fontId="29" fillId="0" borderId="0" xfId="0" applyFont="1"/>
    <xf numFmtId="165" fontId="29" fillId="0" borderId="0" xfId="0" applyNumberFormat="1" applyFont="1" applyAlignment="1"/>
    <xf numFmtId="165" fontId="18" fillId="0" borderId="0" xfId="0" applyNumberFormat="1" applyFont="1" applyFill="1"/>
    <xf numFmtId="0" fontId="25" fillId="0" borderId="2" xfId="0" applyFont="1" applyBorder="1" applyAlignment="1">
      <alignment horizontal="center" vertical="center" wrapText="1"/>
    </xf>
    <xf numFmtId="0" fontId="25" fillId="0" borderId="0" xfId="0" applyFont="1" applyBorder="1" applyAlignment="1">
      <alignment horizontal="right" wrapText="1"/>
    </xf>
    <xf numFmtId="0" fontId="25" fillId="0" borderId="12" xfId="0" applyFont="1" applyBorder="1" applyAlignment="1">
      <alignment horizontal="center" vertical="center" wrapText="1"/>
    </xf>
    <xf numFmtId="165" fontId="41" fillId="0" borderId="0" xfId="0" applyNumberFormat="1" applyFont="1" applyFill="1" applyAlignment="1"/>
    <xf numFmtId="0" fontId="91" fillId="0" borderId="0" xfId="0" applyFont="1" applyFill="1" applyBorder="1" applyAlignment="1">
      <alignment vertical="center" wrapText="1"/>
    </xf>
    <xf numFmtId="0" fontId="25" fillId="0" borderId="1" xfId="0" applyFont="1" applyBorder="1" applyAlignment="1">
      <alignment wrapText="1"/>
    </xf>
    <xf numFmtId="0" fontId="25" fillId="0" borderId="10" xfId="0" applyFont="1" applyBorder="1" applyAlignment="1">
      <alignment horizontal="center" vertical="center" wrapText="1"/>
    </xf>
    <xf numFmtId="0" fontId="25" fillId="0" borderId="14" xfId="0" applyFont="1" applyBorder="1" applyAlignment="1">
      <alignment horizontal="center" textRotation="90" wrapText="1"/>
    </xf>
    <xf numFmtId="0" fontId="25" fillId="0" borderId="2" xfId="58" applyFont="1" applyBorder="1" applyAlignment="1">
      <alignment horizontal="center" textRotation="90" wrapText="1"/>
    </xf>
    <xf numFmtId="0" fontId="25" fillId="0" borderId="0" xfId="0" applyFont="1" applyBorder="1"/>
    <xf numFmtId="0" fontId="0" fillId="0" borderId="0" xfId="0" applyFont="1"/>
    <xf numFmtId="0" fontId="0" fillId="0" borderId="0" xfId="0" applyFont="1" applyBorder="1"/>
    <xf numFmtId="0" fontId="0" fillId="0" borderId="1" xfId="0" applyFont="1" applyBorder="1"/>
    <xf numFmtId="0" fontId="73" fillId="0" borderId="0" xfId="0" applyFont="1" applyBorder="1"/>
    <xf numFmtId="0" fontId="0" fillId="0" borderId="1" xfId="0" applyBorder="1"/>
    <xf numFmtId="0" fontId="25" fillId="0" borderId="2" xfId="0" applyFont="1" applyBorder="1" applyAlignment="1">
      <alignment horizontal="center" textRotation="90" wrapText="1"/>
    </xf>
    <xf numFmtId="0" fontId="25" fillId="0" borderId="14" xfId="58" applyFont="1" applyBorder="1" applyAlignment="1">
      <alignment horizontal="center" textRotation="90" wrapText="1"/>
    </xf>
    <xf numFmtId="165" fontId="23" fillId="0" borderId="0" xfId="58" applyNumberFormat="1" applyFont="1" applyAlignment="1"/>
    <xf numFmtId="0" fontId="23" fillId="0" borderId="0" xfId="58" applyFont="1" applyAlignment="1">
      <alignment horizontal="right"/>
    </xf>
    <xf numFmtId="0" fontId="23" fillId="0" borderId="1" xfId="58" applyFont="1" applyBorder="1" applyAlignment="1">
      <alignment horizontal="right"/>
    </xf>
    <xf numFmtId="0" fontId="68" fillId="0" borderId="0" xfId="3" applyNumberFormat="1" applyFont="1" applyFill="1" applyBorder="1" applyAlignment="1" applyProtection="1">
      <alignment horizontal="left" vertical="center" wrapText="1"/>
    </xf>
    <xf numFmtId="0" fontId="65" fillId="0" borderId="0" xfId="0" applyFont="1" applyAlignment="1">
      <alignment horizontal="center"/>
    </xf>
    <xf numFmtId="0" fontId="10" fillId="0" borderId="0" xfId="3" applyNumberFormat="1" applyFont="1" applyFill="1" applyBorder="1" applyAlignment="1" applyProtection="1">
      <alignment horizontal="left" vertical="top" wrapText="1"/>
    </xf>
    <xf numFmtId="0" fontId="69" fillId="0" borderId="0" xfId="3" applyNumberFormat="1" applyFont="1" applyFill="1" applyBorder="1" applyAlignment="1" applyProtection="1">
      <alignment horizontal="right" vertical="top" wrapText="1"/>
    </xf>
    <xf numFmtId="0" fontId="67" fillId="0" borderId="0" xfId="0" applyFont="1" applyAlignment="1">
      <alignment vertical="top" wrapText="1"/>
    </xf>
    <xf numFmtId="0" fontId="9" fillId="2" borderId="0" xfId="3" applyNumberFormat="1" applyFont="1" applyFill="1" applyBorder="1" applyAlignment="1" applyProtection="1">
      <alignment horizontal="left" vertical="top" wrapText="1"/>
    </xf>
    <xf numFmtId="0" fontId="7" fillId="0" borderId="0" xfId="0" applyFont="1" applyBorder="1" applyAlignment="1">
      <alignment horizontal="left" wrapText="1"/>
    </xf>
    <xf numFmtId="0" fontId="8" fillId="0" borderId="0" xfId="0" applyFont="1" applyBorder="1" applyAlignment="1">
      <alignment wrapText="1"/>
    </xf>
    <xf numFmtId="0" fontId="15" fillId="0" borderId="0" xfId="1" applyFont="1" applyBorder="1" applyAlignment="1" applyProtection="1">
      <alignment horizontal="left" wrapText="1"/>
    </xf>
    <xf numFmtId="0" fontId="15" fillId="0" borderId="0" xfId="1" applyFont="1" applyBorder="1" applyAlignment="1" applyProtection="1">
      <alignment wrapText="1"/>
    </xf>
    <xf numFmtId="0" fontId="7" fillId="0" borderId="0" xfId="0" applyFont="1" applyBorder="1" applyAlignment="1">
      <alignment horizontal="left" vertical="top" wrapText="1"/>
    </xf>
    <xf numFmtId="0" fontId="13" fillId="0" borderId="5" xfId="0" applyFont="1" applyFill="1" applyBorder="1" applyAlignment="1">
      <alignment horizontal="left"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9" fillId="0" borderId="7" xfId="0" applyFont="1" applyBorder="1" applyAlignment="1">
      <alignment horizontal="center" vertical="center"/>
    </xf>
    <xf numFmtId="0" fontId="19" fillId="0" borderId="10" xfId="0" applyFont="1" applyBorder="1" applyAlignment="1">
      <alignment horizontal="center" vertical="center"/>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8" xfId="0" applyFont="1" applyFill="1" applyBorder="1" applyAlignment="1">
      <alignment horizontal="center" vertical="center" wrapText="1" shrinkToFit="1"/>
    </xf>
    <xf numFmtId="0" fontId="12" fillId="0" borderId="14" xfId="0" applyFont="1" applyFill="1" applyBorder="1" applyAlignment="1">
      <alignment horizontal="center" vertical="center" wrapText="1" shrinkToFit="1"/>
    </xf>
    <xf numFmtId="0" fontId="12" fillId="0" borderId="12" xfId="0" applyFont="1" applyBorder="1" applyAlignment="1">
      <alignment horizontal="center" vertical="center" wrapText="1"/>
    </xf>
    <xf numFmtId="49" fontId="19" fillId="0" borderId="5"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0" fontId="14" fillId="0" borderId="0" xfId="0" applyFont="1" applyFill="1" applyAlignment="1">
      <alignment horizontal="left" wrapText="1"/>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12" fillId="0" borderId="7" xfId="0" applyFont="1" applyFill="1" applyBorder="1" applyAlignment="1">
      <alignment horizontal="right"/>
    </xf>
    <xf numFmtId="0" fontId="12" fillId="0" borderId="11" xfId="0" applyFont="1" applyFill="1" applyBorder="1" applyAlignment="1">
      <alignment horizontal="right"/>
    </xf>
    <xf numFmtId="0" fontId="12" fillId="0" borderId="10" xfId="0" applyFont="1" applyFill="1" applyBorder="1" applyAlignment="1">
      <alignment horizontal="right"/>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5" xfId="0" applyFont="1" applyFill="1" applyBorder="1" applyAlignment="1">
      <alignment horizontal="center" vertical="center"/>
    </xf>
    <xf numFmtId="49" fontId="12" fillId="0" borderId="13"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6" xfId="0" applyFont="1" applyFill="1" applyBorder="1" applyAlignment="1">
      <alignment horizontal="center" vertical="center" wrapText="1"/>
    </xf>
    <xf numFmtId="49" fontId="19" fillId="0" borderId="0" xfId="0" applyNumberFormat="1" applyFont="1" applyAlignment="1">
      <alignment horizontal="center" vertical="center" wrapText="1"/>
    </xf>
    <xf numFmtId="0" fontId="19" fillId="0" borderId="0" xfId="0" applyFont="1" applyAlignment="1">
      <alignment horizontal="center" vertical="center" wrapText="1"/>
    </xf>
    <xf numFmtId="49" fontId="19" fillId="0" borderId="0" xfId="0" applyNumberFormat="1" applyFont="1" applyBorder="1" applyAlignment="1">
      <alignment horizontal="center" vertical="center" wrapText="1"/>
    </xf>
    <xf numFmtId="0" fontId="19" fillId="0" borderId="0" xfId="0" applyFont="1" applyFill="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2" fillId="0" borderId="3" xfId="0" applyFont="1" applyFill="1" applyBorder="1" applyAlignment="1">
      <alignment horizontal="center" vertical="center" wrapText="1"/>
    </xf>
    <xf numFmtId="2" fontId="31" fillId="0" borderId="0" xfId="0" applyNumberFormat="1" applyFont="1" applyFill="1" applyBorder="1" applyAlignment="1">
      <alignment horizontal="left" vertical="top" wrapText="1"/>
    </xf>
    <xf numFmtId="2" fontId="7" fillId="0" borderId="0" xfId="0" applyNumberFormat="1" applyFont="1" applyFill="1" applyBorder="1" applyAlignment="1">
      <alignment horizontal="left" vertical="top" wrapText="1"/>
    </xf>
    <xf numFmtId="0" fontId="11" fillId="0" borderId="0" xfId="0" applyFont="1" applyFill="1" applyAlignment="1">
      <alignment horizontal="left" vertical="center" wrapText="1"/>
    </xf>
    <xf numFmtId="0" fontId="12" fillId="0" borderId="7" xfId="0" applyFont="1" applyBorder="1" applyAlignment="1">
      <alignment vertical="center" wrapText="1"/>
    </xf>
    <xf numFmtId="0" fontId="12" fillId="0" borderId="11" xfId="0" applyFont="1" applyBorder="1" applyAlignment="1">
      <alignment vertical="center" wrapText="1"/>
    </xf>
    <xf numFmtId="0" fontId="12" fillId="0" borderId="10" xfId="0" applyFont="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4" xfId="0" applyFont="1" applyBorder="1" applyAlignment="1">
      <alignment horizontal="center" vertical="center"/>
    </xf>
    <xf numFmtId="0" fontId="40" fillId="0" borderId="0" xfId="0" applyNumberFormat="1" applyFont="1" applyAlignment="1">
      <alignment horizontal="center" vertical="center" wrapText="1"/>
    </xf>
    <xf numFmtId="0" fontId="43" fillId="0" borderId="0"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2" xfId="0" applyFont="1" applyBorder="1" applyAlignment="1">
      <alignment horizontal="center" vertical="center" wrapText="1"/>
    </xf>
    <xf numFmtId="0" fontId="41" fillId="0" borderId="2" xfId="0" applyFont="1" applyBorder="1" applyAlignment="1">
      <alignment horizontal="center" vertical="center"/>
    </xf>
    <xf numFmtId="0" fontId="41" fillId="0" borderId="12" xfId="0" applyFont="1" applyBorder="1" applyAlignment="1">
      <alignment horizontal="center" vertical="center" wrapText="1"/>
    </xf>
    <xf numFmtId="0" fontId="41" fillId="0" borderId="12" xfId="0" applyFont="1" applyBorder="1" applyAlignment="1">
      <alignment horizontal="center" vertical="center"/>
    </xf>
    <xf numFmtId="0" fontId="41" fillId="0" borderId="4" xfId="0" applyFont="1" applyBorder="1" applyAlignment="1">
      <alignment horizontal="center" vertical="center" wrapText="1"/>
    </xf>
    <xf numFmtId="0" fontId="41" fillId="0" borderId="14" xfId="0" applyFont="1" applyBorder="1" applyAlignment="1">
      <alignment horizontal="center" vertical="center" wrapText="1"/>
    </xf>
    <xf numFmtId="0" fontId="40" fillId="0" borderId="5" xfId="0" applyNumberFormat="1" applyFont="1" applyBorder="1" applyAlignment="1">
      <alignment horizontal="center" vertical="center" wrapText="1"/>
    </xf>
    <xf numFmtId="0" fontId="40" fillId="0" borderId="0" xfId="0" applyNumberFormat="1" applyFont="1" applyBorder="1" applyAlignment="1">
      <alignment horizontal="center" vertical="center" wrapText="1"/>
    </xf>
    <xf numFmtId="0" fontId="13" fillId="0" borderId="0" xfId="0" applyFont="1" applyBorder="1" applyAlignment="1">
      <alignment wrapText="1"/>
    </xf>
    <xf numFmtId="0" fontId="19" fillId="0" borderId="5" xfId="0" applyNumberFormat="1" applyFont="1" applyBorder="1" applyAlignment="1">
      <alignment horizontal="center" vertical="center" wrapText="1" shrinkToFit="1"/>
    </xf>
    <xf numFmtId="0" fontId="19" fillId="0" borderId="5" xfId="0" applyNumberFormat="1" applyFont="1" applyBorder="1" applyAlignment="1">
      <alignment horizontal="center" vertical="center" shrinkToFit="1"/>
    </xf>
    <xf numFmtId="0" fontId="19" fillId="0" borderId="0" xfId="0" applyNumberFormat="1" applyFont="1" applyBorder="1" applyAlignment="1">
      <alignment horizontal="center" vertical="center" shrinkToFit="1"/>
    </xf>
    <xf numFmtId="0" fontId="19" fillId="0" borderId="0" xfId="0" applyNumberFormat="1" applyFont="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2" fillId="0" borderId="4" xfId="0" applyFont="1" applyBorder="1" applyAlignment="1">
      <alignment horizontal="center" vertical="center"/>
    </xf>
    <xf numFmtId="0" fontId="33" fillId="0" borderId="0" xfId="6" applyNumberFormat="1" applyFont="1" applyFill="1" applyBorder="1" applyAlignment="1">
      <alignment horizontal="center" vertical="center" wrapText="1"/>
    </xf>
    <xf numFmtId="0" fontId="12" fillId="0" borderId="3" xfId="0" applyFont="1" applyBorder="1" applyAlignment="1">
      <alignment horizontal="right" wrapText="1"/>
    </xf>
    <xf numFmtId="0" fontId="33" fillId="0" borderId="5" xfId="6" applyNumberFormat="1" applyFont="1" applyFill="1" applyBorder="1" applyAlignment="1">
      <alignment horizontal="center" vertical="center" wrapText="1"/>
    </xf>
    <xf numFmtId="0" fontId="12" fillId="0" borderId="3" xfId="0" applyFont="1" applyBorder="1" applyAlignment="1">
      <alignment horizontal="right" vertical="center" wrapText="1"/>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5" fillId="0" borderId="1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2" xfId="0" applyFont="1" applyBorder="1" applyAlignment="1">
      <alignment horizontal="center" vertical="center"/>
    </xf>
    <xf numFmtId="0" fontId="61" fillId="0" borderId="0" xfId="0" applyNumberFormat="1" applyFont="1" applyFill="1" applyBorder="1" applyAlignment="1">
      <alignment horizontal="center" vertical="center" wrapText="1"/>
    </xf>
    <xf numFmtId="0" fontId="25" fillId="0" borderId="5" xfId="0" applyFont="1" applyBorder="1" applyAlignment="1">
      <alignment horizontal="right" wrapText="1"/>
    </xf>
    <xf numFmtId="0" fontId="25" fillId="0" borderId="0" xfId="0" applyFont="1" applyBorder="1" applyAlignment="1">
      <alignment horizontal="right" wrapText="1"/>
    </xf>
    <xf numFmtId="0" fontId="25" fillId="0" borderId="1" xfId="0" applyFont="1" applyBorder="1" applyAlignment="1">
      <alignment horizontal="right" wrapText="1"/>
    </xf>
    <xf numFmtId="0" fontId="25" fillId="0" borderId="4" xfId="0" applyFont="1" applyBorder="1" applyAlignment="1">
      <alignment horizontal="center" vertical="center"/>
    </xf>
    <xf numFmtId="0" fontId="25" fillId="0" borderId="12" xfId="0" applyFont="1" applyBorder="1" applyAlignment="1">
      <alignment horizontal="center" vertical="center" wrapText="1"/>
    </xf>
    <xf numFmtId="0" fontId="25" fillId="0" borderId="14" xfId="0" applyFont="1" applyBorder="1" applyAlignment="1">
      <alignment horizontal="center" vertical="center"/>
    </xf>
    <xf numFmtId="0" fontId="13" fillId="0" borderId="0" xfId="0" applyFont="1" applyFill="1" applyAlignment="1">
      <alignment horizontal="left" wrapText="1"/>
    </xf>
    <xf numFmtId="0" fontId="12" fillId="0" borderId="5" xfId="0" applyFont="1" applyFill="1" applyBorder="1" applyAlignment="1">
      <alignment horizontal="right" wrapText="1"/>
    </xf>
    <xf numFmtId="0" fontId="12" fillId="0" borderId="0" xfId="0" applyFont="1" applyFill="1" applyBorder="1" applyAlignment="1">
      <alignment horizontal="right" wrapText="1"/>
    </xf>
    <xf numFmtId="0" fontId="12" fillId="0" borderId="1" xfId="0" applyFont="1" applyFill="1" applyBorder="1" applyAlignment="1">
      <alignment horizontal="right" wrapText="1"/>
    </xf>
    <xf numFmtId="0" fontId="7" fillId="0" borderId="13" xfId="0" applyFont="1" applyBorder="1"/>
    <xf numFmtId="0" fontId="7" fillId="0" borderId="14" xfId="0" applyFont="1" applyBorder="1"/>
    <xf numFmtId="0" fontId="12" fillId="0" borderId="3" xfId="0" applyFont="1" applyFill="1" applyBorder="1" applyAlignment="1">
      <alignment horizontal="right" wrapText="1"/>
    </xf>
    <xf numFmtId="0" fontId="35" fillId="0" borderId="0" xfId="0" applyFont="1" applyFill="1" applyBorder="1" applyAlignment="1">
      <alignment horizontal="center" vertical="center" wrapText="1"/>
    </xf>
    <xf numFmtId="0" fontId="35" fillId="0" borderId="0" xfId="0" applyFont="1" applyFill="1" applyBorder="1" applyAlignment="1">
      <alignment horizontal="center" vertical="center"/>
    </xf>
    <xf numFmtId="0" fontId="12" fillId="0" borderId="3" xfId="0" applyFont="1" applyBorder="1" applyAlignment="1">
      <alignment horizontal="right"/>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wrapText="1"/>
    </xf>
    <xf numFmtId="0" fontId="12" fillId="0" borderId="6" xfId="0" applyFont="1" applyBorder="1" applyAlignment="1">
      <alignment horizontal="center" vertical="center" wrapText="1"/>
    </xf>
    <xf numFmtId="0" fontId="41" fillId="0" borderId="8" xfId="5" applyFont="1" applyBorder="1" applyAlignment="1">
      <alignment horizontal="center" vertical="center" wrapText="1"/>
    </xf>
    <xf numFmtId="0" fontId="41" fillId="0" borderId="14" xfId="5" applyFont="1" applyBorder="1" applyAlignment="1">
      <alignment horizontal="center" vertical="center"/>
    </xf>
    <xf numFmtId="0" fontId="41" fillId="0" borderId="4" xfId="5" applyFont="1" applyBorder="1" applyAlignment="1">
      <alignment horizontal="center" vertical="center" wrapText="1"/>
    </xf>
    <xf numFmtId="0" fontId="41" fillId="0" borderId="12" xfId="5" applyFont="1" applyBorder="1" applyAlignment="1">
      <alignment horizontal="center" vertical="center"/>
    </xf>
    <xf numFmtId="0" fontId="41" fillId="0" borderId="2" xfId="5" applyFont="1" applyBorder="1" applyAlignment="1">
      <alignment horizontal="center" vertical="center" wrapText="1"/>
    </xf>
    <xf numFmtId="0" fontId="41" fillId="0" borderId="2" xfId="5" applyFont="1" applyBorder="1" applyAlignment="1">
      <alignment horizontal="center" vertical="center"/>
    </xf>
    <xf numFmtId="0" fontId="43" fillId="0" borderId="0" xfId="5" applyFont="1" applyFill="1" applyBorder="1" applyAlignment="1">
      <alignment horizontal="center" vertical="center" wrapText="1"/>
    </xf>
    <xf numFmtId="0" fontId="41" fillId="0" borderId="7" xfId="5" applyFont="1" applyBorder="1" applyAlignment="1">
      <alignment horizontal="center" vertical="center" wrapText="1"/>
    </xf>
    <xf numFmtId="0" fontId="41" fillId="0" borderId="11" xfId="5" applyFont="1" applyBorder="1" applyAlignment="1">
      <alignment horizontal="center" vertical="center" wrapText="1"/>
    </xf>
    <xf numFmtId="0" fontId="41" fillId="0" borderId="10" xfId="5" applyFont="1" applyBorder="1" applyAlignment="1">
      <alignment horizontal="center" vertical="center" wrapText="1"/>
    </xf>
    <xf numFmtId="0" fontId="41" fillId="0" borderId="4" xfId="5" applyFont="1" applyBorder="1" applyAlignment="1">
      <alignment horizontal="center" vertical="center"/>
    </xf>
    <xf numFmtId="0" fontId="41" fillId="0" borderId="6" xfId="5" applyFont="1" applyBorder="1" applyAlignment="1">
      <alignment horizontal="center" vertical="center" wrapText="1"/>
    </xf>
    <xf numFmtId="0" fontId="41" fillId="0" borderId="1" xfId="5" applyFont="1" applyBorder="1" applyAlignment="1">
      <alignment horizontal="center" vertical="center"/>
    </xf>
    <xf numFmtId="0" fontId="19" fillId="0" borderId="0" xfId="6" applyNumberFormat="1" applyFont="1" applyFill="1" applyBorder="1" applyAlignment="1">
      <alignment horizontal="center" vertical="center" wrapText="1"/>
    </xf>
    <xf numFmtId="0" fontId="19" fillId="0" borderId="5" xfId="6" applyNumberFormat="1" applyFont="1" applyFill="1" applyBorder="1" applyAlignment="1">
      <alignment horizontal="center" vertical="center" wrapText="1"/>
    </xf>
    <xf numFmtId="0" fontId="11" fillId="0" borderId="0" xfId="5" applyFont="1" applyFill="1" applyBorder="1" applyAlignment="1">
      <alignment horizontal="center" vertical="center" wrapText="1"/>
    </xf>
    <xf numFmtId="0" fontId="12" fillId="0" borderId="3" xfId="5" applyFont="1" applyBorder="1" applyAlignment="1">
      <alignment horizontal="right" wrapText="1"/>
    </xf>
    <xf numFmtId="0" fontId="12" fillId="0" borderId="2" xfId="5" applyFont="1" applyBorder="1" applyAlignment="1">
      <alignment horizontal="center" vertical="center" wrapText="1"/>
    </xf>
    <xf numFmtId="0" fontId="12" fillId="0" borderId="2" xfId="5" applyFont="1" applyBorder="1" applyAlignment="1">
      <alignment horizontal="center" vertical="center"/>
    </xf>
    <xf numFmtId="0" fontId="12" fillId="0" borderId="4" xfId="5" applyFont="1" applyBorder="1" applyAlignment="1">
      <alignment horizontal="center" vertical="center"/>
    </xf>
    <xf numFmtId="0" fontId="12" fillId="0" borderId="4" xfId="5" applyFont="1" applyBorder="1" applyAlignment="1">
      <alignment horizontal="center" vertical="center" wrapText="1"/>
    </xf>
    <xf numFmtId="0" fontId="12" fillId="0" borderId="12" xfId="5" applyFont="1" applyBorder="1" applyAlignment="1">
      <alignment horizontal="center" vertical="center"/>
    </xf>
    <xf numFmtId="0" fontId="19" fillId="0" borderId="0" xfId="9" applyFont="1" applyBorder="1" applyAlignment="1">
      <alignment horizontal="center" vertical="center" wrapText="1"/>
    </xf>
    <xf numFmtId="0" fontId="12" fillId="0" borderId="3" xfId="5" applyFont="1" applyBorder="1" applyAlignment="1">
      <alignment horizontal="right" vertical="center" wrapText="1"/>
    </xf>
    <xf numFmtId="0" fontId="12" fillId="0" borderId="12" xfId="5" applyFont="1" applyBorder="1" applyAlignment="1">
      <alignment horizontal="center" vertical="center" wrapText="1"/>
    </xf>
    <xf numFmtId="0" fontId="19" fillId="0" borderId="5" xfId="5" applyFont="1" applyBorder="1" applyAlignment="1">
      <alignment horizontal="center" vertical="center" wrapText="1"/>
    </xf>
    <xf numFmtId="0" fontId="12" fillId="0" borderId="7" xfId="5" applyFont="1" applyFill="1" applyBorder="1" applyAlignment="1">
      <alignment horizontal="center" vertical="center" wrapText="1"/>
    </xf>
    <xf numFmtId="0" fontId="12" fillId="0" borderId="11" xfId="5" applyFont="1" applyFill="1" applyBorder="1" applyAlignment="1">
      <alignment horizontal="center" vertical="center" wrapText="1"/>
    </xf>
    <xf numFmtId="0" fontId="12" fillId="0" borderId="10" xfId="5" applyFont="1" applyFill="1" applyBorder="1" applyAlignment="1">
      <alignment horizontal="center" vertical="center" wrapText="1"/>
    </xf>
    <xf numFmtId="0" fontId="12" fillId="0" borderId="8" xfId="5" applyFont="1" applyBorder="1" applyAlignment="1">
      <alignment horizontal="center" vertical="center" wrapText="1"/>
    </xf>
    <xf numFmtId="0" fontId="12" fillId="0" borderId="13" xfId="5" applyFont="1" applyBorder="1" applyAlignment="1">
      <alignment horizontal="center" vertical="center" wrapText="1"/>
    </xf>
    <xf numFmtId="0" fontId="12" fillId="0" borderId="14" xfId="5" applyFont="1" applyBorder="1" applyAlignment="1">
      <alignment horizontal="center" vertical="center" wrapText="1"/>
    </xf>
    <xf numFmtId="0" fontId="12" fillId="0" borderId="3" xfId="5" applyFont="1" applyBorder="1" applyAlignment="1">
      <alignment horizontal="center" vertical="center" wrapText="1"/>
    </xf>
    <xf numFmtId="0" fontId="12" fillId="0" borderId="9" xfId="5" applyFont="1" applyBorder="1" applyAlignment="1">
      <alignment horizontal="center" vertical="center" wrapText="1"/>
    </xf>
    <xf numFmtId="0" fontId="12" fillId="0" borderId="5" xfId="5" applyFont="1" applyBorder="1" applyAlignment="1">
      <alignment horizontal="center" vertical="center" wrapText="1"/>
    </xf>
    <xf numFmtId="0" fontId="12" fillId="0" borderId="7" xfId="5" applyFont="1" applyBorder="1" applyAlignment="1">
      <alignment horizontal="center" vertical="center" wrapText="1"/>
    </xf>
    <xf numFmtId="0" fontId="12" fillId="0" borderId="4" xfId="5" applyFont="1" applyFill="1" applyBorder="1" applyAlignment="1">
      <alignment horizontal="center" vertical="center" wrapText="1"/>
    </xf>
    <xf numFmtId="0" fontId="12" fillId="0" borderId="12" xfId="5" applyFont="1" applyFill="1" applyBorder="1" applyAlignment="1">
      <alignment horizontal="center" vertical="center" wrapText="1"/>
    </xf>
    <xf numFmtId="0" fontId="12" fillId="0" borderId="3" xfId="5" applyFont="1" applyFill="1" applyBorder="1" applyAlignment="1">
      <alignment horizontal="center" vertical="center" wrapText="1"/>
    </xf>
    <xf numFmtId="0" fontId="12" fillId="0" borderId="2" xfId="5" applyFont="1" applyFill="1" applyBorder="1" applyAlignment="1">
      <alignment horizontal="center" vertical="center" wrapText="1"/>
    </xf>
    <xf numFmtId="0" fontId="19" fillId="0" borderId="5" xfId="5" applyFont="1" applyFill="1" applyBorder="1" applyAlignment="1">
      <alignment horizontal="center" vertical="center" wrapText="1"/>
    </xf>
    <xf numFmtId="0" fontId="51" fillId="0" borderId="0" xfId="0" applyFont="1" applyBorder="1" applyAlignment="1">
      <alignment horizontal="center" vertical="center" wrapText="1"/>
    </xf>
    <xf numFmtId="0" fontId="51" fillId="0" borderId="0" xfId="0" applyFont="1" applyBorder="1" applyAlignment="1">
      <alignment horizontal="center" vertical="center"/>
    </xf>
    <xf numFmtId="0" fontId="46" fillId="0" borderId="7" xfId="0" applyFont="1" applyBorder="1" applyAlignment="1">
      <alignment horizontal="center"/>
    </xf>
    <xf numFmtId="0" fontId="46" fillId="0" borderId="10" xfId="0" applyFont="1" applyBorder="1" applyAlignment="1">
      <alignment horizontal="center"/>
    </xf>
    <xf numFmtId="0" fontId="41" fillId="0" borderId="8" xfId="0" applyFont="1" applyBorder="1" applyAlignment="1">
      <alignment horizontal="center" vertical="center" wrapText="1"/>
    </xf>
    <xf numFmtId="0" fontId="41" fillId="0" borderId="14" xfId="0" applyFont="1" applyBorder="1" applyAlignment="1">
      <alignment horizontal="center" vertical="center"/>
    </xf>
    <xf numFmtId="0" fontId="41" fillId="0" borderId="4" xfId="0" applyFont="1" applyFill="1" applyBorder="1" applyAlignment="1">
      <alignment horizontal="center" vertical="center" wrapText="1"/>
    </xf>
    <xf numFmtId="0" fontId="41" fillId="0" borderId="12" xfId="0" applyFont="1" applyFill="1" applyBorder="1" applyAlignment="1">
      <alignment horizontal="center" vertical="center"/>
    </xf>
    <xf numFmtId="0" fontId="51" fillId="0" borderId="5" xfId="0" applyFont="1" applyBorder="1" applyAlignment="1">
      <alignment horizontal="center" vertical="center" wrapText="1"/>
    </xf>
    <xf numFmtId="0" fontId="51" fillId="0" borderId="5" xfId="0" applyFont="1" applyBorder="1" applyAlignment="1">
      <alignment horizontal="center" vertical="center"/>
    </xf>
    <xf numFmtId="0" fontId="11" fillId="0" borderId="0" xfId="0" applyFont="1" applyBorder="1" applyAlignment="1">
      <alignment horizontal="center" vertical="center" wrapText="1"/>
    </xf>
    <xf numFmtId="0" fontId="12" fillId="0" borderId="13" xfId="0" applyFont="1" applyBorder="1" applyAlignment="1">
      <alignment horizontal="center" vertical="center"/>
    </xf>
    <xf numFmtId="0" fontId="12" fillId="0" borderId="15" xfId="0" applyFont="1" applyBorder="1" applyAlignment="1">
      <alignment horizontal="center" vertical="center" wrapText="1"/>
    </xf>
    <xf numFmtId="0" fontId="12" fillId="0" borderId="7" xfId="0" applyFont="1" applyBorder="1" applyAlignment="1">
      <alignment horizontal="center"/>
    </xf>
    <xf numFmtId="0" fontId="12" fillId="0" borderId="11" xfId="0" applyFont="1" applyBorder="1" applyAlignment="1">
      <alignment horizontal="center"/>
    </xf>
    <xf numFmtId="0" fontId="12" fillId="0" borderId="10" xfId="0" applyFont="1" applyBorder="1" applyAlignment="1">
      <alignment horizontal="center"/>
    </xf>
    <xf numFmtId="0" fontId="12" fillId="0" borderId="3" xfId="0" applyFont="1" applyBorder="1" applyAlignment="1">
      <alignment horizont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1" xfId="0" applyFont="1" applyBorder="1" applyAlignment="1">
      <alignment horizontal="center" vertical="center"/>
    </xf>
    <xf numFmtId="0" fontId="48" fillId="0" borderId="0" xfId="0" applyFont="1" applyFill="1" applyBorder="1" applyAlignment="1">
      <alignment horizontal="center" vertical="center" wrapText="1"/>
    </xf>
    <xf numFmtId="0" fontId="43" fillId="0" borderId="0" xfId="0" applyFont="1" applyBorder="1" applyAlignment="1">
      <alignment horizontal="center" vertical="center" wrapText="1"/>
    </xf>
    <xf numFmtId="0" fontId="41" fillId="0" borderId="7" xfId="0" applyFont="1" applyBorder="1" applyAlignment="1">
      <alignment horizontal="center" vertical="center"/>
    </xf>
    <xf numFmtId="0" fontId="41" fillId="0" borderId="11" xfId="0" applyFont="1" applyBorder="1" applyAlignment="1">
      <alignment horizontal="center" vertical="center"/>
    </xf>
    <xf numFmtId="0" fontId="41" fillId="0" borderId="10" xfId="0" applyFont="1" applyBorder="1" applyAlignment="1">
      <alignment horizontal="center" vertical="center"/>
    </xf>
    <xf numFmtId="0" fontId="41" fillId="0" borderId="9" xfId="0" applyFont="1" applyBorder="1" applyAlignment="1">
      <alignment horizontal="center" vertical="center" wrapText="1"/>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4" xfId="0" applyFont="1" applyBorder="1" applyAlignment="1">
      <alignment horizontal="center" vertical="center"/>
    </xf>
    <xf numFmtId="0" fontId="43" fillId="0" borderId="0" xfId="0" applyFont="1" applyFill="1" applyBorder="1" applyAlignment="1">
      <alignment horizontal="center" vertical="center"/>
    </xf>
    <xf numFmtId="0" fontId="41" fillId="0" borderId="7" xfId="0" applyFont="1" applyBorder="1" applyAlignment="1">
      <alignment horizontal="center"/>
    </xf>
    <xf numFmtId="0" fontId="41" fillId="0" borderId="10" xfId="0" applyFont="1" applyBorder="1" applyAlignment="1">
      <alignment horizontal="center"/>
    </xf>
    <xf numFmtId="0" fontId="51" fillId="0" borderId="0" xfId="12" applyNumberFormat="1" applyFont="1" applyFill="1" applyBorder="1" applyAlignment="1">
      <alignment horizontal="center" vertical="center" wrapText="1"/>
    </xf>
    <xf numFmtId="0" fontId="51" fillId="0" borderId="0" xfId="12" applyNumberFormat="1" applyFont="1" applyFill="1" applyAlignment="1">
      <alignment horizontal="center" vertical="center" wrapText="1"/>
    </xf>
    <xf numFmtId="0" fontId="55" fillId="0" borderId="0" xfId="0" applyFont="1" applyAlignment="1">
      <alignment horizontal="left" wrapText="1"/>
    </xf>
    <xf numFmtId="0" fontId="41" fillId="0" borderId="7" xfId="0" applyFont="1" applyBorder="1" applyAlignment="1">
      <alignment horizontal="center" vertical="center" wrapText="1"/>
    </xf>
    <xf numFmtId="0" fontId="41" fillId="0" borderId="10" xfId="0" applyFont="1" applyBorder="1" applyAlignment="1">
      <alignment vertical="center"/>
    </xf>
    <xf numFmtId="0" fontId="40" fillId="0" borderId="5" xfId="12" applyNumberFormat="1" applyFont="1" applyFill="1" applyBorder="1" applyAlignment="1">
      <alignment horizontal="center" vertical="center" wrapText="1"/>
    </xf>
    <xf numFmtId="0" fontId="40" fillId="0" borderId="0" xfId="12" applyNumberFormat="1" applyFont="1" applyFill="1" applyBorder="1" applyAlignment="1">
      <alignment horizontal="center" vertical="center" wrapText="1"/>
    </xf>
    <xf numFmtId="0" fontId="41" fillId="0" borderId="11" xfId="0" applyFont="1" applyBorder="1" applyAlignment="1">
      <alignment horizontal="center"/>
    </xf>
    <xf numFmtId="0" fontId="41" fillId="0" borderId="3" xfId="0" applyFont="1" applyBorder="1" applyAlignment="1">
      <alignment horizontal="center" vertical="center" wrapText="1"/>
    </xf>
    <xf numFmtId="0" fontId="55" fillId="0" borderId="0" xfId="0" applyFont="1" applyFill="1" applyAlignment="1">
      <alignment horizontal="left" wrapText="1"/>
    </xf>
    <xf numFmtId="0" fontId="55" fillId="0" borderId="0" xfId="0" applyFont="1" applyFill="1" applyAlignment="1">
      <alignment horizontal="left"/>
    </xf>
    <xf numFmtId="0" fontId="41" fillId="0" borderId="7" xfId="0" applyFont="1" applyFill="1" applyBorder="1" applyAlignment="1">
      <alignment horizontal="center"/>
    </xf>
    <xf numFmtId="0" fontId="41" fillId="0" borderId="11" xfId="0" applyFont="1" applyFill="1" applyBorder="1" applyAlignment="1">
      <alignment horizontal="center"/>
    </xf>
    <xf numFmtId="0" fontId="41" fillId="0" borderId="10" xfId="0" applyFont="1" applyFill="1" applyBorder="1" applyAlignment="1">
      <alignment horizontal="center"/>
    </xf>
    <xf numFmtId="0" fontId="12" fillId="0" borderId="4"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41" fillId="0" borderId="2"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12" xfId="0" applyFont="1" applyBorder="1" applyAlignment="1">
      <alignment horizontal="center" vertical="center" shrinkToFit="1"/>
    </xf>
    <xf numFmtId="0" fontId="55" fillId="0" borderId="5" xfId="0" applyFont="1" applyBorder="1" applyAlignment="1">
      <alignment horizontal="left" wrapText="1"/>
    </xf>
    <xf numFmtId="0" fontId="41" fillId="0" borderId="7" xfId="0" applyFont="1" applyFill="1" applyBorder="1" applyAlignment="1">
      <alignment horizontal="center" vertical="center"/>
    </xf>
    <xf numFmtId="0" fontId="41" fillId="0" borderId="11" xfId="0" applyFont="1" applyFill="1" applyBorder="1" applyAlignment="1">
      <alignment horizontal="center" vertical="center"/>
    </xf>
    <xf numFmtId="0" fontId="41" fillId="0" borderId="10" xfId="0" applyFont="1" applyFill="1" applyBorder="1" applyAlignment="1">
      <alignment horizontal="center" vertical="center"/>
    </xf>
    <xf numFmtId="0" fontId="41" fillId="0" borderId="9"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1" xfId="0" applyFont="1" applyBorder="1" applyAlignment="1">
      <alignment horizontal="center" vertical="center" shrinkToFit="1"/>
    </xf>
    <xf numFmtId="0" fontId="41" fillId="0" borderId="10" xfId="0" applyFont="1" applyBorder="1" applyAlignment="1">
      <alignment horizontal="center" vertical="center" shrinkToFit="1"/>
    </xf>
    <xf numFmtId="0" fontId="41" fillId="0" borderId="8" xfId="0" applyFont="1" applyBorder="1" applyAlignment="1">
      <alignment horizontal="center" vertical="center" shrinkToFit="1"/>
    </xf>
    <xf numFmtId="0" fontId="41" fillId="0" borderId="14" xfId="0" applyFont="1" applyBorder="1" applyAlignment="1">
      <alignment horizontal="center" vertical="center" shrinkToFit="1"/>
    </xf>
    <xf numFmtId="0" fontId="13" fillId="0" borderId="0" xfId="0" applyFont="1" applyFill="1" applyAlignment="1">
      <alignment horizontal="left"/>
    </xf>
    <xf numFmtId="0" fontId="12" fillId="0" borderId="7" xfId="0" applyFont="1" applyFill="1" applyBorder="1" applyAlignment="1">
      <alignment horizontal="center"/>
    </xf>
    <xf numFmtId="0" fontId="12" fillId="0" borderId="11" xfId="0" applyFont="1" applyFill="1" applyBorder="1" applyAlignment="1">
      <alignment horizontal="center"/>
    </xf>
    <xf numFmtId="0" fontId="12" fillId="0" borderId="10" xfId="0" applyFont="1" applyFill="1" applyBorder="1" applyAlignment="1">
      <alignment horizontal="center"/>
    </xf>
    <xf numFmtId="0" fontId="12" fillId="0" borderId="0" xfId="0" applyFont="1" applyBorder="1" applyAlignment="1">
      <alignment wrapText="1"/>
    </xf>
    <xf numFmtId="0" fontId="11" fillId="0" borderId="0" xfId="0" applyNumberFormat="1" applyFont="1" applyFill="1" applyBorder="1" applyAlignment="1">
      <alignment horizontal="center" vertical="center" wrapText="1"/>
    </xf>
    <xf numFmtId="0" fontId="19" fillId="0" borderId="0" xfId="0" applyNumberFormat="1" applyFont="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4" xfId="0" applyNumberFormat="1" applyFont="1" applyFill="1" applyBorder="1" applyAlignment="1">
      <alignment horizontal="center" vertical="center" wrapText="1"/>
    </xf>
    <xf numFmtId="0" fontId="12" fillId="0" borderId="14" xfId="0" applyNumberFormat="1" applyFont="1" applyFill="1" applyBorder="1" applyAlignment="1">
      <alignment horizontal="center" vertical="center"/>
    </xf>
    <xf numFmtId="0" fontId="12" fillId="0" borderId="6" xfId="0" applyNumberFormat="1" applyFont="1" applyFill="1" applyBorder="1" applyAlignment="1">
      <alignment horizontal="center" vertical="center"/>
    </xf>
    <xf numFmtId="0" fontId="12" fillId="0" borderId="13" xfId="0" applyFont="1" applyBorder="1" applyAlignment="1">
      <alignment horizontal="center" vertical="center" wrapText="1"/>
    </xf>
    <xf numFmtId="0" fontId="19" fillId="0" borderId="0" xfId="0" applyNumberFormat="1" applyFont="1" applyFill="1" applyBorder="1" applyAlignment="1">
      <alignment horizontal="center" vertical="center" wrapText="1"/>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vertical="center"/>
    </xf>
    <xf numFmtId="0" fontId="12" fillId="0" borderId="0" xfId="0" applyFont="1" applyBorder="1" applyAlignment="1">
      <alignment vertical="center"/>
    </xf>
    <xf numFmtId="0" fontId="40" fillId="0" borderId="0" xfId="7" applyFont="1" applyBorder="1" applyAlignment="1">
      <alignment horizontal="center" vertical="center" wrapText="1"/>
    </xf>
    <xf numFmtId="0" fontId="40" fillId="0" borderId="0" xfId="0" applyFont="1" applyBorder="1" applyAlignment="1">
      <alignment horizontal="center" vertical="center" wrapText="1"/>
    </xf>
    <xf numFmtId="0" fontId="40" fillId="0" borderId="0" xfId="7" applyFont="1" applyBorder="1" applyAlignment="1">
      <alignment horizontal="center" vertical="center" wrapText="1" shrinkToFit="1"/>
    </xf>
    <xf numFmtId="0" fontId="40" fillId="0" borderId="0" xfId="7" applyFont="1" applyBorder="1" applyAlignment="1">
      <alignment horizontal="center" vertical="center" shrinkToFit="1"/>
    </xf>
    <xf numFmtId="0" fontId="41" fillId="0" borderId="5" xfId="0" applyFont="1" applyBorder="1" applyAlignment="1">
      <alignment horizontal="center" vertical="center" wrapText="1"/>
    </xf>
    <xf numFmtId="0" fontId="43" fillId="0" borderId="0" xfId="7" applyFont="1" applyBorder="1" applyAlignment="1">
      <alignment horizontal="center" vertical="center" wrapText="1"/>
    </xf>
    <xf numFmtId="0" fontId="41" fillId="0" borderId="7" xfId="7" applyFont="1" applyBorder="1" applyAlignment="1">
      <alignment horizontal="center" vertical="center"/>
    </xf>
    <xf numFmtId="0" fontId="41" fillId="0" borderId="11" xfId="7" applyFont="1" applyBorder="1" applyAlignment="1">
      <alignment horizontal="center" vertical="center"/>
    </xf>
    <xf numFmtId="0" fontId="41" fillId="0" borderId="10" xfId="7" applyFont="1" applyBorder="1" applyAlignment="1">
      <alignment horizontal="center" vertical="center"/>
    </xf>
    <xf numFmtId="0" fontId="41" fillId="0" borderId="5" xfId="7" applyFont="1" applyBorder="1" applyAlignment="1">
      <alignment vertical="center"/>
    </xf>
    <xf numFmtId="0" fontId="41" fillId="0" borderId="0" xfId="7" applyFont="1" applyBorder="1" applyAlignment="1">
      <alignment vertical="center"/>
    </xf>
    <xf numFmtId="0" fontId="45" fillId="0" borderId="13" xfId="0" applyFont="1" applyBorder="1"/>
    <xf numFmtId="0" fontId="45" fillId="0" borderId="14" xfId="0" applyFont="1" applyBorder="1"/>
    <xf numFmtId="0" fontId="41" fillId="0" borderId="3" xfId="0" applyFont="1" applyBorder="1" applyAlignment="1">
      <alignment horizontal="center" vertical="center"/>
    </xf>
    <xf numFmtId="0" fontId="40" fillId="0" borderId="0" xfId="7" applyFont="1" applyBorder="1" applyAlignment="1">
      <alignment horizontal="center" wrapText="1"/>
    </xf>
    <xf numFmtId="0" fontId="40" fillId="0" borderId="0" xfId="0" applyFont="1" applyBorder="1" applyAlignment="1">
      <alignment horizontal="center"/>
    </xf>
    <xf numFmtId="0" fontId="40" fillId="0" borderId="0" xfId="7" applyFont="1" applyBorder="1" applyAlignment="1">
      <alignment horizontal="center"/>
    </xf>
    <xf numFmtId="0" fontId="40" fillId="0" borderId="5" xfId="0" applyFont="1" applyBorder="1" applyAlignment="1">
      <alignment horizontal="center" vertical="center" wrapText="1"/>
    </xf>
    <xf numFmtId="0" fontId="43" fillId="0" borderId="0" xfId="7" applyFont="1" applyAlignment="1">
      <alignment horizontal="center" vertical="center" wrapText="1"/>
    </xf>
    <xf numFmtId="0" fontId="43" fillId="0" borderId="0" xfId="7" applyFont="1" applyAlignment="1">
      <alignment horizontal="center" vertical="center"/>
    </xf>
    <xf numFmtId="0" fontId="41" fillId="0" borderId="9" xfId="7" applyFont="1" applyBorder="1" applyAlignment="1">
      <alignment vertical="center"/>
    </xf>
    <xf numFmtId="0" fontId="41" fillId="0" borderId="15" xfId="7" applyFont="1" applyBorder="1" applyAlignment="1">
      <alignment vertical="center"/>
    </xf>
    <xf numFmtId="0" fontId="19" fillId="0" borderId="0" xfId="0" applyFont="1" applyFill="1" applyBorder="1" applyAlignment="1">
      <alignment horizontal="center" vertical="center"/>
    </xf>
    <xf numFmtId="0" fontId="12" fillId="0" borderId="4" xfId="0" applyFont="1" applyFill="1" applyBorder="1" applyAlignment="1">
      <alignment horizontal="center" vertical="center" wrapText="1" shrinkToFit="1"/>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12" fillId="0" borderId="4"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0" fontId="19" fillId="0" borderId="0" xfId="0" applyFont="1" applyBorder="1" applyAlignment="1">
      <alignment horizontal="center" vertical="center"/>
    </xf>
    <xf numFmtId="0" fontId="11" fillId="0" borderId="0" xfId="5" applyFont="1" applyAlignment="1">
      <alignment horizontal="center" vertical="center" wrapText="1"/>
    </xf>
    <xf numFmtId="0" fontId="12" fillId="0" borderId="7" xfId="5" applyFont="1" applyBorder="1" applyAlignment="1">
      <alignment horizontal="center" vertical="center"/>
    </xf>
    <xf numFmtId="0" fontId="12" fillId="0" borderId="10" xfId="5" applyFont="1" applyBorder="1" applyAlignment="1">
      <alignment horizontal="center" vertical="center"/>
    </xf>
    <xf numFmtId="0" fontId="12" fillId="0" borderId="9" xfId="5" applyFont="1" applyBorder="1" applyAlignment="1">
      <alignment vertical="center"/>
    </xf>
    <xf numFmtId="0" fontId="12" fillId="0" borderId="15" xfId="5" applyFont="1" applyBorder="1" applyAlignment="1">
      <alignment vertical="center"/>
    </xf>
    <xf numFmtId="0" fontId="12" fillId="0" borderId="6"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6" xfId="5" applyFont="1" applyBorder="1" applyAlignment="1">
      <alignment horizontal="center" vertical="center" wrapText="1"/>
    </xf>
    <xf numFmtId="0" fontId="19" fillId="0" borderId="0" xfId="0" applyFont="1" applyBorder="1" applyAlignment="1">
      <alignment horizontal="center" vertical="top" wrapText="1"/>
    </xf>
    <xf numFmtId="0" fontId="12" fillId="0" borderId="5" xfId="5" applyFont="1" applyBorder="1" applyAlignment="1">
      <alignment horizontal="center"/>
    </xf>
    <xf numFmtId="0" fontId="12" fillId="0" borderId="0" xfId="5" applyFont="1" applyBorder="1" applyAlignment="1">
      <alignment horizontal="center"/>
    </xf>
    <xf numFmtId="0" fontId="12" fillId="0" borderId="1" xfId="5" applyFont="1" applyBorder="1" applyAlignment="1">
      <alignment horizontal="center"/>
    </xf>
    <xf numFmtId="0" fontId="12" fillId="0" borderId="12" xfId="5" applyNumberFormat="1" applyFont="1" applyFill="1" applyBorder="1" applyAlignment="1">
      <alignment horizontal="center" vertical="center" wrapText="1"/>
    </xf>
    <xf numFmtId="0" fontId="19" fillId="0" borderId="0" xfId="5" applyFont="1" applyAlignment="1">
      <alignment horizontal="center" vertical="center" wrapText="1"/>
    </xf>
    <xf numFmtId="0" fontId="18" fillId="0" borderId="7" xfId="5" applyFont="1" applyBorder="1" applyAlignment="1">
      <alignment horizontal="center"/>
    </xf>
    <xf numFmtId="0" fontId="18" fillId="0" borderId="11" xfId="5" applyFont="1" applyBorder="1" applyAlignment="1">
      <alignment horizontal="center"/>
    </xf>
    <xf numFmtId="0" fontId="18" fillId="0" borderId="10" xfId="5" applyFont="1" applyBorder="1" applyAlignment="1">
      <alignment horizontal="center"/>
    </xf>
    <xf numFmtId="0" fontId="12" fillId="0" borderId="9" xfId="5" applyFont="1" applyFill="1" applyBorder="1" applyAlignment="1">
      <alignment horizontal="center" vertical="center" wrapText="1"/>
    </xf>
    <xf numFmtId="0" fontId="12" fillId="0" borderId="5" xfId="5" applyFont="1" applyFill="1" applyBorder="1" applyAlignment="1">
      <alignment horizontal="center" vertical="center" wrapText="1"/>
    </xf>
    <xf numFmtId="0" fontId="12" fillId="0" borderId="0" xfId="0" applyFont="1" applyBorder="1" applyAlignment="1">
      <alignment horizontal="center" vertical="center"/>
    </xf>
    <xf numFmtId="0" fontId="41" fillId="0" borderId="8"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0" xfId="0" applyFont="1" applyBorder="1" applyAlignment="1">
      <alignment horizontal="center" vertical="center"/>
    </xf>
    <xf numFmtId="0" fontId="40" fillId="0" borderId="0" xfId="0" applyFont="1" applyFill="1" applyBorder="1" applyAlignment="1">
      <alignment horizontal="center" vertical="center" wrapText="1"/>
    </xf>
    <xf numFmtId="0" fontId="41" fillId="0" borderId="0" xfId="0" applyFont="1" applyBorder="1" applyAlignment="1">
      <alignment horizontal="center" vertical="center" wrapText="1"/>
    </xf>
    <xf numFmtId="0" fontId="41" fillId="0" borderId="4" xfId="0" applyFont="1" applyFill="1" applyBorder="1" applyAlignment="1">
      <alignment horizontal="center" vertical="center" wrapText="1" shrinkToFit="1"/>
    </xf>
    <xf numFmtId="0" fontId="41" fillId="0" borderId="9" xfId="0" applyFont="1" applyFill="1" applyBorder="1" applyAlignment="1">
      <alignment vertical="center"/>
    </xf>
    <xf numFmtId="0" fontId="41" fillId="0" borderId="15" xfId="0" applyFont="1" applyFill="1" applyBorder="1" applyAlignment="1">
      <alignment vertical="center"/>
    </xf>
    <xf numFmtId="0" fontId="40" fillId="0" borderId="5" xfId="0" applyFont="1" applyBorder="1" applyAlignment="1">
      <alignment horizontal="center" vertical="center" shrinkToFit="1"/>
    </xf>
    <xf numFmtId="0" fontId="12" fillId="0" borderId="12" xfId="0" applyFont="1" applyFill="1" applyBorder="1" applyAlignment="1">
      <alignment horizontal="center" vertical="center" wrapText="1"/>
    </xf>
    <xf numFmtId="0" fontId="11" fillId="0" borderId="0" xfId="0" applyFont="1" applyBorder="1" applyAlignment="1">
      <alignment horizontal="center" vertical="center"/>
    </xf>
    <xf numFmtId="0" fontId="7" fillId="0" borderId="5" xfId="0" applyFont="1" applyBorder="1" applyAlignment="1">
      <alignment horizontal="center" vertical="center" wrapText="1"/>
    </xf>
    <xf numFmtId="0" fontId="43" fillId="0" borderId="0" xfId="0" applyFont="1" applyBorder="1" applyAlignment="1">
      <alignment horizontal="center" vertical="center"/>
    </xf>
    <xf numFmtId="0" fontId="40" fillId="0" borderId="7" xfId="0" applyFont="1" applyBorder="1" applyAlignment="1">
      <alignment horizontal="center" vertical="center"/>
    </xf>
    <xf numFmtId="0" fontId="40" fillId="0" borderId="10" xfId="0" applyFont="1" applyBorder="1" applyAlignment="1">
      <alignment horizontal="center" vertical="center"/>
    </xf>
    <xf numFmtId="0" fontId="19" fillId="0" borderId="0" xfId="4" applyFont="1" applyBorder="1" applyAlignment="1">
      <alignment horizontal="center" vertical="center" wrapText="1"/>
    </xf>
    <xf numFmtId="0" fontId="12" fillId="0" borderId="0" xfId="4" applyFont="1" applyBorder="1" applyAlignment="1">
      <alignment wrapText="1"/>
    </xf>
    <xf numFmtId="0" fontId="42" fillId="0" borderId="0" xfId="4" applyFont="1" applyBorder="1" applyAlignment="1"/>
    <xf numFmtId="0" fontId="11" fillId="0" borderId="0" xfId="4" applyFont="1" applyFill="1" applyAlignment="1">
      <alignment horizontal="center" vertical="center" wrapText="1"/>
    </xf>
    <xf numFmtId="0" fontId="19" fillId="0" borderId="7" xfId="4" applyFont="1" applyBorder="1" applyAlignment="1">
      <alignment horizontal="center" vertical="center"/>
    </xf>
    <xf numFmtId="0" fontId="19" fillId="0" borderId="10" xfId="4" applyFont="1" applyBorder="1" applyAlignment="1">
      <alignment horizontal="center" vertical="center"/>
    </xf>
    <xf numFmtId="0" fontId="12" fillId="0" borderId="2"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12" xfId="4" applyFont="1" applyBorder="1" applyAlignment="1">
      <alignment horizontal="center" vertical="center" wrapText="1"/>
    </xf>
    <xf numFmtId="0" fontId="19" fillId="0" borderId="5" xfId="4" applyFont="1" applyBorder="1" applyAlignment="1">
      <alignment horizontal="center" vertical="center" wrapText="1"/>
    </xf>
    <xf numFmtId="0" fontId="19" fillId="0" borderId="0" xfId="4" applyFont="1" applyFill="1" applyBorder="1" applyAlignment="1">
      <alignment horizontal="center" vertical="center" wrapText="1"/>
    </xf>
    <xf numFmtId="0" fontId="19" fillId="0" borderId="7" xfId="4" applyFont="1" applyFill="1" applyBorder="1" applyAlignment="1">
      <alignment horizontal="center" vertical="center"/>
    </xf>
    <xf numFmtId="0" fontId="19" fillId="0" borderId="10" xfId="4" applyFont="1" applyFill="1" applyBorder="1" applyAlignment="1">
      <alignment horizontal="center" vertical="center"/>
    </xf>
    <xf numFmtId="0" fontId="12" fillId="0" borderId="8" xfId="4" applyFont="1" applyBorder="1" applyAlignment="1">
      <alignment horizontal="center" vertical="center" wrapText="1"/>
    </xf>
    <xf numFmtId="0" fontId="12" fillId="0" borderId="14" xfId="4" applyFont="1" applyBorder="1" applyAlignment="1">
      <alignment horizontal="center" vertical="center" wrapText="1"/>
    </xf>
    <xf numFmtId="0" fontId="12" fillId="0" borderId="5" xfId="4" applyFont="1" applyBorder="1" applyAlignment="1">
      <alignment horizontal="center" vertical="center" wrapText="1"/>
    </xf>
    <xf numFmtId="0" fontId="19" fillId="0" borderId="5" xfId="4" applyFont="1" applyFill="1" applyBorder="1" applyAlignment="1">
      <alignment horizontal="center" vertical="center" wrapText="1"/>
    </xf>
    <xf numFmtId="0" fontId="14" fillId="0" borderId="0" xfId="3" applyFont="1" applyAlignment="1">
      <alignment horizontal="center" vertical="center" wrapText="1"/>
    </xf>
    <xf numFmtId="0" fontId="11" fillId="0" borderId="0" xfId="3" applyFont="1" applyAlignment="1">
      <alignment horizontal="center" vertical="center" wrapText="1"/>
    </xf>
    <xf numFmtId="0" fontId="12" fillId="0" borderId="1" xfId="3" applyFont="1" applyBorder="1" applyAlignment="1">
      <alignment horizontal="left" wrapText="1"/>
    </xf>
    <xf numFmtId="0" fontId="12" fillId="0" borderId="1" xfId="3" applyFont="1" applyBorder="1" applyAlignment="1">
      <alignment horizontal="right" wrapText="1"/>
    </xf>
    <xf numFmtId="0" fontId="12" fillId="0" borderId="0" xfId="3" applyFont="1" applyBorder="1" applyAlignment="1">
      <alignment horizontal="right" wrapText="1"/>
    </xf>
    <xf numFmtId="0" fontId="40" fillId="0" borderId="5" xfId="0" applyFont="1" applyBorder="1" applyAlignment="1">
      <alignment horizontal="center" vertical="center"/>
    </xf>
    <xf numFmtId="0" fontId="40" fillId="0" borderId="0" xfId="0" applyFont="1" applyBorder="1" applyAlignment="1">
      <alignment horizontal="center" vertical="center"/>
    </xf>
    <xf numFmtId="1" fontId="40" fillId="0" borderId="0" xfId="0" applyNumberFormat="1" applyFont="1" applyAlignment="1">
      <alignment horizontal="center" vertical="center" wrapText="1"/>
    </xf>
    <xf numFmtId="0" fontId="55" fillId="0" borderId="0" xfId="0" applyFont="1" applyAlignment="1">
      <alignment horizontal="left"/>
    </xf>
    <xf numFmtId="0" fontId="55" fillId="0" borderId="0" xfId="0" applyFont="1" applyBorder="1" applyAlignment="1">
      <alignment horizontal="left" wrapText="1"/>
    </xf>
    <xf numFmtId="0" fontId="48" fillId="0" borderId="0" xfId="0" applyFont="1" applyFill="1" applyAlignment="1">
      <alignment horizontal="left" vertical="center" wrapText="1"/>
    </xf>
    <xf numFmtId="0" fontId="43" fillId="0" borderId="0" xfId="0" applyFont="1" applyFill="1" applyAlignment="1">
      <alignment horizontal="center" vertical="center" wrapText="1"/>
    </xf>
    <xf numFmtId="0" fontId="41" fillId="0" borderId="7" xfId="0" applyFont="1" applyBorder="1" applyAlignment="1">
      <alignment vertical="center" wrapText="1"/>
    </xf>
    <xf numFmtId="0" fontId="41" fillId="0" borderId="11" xfId="0" applyFont="1" applyBorder="1" applyAlignment="1">
      <alignment vertical="center" wrapText="1"/>
    </xf>
    <xf numFmtId="0" fontId="41" fillId="0" borderId="10" xfId="0" applyFont="1" applyBorder="1" applyAlignment="1">
      <alignment vertical="center" wrapText="1"/>
    </xf>
    <xf numFmtId="0" fontId="41" fillId="0" borderId="3" xfId="0" applyFont="1" applyBorder="1" applyAlignment="1">
      <alignment horizontal="right" vertical="center" wrapText="1"/>
    </xf>
    <xf numFmtId="0" fontId="41" fillId="0" borderId="5" xfId="0" applyFont="1" applyFill="1" applyBorder="1" applyAlignment="1">
      <alignment horizontal="right" wrapText="1"/>
    </xf>
    <xf numFmtId="0" fontId="41" fillId="0" borderId="1" xfId="0" applyFont="1" applyFill="1" applyBorder="1" applyAlignment="1">
      <alignment horizontal="right" wrapText="1"/>
    </xf>
    <xf numFmtId="0" fontId="43" fillId="0" borderId="0" xfId="0" applyFont="1" applyAlignment="1">
      <alignment horizontal="center" vertical="center" wrapText="1"/>
    </xf>
    <xf numFmtId="0" fontId="45" fillId="0" borderId="7" xfId="0" applyFont="1" applyBorder="1" applyAlignment="1">
      <alignment horizontal="center"/>
    </xf>
    <xf numFmtId="0" fontId="45" fillId="0" borderId="11" xfId="0" applyFont="1" applyBorder="1" applyAlignment="1">
      <alignment horizontal="center"/>
    </xf>
    <xf numFmtId="0" fontId="45" fillId="0" borderId="10" xfId="0" applyFont="1" applyBorder="1" applyAlignment="1">
      <alignment horizontal="center"/>
    </xf>
    <xf numFmtId="0" fontId="41" fillId="0" borderId="2" xfId="0" applyFont="1" applyFill="1" applyBorder="1" applyAlignment="1">
      <alignment horizontal="center" vertical="center" wrapText="1"/>
    </xf>
    <xf numFmtId="0" fontId="41" fillId="0" borderId="2"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13" xfId="0" applyFont="1" applyBorder="1" applyAlignment="1">
      <alignment horizontal="center" vertical="center" wrapText="1"/>
    </xf>
    <xf numFmtId="0" fontId="41" fillId="0" borderId="3" xfId="0" applyFont="1" applyFill="1" applyBorder="1" applyAlignment="1">
      <alignment horizontal="center" vertical="center" wrapText="1"/>
    </xf>
    <xf numFmtId="0" fontId="41" fillId="0" borderId="10" xfId="0" applyFont="1" applyBorder="1" applyAlignment="1">
      <alignment horizontal="center" vertical="center" wrapText="1"/>
    </xf>
    <xf numFmtId="49" fontId="40" fillId="0" borderId="0" xfId="0" applyNumberFormat="1" applyFont="1" applyFill="1" applyBorder="1" applyAlignment="1">
      <alignment horizontal="center" vertical="center" wrapText="1"/>
    </xf>
    <xf numFmtId="49" fontId="40" fillId="0" borderId="5" xfId="0" applyNumberFormat="1" applyFont="1" applyFill="1" applyBorder="1" applyAlignment="1">
      <alignment horizontal="center" vertical="center" wrapText="1"/>
    </xf>
    <xf numFmtId="0" fontId="11" fillId="0" borderId="0" xfId="0" applyFont="1" applyAlignment="1">
      <alignment horizontal="center" vertical="center" wrapText="1"/>
    </xf>
    <xf numFmtId="0" fontId="23" fillId="0" borderId="7" xfId="0"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center"/>
    </xf>
    <xf numFmtId="0" fontId="46" fillId="0" borderId="11" xfId="0" applyFont="1" applyBorder="1" applyAlignment="1">
      <alignment horizontal="center"/>
    </xf>
    <xf numFmtId="0" fontId="41" fillId="0" borderId="3" xfId="0" applyFont="1" applyBorder="1" applyAlignment="1">
      <alignment horizontal="right"/>
    </xf>
    <xf numFmtId="0" fontId="25" fillId="0" borderId="8" xfId="0" applyFont="1" applyBorder="1" applyAlignment="1">
      <alignment horizontal="center" vertical="center" wrapText="1"/>
    </xf>
    <xf numFmtId="0" fontId="46" fillId="0" borderId="2" xfId="0" applyFont="1" applyBorder="1" applyAlignment="1">
      <alignment horizont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5"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0" xfId="0" applyFont="1" applyBorder="1" applyAlignment="1">
      <alignment horizontal="center" vertical="center"/>
    </xf>
    <xf numFmtId="0" fontId="92" fillId="0" borderId="5" xfId="0" applyFont="1" applyBorder="1" applyAlignment="1">
      <alignment horizontal="center"/>
    </xf>
    <xf numFmtId="0" fontId="92" fillId="0" borderId="0" xfId="0" applyFont="1" applyBorder="1" applyAlignment="1">
      <alignment horizontal="center"/>
    </xf>
    <xf numFmtId="0" fontId="91" fillId="0" borderId="0" xfId="0" applyFont="1" applyFill="1" applyBorder="1" applyAlignment="1">
      <alignment horizontal="center" vertical="center" wrapText="1"/>
    </xf>
    <xf numFmtId="0" fontId="61" fillId="0" borderId="0" xfId="0" applyFont="1" applyAlignment="1">
      <alignment horizontal="center" vertical="center" wrapText="1"/>
    </xf>
    <xf numFmtId="0" fontId="5" fillId="0" borderId="7" xfId="0" applyFont="1" applyBorder="1" applyAlignment="1">
      <alignment horizontal="center"/>
    </xf>
    <xf numFmtId="0" fontId="5" fillId="0" borderId="10" xfId="0" applyFont="1" applyBorder="1" applyAlignment="1">
      <alignment horizontal="center"/>
    </xf>
    <xf numFmtId="0" fontId="25" fillId="0" borderId="12"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0" borderId="5" xfId="0" applyFont="1" applyFill="1" applyBorder="1" applyAlignment="1">
      <alignment horizontal="center" vertical="center"/>
    </xf>
    <xf numFmtId="0" fontId="26" fillId="0" borderId="0" xfId="0" applyFont="1" applyBorder="1" applyAlignment="1">
      <alignment horizontal="left"/>
    </xf>
    <xf numFmtId="0" fontId="5" fillId="0" borderId="0" xfId="0" applyFont="1" applyBorder="1" applyAlignment="1"/>
    <xf numFmtId="0" fontId="25" fillId="0" borderId="9" xfId="0" applyFont="1" applyBorder="1" applyAlignment="1">
      <alignment horizontal="center" vertical="center"/>
    </xf>
    <xf numFmtId="0" fontId="25" fillId="0" borderId="6" xfId="0" applyFont="1" applyBorder="1" applyAlignment="1">
      <alignment horizontal="center" vertical="center"/>
    </xf>
    <xf numFmtId="0" fontId="25" fillId="0" borderId="2" xfId="0" applyFont="1" applyFill="1" applyBorder="1" applyAlignment="1">
      <alignment horizontal="center" vertical="center" wrapText="1"/>
    </xf>
  </cellXfs>
  <cellStyles count="59">
    <cellStyle name="20% - Акцент1 2" xfId="17"/>
    <cellStyle name="20% - Акцент2 2" xfId="18"/>
    <cellStyle name="20% - Акцент3 2" xfId="19"/>
    <cellStyle name="20% - Акцент4 2" xfId="20"/>
    <cellStyle name="20% - Акцент5 2" xfId="21"/>
    <cellStyle name="20% - Акцент6 2" xfId="22"/>
    <cellStyle name="40% - Акцент1 2" xfId="23"/>
    <cellStyle name="40% - Акцент2 2" xfId="24"/>
    <cellStyle name="40% - Акцент3 2" xfId="25"/>
    <cellStyle name="40% - Акцент4 2" xfId="26"/>
    <cellStyle name="40% - Акцент5 2" xfId="27"/>
    <cellStyle name="40% - Акцент6 2" xfId="28"/>
    <cellStyle name="60% - Акцент1 2" xfId="29"/>
    <cellStyle name="60% - Акцент2 2" xfId="30"/>
    <cellStyle name="60% - Акцент3 2" xfId="31"/>
    <cellStyle name="60% - Акцент4 2" xfId="32"/>
    <cellStyle name="60% - Акцент5 2" xfId="33"/>
    <cellStyle name="60% - Акцент6 2" xfId="34"/>
    <cellStyle name="Акцент1 2" xfId="35"/>
    <cellStyle name="Акцент2 2" xfId="36"/>
    <cellStyle name="Акцент3 2" xfId="37"/>
    <cellStyle name="Акцент4 2" xfId="38"/>
    <cellStyle name="Акцент5 2" xfId="39"/>
    <cellStyle name="Акцент6 2" xfId="40"/>
    <cellStyle name="Ввод  2" xfId="41"/>
    <cellStyle name="Вывод 2" xfId="42"/>
    <cellStyle name="Вычисление 2" xfId="43"/>
    <cellStyle name="Гиперссылка" xfId="1" builtinId="8"/>
    <cellStyle name="Заголовок 1 2" xfId="44"/>
    <cellStyle name="Заголовок 2 2" xfId="45"/>
    <cellStyle name="Заголовок 3 2" xfId="46"/>
    <cellStyle name="Заголовок 4 2" xfId="47"/>
    <cellStyle name="Итог 2" xfId="48"/>
    <cellStyle name="Контрольная ячейка 2" xfId="49"/>
    <cellStyle name="Название 2" xfId="50"/>
    <cellStyle name="Нейтральный 2" xfId="51"/>
    <cellStyle name="Обычный" xfId="0" builtinId="0"/>
    <cellStyle name="Обычный 10" xfId="2"/>
    <cellStyle name="Обычный 2" xfId="3"/>
    <cellStyle name="Обычный 2 2 2 2" xfId="5"/>
    <cellStyle name="Обычный 2 3" xfId="16"/>
    <cellStyle name="Обычный 3" xfId="9"/>
    <cellStyle name="Обычный 4" xfId="4"/>
    <cellStyle name="Обычный_1.1" xfId="10"/>
    <cellStyle name="Обычный_1обл.78-79" xfId="15"/>
    <cellStyle name="Обычный_tab-9_3kv" xfId="7"/>
    <cellStyle name="Обычный_Лист1" xfId="58"/>
    <cellStyle name="Обычный_Регионы_1kv_2010" xfId="8"/>
    <cellStyle name="Обычный_т16 63" xfId="12"/>
    <cellStyle name="Обычный_т17 66" xfId="14"/>
    <cellStyle name="Обычный_т26 76" xfId="13"/>
    <cellStyle name="Обычный_т7 20" xfId="11"/>
    <cellStyle name="Обычный_т8 23" xfId="6"/>
    <cellStyle name="Плохой 2" xfId="52"/>
    <cellStyle name="Пояснение 2" xfId="53"/>
    <cellStyle name="Примечание 2" xfId="54"/>
    <cellStyle name="Связанная ячейка 2" xfId="55"/>
    <cellStyle name="Текст предупреждения 2" xfId="56"/>
    <cellStyle name="Хороший 2" xfId="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962025</xdr:colOff>
      <xdr:row>5</xdr:row>
      <xdr:rowOff>113030</xdr:rowOff>
    </xdr:to>
    <xdr:pic>
      <xdr:nvPicPr>
        <xdr:cNvPr id="3" name="Рисунок 2" descr="D:\ATULEUTAYEVA\В РАБОТЕ\---КОРРЕКТИРОВКА ЛОГОТИПА\ЛОГО РУС по левому краю.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286250" cy="101790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Z8" sqref="Z8"/>
    </sheetView>
  </sheetViews>
  <sheetFormatPr defaultRowHeight="14.25"/>
  <cols>
    <col min="1" max="1" width="16.42578125" style="549" customWidth="1"/>
    <col min="2" max="2" width="14.7109375" style="549" customWidth="1"/>
    <col min="3" max="3" width="10.5703125" style="549" customWidth="1"/>
    <col min="4" max="4" width="8.140625" style="549" customWidth="1"/>
    <col min="5" max="5" width="15.7109375" style="549" customWidth="1"/>
    <col min="6" max="6" width="6.85546875" style="550" customWidth="1"/>
    <col min="7" max="16384" width="9.140625" style="550"/>
  </cols>
  <sheetData>
    <row r="1" spans="1:7">
      <c r="A1" s="707"/>
      <c r="B1" s="707"/>
      <c r="C1" s="707"/>
      <c r="D1" s="707"/>
    </row>
    <row r="2" spans="1:7">
      <c r="A2" s="707"/>
      <c r="B2" s="707"/>
      <c r="C2" s="707"/>
      <c r="D2" s="707"/>
    </row>
    <row r="3" spans="1:7">
      <c r="A3" s="707"/>
      <c r="B3" s="707"/>
      <c r="C3" s="707"/>
      <c r="D3" s="707"/>
    </row>
    <row r="4" spans="1:7">
      <c r="A4" s="707"/>
      <c r="B4" s="707"/>
      <c r="C4" s="707"/>
      <c r="D4" s="707"/>
    </row>
    <row r="6" spans="1:7">
      <c r="A6" s="551"/>
      <c r="B6" s="551"/>
      <c r="C6" s="551"/>
      <c r="D6" s="551"/>
      <c r="E6" s="551"/>
      <c r="F6" s="552"/>
      <c r="G6" s="552"/>
    </row>
    <row r="7" spans="1:7">
      <c r="A7" s="551"/>
      <c r="B7" s="551"/>
      <c r="C7" s="551"/>
      <c r="D7" s="551"/>
      <c r="E7" s="551"/>
      <c r="F7" s="552"/>
      <c r="G7" s="552"/>
    </row>
    <row r="8" spans="1:7">
      <c r="A8" s="551"/>
      <c r="B8" s="551"/>
      <c r="C8" s="551"/>
      <c r="D8" s="551"/>
      <c r="E8" s="551"/>
      <c r="F8" s="552"/>
      <c r="G8" s="552"/>
    </row>
    <row r="9" spans="1:7" ht="18" customHeight="1">
      <c r="A9" s="708" t="s">
        <v>838</v>
      </c>
      <c r="B9" s="708"/>
      <c r="C9" s="708"/>
      <c r="D9" s="708"/>
      <c r="E9" s="708"/>
      <c r="F9" s="709"/>
      <c r="G9" s="710"/>
    </row>
    <row r="10" spans="1:7" ht="21.75" customHeight="1">
      <c r="A10" s="708" t="s">
        <v>889</v>
      </c>
      <c r="B10" s="708"/>
      <c r="C10" s="708"/>
      <c r="D10" s="708"/>
      <c r="E10" s="708"/>
      <c r="F10" s="553"/>
      <c r="G10" s="553"/>
    </row>
    <row r="11" spans="1:7" ht="21.75" customHeight="1">
      <c r="A11" s="554"/>
      <c r="B11" s="555"/>
      <c r="C11" s="555"/>
      <c r="D11" s="555"/>
      <c r="E11" s="555"/>
      <c r="F11" s="553"/>
      <c r="G11" s="553"/>
    </row>
    <row r="12" spans="1:7" ht="18">
      <c r="A12" s="556"/>
      <c r="B12" s="556"/>
      <c r="C12" s="556"/>
      <c r="D12" s="556"/>
      <c r="E12" s="554"/>
      <c r="F12" s="553"/>
      <c r="G12" s="553"/>
    </row>
    <row r="13" spans="1:7" ht="18">
      <c r="A13" s="556"/>
      <c r="B13" s="556"/>
      <c r="C13" s="556"/>
      <c r="D13" s="556"/>
      <c r="E13" s="554"/>
      <c r="F13" s="553"/>
      <c r="G13" s="553"/>
    </row>
    <row r="14" spans="1:7">
      <c r="A14" s="711" t="s">
        <v>750</v>
      </c>
      <c r="B14" s="711"/>
      <c r="C14" s="711"/>
      <c r="D14" s="711"/>
      <c r="E14" s="711"/>
      <c r="F14" s="711"/>
      <c r="G14" s="557"/>
    </row>
    <row r="15" spans="1:7">
      <c r="A15" s="711"/>
      <c r="B15" s="711"/>
      <c r="C15" s="711"/>
      <c r="D15" s="711"/>
      <c r="E15" s="711"/>
      <c r="F15" s="711"/>
      <c r="G15" s="557"/>
    </row>
    <row r="16" spans="1:7" ht="29.25" customHeight="1">
      <c r="A16" s="711"/>
      <c r="B16" s="711"/>
      <c r="C16" s="711"/>
      <c r="D16" s="711"/>
      <c r="E16" s="711"/>
      <c r="F16" s="711"/>
      <c r="G16" s="557"/>
    </row>
    <row r="17" spans="1:7">
      <c r="A17" s="551"/>
      <c r="B17" s="558"/>
      <c r="C17" s="558"/>
      <c r="D17" s="558"/>
      <c r="E17" s="558"/>
      <c r="F17" s="557"/>
      <c r="G17" s="557"/>
    </row>
    <row r="18" spans="1:7">
      <c r="A18" s="558"/>
      <c r="B18" s="558"/>
      <c r="C18" s="558"/>
      <c r="D18" s="558"/>
      <c r="E18" s="558"/>
      <c r="F18" s="557"/>
      <c r="G18" s="557"/>
    </row>
    <row r="19" spans="1:7" ht="18">
      <c r="A19" s="559" t="s">
        <v>757</v>
      </c>
      <c r="B19" s="558"/>
      <c r="C19" s="558"/>
      <c r="D19" s="558"/>
      <c r="E19" s="558"/>
      <c r="F19" s="557"/>
      <c r="G19" s="557"/>
    </row>
    <row r="20" spans="1:7">
      <c r="A20" s="558"/>
      <c r="B20" s="558"/>
      <c r="C20" s="558"/>
      <c r="D20" s="558"/>
      <c r="E20" s="558"/>
      <c r="F20" s="557"/>
      <c r="G20" s="557"/>
    </row>
    <row r="21" spans="1:7">
      <c r="A21" s="560"/>
      <c r="B21" s="560"/>
      <c r="C21" s="560"/>
      <c r="D21" s="560"/>
      <c r="E21" s="560"/>
      <c r="F21" s="561"/>
      <c r="G21" s="557"/>
    </row>
    <row r="22" spans="1:7" ht="21.75" customHeight="1">
      <c r="A22" s="706" t="s">
        <v>698</v>
      </c>
      <c r="B22" s="706"/>
      <c r="C22" s="706"/>
      <c r="D22" s="706"/>
      <c r="E22" s="706"/>
      <c r="F22" s="557"/>
      <c r="G22" s="557"/>
    </row>
    <row r="23" spans="1:7">
      <c r="A23" s="562"/>
      <c r="B23" s="562"/>
      <c r="C23" s="562"/>
      <c r="D23" s="562"/>
      <c r="E23" s="562"/>
      <c r="F23" s="563"/>
      <c r="G23" s="563"/>
    </row>
  </sheetData>
  <mergeCells count="6">
    <mergeCell ref="A22:E22"/>
    <mergeCell ref="A1:D4"/>
    <mergeCell ref="A9:E9"/>
    <mergeCell ref="F9:G9"/>
    <mergeCell ref="A10:E10"/>
    <mergeCell ref="A14:F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election activeCell="M34" sqref="M34"/>
    </sheetView>
  </sheetViews>
  <sheetFormatPr defaultColWidth="27.7109375" defaultRowHeight="12"/>
  <cols>
    <col min="1" max="1" width="27.7109375" style="16" customWidth="1"/>
    <col min="2" max="3" width="9.7109375" style="16" customWidth="1"/>
    <col min="4" max="7" width="9.140625" style="16" customWidth="1"/>
    <col min="8" max="8" width="9.42578125" style="16" customWidth="1"/>
    <col min="9" max="9" width="9.28515625" style="16" customWidth="1"/>
    <col min="10" max="10" width="9.42578125" style="16" customWidth="1"/>
    <col min="11" max="246" width="9.140625" style="16" customWidth="1"/>
    <col min="247" max="16384" width="27.7109375" style="16"/>
  </cols>
  <sheetData>
    <row r="1" spans="1:11" s="115" customFormat="1" ht="14.25" customHeight="1">
      <c r="A1" s="782" t="s">
        <v>783</v>
      </c>
      <c r="B1" s="783"/>
      <c r="C1" s="783"/>
      <c r="D1" s="783"/>
      <c r="E1" s="783"/>
      <c r="F1" s="783"/>
      <c r="G1" s="783"/>
      <c r="H1" s="783"/>
      <c r="I1" s="783"/>
      <c r="J1" s="783"/>
    </row>
    <row r="2" spans="1:11" s="115" customFormat="1" ht="12" customHeight="1">
      <c r="A2" s="127"/>
      <c r="B2" s="128"/>
      <c r="C2" s="128"/>
      <c r="D2" s="128"/>
      <c r="E2" s="128"/>
      <c r="F2" s="128"/>
      <c r="G2" s="128"/>
      <c r="H2" s="128"/>
      <c r="I2" s="128"/>
      <c r="J2" s="128"/>
    </row>
    <row r="3" spans="1:11" s="129" customFormat="1" ht="11.25">
      <c r="A3" s="784"/>
      <c r="B3" s="761" t="s">
        <v>134</v>
      </c>
      <c r="C3" s="762"/>
      <c r="D3" s="786"/>
      <c r="E3" s="725" t="s">
        <v>42</v>
      </c>
      <c r="F3" s="763"/>
      <c r="G3" s="763"/>
      <c r="H3" s="763"/>
      <c r="I3" s="763"/>
      <c r="J3" s="763"/>
    </row>
    <row r="4" spans="1:11" s="129" customFormat="1" ht="11.25">
      <c r="A4" s="785"/>
      <c r="B4" s="761" t="s">
        <v>135</v>
      </c>
      <c r="C4" s="761" t="s">
        <v>52</v>
      </c>
      <c r="D4" s="786"/>
      <c r="E4" s="761" t="s">
        <v>136</v>
      </c>
      <c r="F4" s="762"/>
      <c r="G4" s="762"/>
      <c r="H4" s="725" t="s">
        <v>137</v>
      </c>
      <c r="I4" s="763"/>
      <c r="J4" s="763"/>
      <c r="K4" s="20"/>
    </row>
    <row r="5" spans="1:11" s="129" customFormat="1" ht="11.25">
      <c r="A5" s="785"/>
      <c r="B5" s="762"/>
      <c r="C5" s="761" t="s">
        <v>41</v>
      </c>
      <c r="D5" s="725" t="s">
        <v>43</v>
      </c>
      <c r="E5" s="761" t="s">
        <v>135</v>
      </c>
      <c r="F5" s="761" t="s">
        <v>52</v>
      </c>
      <c r="G5" s="762"/>
      <c r="H5" s="724" t="s">
        <v>135</v>
      </c>
      <c r="I5" s="725" t="s">
        <v>52</v>
      </c>
      <c r="J5" s="763"/>
      <c r="K5" s="20"/>
    </row>
    <row r="6" spans="1:11" s="129" customFormat="1" ht="11.25">
      <c r="A6" s="785"/>
      <c r="B6" s="762"/>
      <c r="C6" s="762"/>
      <c r="D6" s="786"/>
      <c r="E6" s="762"/>
      <c r="F6" s="21" t="s">
        <v>41</v>
      </c>
      <c r="G6" s="21" t="s">
        <v>43</v>
      </c>
      <c r="H6" s="762"/>
      <c r="I6" s="104" t="s">
        <v>41</v>
      </c>
      <c r="J6" s="105" t="s">
        <v>43</v>
      </c>
      <c r="K6" s="20"/>
    </row>
    <row r="7" spans="1:11" s="20" customFormat="1" ht="20.25" customHeight="1">
      <c r="A7" s="778" t="s">
        <v>160</v>
      </c>
      <c r="B7" s="779"/>
      <c r="C7" s="779"/>
      <c r="D7" s="779"/>
      <c r="E7" s="780"/>
      <c r="F7" s="780"/>
      <c r="G7" s="780"/>
      <c r="H7" s="780"/>
      <c r="I7" s="780"/>
      <c r="J7" s="780"/>
    </row>
    <row r="8" spans="1:11" s="20" customFormat="1" ht="11.25" customHeight="1">
      <c r="A8" s="130" t="s">
        <v>161</v>
      </c>
      <c r="B8" s="26">
        <v>8976300</v>
      </c>
      <c r="C8" s="26">
        <v>4689444</v>
      </c>
      <c r="D8" s="26">
        <v>4286856</v>
      </c>
      <c r="E8" s="26">
        <v>5776364</v>
      </c>
      <c r="F8" s="26">
        <v>2922070</v>
      </c>
      <c r="G8" s="26">
        <v>2854294</v>
      </c>
      <c r="H8" s="26">
        <v>3199936</v>
      </c>
      <c r="I8" s="26">
        <v>1767374</v>
      </c>
      <c r="J8" s="26">
        <v>1432562</v>
      </c>
    </row>
    <row r="9" spans="1:11" s="20" customFormat="1" ht="24" customHeight="1">
      <c r="A9" s="131" t="s">
        <v>162</v>
      </c>
    </row>
    <row r="10" spans="1:11" s="20" customFormat="1" ht="12" customHeight="1">
      <c r="A10" s="131" t="s">
        <v>163</v>
      </c>
      <c r="B10" s="26">
        <v>104219</v>
      </c>
      <c r="C10" s="26">
        <v>64613</v>
      </c>
      <c r="D10" s="26">
        <v>39606</v>
      </c>
      <c r="E10" s="26">
        <v>69947</v>
      </c>
      <c r="F10" s="26">
        <v>46116</v>
      </c>
      <c r="G10" s="26">
        <v>23831</v>
      </c>
      <c r="H10" s="26">
        <v>34272</v>
      </c>
      <c r="I10" s="26">
        <v>18497</v>
      </c>
      <c r="J10" s="26">
        <v>15775</v>
      </c>
      <c r="K10" s="132"/>
    </row>
    <row r="11" spans="1:11" s="20" customFormat="1" ht="12" customHeight="1">
      <c r="A11" s="131" t="s">
        <v>164</v>
      </c>
      <c r="B11" s="26">
        <v>7490176</v>
      </c>
      <c r="C11" s="26">
        <v>3736822</v>
      </c>
      <c r="D11" s="26">
        <v>3753354</v>
      </c>
      <c r="E11" s="26">
        <v>4885718</v>
      </c>
      <c r="F11" s="26">
        <v>2357968</v>
      </c>
      <c r="G11" s="26">
        <v>2527750</v>
      </c>
      <c r="H11" s="26">
        <v>2604458</v>
      </c>
      <c r="I11" s="26">
        <v>1378854</v>
      </c>
      <c r="J11" s="26">
        <v>1225604</v>
      </c>
      <c r="K11" s="132"/>
    </row>
    <row r="12" spans="1:11" s="20" customFormat="1" ht="12" customHeight="1">
      <c r="A12" s="131" t="s">
        <v>165</v>
      </c>
      <c r="B12" s="26">
        <v>1381905</v>
      </c>
      <c r="C12" s="26">
        <v>888009</v>
      </c>
      <c r="D12" s="26">
        <v>493896</v>
      </c>
      <c r="E12" s="26">
        <v>820699</v>
      </c>
      <c r="F12" s="26">
        <v>517986</v>
      </c>
      <c r="G12" s="26">
        <v>302713</v>
      </c>
      <c r="H12" s="26">
        <v>561206</v>
      </c>
      <c r="I12" s="26">
        <v>370023</v>
      </c>
      <c r="J12" s="26">
        <v>191183</v>
      </c>
      <c r="K12" s="132"/>
    </row>
    <row r="13" spans="1:11" s="20" customFormat="1" ht="11.25" customHeight="1">
      <c r="A13" s="130" t="s">
        <v>166</v>
      </c>
      <c r="B13" s="26">
        <v>212528</v>
      </c>
      <c r="C13" s="26">
        <v>94123</v>
      </c>
      <c r="D13" s="26">
        <v>118405</v>
      </c>
      <c r="E13" s="26">
        <v>60227</v>
      </c>
      <c r="F13" s="26">
        <v>19828</v>
      </c>
      <c r="G13" s="26">
        <v>40399</v>
      </c>
      <c r="H13" s="26">
        <v>152301</v>
      </c>
      <c r="I13" s="26">
        <v>74295</v>
      </c>
      <c r="J13" s="26">
        <v>78006</v>
      </c>
      <c r="K13" s="133"/>
    </row>
    <row r="14" spans="1:11" s="20" customFormat="1" ht="23.25" customHeight="1">
      <c r="A14" s="131" t="s">
        <v>162</v>
      </c>
      <c r="K14" s="132"/>
    </row>
    <row r="15" spans="1:11" s="20" customFormat="1" ht="12" customHeight="1">
      <c r="A15" s="131" t="s">
        <v>167</v>
      </c>
      <c r="B15" s="26">
        <v>107943</v>
      </c>
      <c r="C15" s="26">
        <v>46393</v>
      </c>
      <c r="D15" s="26">
        <v>61550</v>
      </c>
      <c r="E15" s="26">
        <v>23970</v>
      </c>
      <c r="F15" s="26">
        <v>6772</v>
      </c>
      <c r="G15" s="26">
        <v>17198</v>
      </c>
      <c r="H15" s="26">
        <v>83973</v>
      </c>
      <c r="I15" s="26">
        <v>39621</v>
      </c>
      <c r="J15" s="26">
        <v>44352</v>
      </c>
      <c r="K15" s="131"/>
    </row>
    <row r="16" spans="1:11" s="20" customFormat="1" ht="12" customHeight="1">
      <c r="A16" s="131" t="s">
        <v>168</v>
      </c>
      <c r="B16" s="26">
        <v>104585</v>
      </c>
      <c r="C16" s="26">
        <v>47730</v>
      </c>
      <c r="D16" s="26">
        <v>56855</v>
      </c>
      <c r="E16" s="26">
        <v>36257</v>
      </c>
      <c r="F16" s="26">
        <v>13056</v>
      </c>
      <c r="G16" s="26">
        <v>23201</v>
      </c>
      <c r="H16" s="26">
        <v>68328</v>
      </c>
      <c r="I16" s="26">
        <v>34674</v>
      </c>
      <c r="J16" s="26">
        <v>33654</v>
      </c>
      <c r="K16" s="132"/>
    </row>
    <row r="17" spans="1:11" s="20" customFormat="1" ht="22.5">
      <c r="A17" s="130" t="s">
        <v>169</v>
      </c>
      <c r="B17" s="26">
        <v>131811</v>
      </c>
      <c r="C17" s="26">
        <v>25756</v>
      </c>
      <c r="D17" s="26">
        <v>106055</v>
      </c>
      <c r="E17" s="26">
        <v>70912</v>
      </c>
      <c r="F17" s="26">
        <v>9690</v>
      </c>
      <c r="G17" s="26">
        <v>61222</v>
      </c>
      <c r="H17" s="26">
        <v>60899</v>
      </c>
      <c r="I17" s="26">
        <v>16066</v>
      </c>
      <c r="J17" s="26">
        <v>44833</v>
      </c>
      <c r="K17" s="132"/>
    </row>
    <row r="18" spans="1:11" s="20" customFormat="1" ht="11.25">
      <c r="A18" s="781" t="s">
        <v>170</v>
      </c>
      <c r="B18" s="781"/>
      <c r="C18" s="781"/>
      <c r="D18" s="781"/>
      <c r="E18" s="781"/>
      <c r="F18" s="781"/>
      <c r="G18" s="781"/>
      <c r="H18" s="781"/>
      <c r="I18" s="781"/>
      <c r="J18" s="781"/>
    </row>
    <row r="19" spans="1:11" s="20" customFormat="1" ht="11.25" customHeight="1">
      <c r="A19" s="130" t="s">
        <v>161</v>
      </c>
      <c r="B19" s="112">
        <v>100</v>
      </c>
      <c r="C19" s="443">
        <v>52.2</v>
      </c>
      <c r="D19" s="443">
        <v>47.8</v>
      </c>
      <c r="E19" s="443">
        <v>64.400000000000006</v>
      </c>
      <c r="F19" s="443">
        <v>32.6</v>
      </c>
      <c r="G19" s="443">
        <v>31.8</v>
      </c>
      <c r="H19" s="443">
        <v>35.6</v>
      </c>
      <c r="I19" s="443">
        <v>19.7</v>
      </c>
      <c r="J19" s="443">
        <v>16</v>
      </c>
    </row>
    <row r="20" spans="1:11" s="20" customFormat="1" ht="24" customHeight="1">
      <c r="A20" s="131" t="s">
        <v>162</v>
      </c>
      <c r="B20" s="79"/>
      <c r="C20" s="395"/>
      <c r="D20" s="395"/>
      <c r="E20" s="395"/>
      <c r="F20" s="395"/>
      <c r="G20" s="395"/>
      <c r="H20" s="395"/>
      <c r="I20" s="395"/>
      <c r="J20" s="395"/>
    </row>
    <row r="21" spans="1:11" s="20" customFormat="1" ht="12" customHeight="1">
      <c r="A21" s="131" t="s">
        <v>163</v>
      </c>
      <c r="B21" s="112">
        <v>100</v>
      </c>
      <c r="C21" s="443">
        <v>62</v>
      </c>
      <c r="D21" s="443">
        <v>38</v>
      </c>
      <c r="E21" s="443">
        <v>67.099999999999994</v>
      </c>
      <c r="F21" s="443">
        <v>44.2</v>
      </c>
      <c r="G21" s="443">
        <v>22.9</v>
      </c>
      <c r="H21" s="443">
        <v>32.9</v>
      </c>
      <c r="I21" s="443">
        <v>17.7</v>
      </c>
      <c r="J21" s="443">
        <v>15.1</v>
      </c>
    </row>
    <row r="22" spans="1:11" s="20" customFormat="1" ht="12" customHeight="1">
      <c r="A22" s="131" t="s">
        <v>164</v>
      </c>
      <c r="B22" s="112">
        <v>100</v>
      </c>
      <c r="C22" s="443">
        <v>49.9</v>
      </c>
      <c r="D22" s="443">
        <v>50.1</v>
      </c>
      <c r="E22" s="443">
        <v>65.2</v>
      </c>
      <c r="F22" s="443">
        <v>31.5</v>
      </c>
      <c r="G22" s="443">
        <v>33.700000000000003</v>
      </c>
      <c r="H22" s="443">
        <v>34.799999999999997</v>
      </c>
      <c r="I22" s="443">
        <v>18.399999999999999</v>
      </c>
      <c r="J22" s="443">
        <v>16.399999999999999</v>
      </c>
    </row>
    <row r="23" spans="1:11" s="20" customFormat="1" ht="12" customHeight="1">
      <c r="A23" s="131" t="s">
        <v>165</v>
      </c>
      <c r="B23" s="112">
        <v>100</v>
      </c>
      <c r="C23" s="443">
        <v>64.3</v>
      </c>
      <c r="D23" s="443">
        <v>35.700000000000003</v>
      </c>
      <c r="E23" s="443">
        <v>59.4</v>
      </c>
      <c r="F23" s="443">
        <v>37.5</v>
      </c>
      <c r="G23" s="443">
        <v>21.9</v>
      </c>
      <c r="H23" s="443">
        <v>40.6</v>
      </c>
      <c r="I23" s="443">
        <v>26.8</v>
      </c>
      <c r="J23" s="443">
        <v>13.8</v>
      </c>
    </row>
    <row r="24" spans="1:11" s="20" customFormat="1" ht="12.75" customHeight="1">
      <c r="A24" s="130" t="s">
        <v>171</v>
      </c>
      <c r="B24" s="112">
        <v>100</v>
      </c>
      <c r="C24" s="443">
        <v>44.3</v>
      </c>
      <c r="D24" s="443">
        <v>55.7</v>
      </c>
      <c r="E24" s="443">
        <v>28.3</v>
      </c>
      <c r="F24" s="443">
        <v>9.3000000000000007</v>
      </c>
      <c r="G24" s="443">
        <v>19</v>
      </c>
      <c r="H24" s="443">
        <v>71.7</v>
      </c>
      <c r="I24" s="443">
        <v>35</v>
      </c>
      <c r="J24" s="443">
        <v>36.700000000000003</v>
      </c>
    </row>
    <row r="25" spans="1:11" s="20" customFormat="1" ht="22.5">
      <c r="A25" s="131" t="s">
        <v>162</v>
      </c>
      <c r="B25" s="112"/>
      <c r="C25" s="443"/>
      <c r="D25" s="443"/>
      <c r="E25" s="443"/>
      <c r="F25" s="443"/>
      <c r="G25" s="443"/>
      <c r="H25" s="443"/>
      <c r="I25" s="443"/>
      <c r="J25" s="443"/>
    </row>
    <row r="26" spans="1:11" s="20" customFormat="1" ht="12" customHeight="1">
      <c r="A26" s="131" t="s">
        <v>167</v>
      </c>
      <c r="B26" s="112">
        <v>100</v>
      </c>
      <c r="C26" s="443">
        <v>43</v>
      </c>
      <c r="D26" s="443">
        <v>57</v>
      </c>
      <c r="E26" s="443">
        <v>22.2</v>
      </c>
      <c r="F26" s="443">
        <v>6.3</v>
      </c>
      <c r="G26" s="443">
        <v>15.9</v>
      </c>
      <c r="H26" s="443">
        <v>77.8</v>
      </c>
      <c r="I26" s="443">
        <v>36.700000000000003</v>
      </c>
      <c r="J26" s="443">
        <v>41.1</v>
      </c>
    </row>
    <row r="27" spans="1:11" s="20" customFormat="1" ht="12" customHeight="1">
      <c r="A27" s="131" t="s">
        <v>168</v>
      </c>
      <c r="B27" s="112">
        <v>100</v>
      </c>
      <c r="C27" s="443">
        <v>45.6</v>
      </c>
      <c r="D27" s="443">
        <v>54.4</v>
      </c>
      <c r="E27" s="443">
        <v>34.700000000000003</v>
      </c>
      <c r="F27" s="443">
        <v>12.5</v>
      </c>
      <c r="G27" s="443">
        <v>22.2</v>
      </c>
      <c r="H27" s="443">
        <v>65.3</v>
      </c>
      <c r="I27" s="443">
        <v>33.200000000000003</v>
      </c>
      <c r="J27" s="443">
        <v>32.200000000000003</v>
      </c>
    </row>
    <row r="28" spans="1:11" s="20" customFormat="1" ht="23.25" customHeight="1">
      <c r="A28" s="135" t="s">
        <v>169</v>
      </c>
      <c r="B28" s="50">
        <v>100</v>
      </c>
      <c r="C28" s="103">
        <v>19.5</v>
      </c>
      <c r="D28" s="103">
        <v>80.5</v>
      </c>
      <c r="E28" s="103">
        <v>53.8</v>
      </c>
      <c r="F28" s="103">
        <v>7.4</v>
      </c>
      <c r="G28" s="103">
        <v>46.4</v>
      </c>
      <c r="H28" s="103">
        <v>46.2</v>
      </c>
      <c r="I28" s="103">
        <v>12.2</v>
      </c>
      <c r="J28" s="103">
        <v>34</v>
      </c>
    </row>
    <row r="29" spans="1:11" ht="24.75" customHeight="1">
      <c r="A29" s="777" t="s">
        <v>172</v>
      </c>
      <c r="B29" s="777"/>
      <c r="C29" s="777"/>
      <c r="D29" s="777"/>
      <c r="E29" s="777"/>
      <c r="F29" s="777"/>
      <c r="G29" s="777"/>
      <c r="H29" s="777"/>
      <c r="I29" s="777"/>
      <c r="J29" s="777"/>
      <c r="K29" s="1"/>
    </row>
    <row r="30" spans="1:11">
      <c r="B30" s="126"/>
      <c r="C30" s="126"/>
      <c r="D30" s="126"/>
      <c r="E30" s="126"/>
      <c r="F30" s="126"/>
      <c r="G30" s="126"/>
      <c r="H30" s="126"/>
      <c r="I30" s="126"/>
      <c r="J30" s="126"/>
    </row>
    <row r="31" spans="1:11">
      <c r="B31" s="126"/>
      <c r="C31" s="126"/>
      <c r="D31" s="126"/>
      <c r="E31" s="126"/>
      <c r="F31" s="126"/>
      <c r="G31" s="126"/>
      <c r="H31" s="126"/>
      <c r="I31" s="126"/>
      <c r="J31" s="126"/>
    </row>
    <row r="32" spans="1:11">
      <c r="B32" s="126"/>
      <c r="C32" s="126"/>
      <c r="D32" s="126"/>
      <c r="E32" s="126"/>
      <c r="F32" s="126"/>
      <c r="G32" s="126"/>
      <c r="H32" s="126"/>
      <c r="I32" s="126"/>
      <c r="J32" s="126"/>
    </row>
    <row r="33" spans="2:10">
      <c r="B33" s="126"/>
      <c r="C33" s="126"/>
      <c r="D33" s="126"/>
      <c r="E33" s="126"/>
      <c r="F33" s="126"/>
      <c r="G33" s="126"/>
      <c r="H33" s="126"/>
      <c r="I33" s="126"/>
      <c r="J33" s="126"/>
    </row>
    <row r="34" spans="2:10">
      <c r="B34" s="126"/>
      <c r="C34" s="126"/>
      <c r="D34" s="126"/>
      <c r="E34" s="126"/>
      <c r="F34" s="126"/>
      <c r="G34" s="126"/>
      <c r="H34" s="126"/>
      <c r="I34" s="126"/>
      <c r="J34" s="126"/>
    </row>
    <row r="35" spans="2:10">
      <c r="B35" s="126"/>
      <c r="C35" s="126"/>
      <c r="D35" s="126"/>
      <c r="E35" s="126"/>
      <c r="F35" s="126"/>
      <c r="G35" s="126"/>
      <c r="H35" s="126"/>
      <c r="I35" s="126"/>
      <c r="J35" s="126"/>
    </row>
    <row r="36" spans="2:10">
      <c r="B36" s="126"/>
      <c r="C36" s="126"/>
      <c r="D36" s="126"/>
      <c r="E36" s="126"/>
      <c r="F36" s="126"/>
      <c r="G36" s="126"/>
      <c r="H36" s="126"/>
      <c r="I36" s="126"/>
      <c r="J36" s="126"/>
    </row>
    <row r="37" spans="2:10">
      <c r="B37" s="126"/>
      <c r="C37" s="126"/>
      <c r="D37" s="126"/>
      <c r="E37" s="126"/>
      <c r="F37" s="126"/>
      <c r="G37" s="126"/>
      <c r="H37" s="126"/>
      <c r="I37" s="126"/>
      <c r="J37" s="126"/>
    </row>
  </sheetData>
  <mergeCells count="17">
    <mergeCell ref="A1:J1"/>
    <mergeCell ref="A3:A6"/>
    <mergeCell ref="B3:D3"/>
    <mergeCell ref="E3:J3"/>
    <mergeCell ref="B4:B6"/>
    <mergeCell ref="C4:D4"/>
    <mergeCell ref="E4:G4"/>
    <mergeCell ref="H4:J4"/>
    <mergeCell ref="C5:C6"/>
    <mergeCell ref="D5:D6"/>
    <mergeCell ref="A29:J29"/>
    <mergeCell ref="E5:E6"/>
    <mergeCell ref="F5:G5"/>
    <mergeCell ref="H5:H6"/>
    <mergeCell ref="I5:J5"/>
    <mergeCell ref="A7:J7"/>
    <mergeCell ref="A18:J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1"/>
  <sheetViews>
    <sheetView workbookViewId="0">
      <selection activeCell="Q17" sqref="Q17"/>
    </sheetView>
  </sheetViews>
  <sheetFormatPr defaultColWidth="21.85546875" defaultRowHeight="12"/>
  <cols>
    <col min="1" max="1" width="21.85546875" style="16" customWidth="1"/>
    <col min="2" max="2" width="11.28515625" style="16" customWidth="1"/>
    <col min="3" max="3" width="7.7109375" style="16" customWidth="1"/>
    <col min="4" max="5" width="11" style="16" customWidth="1"/>
    <col min="6" max="9" width="11.42578125" style="16" bestFit="1" customWidth="1"/>
    <col min="10" max="10" width="8.5703125" style="16" customWidth="1"/>
    <col min="11" max="11" width="15.42578125" style="16" customWidth="1"/>
    <col min="12" max="12" width="14.28515625" style="16" customWidth="1"/>
    <col min="13" max="237" width="9.140625" style="16" customWidth="1"/>
    <col min="238" max="16384" width="21.85546875" style="16"/>
  </cols>
  <sheetData>
    <row r="1" spans="1:12" s="115" customFormat="1" ht="12.75">
      <c r="A1" s="733" t="s">
        <v>784</v>
      </c>
      <c r="B1" s="733"/>
      <c r="C1" s="733"/>
      <c r="D1" s="733"/>
      <c r="E1" s="733"/>
      <c r="F1" s="733"/>
      <c r="G1" s="733"/>
      <c r="H1" s="733"/>
      <c r="I1" s="733"/>
      <c r="J1" s="733"/>
      <c r="K1" s="733"/>
      <c r="L1" s="733"/>
    </row>
    <row r="2" spans="1:12">
      <c r="A2" s="569"/>
      <c r="B2" s="569"/>
      <c r="C2" s="569"/>
      <c r="D2" s="569"/>
      <c r="E2" s="569"/>
      <c r="F2" s="569"/>
      <c r="G2" s="569"/>
      <c r="H2" s="569"/>
      <c r="I2" s="569"/>
      <c r="J2" s="569"/>
      <c r="K2" s="569"/>
      <c r="L2" s="116" t="s">
        <v>14</v>
      </c>
    </row>
    <row r="3" spans="1:12" s="20" customFormat="1" ht="11.25">
      <c r="A3" s="788"/>
      <c r="B3" s="761" t="s">
        <v>134</v>
      </c>
      <c r="C3" s="761" t="s">
        <v>173</v>
      </c>
      <c r="D3" s="762"/>
      <c r="E3" s="762"/>
      <c r="F3" s="762"/>
      <c r="G3" s="762"/>
      <c r="H3" s="762"/>
      <c r="I3" s="762"/>
      <c r="J3" s="786"/>
      <c r="K3" s="725" t="s">
        <v>174</v>
      </c>
      <c r="L3" s="763"/>
    </row>
    <row r="4" spans="1:12" s="20" customFormat="1" ht="45">
      <c r="A4" s="788"/>
      <c r="B4" s="761"/>
      <c r="C4" s="568">
        <v>15</v>
      </c>
      <c r="D4" s="568" t="s">
        <v>18</v>
      </c>
      <c r="E4" s="568" t="s">
        <v>19</v>
      </c>
      <c r="F4" s="568" t="s">
        <v>20</v>
      </c>
      <c r="G4" s="568" t="s">
        <v>21</v>
      </c>
      <c r="H4" s="568" t="s">
        <v>22</v>
      </c>
      <c r="I4" s="568" t="s">
        <v>23</v>
      </c>
      <c r="J4" s="566" t="s">
        <v>175</v>
      </c>
      <c r="K4" s="567" t="s">
        <v>176</v>
      </c>
      <c r="L4" s="566" t="s">
        <v>177</v>
      </c>
    </row>
    <row r="5" spans="1:12" s="20" customFormat="1" ht="11.25">
      <c r="A5" s="789" t="s">
        <v>15</v>
      </c>
      <c r="B5" s="789"/>
      <c r="C5" s="789"/>
      <c r="D5" s="789"/>
      <c r="E5" s="789"/>
      <c r="F5" s="789"/>
      <c r="G5" s="789"/>
      <c r="H5" s="789"/>
      <c r="I5" s="789"/>
      <c r="J5" s="789"/>
      <c r="K5" s="787"/>
      <c r="L5" s="787"/>
    </row>
    <row r="6" spans="1:12" s="20" customFormat="1" ht="11.25">
      <c r="A6" s="137" t="s">
        <v>138</v>
      </c>
      <c r="B6" s="36">
        <v>9320639</v>
      </c>
      <c r="C6" s="36">
        <v>221</v>
      </c>
      <c r="D6" s="36">
        <v>1079878</v>
      </c>
      <c r="E6" s="36">
        <v>760857</v>
      </c>
      <c r="F6" s="36">
        <v>1787319</v>
      </c>
      <c r="G6" s="36">
        <v>2642994</v>
      </c>
      <c r="H6" s="36">
        <v>1865002</v>
      </c>
      <c r="I6" s="36">
        <v>1087905</v>
      </c>
      <c r="J6" s="36">
        <v>96463</v>
      </c>
      <c r="K6" s="36">
        <v>9025720</v>
      </c>
      <c r="L6" s="36">
        <v>283998</v>
      </c>
    </row>
    <row r="7" spans="1:12" s="20" customFormat="1" ht="11.25">
      <c r="A7" s="138" t="s">
        <v>139</v>
      </c>
      <c r="B7" s="36">
        <v>7169107</v>
      </c>
      <c r="C7" s="36" t="s">
        <v>840</v>
      </c>
      <c r="D7" s="36">
        <v>863822</v>
      </c>
      <c r="E7" s="36">
        <v>579589</v>
      </c>
      <c r="F7" s="36">
        <v>1368445</v>
      </c>
      <c r="G7" s="36">
        <v>2085716</v>
      </c>
      <c r="H7" s="36">
        <v>1418072</v>
      </c>
      <c r="I7" s="36">
        <v>806573</v>
      </c>
      <c r="J7" s="36">
        <v>46890</v>
      </c>
      <c r="K7" s="36">
        <v>6993529</v>
      </c>
      <c r="L7" s="36">
        <v>171524</v>
      </c>
    </row>
    <row r="8" spans="1:12" s="20" customFormat="1" ht="11.25">
      <c r="A8" s="122" t="s">
        <v>140</v>
      </c>
      <c r="B8" s="111"/>
      <c r="C8" s="111"/>
      <c r="D8" s="111"/>
      <c r="E8" s="111"/>
      <c r="F8" s="111"/>
      <c r="G8" s="111"/>
      <c r="H8" s="111"/>
      <c r="I8" s="111"/>
      <c r="J8" s="111"/>
      <c r="K8" s="111"/>
      <c r="L8" s="111"/>
    </row>
    <row r="9" spans="1:12" s="20" customFormat="1" ht="22.5">
      <c r="A9" s="120" t="s">
        <v>141</v>
      </c>
      <c r="B9" s="36">
        <v>6085116</v>
      </c>
      <c r="C9" s="36" t="s">
        <v>840</v>
      </c>
      <c r="D9" s="36">
        <v>712891</v>
      </c>
      <c r="E9" s="36">
        <v>487029</v>
      </c>
      <c r="F9" s="36">
        <v>1163001</v>
      </c>
      <c r="G9" s="36">
        <v>1794275</v>
      </c>
      <c r="H9" s="36">
        <v>1206738</v>
      </c>
      <c r="I9" s="36">
        <v>679335</v>
      </c>
      <c r="J9" s="36">
        <v>41847</v>
      </c>
      <c r="K9" s="36">
        <v>5934539</v>
      </c>
      <c r="L9" s="36">
        <v>148765</v>
      </c>
    </row>
    <row r="10" spans="1:12" s="20" customFormat="1" ht="33.75">
      <c r="A10" s="120" t="s">
        <v>142</v>
      </c>
      <c r="B10" s="36">
        <v>766588</v>
      </c>
      <c r="C10" s="36" t="s">
        <v>840</v>
      </c>
      <c r="D10" s="36">
        <v>107188</v>
      </c>
      <c r="E10" s="36">
        <v>62479</v>
      </c>
      <c r="F10" s="36">
        <v>139090</v>
      </c>
      <c r="G10" s="36">
        <v>217646</v>
      </c>
      <c r="H10" s="36">
        <v>150526</v>
      </c>
      <c r="I10" s="36">
        <v>85344</v>
      </c>
      <c r="J10" s="36">
        <v>4315</v>
      </c>
      <c r="K10" s="36">
        <v>746521</v>
      </c>
      <c r="L10" s="36">
        <v>17936</v>
      </c>
    </row>
    <row r="11" spans="1:12" s="20" customFormat="1" ht="45">
      <c r="A11" s="120" t="s">
        <v>143</v>
      </c>
      <c r="B11" s="36">
        <v>254647</v>
      </c>
      <c r="C11" s="36" t="s">
        <v>840</v>
      </c>
      <c r="D11" s="36">
        <v>33597</v>
      </c>
      <c r="E11" s="36">
        <v>25328</v>
      </c>
      <c r="F11" s="36">
        <v>51612</v>
      </c>
      <c r="G11" s="36">
        <v>58346</v>
      </c>
      <c r="H11" s="36">
        <v>49304</v>
      </c>
      <c r="I11" s="36">
        <v>35844</v>
      </c>
      <c r="J11" s="36">
        <v>616</v>
      </c>
      <c r="K11" s="36">
        <v>250753</v>
      </c>
      <c r="L11" s="36">
        <v>3783</v>
      </c>
    </row>
    <row r="12" spans="1:12" s="20" customFormat="1" ht="67.5">
      <c r="A12" s="120" t="s">
        <v>144</v>
      </c>
      <c r="B12" s="36">
        <v>62756</v>
      </c>
      <c r="C12" s="36" t="s">
        <v>840</v>
      </c>
      <c r="D12" s="36">
        <v>10146</v>
      </c>
      <c r="E12" s="36">
        <v>4753</v>
      </c>
      <c r="F12" s="36">
        <v>14742</v>
      </c>
      <c r="G12" s="36">
        <v>15449</v>
      </c>
      <c r="H12" s="36">
        <v>11504</v>
      </c>
      <c r="I12" s="36">
        <v>6050</v>
      </c>
      <c r="J12" s="36">
        <v>112</v>
      </c>
      <c r="K12" s="36">
        <v>61716</v>
      </c>
      <c r="L12" s="36">
        <v>1040</v>
      </c>
    </row>
    <row r="13" spans="1:12" s="20" customFormat="1" ht="22.5">
      <c r="A13" s="23" t="s">
        <v>762</v>
      </c>
      <c r="B13" s="36">
        <v>2151532</v>
      </c>
      <c r="C13" s="36">
        <v>221</v>
      </c>
      <c r="D13" s="36">
        <v>216056</v>
      </c>
      <c r="E13" s="36">
        <v>181268</v>
      </c>
      <c r="F13" s="36">
        <v>418874</v>
      </c>
      <c r="G13" s="36">
        <v>557278</v>
      </c>
      <c r="H13" s="36">
        <v>446930</v>
      </c>
      <c r="I13" s="36">
        <v>281332</v>
      </c>
      <c r="J13" s="36">
        <v>49573</v>
      </c>
      <c r="K13" s="36">
        <v>2032191</v>
      </c>
      <c r="L13" s="36">
        <v>112474</v>
      </c>
    </row>
    <row r="14" spans="1:12" s="20" customFormat="1" ht="11.25">
      <c r="A14" s="122" t="s">
        <v>140</v>
      </c>
      <c r="B14" s="111"/>
      <c r="C14" s="111"/>
      <c r="D14" s="111"/>
      <c r="E14" s="111"/>
      <c r="F14" s="111"/>
      <c r="G14" s="111"/>
      <c r="H14" s="111"/>
      <c r="I14" s="111"/>
      <c r="J14" s="111"/>
      <c r="K14" s="111"/>
      <c r="L14" s="111"/>
    </row>
    <row r="15" spans="1:12" s="20" customFormat="1" ht="22.5">
      <c r="A15" s="46" t="s">
        <v>145</v>
      </c>
      <c r="B15" s="36">
        <v>1726970</v>
      </c>
      <c r="C15" s="36" t="s">
        <v>840</v>
      </c>
      <c r="D15" s="36">
        <v>180569</v>
      </c>
      <c r="E15" s="36">
        <v>154511</v>
      </c>
      <c r="F15" s="36">
        <v>353338</v>
      </c>
      <c r="G15" s="36">
        <v>476505</v>
      </c>
      <c r="H15" s="36">
        <v>352414</v>
      </c>
      <c r="I15" s="36">
        <v>196430</v>
      </c>
      <c r="J15" s="36">
        <v>13203</v>
      </c>
      <c r="K15" s="36">
        <v>1673430</v>
      </c>
      <c r="L15" s="36">
        <v>50178</v>
      </c>
    </row>
    <row r="16" spans="1:12" s="20" customFormat="1" ht="22.5">
      <c r="A16" s="46" t="s">
        <v>146</v>
      </c>
      <c r="B16" s="36">
        <v>16097</v>
      </c>
      <c r="C16" s="36" t="s">
        <v>840</v>
      </c>
      <c r="D16" s="36">
        <v>1441</v>
      </c>
      <c r="E16" s="36">
        <v>1322</v>
      </c>
      <c r="F16" s="36">
        <v>2838</v>
      </c>
      <c r="G16" s="36">
        <v>5157</v>
      </c>
      <c r="H16" s="36">
        <v>2870</v>
      </c>
      <c r="I16" s="36">
        <v>2367</v>
      </c>
      <c r="J16" s="36">
        <v>102</v>
      </c>
      <c r="K16" s="36">
        <v>15440</v>
      </c>
      <c r="L16" s="36">
        <v>657</v>
      </c>
    </row>
    <row r="17" spans="1:14" s="20" customFormat="1" ht="101.25">
      <c r="A17" s="46" t="s">
        <v>147</v>
      </c>
      <c r="B17" s="36" t="s">
        <v>840</v>
      </c>
      <c r="C17" s="36" t="s">
        <v>840</v>
      </c>
      <c r="D17" s="36" t="s">
        <v>840</v>
      </c>
      <c r="E17" s="36" t="s">
        <v>840</v>
      </c>
      <c r="F17" s="36" t="s">
        <v>840</v>
      </c>
      <c r="G17" s="36" t="s">
        <v>840</v>
      </c>
      <c r="H17" s="36" t="s">
        <v>840</v>
      </c>
      <c r="I17" s="36" t="s">
        <v>840</v>
      </c>
      <c r="J17" s="36" t="s">
        <v>840</v>
      </c>
      <c r="K17" s="36" t="s">
        <v>840</v>
      </c>
      <c r="L17" s="36" t="s">
        <v>840</v>
      </c>
    </row>
    <row r="18" spans="1:14" s="20" customFormat="1" ht="146.25">
      <c r="A18" s="46" t="s">
        <v>148</v>
      </c>
      <c r="B18" s="36">
        <v>15127</v>
      </c>
      <c r="C18" s="36" t="s">
        <v>840</v>
      </c>
      <c r="D18" s="36">
        <v>922</v>
      </c>
      <c r="E18" s="36">
        <v>1646</v>
      </c>
      <c r="F18" s="36">
        <v>3433</v>
      </c>
      <c r="G18" s="36">
        <v>3159</v>
      </c>
      <c r="H18" s="36">
        <v>3769</v>
      </c>
      <c r="I18" s="36">
        <v>2155</v>
      </c>
      <c r="J18" s="36">
        <v>43</v>
      </c>
      <c r="K18" s="36">
        <v>14731</v>
      </c>
      <c r="L18" s="36">
        <v>396</v>
      </c>
    </row>
    <row r="19" spans="1:14" s="20" customFormat="1" ht="11.25">
      <c r="A19" s="46" t="s">
        <v>140</v>
      </c>
      <c r="B19" s="111"/>
      <c r="C19" s="111"/>
      <c r="D19" s="111"/>
      <c r="E19" s="111"/>
      <c r="F19" s="111"/>
      <c r="G19" s="111"/>
      <c r="H19" s="111"/>
      <c r="I19" s="111"/>
      <c r="J19" s="111"/>
      <c r="K19" s="111"/>
      <c r="L19" s="111"/>
    </row>
    <row r="20" spans="1:14" s="20" customFormat="1" ht="90">
      <c r="A20" s="122" t="s">
        <v>149</v>
      </c>
      <c r="B20" s="36">
        <v>4251</v>
      </c>
      <c r="C20" s="36" t="s">
        <v>840</v>
      </c>
      <c r="D20" s="36">
        <v>274</v>
      </c>
      <c r="E20" s="36">
        <v>632</v>
      </c>
      <c r="F20" s="36">
        <v>794</v>
      </c>
      <c r="G20" s="36">
        <v>1217</v>
      </c>
      <c r="H20" s="36">
        <v>1054</v>
      </c>
      <c r="I20" s="36">
        <v>261</v>
      </c>
      <c r="J20" s="36">
        <v>19</v>
      </c>
      <c r="K20" s="36">
        <v>4205</v>
      </c>
      <c r="L20" s="36">
        <v>46</v>
      </c>
    </row>
    <row r="21" spans="1:14" s="20" customFormat="1" ht="33.75">
      <c r="A21" s="122" t="s">
        <v>150</v>
      </c>
      <c r="B21" s="36">
        <v>10876</v>
      </c>
      <c r="C21" s="36" t="s">
        <v>840</v>
      </c>
      <c r="D21" s="36">
        <v>648</v>
      </c>
      <c r="E21" s="36">
        <v>1014</v>
      </c>
      <c r="F21" s="36">
        <v>2639</v>
      </c>
      <c r="G21" s="36">
        <v>1942</v>
      </c>
      <c r="H21" s="36">
        <v>2715</v>
      </c>
      <c r="I21" s="36">
        <v>1894</v>
      </c>
      <c r="J21" s="36">
        <v>24</v>
      </c>
      <c r="K21" s="36">
        <v>10526</v>
      </c>
      <c r="L21" s="36">
        <v>350</v>
      </c>
    </row>
    <row r="22" spans="1:14" s="20" customFormat="1" ht="11.25">
      <c r="A22" s="46" t="s">
        <v>178</v>
      </c>
      <c r="B22" s="36">
        <v>393338</v>
      </c>
      <c r="C22" s="36">
        <v>221</v>
      </c>
      <c r="D22" s="36">
        <v>33124</v>
      </c>
      <c r="E22" s="36">
        <v>23789</v>
      </c>
      <c r="F22" s="36">
        <v>59265</v>
      </c>
      <c r="G22" s="36">
        <v>72457</v>
      </c>
      <c r="H22" s="36">
        <v>87877</v>
      </c>
      <c r="I22" s="36">
        <v>80380</v>
      </c>
      <c r="J22" s="36">
        <v>36225</v>
      </c>
      <c r="K22" s="36">
        <v>328590</v>
      </c>
      <c r="L22" s="36">
        <v>61243</v>
      </c>
    </row>
    <row r="23" spans="1:14" s="20" customFormat="1" ht="11.25">
      <c r="A23" s="46" t="s">
        <v>152</v>
      </c>
      <c r="B23" s="111"/>
      <c r="C23" s="111"/>
      <c r="D23" s="111"/>
      <c r="E23" s="111"/>
      <c r="F23" s="111"/>
      <c r="G23" s="111"/>
      <c r="H23" s="111"/>
      <c r="I23" s="111"/>
      <c r="J23" s="111"/>
      <c r="K23" s="111"/>
      <c r="L23" s="111"/>
    </row>
    <row r="24" spans="1:14" s="20" customFormat="1" ht="45">
      <c r="A24" s="122" t="s">
        <v>153</v>
      </c>
      <c r="B24" s="36">
        <v>124046</v>
      </c>
      <c r="C24" s="36" t="s">
        <v>840</v>
      </c>
      <c r="D24" s="36">
        <v>12003</v>
      </c>
      <c r="E24" s="36">
        <v>11010</v>
      </c>
      <c r="F24" s="36">
        <v>27537</v>
      </c>
      <c r="G24" s="36">
        <v>29373</v>
      </c>
      <c r="H24" s="36">
        <v>29330</v>
      </c>
      <c r="I24" s="36">
        <v>14638</v>
      </c>
      <c r="J24" s="36">
        <v>155</v>
      </c>
      <c r="K24" s="36">
        <v>122298</v>
      </c>
      <c r="L24" s="36">
        <v>1557</v>
      </c>
    </row>
    <row r="25" spans="1:14" s="20" customFormat="1" ht="90">
      <c r="A25" s="122" t="s">
        <v>154</v>
      </c>
      <c r="B25" s="36">
        <v>269292</v>
      </c>
      <c r="C25" s="36">
        <v>221</v>
      </c>
      <c r="D25" s="36">
        <v>21121</v>
      </c>
      <c r="E25" s="36">
        <v>12779</v>
      </c>
      <c r="F25" s="36">
        <v>31728</v>
      </c>
      <c r="G25" s="36">
        <v>43084</v>
      </c>
      <c r="H25" s="36">
        <v>58547</v>
      </c>
      <c r="I25" s="36">
        <v>65742</v>
      </c>
      <c r="J25" s="36">
        <v>36070</v>
      </c>
      <c r="K25" s="36">
        <v>206292</v>
      </c>
      <c r="L25" s="36">
        <v>59686</v>
      </c>
    </row>
    <row r="26" spans="1:14" s="20" customFormat="1" ht="11.25">
      <c r="A26" s="787" t="s">
        <v>44</v>
      </c>
      <c r="B26" s="787"/>
      <c r="C26" s="787"/>
      <c r="D26" s="787"/>
      <c r="E26" s="787"/>
      <c r="F26" s="787"/>
      <c r="G26" s="787"/>
      <c r="H26" s="787"/>
      <c r="I26" s="787"/>
      <c r="J26" s="787"/>
      <c r="K26" s="787"/>
      <c r="L26" s="787"/>
    </row>
    <row r="27" spans="1:14" s="20" customFormat="1" ht="11.25">
      <c r="A27" s="137" t="s">
        <v>138</v>
      </c>
      <c r="B27" s="36">
        <v>5907503</v>
      </c>
      <c r="C27" s="36" t="s">
        <v>840</v>
      </c>
      <c r="D27" s="36">
        <v>700325</v>
      </c>
      <c r="E27" s="36">
        <v>452125</v>
      </c>
      <c r="F27" s="36">
        <v>1107994</v>
      </c>
      <c r="G27" s="36">
        <v>1781500</v>
      </c>
      <c r="H27" s="36">
        <v>1134052</v>
      </c>
      <c r="I27" s="36">
        <v>671736</v>
      </c>
      <c r="J27" s="36">
        <v>59771</v>
      </c>
      <c r="K27" s="36">
        <v>5707910</v>
      </c>
      <c r="L27" s="36">
        <v>195245</v>
      </c>
    </row>
    <row r="28" spans="1:14" s="20" customFormat="1" ht="11.25">
      <c r="A28" s="138" t="s">
        <v>139</v>
      </c>
      <c r="B28" s="36">
        <v>4843165</v>
      </c>
      <c r="C28" s="36" t="s">
        <v>840</v>
      </c>
      <c r="D28" s="36">
        <v>605158</v>
      </c>
      <c r="E28" s="36">
        <v>361907</v>
      </c>
      <c r="F28" s="36">
        <v>890905</v>
      </c>
      <c r="G28" s="36">
        <v>1461350</v>
      </c>
      <c r="H28" s="36">
        <v>931823</v>
      </c>
      <c r="I28" s="36">
        <v>550174</v>
      </c>
      <c r="J28" s="36">
        <v>41848</v>
      </c>
      <c r="K28" s="36">
        <v>4692994</v>
      </c>
      <c r="L28" s="36">
        <v>146816</v>
      </c>
    </row>
    <row r="29" spans="1:14" s="20" customFormat="1" ht="11.25">
      <c r="A29" s="122" t="s">
        <v>140</v>
      </c>
      <c r="B29" s="36"/>
      <c r="C29" s="36"/>
      <c r="D29" s="36"/>
      <c r="E29" s="36"/>
      <c r="F29" s="36"/>
      <c r="G29" s="36"/>
      <c r="H29" s="36"/>
      <c r="I29" s="36"/>
      <c r="J29" s="36"/>
      <c r="K29" s="36"/>
      <c r="L29" s="36"/>
    </row>
    <row r="30" spans="1:14" s="20" customFormat="1" ht="22.5">
      <c r="A30" s="120" t="s">
        <v>141</v>
      </c>
      <c r="B30" s="36">
        <v>4326060</v>
      </c>
      <c r="C30" s="36" t="s">
        <v>840</v>
      </c>
      <c r="D30" s="36">
        <v>538554</v>
      </c>
      <c r="E30" s="36">
        <v>316805</v>
      </c>
      <c r="F30" s="36">
        <v>790818</v>
      </c>
      <c r="G30" s="36">
        <v>1315330</v>
      </c>
      <c r="H30" s="36">
        <v>840268</v>
      </c>
      <c r="I30" s="36">
        <v>486049</v>
      </c>
      <c r="J30" s="36">
        <v>38236</v>
      </c>
      <c r="K30" s="36">
        <v>4192334</v>
      </c>
      <c r="L30" s="36">
        <v>132367</v>
      </c>
      <c r="N30" s="111"/>
    </row>
    <row r="31" spans="1:14" s="20" customFormat="1" ht="33.75">
      <c r="A31" s="120" t="s">
        <v>142</v>
      </c>
      <c r="B31" s="36">
        <v>426862</v>
      </c>
      <c r="C31" s="36" t="s">
        <v>840</v>
      </c>
      <c r="D31" s="36">
        <v>55660</v>
      </c>
      <c r="E31" s="36">
        <v>37067</v>
      </c>
      <c r="F31" s="36">
        <v>79170</v>
      </c>
      <c r="G31" s="36">
        <v>122199</v>
      </c>
      <c r="H31" s="36">
        <v>76984</v>
      </c>
      <c r="I31" s="36">
        <v>52397</v>
      </c>
      <c r="J31" s="36">
        <v>3385</v>
      </c>
      <c r="K31" s="36">
        <v>412801</v>
      </c>
      <c r="L31" s="36">
        <v>12065</v>
      </c>
    </row>
    <row r="32" spans="1:14" s="20" customFormat="1" ht="45">
      <c r="A32" s="120" t="s">
        <v>143</v>
      </c>
      <c r="B32" s="36">
        <v>54352</v>
      </c>
      <c r="C32" s="36" t="s">
        <v>840</v>
      </c>
      <c r="D32" s="36">
        <v>5184</v>
      </c>
      <c r="E32" s="36">
        <v>5913</v>
      </c>
      <c r="F32" s="36">
        <v>13173</v>
      </c>
      <c r="G32" s="36">
        <v>14751</v>
      </c>
      <c r="H32" s="36">
        <v>7516</v>
      </c>
      <c r="I32" s="36">
        <v>7650</v>
      </c>
      <c r="J32" s="36">
        <v>165</v>
      </c>
      <c r="K32" s="36">
        <v>52921</v>
      </c>
      <c r="L32" s="36">
        <v>1431</v>
      </c>
    </row>
    <row r="33" spans="1:12" s="20" customFormat="1" ht="67.5">
      <c r="A33" s="120" t="s">
        <v>144</v>
      </c>
      <c r="B33" s="36">
        <v>35891</v>
      </c>
      <c r="C33" s="36" t="s">
        <v>840</v>
      </c>
      <c r="D33" s="36">
        <v>5760</v>
      </c>
      <c r="E33" s="36">
        <v>2122</v>
      </c>
      <c r="F33" s="36">
        <v>7744</v>
      </c>
      <c r="G33" s="36">
        <v>9070</v>
      </c>
      <c r="H33" s="36">
        <v>7055</v>
      </c>
      <c r="I33" s="36">
        <v>4078</v>
      </c>
      <c r="J33" s="36">
        <v>62</v>
      </c>
      <c r="K33" s="36">
        <v>34938</v>
      </c>
      <c r="L33" s="36">
        <v>953</v>
      </c>
    </row>
    <row r="34" spans="1:12" s="20" customFormat="1" ht="22.5">
      <c r="A34" s="23" t="s">
        <v>762</v>
      </c>
      <c r="B34" s="36">
        <v>1064338</v>
      </c>
      <c r="C34" s="36" t="s">
        <v>840</v>
      </c>
      <c r="D34" s="36">
        <v>95167</v>
      </c>
      <c r="E34" s="36">
        <v>90218</v>
      </c>
      <c r="F34" s="36">
        <v>217089</v>
      </c>
      <c r="G34" s="36">
        <v>320150</v>
      </c>
      <c r="H34" s="36">
        <v>202229</v>
      </c>
      <c r="I34" s="36">
        <v>121562</v>
      </c>
      <c r="J34" s="36">
        <v>17923</v>
      </c>
      <c r="K34" s="36">
        <v>1014916</v>
      </c>
      <c r="L34" s="36">
        <v>48429</v>
      </c>
    </row>
    <row r="35" spans="1:12" s="20" customFormat="1" ht="11.25">
      <c r="A35" s="122" t="s">
        <v>140</v>
      </c>
      <c r="B35" s="36"/>
      <c r="C35" s="36"/>
      <c r="D35" s="36"/>
      <c r="E35" s="36"/>
      <c r="F35" s="36"/>
      <c r="G35" s="36"/>
      <c r="H35" s="36"/>
      <c r="I35" s="36"/>
      <c r="J35" s="36"/>
      <c r="K35" s="36"/>
      <c r="L35" s="36"/>
    </row>
    <row r="36" spans="1:12" s="20" customFormat="1" ht="22.5">
      <c r="A36" s="46" t="s">
        <v>145</v>
      </c>
      <c r="B36" s="36">
        <v>979597</v>
      </c>
      <c r="C36" s="36" t="s">
        <v>840</v>
      </c>
      <c r="D36" s="36">
        <v>89454</v>
      </c>
      <c r="E36" s="36">
        <v>83209</v>
      </c>
      <c r="F36" s="36">
        <v>203279</v>
      </c>
      <c r="G36" s="36">
        <v>302498</v>
      </c>
      <c r="H36" s="36">
        <v>186144</v>
      </c>
      <c r="I36" s="36">
        <v>106235</v>
      </c>
      <c r="J36" s="36">
        <v>8778</v>
      </c>
      <c r="K36" s="36">
        <v>944969</v>
      </c>
      <c r="L36" s="36">
        <v>33823</v>
      </c>
    </row>
    <row r="37" spans="1:12" s="20" customFormat="1" ht="22.5">
      <c r="A37" s="46" t="s">
        <v>146</v>
      </c>
      <c r="B37" s="36">
        <v>11390</v>
      </c>
      <c r="C37" s="36" t="s">
        <v>840</v>
      </c>
      <c r="D37" s="36">
        <v>836</v>
      </c>
      <c r="E37" s="36">
        <v>945</v>
      </c>
      <c r="F37" s="36">
        <v>1669</v>
      </c>
      <c r="G37" s="36">
        <v>3802</v>
      </c>
      <c r="H37" s="36">
        <v>2185</v>
      </c>
      <c r="I37" s="36">
        <v>1920</v>
      </c>
      <c r="J37" s="36">
        <v>33</v>
      </c>
      <c r="K37" s="36">
        <v>10882</v>
      </c>
      <c r="L37" s="36">
        <v>508</v>
      </c>
    </row>
    <row r="38" spans="1:12" s="20" customFormat="1" ht="101.25">
      <c r="A38" s="46" t="s">
        <v>147</v>
      </c>
      <c r="B38" s="36" t="s">
        <v>840</v>
      </c>
      <c r="C38" s="36" t="s">
        <v>840</v>
      </c>
      <c r="D38" s="36" t="s">
        <v>840</v>
      </c>
      <c r="E38" s="36" t="s">
        <v>840</v>
      </c>
      <c r="F38" s="36" t="s">
        <v>840</v>
      </c>
      <c r="G38" s="36" t="s">
        <v>840</v>
      </c>
      <c r="H38" s="36" t="s">
        <v>840</v>
      </c>
      <c r="I38" s="36" t="s">
        <v>840</v>
      </c>
      <c r="J38" s="36" t="s">
        <v>840</v>
      </c>
      <c r="K38" s="36" t="s">
        <v>840</v>
      </c>
      <c r="L38" s="36" t="s">
        <v>840</v>
      </c>
    </row>
    <row r="39" spans="1:12" s="20" customFormat="1" ht="146.25">
      <c r="A39" s="46" t="s">
        <v>148</v>
      </c>
      <c r="B39" s="36">
        <v>5170</v>
      </c>
      <c r="C39" s="36" t="s">
        <v>840</v>
      </c>
      <c r="D39" s="36">
        <v>359</v>
      </c>
      <c r="E39" s="36">
        <v>460</v>
      </c>
      <c r="F39" s="36">
        <v>923</v>
      </c>
      <c r="G39" s="36">
        <v>1232</v>
      </c>
      <c r="H39" s="36">
        <v>1149</v>
      </c>
      <c r="I39" s="36">
        <v>1023</v>
      </c>
      <c r="J39" s="36">
        <v>24</v>
      </c>
      <c r="K39" s="36">
        <v>4820</v>
      </c>
      <c r="L39" s="36">
        <v>350</v>
      </c>
    </row>
    <row r="40" spans="1:12" s="20" customFormat="1" ht="11.25">
      <c r="A40" s="46" t="s">
        <v>140</v>
      </c>
      <c r="B40" s="36"/>
      <c r="C40" s="36"/>
      <c r="D40" s="36"/>
      <c r="E40" s="36"/>
      <c r="F40" s="36"/>
      <c r="G40" s="36"/>
      <c r="H40" s="36"/>
      <c r="I40" s="36"/>
      <c r="J40" s="36"/>
      <c r="K40" s="36"/>
      <c r="L40" s="36"/>
    </row>
    <row r="41" spans="1:12" s="20" customFormat="1" ht="90">
      <c r="A41" s="122" t="s">
        <v>149</v>
      </c>
      <c r="B41" s="36">
        <v>2374</v>
      </c>
      <c r="C41" s="36" t="s">
        <v>840</v>
      </c>
      <c r="D41" s="36">
        <v>274</v>
      </c>
      <c r="E41" s="36">
        <v>346</v>
      </c>
      <c r="F41" s="36">
        <v>374</v>
      </c>
      <c r="G41" s="36">
        <v>811</v>
      </c>
      <c r="H41" s="36">
        <v>413</v>
      </c>
      <c r="I41" s="36">
        <v>156</v>
      </c>
      <c r="J41" s="36" t="s">
        <v>840</v>
      </c>
      <c r="K41" s="36">
        <v>2374</v>
      </c>
      <c r="L41" s="36" t="s">
        <v>840</v>
      </c>
    </row>
    <row r="42" spans="1:12" s="20" customFormat="1" ht="33.75">
      <c r="A42" s="122" t="s">
        <v>150</v>
      </c>
      <c r="B42" s="36">
        <v>2796</v>
      </c>
      <c r="C42" s="36" t="s">
        <v>840</v>
      </c>
      <c r="D42" s="36">
        <v>85</v>
      </c>
      <c r="E42" s="36">
        <v>114</v>
      </c>
      <c r="F42" s="36">
        <v>549</v>
      </c>
      <c r="G42" s="36">
        <v>421</v>
      </c>
      <c r="H42" s="36">
        <v>736</v>
      </c>
      <c r="I42" s="36">
        <v>867</v>
      </c>
      <c r="J42" s="36">
        <v>24</v>
      </c>
      <c r="K42" s="36">
        <v>2446</v>
      </c>
      <c r="L42" s="36">
        <v>350</v>
      </c>
    </row>
    <row r="43" spans="1:12" s="20" customFormat="1" ht="11.25">
      <c r="A43" s="46" t="s">
        <v>178</v>
      </c>
      <c r="B43" s="36">
        <v>68181</v>
      </c>
      <c r="C43" s="36" t="s">
        <v>840</v>
      </c>
      <c r="D43" s="36">
        <v>4518</v>
      </c>
      <c r="E43" s="36">
        <v>5604</v>
      </c>
      <c r="F43" s="36">
        <v>11218</v>
      </c>
      <c r="G43" s="36">
        <v>12618</v>
      </c>
      <c r="H43" s="36">
        <v>12751</v>
      </c>
      <c r="I43" s="36">
        <v>12384</v>
      </c>
      <c r="J43" s="36">
        <v>9088</v>
      </c>
      <c r="K43" s="36">
        <v>54245</v>
      </c>
      <c r="L43" s="36">
        <v>13748</v>
      </c>
    </row>
    <row r="44" spans="1:12" s="20" customFormat="1" ht="11.25">
      <c r="A44" s="46" t="s">
        <v>152</v>
      </c>
      <c r="B44" s="36"/>
      <c r="C44" s="36"/>
      <c r="D44" s="36"/>
      <c r="E44" s="36"/>
      <c r="F44" s="36"/>
      <c r="G44" s="36"/>
      <c r="H44" s="36"/>
      <c r="I44" s="36"/>
      <c r="J44" s="36"/>
      <c r="K44" s="36"/>
      <c r="L44" s="36"/>
    </row>
    <row r="45" spans="1:12" s="20" customFormat="1" ht="45">
      <c r="A45" s="122" t="s">
        <v>153</v>
      </c>
      <c r="B45" s="36">
        <v>41289</v>
      </c>
      <c r="C45" s="36" t="s">
        <v>840</v>
      </c>
      <c r="D45" s="36">
        <v>3404</v>
      </c>
      <c r="E45" s="36">
        <v>3501</v>
      </c>
      <c r="F45" s="36">
        <v>9179</v>
      </c>
      <c r="G45" s="36">
        <v>10217</v>
      </c>
      <c r="H45" s="36">
        <v>9628</v>
      </c>
      <c r="I45" s="36">
        <v>5310</v>
      </c>
      <c r="J45" s="36">
        <v>50</v>
      </c>
      <c r="K45" s="36">
        <v>40434</v>
      </c>
      <c r="L45" s="36">
        <v>694</v>
      </c>
    </row>
    <row r="46" spans="1:12" s="20" customFormat="1" ht="90">
      <c r="A46" s="122" t="s">
        <v>154</v>
      </c>
      <c r="B46" s="36">
        <v>26892</v>
      </c>
      <c r="C46" s="36" t="s">
        <v>840</v>
      </c>
      <c r="D46" s="36">
        <v>1114</v>
      </c>
      <c r="E46" s="36">
        <v>2103</v>
      </c>
      <c r="F46" s="36">
        <v>2039</v>
      </c>
      <c r="G46" s="36">
        <v>2401</v>
      </c>
      <c r="H46" s="36">
        <v>3123</v>
      </c>
      <c r="I46" s="36">
        <v>7074</v>
      </c>
      <c r="J46" s="36">
        <v>9038</v>
      </c>
      <c r="K46" s="36">
        <v>13811</v>
      </c>
      <c r="L46" s="36">
        <v>13054</v>
      </c>
    </row>
    <row r="47" spans="1:12" s="20" customFormat="1" ht="11.25">
      <c r="A47" s="787" t="s">
        <v>45</v>
      </c>
      <c r="B47" s="787"/>
      <c r="C47" s="787"/>
      <c r="D47" s="787"/>
      <c r="E47" s="787"/>
      <c r="F47" s="787"/>
      <c r="G47" s="787"/>
      <c r="H47" s="787"/>
      <c r="I47" s="787"/>
      <c r="J47" s="787"/>
      <c r="K47" s="787"/>
      <c r="L47" s="787"/>
    </row>
    <row r="48" spans="1:12" s="20" customFormat="1" ht="11.25">
      <c r="A48" s="137" t="s">
        <v>138</v>
      </c>
      <c r="B48" s="121">
        <v>3413136</v>
      </c>
      <c r="C48" s="121">
        <v>221</v>
      </c>
      <c r="D48" s="121">
        <v>379553</v>
      </c>
      <c r="E48" s="121">
        <v>308732</v>
      </c>
      <c r="F48" s="121">
        <v>679325</v>
      </c>
      <c r="G48" s="121">
        <v>861494</v>
      </c>
      <c r="H48" s="121">
        <v>730950</v>
      </c>
      <c r="I48" s="121">
        <v>416169</v>
      </c>
      <c r="J48" s="121">
        <v>36692</v>
      </c>
      <c r="K48" s="121">
        <v>3317810</v>
      </c>
      <c r="L48" s="121">
        <v>88753</v>
      </c>
    </row>
    <row r="49" spans="1:12" s="20" customFormat="1" ht="11.25">
      <c r="A49" s="138" t="s">
        <v>139</v>
      </c>
      <c r="B49" s="121">
        <v>2325942</v>
      </c>
      <c r="C49" s="121" t="s">
        <v>840</v>
      </c>
      <c r="D49" s="121">
        <v>258664</v>
      </c>
      <c r="E49" s="121">
        <v>217682</v>
      </c>
      <c r="F49" s="121">
        <v>477540</v>
      </c>
      <c r="G49" s="121">
        <v>624366</v>
      </c>
      <c r="H49" s="121">
        <v>486249</v>
      </c>
      <c r="I49" s="121">
        <v>256399</v>
      </c>
      <c r="J49" s="121">
        <v>5042</v>
      </c>
      <c r="K49" s="121">
        <v>2300535</v>
      </c>
      <c r="L49" s="121">
        <v>24708</v>
      </c>
    </row>
    <row r="50" spans="1:12" s="20" customFormat="1" ht="11.25">
      <c r="A50" s="122" t="s">
        <v>140</v>
      </c>
      <c r="B50" s="121"/>
      <c r="C50" s="121"/>
      <c r="D50" s="121"/>
      <c r="E50" s="121"/>
      <c r="F50" s="121"/>
      <c r="G50" s="121"/>
      <c r="H50" s="121"/>
      <c r="I50" s="121"/>
      <c r="J50" s="121"/>
      <c r="K50" s="121"/>
      <c r="L50" s="121"/>
    </row>
    <row r="51" spans="1:12" s="20" customFormat="1" ht="22.5">
      <c r="A51" s="120" t="s">
        <v>141</v>
      </c>
      <c r="B51" s="121">
        <v>1759056</v>
      </c>
      <c r="C51" s="121" t="s">
        <v>840</v>
      </c>
      <c r="D51" s="121">
        <v>174337</v>
      </c>
      <c r="E51" s="121">
        <v>170224</v>
      </c>
      <c r="F51" s="121">
        <v>372183</v>
      </c>
      <c r="G51" s="121">
        <v>478945</v>
      </c>
      <c r="H51" s="121">
        <v>366470</v>
      </c>
      <c r="I51" s="121">
        <v>193286</v>
      </c>
      <c r="J51" s="121">
        <v>3611</v>
      </c>
      <c r="K51" s="121">
        <v>1742205</v>
      </c>
      <c r="L51" s="121">
        <v>16398</v>
      </c>
    </row>
    <row r="52" spans="1:12" s="20" customFormat="1" ht="33.75">
      <c r="A52" s="120" t="s">
        <v>142</v>
      </c>
      <c r="B52" s="121">
        <v>339726</v>
      </c>
      <c r="C52" s="121" t="s">
        <v>840</v>
      </c>
      <c r="D52" s="121">
        <v>51528</v>
      </c>
      <c r="E52" s="121">
        <v>25412</v>
      </c>
      <c r="F52" s="121">
        <v>59920</v>
      </c>
      <c r="G52" s="121">
        <v>95447</v>
      </c>
      <c r="H52" s="121">
        <v>73542</v>
      </c>
      <c r="I52" s="121">
        <v>32947</v>
      </c>
      <c r="J52" s="121">
        <v>930</v>
      </c>
      <c r="K52" s="121">
        <v>333720</v>
      </c>
      <c r="L52" s="121">
        <v>5871</v>
      </c>
    </row>
    <row r="53" spans="1:12" s="20" customFormat="1" ht="45">
      <c r="A53" s="120" t="s">
        <v>143</v>
      </c>
      <c r="B53" s="121">
        <v>200295</v>
      </c>
      <c r="C53" s="121" t="s">
        <v>840</v>
      </c>
      <c r="D53" s="121">
        <v>28413</v>
      </c>
      <c r="E53" s="121">
        <v>19415</v>
      </c>
      <c r="F53" s="121">
        <v>38439</v>
      </c>
      <c r="G53" s="121">
        <v>43595</v>
      </c>
      <c r="H53" s="121">
        <v>41788</v>
      </c>
      <c r="I53" s="121">
        <v>28194</v>
      </c>
      <c r="J53" s="121">
        <v>451</v>
      </c>
      <c r="K53" s="121">
        <v>197832</v>
      </c>
      <c r="L53" s="121">
        <v>2352</v>
      </c>
    </row>
    <row r="54" spans="1:12" s="20" customFormat="1" ht="67.5">
      <c r="A54" s="120" t="s">
        <v>144</v>
      </c>
      <c r="B54" s="121">
        <v>26865</v>
      </c>
      <c r="C54" s="121" t="s">
        <v>840</v>
      </c>
      <c r="D54" s="121">
        <v>4386</v>
      </c>
      <c r="E54" s="121">
        <v>2631</v>
      </c>
      <c r="F54" s="121">
        <v>6998</v>
      </c>
      <c r="G54" s="121">
        <v>6379</v>
      </c>
      <c r="H54" s="121">
        <v>4449</v>
      </c>
      <c r="I54" s="121">
        <v>1972</v>
      </c>
      <c r="J54" s="121">
        <v>50</v>
      </c>
      <c r="K54" s="121">
        <v>26778</v>
      </c>
      <c r="L54" s="121">
        <v>87</v>
      </c>
    </row>
    <row r="55" spans="1:12" s="20" customFormat="1" ht="22.5">
      <c r="A55" s="23" t="s">
        <v>762</v>
      </c>
      <c r="B55" s="121">
        <v>1087194</v>
      </c>
      <c r="C55" s="121">
        <v>221</v>
      </c>
      <c r="D55" s="121">
        <v>120889</v>
      </c>
      <c r="E55" s="121">
        <v>91050</v>
      </c>
      <c r="F55" s="121">
        <v>201785</v>
      </c>
      <c r="G55" s="121">
        <v>237128</v>
      </c>
      <c r="H55" s="121">
        <v>244701</v>
      </c>
      <c r="I55" s="121">
        <v>159770</v>
      </c>
      <c r="J55" s="121">
        <v>31650</v>
      </c>
      <c r="K55" s="121">
        <v>1017275</v>
      </c>
      <c r="L55" s="121">
        <v>64045</v>
      </c>
    </row>
    <row r="56" spans="1:12" s="20" customFormat="1" ht="11.25">
      <c r="A56" s="122" t="s">
        <v>140</v>
      </c>
      <c r="B56" s="121"/>
      <c r="C56" s="121"/>
      <c r="D56" s="121"/>
      <c r="E56" s="121"/>
      <c r="F56" s="121"/>
      <c r="G56" s="121"/>
      <c r="H56" s="121"/>
      <c r="I56" s="121"/>
      <c r="J56" s="121"/>
      <c r="K56" s="121"/>
      <c r="L56" s="121"/>
    </row>
    <row r="57" spans="1:12" s="20" customFormat="1" ht="22.5">
      <c r="A57" s="46" t="s">
        <v>145</v>
      </c>
      <c r="B57" s="121">
        <v>747373</v>
      </c>
      <c r="C57" s="121" t="s">
        <v>840</v>
      </c>
      <c r="D57" s="121">
        <v>91115</v>
      </c>
      <c r="E57" s="121">
        <v>71302</v>
      </c>
      <c r="F57" s="121">
        <v>150059</v>
      </c>
      <c r="G57" s="121">
        <v>174007</v>
      </c>
      <c r="H57" s="121">
        <v>166270</v>
      </c>
      <c r="I57" s="121">
        <v>90195</v>
      </c>
      <c r="J57" s="121">
        <v>4425</v>
      </c>
      <c r="K57" s="121">
        <v>728461</v>
      </c>
      <c r="L57" s="121">
        <v>16355</v>
      </c>
    </row>
    <row r="58" spans="1:12" s="20" customFormat="1" ht="22.5">
      <c r="A58" s="46" t="s">
        <v>146</v>
      </c>
      <c r="B58" s="121">
        <v>4707</v>
      </c>
      <c r="C58" s="121" t="s">
        <v>840</v>
      </c>
      <c r="D58" s="121">
        <v>605</v>
      </c>
      <c r="E58" s="121">
        <v>377</v>
      </c>
      <c r="F58" s="121">
        <v>1169</v>
      </c>
      <c r="G58" s="121">
        <v>1355</v>
      </c>
      <c r="H58" s="121">
        <v>685</v>
      </c>
      <c r="I58" s="121">
        <v>447</v>
      </c>
      <c r="J58" s="121">
        <v>69</v>
      </c>
      <c r="K58" s="121">
        <v>4558</v>
      </c>
      <c r="L58" s="121">
        <v>149</v>
      </c>
    </row>
    <row r="59" spans="1:12" s="20" customFormat="1" ht="101.25">
      <c r="A59" s="46" t="s">
        <v>147</v>
      </c>
      <c r="B59" s="121" t="s">
        <v>840</v>
      </c>
      <c r="C59" s="121" t="s">
        <v>840</v>
      </c>
      <c r="D59" s="121" t="s">
        <v>840</v>
      </c>
      <c r="E59" s="121" t="s">
        <v>840</v>
      </c>
      <c r="F59" s="121" t="s">
        <v>840</v>
      </c>
      <c r="G59" s="121" t="s">
        <v>840</v>
      </c>
      <c r="H59" s="121" t="s">
        <v>840</v>
      </c>
      <c r="I59" s="121" t="s">
        <v>840</v>
      </c>
      <c r="J59" s="121" t="s">
        <v>840</v>
      </c>
      <c r="K59" s="121" t="s">
        <v>840</v>
      </c>
      <c r="L59" s="121" t="s">
        <v>840</v>
      </c>
    </row>
    <row r="60" spans="1:12" s="20" customFormat="1" ht="146.25">
      <c r="A60" s="46" t="s">
        <v>148</v>
      </c>
      <c r="B60" s="121">
        <v>9957</v>
      </c>
      <c r="C60" s="121" t="s">
        <v>840</v>
      </c>
      <c r="D60" s="121">
        <v>563</v>
      </c>
      <c r="E60" s="121">
        <v>1186</v>
      </c>
      <c r="F60" s="121">
        <v>2510</v>
      </c>
      <c r="G60" s="121">
        <v>1927</v>
      </c>
      <c r="H60" s="121">
        <v>2620</v>
      </c>
      <c r="I60" s="121">
        <v>1132</v>
      </c>
      <c r="J60" s="121">
        <v>19</v>
      </c>
      <c r="K60" s="121">
        <v>9911</v>
      </c>
      <c r="L60" s="121">
        <v>46</v>
      </c>
    </row>
    <row r="61" spans="1:12" s="20" customFormat="1" ht="11.25">
      <c r="A61" s="46" t="s">
        <v>140</v>
      </c>
      <c r="B61" s="121"/>
      <c r="C61" s="121"/>
      <c r="D61" s="121"/>
      <c r="E61" s="121"/>
      <c r="F61" s="121"/>
      <c r="G61" s="121"/>
      <c r="H61" s="121"/>
      <c r="I61" s="121"/>
      <c r="J61" s="121"/>
      <c r="K61" s="121"/>
      <c r="L61" s="121"/>
    </row>
    <row r="62" spans="1:12" s="20" customFormat="1" ht="90">
      <c r="A62" s="122" t="s">
        <v>149</v>
      </c>
      <c r="B62" s="121">
        <v>1877</v>
      </c>
      <c r="C62" s="121" t="s">
        <v>840</v>
      </c>
      <c r="D62" s="121" t="s">
        <v>840</v>
      </c>
      <c r="E62" s="121">
        <v>286</v>
      </c>
      <c r="F62" s="121">
        <v>420</v>
      </c>
      <c r="G62" s="121">
        <v>406</v>
      </c>
      <c r="H62" s="121">
        <v>641</v>
      </c>
      <c r="I62" s="121">
        <v>105</v>
      </c>
      <c r="J62" s="121">
        <v>19</v>
      </c>
      <c r="K62" s="121">
        <v>1831</v>
      </c>
      <c r="L62" s="121">
        <v>46</v>
      </c>
    </row>
    <row r="63" spans="1:12" s="20" customFormat="1" ht="33.75">
      <c r="A63" s="122" t="s">
        <v>150</v>
      </c>
      <c r="B63" s="121">
        <v>8080</v>
      </c>
      <c r="C63" s="121" t="s">
        <v>840</v>
      </c>
      <c r="D63" s="121">
        <v>563</v>
      </c>
      <c r="E63" s="121">
        <v>900</v>
      </c>
      <c r="F63" s="121">
        <v>2090</v>
      </c>
      <c r="G63" s="121">
        <v>1521</v>
      </c>
      <c r="H63" s="121">
        <v>1979</v>
      </c>
      <c r="I63" s="121">
        <v>1027</v>
      </c>
      <c r="J63" s="121" t="s">
        <v>840</v>
      </c>
      <c r="K63" s="121">
        <v>8080</v>
      </c>
      <c r="L63" s="121" t="s">
        <v>840</v>
      </c>
    </row>
    <row r="64" spans="1:12" s="20" customFormat="1" ht="11.25">
      <c r="A64" s="46" t="s">
        <v>178</v>
      </c>
      <c r="B64" s="121">
        <v>325157</v>
      </c>
      <c r="C64" s="121">
        <v>221</v>
      </c>
      <c r="D64" s="121">
        <v>28606</v>
      </c>
      <c r="E64" s="121">
        <v>18185</v>
      </c>
      <c r="F64" s="121">
        <v>48047</v>
      </c>
      <c r="G64" s="121">
        <v>59839</v>
      </c>
      <c r="H64" s="121">
        <v>75126</v>
      </c>
      <c r="I64" s="121">
        <v>67996</v>
      </c>
      <c r="J64" s="121">
        <v>27137</v>
      </c>
      <c r="K64" s="121">
        <v>274345</v>
      </c>
      <c r="L64" s="121">
        <v>47495</v>
      </c>
    </row>
    <row r="65" spans="1:12" s="20" customFormat="1" ht="11.25">
      <c r="A65" s="46" t="s">
        <v>152</v>
      </c>
      <c r="B65" s="121"/>
      <c r="C65" s="121"/>
      <c r="D65" s="121"/>
      <c r="E65" s="121"/>
      <c r="F65" s="121"/>
      <c r="G65" s="121"/>
      <c r="H65" s="121"/>
      <c r="I65" s="121"/>
      <c r="J65" s="121"/>
      <c r="K65" s="121"/>
      <c r="L65" s="121"/>
    </row>
    <row r="66" spans="1:12" s="20" customFormat="1" ht="45">
      <c r="A66" s="122" t="s">
        <v>153</v>
      </c>
      <c r="B66" s="121">
        <v>82757</v>
      </c>
      <c r="C66" s="121" t="s">
        <v>840</v>
      </c>
      <c r="D66" s="121">
        <v>8599</v>
      </c>
      <c r="E66" s="121">
        <v>7509</v>
      </c>
      <c r="F66" s="121">
        <v>18358</v>
      </c>
      <c r="G66" s="121">
        <v>19156</v>
      </c>
      <c r="H66" s="121">
        <v>19702</v>
      </c>
      <c r="I66" s="121">
        <v>9328</v>
      </c>
      <c r="J66" s="121">
        <v>105</v>
      </c>
      <c r="K66" s="121">
        <v>81864</v>
      </c>
      <c r="L66" s="121">
        <v>863</v>
      </c>
    </row>
    <row r="67" spans="1:12" s="20" customFormat="1" ht="90">
      <c r="A67" s="139" t="s">
        <v>154</v>
      </c>
      <c r="B67" s="151">
        <v>242400</v>
      </c>
      <c r="C67" s="151">
        <v>221</v>
      </c>
      <c r="D67" s="151">
        <v>20007</v>
      </c>
      <c r="E67" s="151">
        <v>10676</v>
      </c>
      <c r="F67" s="151">
        <v>29689</v>
      </c>
      <c r="G67" s="151">
        <v>40683</v>
      </c>
      <c r="H67" s="151">
        <v>55424</v>
      </c>
      <c r="I67" s="151">
        <v>58668</v>
      </c>
      <c r="J67" s="151">
        <v>27032</v>
      </c>
      <c r="K67" s="151">
        <v>192481</v>
      </c>
      <c r="L67" s="151">
        <v>46632</v>
      </c>
    </row>
    <row r="68" spans="1:12">
      <c r="B68" s="47"/>
      <c r="C68" s="47"/>
      <c r="D68" s="47"/>
      <c r="E68" s="47"/>
      <c r="F68" s="47"/>
      <c r="G68" s="47"/>
      <c r="H68" s="47"/>
      <c r="I68" s="47"/>
      <c r="J68" s="47"/>
      <c r="K68" s="47"/>
      <c r="L68" s="47"/>
    </row>
    <row r="69" spans="1:12">
      <c r="B69" s="47"/>
      <c r="C69" s="47"/>
      <c r="D69" s="47"/>
      <c r="E69" s="47"/>
      <c r="F69" s="47"/>
      <c r="G69" s="47"/>
      <c r="H69" s="47"/>
      <c r="I69" s="47"/>
      <c r="J69" s="47"/>
      <c r="K69" s="47"/>
      <c r="L69" s="47"/>
    </row>
    <row r="70" spans="1:12">
      <c r="B70" s="47"/>
      <c r="C70" s="47"/>
      <c r="D70" s="47"/>
      <c r="E70" s="47"/>
      <c r="F70" s="47"/>
      <c r="G70" s="47"/>
      <c r="H70" s="47"/>
      <c r="I70" s="47"/>
      <c r="J70" s="47"/>
      <c r="K70" s="47"/>
      <c r="L70" s="47"/>
    </row>
    <row r="71" spans="1:12">
      <c r="B71" s="47"/>
      <c r="C71" s="47"/>
      <c r="D71" s="47"/>
      <c r="E71" s="47"/>
      <c r="F71" s="47"/>
      <c r="G71" s="47"/>
      <c r="H71" s="47"/>
      <c r="I71" s="47"/>
      <c r="J71" s="47"/>
      <c r="K71" s="47"/>
      <c r="L71" s="47"/>
    </row>
    <row r="72" spans="1:12">
      <c r="B72" s="140"/>
      <c r="C72" s="140"/>
      <c r="D72" s="140"/>
      <c r="E72" s="140"/>
      <c r="F72" s="140"/>
      <c r="G72" s="140"/>
      <c r="H72" s="140"/>
      <c r="I72" s="140"/>
      <c r="J72" s="140"/>
      <c r="K72" s="140"/>
      <c r="L72" s="140"/>
    </row>
    <row r="73" spans="1:12">
      <c r="B73" s="140"/>
      <c r="C73" s="140"/>
      <c r="D73" s="140"/>
      <c r="E73" s="140"/>
      <c r="F73" s="140"/>
      <c r="G73" s="140"/>
      <c r="H73" s="140"/>
      <c r="I73" s="140"/>
      <c r="J73" s="140"/>
      <c r="K73" s="140"/>
      <c r="L73" s="140"/>
    </row>
    <row r="74" spans="1:12">
      <c r="B74" s="140"/>
      <c r="C74" s="140"/>
      <c r="D74" s="140"/>
      <c r="E74" s="140"/>
      <c r="F74" s="140"/>
      <c r="G74" s="140"/>
      <c r="H74" s="140"/>
      <c r="I74" s="140"/>
      <c r="J74" s="140"/>
      <c r="K74" s="140"/>
      <c r="L74" s="140"/>
    </row>
    <row r="75" spans="1:12">
      <c r="B75" s="140"/>
      <c r="C75" s="140"/>
      <c r="D75" s="140"/>
      <c r="E75" s="140"/>
      <c r="F75" s="140"/>
      <c r="G75" s="140"/>
      <c r="H75" s="140"/>
      <c r="I75" s="140"/>
      <c r="J75" s="140"/>
      <c r="K75" s="140"/>
      <c r="L75" s="140"/>
    </row>
    <row r="76" spans="1:12">
      <c r="B76" s="140"/>
      <c r="C76" s="140"/>
      <c r="D76" s="140"/>
      <c r="E76" s="140"/>
      <c r="F76" s="140"/>
      <c r="G76" s="140"/>
      <c r="H76" s="140"/>
      <c r="I76" s="140"/>
      <c r="J76" s="140"/>
      <c r="K76" s="140"/>
      <c r="L76" s="140"/>
    </row>
    <row r="77" spans="1:12">
      <c r="B77" s="140"/>
      <c r="C77" s="140"/>
      <c r="D77" s="140"/>
      <c r="E77" s="140"/>
      <c r="F77" s="140"/>
      <c r="G77" s="140"/>
      <c r="H77" s="140"/>
      <c r="I77" s="140"/>
      <c r="J77" s="140"/>
      <c r="K77" s="140"/>
      <c r="L77" s="140"/>
    </row>
    <row r="78" spans="1:12">
      <c r="B78" s="140"/>
      <c r="C78" s="140"/>
      <c r="D78" s="140"/>
      <c r="E78" s="140"/>
      <c r="F78" s="140"/>
      <c r="G78" s="140"/>
      <c r="H78" s="140"/>
      <c r="I78" s="140"/>
      <c r="J78" s="140"/>
      <c r="K78" s="140"/>
      <c r="L78" s="140"/>
    </row>
    <row r="79" spans="1:12">
      <c r="B79" s="140"/>
      <c r="C79" s="140"/>
      <c r="D79" s="140"/>
      <c r="E79" s="140"/>
      <c r="F79" s="140"/>
      <c r="G79" s="140"/>
      <c r="H79" s="140"/>
      <c r="I79" s="140"/>
      <c r="J79" s="140"/>
      <c r="K79" s="140"/>
      <c r="L79" s="140"/>
    </row>
    <row r="80" spans="1:12">
      <c r="B80" s="140"/>
      <c r="C80" s="140"/>
      <c r="D80" s="140"/>
      <c r="E80" s="140"/>
      <c r="F80" s="140"/>
      <c r="G80" s="140"/>
      <c r="H80" s="140"/>
      <c r="I80" s="140"/>
      <c r="J80" s="140"/>
      <c r="K80" s="140"/>
      <c r="L80" s="140"/>
    </row>
    <row r="81" spans="2:12">
      <c r="B81" s="140"/>
      <c r="C81" s="140"/>
      <c r="D81" s="140"/>
      <c r="E81" s="140"/>
      <c r="F81" s="140"/>
      <c r="G81" s="140"/>
      <c r="H81" s="140"/>
      <c r="I81" s="140"/>
      <c r="J81" s="140"/>
      <c r="K81" s="140"/>
      <c r="L81" s="140"/>
    </row>
    <row r="82" spans="2:12">
      <c r="B82" s="140"/>
      <c r="C82" s="140"/>
      <c r="D82" s="140"/>
      <c r="E82" s="140"/>
      <c r="F82" s="140"/>
      <c r="G82" s="140"/>
      <c r="H82" s="140"/>
      <c r="I82" s="140"/>
      <c r="J82" s="140"/>
      <c r="K82" s="140"/>
      <c r="L82" s="140"/>
    </row>
    <row r="83" spans="2:12">
      <c r="B83" s="140"/>
      <c r="C83" s="140"/>
      <c r="D83" s="140"/>
      <c r="E83" s="140"/>
      <c r="F83" s="140"/>
      <c r="G83" s="140"/>
      <c r="H83" s="140"/>
      <c r="I83" s="140"/>
      <c r="J83" s="140"/>
      <c r="K83" s="140"/>
      <c r="L83" s="140"/>
    </row>
    <row r="84" spans="2:12">
      <c r="B84" s="140"/>
      <c r="C84" s="140"/>
      <c r="D84" s="140"/>
      <c r="E84" s="140"/>
      <c r="F84" s="140"/>
      <c r="G84" s="140"/>
      <c r="H84" s="140"/>
      <c r="I84" s="140"/>
      <c r="J84" s="140"/>
      <c r="K84" s="140"/>
      <c r="L84" s="140"/>
    </row>
    <row r="85" spans="2:12">
      <c r="B85" s="140"/>
      <c r="C85" s="140"/>
      <c r="D85" s="140"/>
      <c r="E85" s="140"/>
      <c r="F85" s="140"/>
      <c r="G85" s="140"/>
      <c r="H85" s="140"/>
      <c r="I85" s="140"/>
      <c r="J85" s="140"/>
      <c r="K85" s="140"/>
      <c r="L85" s="140"/>
    </row>
    <row r="86" spans="2:12">
      <c r="B86" s="140"/>
      <c r="C86" s="140"/>
      <c r="D86" s="140"/>
      <c r="E86" s="140"/>
      <c r="F86" s="140"/>
      <c r="G86" s="140"/>
      <c r="H86" s="140"/>
      <c r="I86" s="140"/>
      <c r="J86" s="140"/>
      <c r="K86" s="140"/>
      <c r="L86" s="140"/>
    </row>
    <row r="87" spans="2:12">
      <c r="B87" s="140"/>
      <c r="C87" s="140"/>
      <c r="D87" s="140"/>
      <c r="E87" s="140"/>
      <c r="F87" s="140"/>
      <c r="G87" s="140"/>
      <c r="H87" s="140"/>
      <c r="I87" s="140"/>
      <c r="J87" s="140"/>
      <c r="K87" s="140"/>
      <c r="L87" s="140"/>
    </row>
    <row r="88" spans="2:12">
      <c r="B88" s="140"/>
      <c r="C88" s="140"/>
      <c r="D88" s="140"/>
      <c r="E88" s="140"/>
      <c r="F88" s="140"/>
      <c r="G88" s="140"/>
      <c r="H88" s="140"/>
      <c r="I88" s="140"/>
      <c r="J88" s="140"/>
      <c r="K88" s="140"/>
      <c r="L88" s="140"/>
    </row>
    <row r="89" spans="2:12">
      <c r="B89" s="140"/>
      <c r="C89" s="140"/>
      <c r="D89" s="140"/>
      <c r="E89" s="140"/>
      <c r="F89" s="140"/>
      <c r="G89" s="140"/>
      <c r="H89" s="140"/>
      <c r="I89" s="140"/>
      <c r="J89" s="140"/>
      <c r="K89" s="140"/>
      <c r="L89" s="140"/>
    </row>
    <row r="90" spans="2:12">
      <c r="B90" s="140"/>
      <c r="C90" s="140"/>
      <c r="D90" s="140"/>
      <c r="E90" s="140"/>
      <c r="F90" s="140"/>
      <c r="G90" s="140"/>
      <c r="H90" s="140"/>
      <c r="I90" s="140"/>
      <c r="J90" s="140"/>
      <c r="K90" s="140"/>
      <c r="L90" s="140"/>
    </row>
    <row r="91" spans="2:12">
      <c r="B91" s="140"/>
      <c r="C91" s="140"/>
      <c r="D91" s="140"/>
      <c r="E91" s="140"/>
      <c r="F91" s="140"/>
      <c r="G91" s="140"/>
      <c r="H91" s="140"/>
      <c r="I91" s="140"/>
      <c r="J91" s="140"/>
      <c r="K91" s="140"/>
      <c r="L91" s="140"/>
    </row>
    <row r="92" spans="2:12">
      <c r="B92" s="140"/>
      <c r="C92" s="140"/>
      <c r="D92" s="140"/>
      <c r="E92" s="140"/>
      <c r="F92" s="140"/>
      <c r="G92" s="140"/>
      <c r="H92" s="140"/>
      <c r="I92" s="140"/>
      <c r="J92" s="140"/>
      <c r="K92" s="140"/>
      <c r="L92" s="140"/>
    </row>
    <row r="93" spans="2:12">
      <c r="B93" s="140"/>
      <c r="C93" s="140"/>
      <c r="D93" s="140"/>
      <c r="E93" s="140"/>
      <c r="F93" s="140"/>
      <c r="G93" s="140"/>
      <c r="H93" s="140"/>
      <c r="I93" s="140"/>
      <c r="J93" s="140"/>
      <c r="K93" s="140"/>
      <c r="L93" s="140"/>
    </row>
    <row r="94" spans="2:12">
      <c r="B94" s="140"/>
      <c r="C94" s="140"/>
      <c r="D94" s="140"/>
      <c r="E94" s="140"/>
      <c r="F94" s="140"/>
      <c r="G94" s="140"/>
      <c r="H94" s="140"/>
      <c r="I94" s="140"/>
      <c r="J94" s="140"/>
      <c r="K94" s="140"/>
      <c r="L94" s="140"/>
    </row>
    <row r="95" spans="2:12">
      <c r="B95" s="140"/>
      <c r="C95" s="140"/>
      <c r="D95" s="140"/>
      <c r="E95" s="140"/>
      <c r="F95" s="140"/>
      <c r="G95" s="140"/>
      <c r="H95" s="140"/>
      <c r="I95" s="140"/>
      <c r="J95" s="140"/>
      <c r="K95" s="140"/>
      <c r="L95" s="140"/>
    </row>
    <row r="96" spans="2:12">
      <c r="B96" s="140"/>
      <c r="C96" s="140"/>
      <c r="D96" s="140"/>
      <c r="E96" s="140"/>
      <c r="F96" s="140"/>
      <c r="G96" s="140"/>
      <c r="H96" s="140"/>
      <c r="I96" s="140"/>
      <c r="J96" s="140"/>
      <c r="K96" s="140"/>
      <c r="L96" s="140"/>
    </row>
    <row r="97" spans="2:12">
      <c r="B97" s="140"/>
      <c r="C97" s="140"/>
      <c r="D97" s="140"/>
      <c r="E97" s="140"/>
      <c r="F97" s="140"/>
      <c r="G97" s="140"/>
      <c r="H97" s="140"/>
      <c r="I97" s="140"/>
      <c r="J97" s="140"/>
      <c r="K97" s="140"/>
      <c r="L97" s="140"/>
    </row>
    <row r="98" spans="2:12">
      <c r="B98" s="140"/>
      <c r="C98" s="140"/>
      <c r="D98" s="140"/>
      <c r="E98" s="140"/>
      <c r="F98" s="140"/>
      <c r="G98" s="140"/>
      <c r="H98" s="140"/>
      <c r="I98" s="140"/>
      <c r="J98" s="140"/>
      <c r="K98" s="140"/>
      <c r="L98" s="140"/>
    </row>
    <row r="99" spans="2:12">
      <c r="B99" s="140"/>
      <c r="C99" s="140"/>
      <c r="D99" s="140"/>
      <c r="E99" s="140"/>
      <c r="F99" s="140"/>
      <c r="G99" s="140"/>
      <c r="H99" s="140"/>
      <c r="I99" s="140"/>
      <c r="J99" s="140"/>
      <c r="K99" s="140"/>
      <c r="L99" s="140"/>
    </row>
    <row r="100" spans="2:12">
      <c r="B100" s="140"/>
      <c r="C100" s="140"/>
      <c r="D100" s="140"/>
      <c r="E100" s="140"/>
      <c r="F100" s="140"/>
      <c r="G100" s="140"/>
      <c r="H100" s="140"/>
      <c r="I100" s="140"/>
      <c r="J100" s="140"/>
      <c r="K100" s="140"/>
      <c r="L100" s="140"/>
    </row>
    <row r="101" spans="2:12">
      <c r="B101" s="140"/>
      <c r="C101" s="140"/>
      <c r="D101" s="140"/>
      <c r="E101" s="140"/>
      <c r="F101" s="140"/>
      <c r="G101" s="140"/>
      <c r="H101" s="140"/>
      <c r="I101" s="140"/>
      <c r="J101" s="140"/>
      <c r="K101" s="140"/>
      <c r="L101" s="140"/>
    </row>
    <row r="102" spans="2:12">
      <c r="B102" s="140"/>
      <c r="C102" s="140"/>
      <c r="D102" s="140"/>
      <c r="E102" s="140"/>
      <c r="F102" s="140"/>
      <c r="G102" s="140"/>
      <c r="H102" s="140"/>
      <c r="I102" s="140"/>
      <c r="J102" s="140"/>
      <c r="K102" s="140"/>
      <c r="L102" s="140"/>
    </row>
    <row r="103" spans="2:12">
      <c r="B103" s="140"/>
      <c r="C103" s="140"/>
      <c r="D103" s="140"/>
      <c r="E103" s="140"/>
      <c r="F103" s="140"/>
      <c r="G103" s="140"/>
      <c r="H103" s="140"/>
      <c r="I103" s="140"/>
      <c r="J103" s="140"/>
      <c r="K103" s="140"/>
      <c r="L103" s="140"/>
    </row>
    <row r="104" spans="2:12">
      <c r="B104" s="140"/>
      <c r="C104" s="140"/>
      <c r="D104" s="140"/>
      <c r="E104" s="140"/>
      <c r="F104" s="140"/>
      <c r="G104" s="140"/>
      <c r="H104" s="140"/>
      <c r="I104" s="140"/>
      <c r="J104" s="140"/>
      <c r="K104" s="140"/>
      <c r="L104" s="140"/>
    </row>
    <row r="105" spans="2:12">
      <c r="B105" s="140"/>
      <c r="C105" s="140"/>
      <c r="D105" s="140"/>
      <c r="E105" s="140"/>
      <c r="F105" s="140"/>
      <c r="G105" s="140"/>
      <c r="H105" s="140"/>
      <c r="I105" s="140"/>
      <c r="J105" s="140"/>
      <c r="K105" s="140"/>
      <c r="L105" s="140"/>
    </row>
    <row r="106" spans="2:12">
      <c r="B106" s="140"/>
      <c r="C106" s="140"/>
      <c r="D106" s="140"/>
      <c r="E106" s="140"/>
      <c r="F106" s="140"/>
      <c r="G106" s="140"/>
      <c r="H106" s="140"/>
      <c r="I106" s="140"/>
      <c r="J106" s="140"/>
      <c r="K106" s="140"/>
      <c r="L106" s="140"/>
    </row>
    <row r="107" spans="2:12">
      <c r="B107" s="140"/>
      <c r="C107" s="140"/>
      <c r="D107" s="140"/>
      <c r="E107" s="140"/>
      <c r="F107" s="140"/>
      <c r="G107" s="140"/>
      <c r="H107" s="140"/>
      <c r="I107" s="140"/>
      <c r="J107" s="140"/>
      <c r="K107" s="140"/>
      <c r="L107" s="140"/>
    </row>
    <row r="108" spans="2:12">
      <c r="B108" s="140"/>
      <c r="C108" s="140"/>
      <c r="D108" s="140"/>
      <c r="E108" s="140"/>
      <c r="F108" s="140"/>
      <c r="G108" s="140"/>
      <c r="H108" s="140"/>
      <c r="I108" s="140"/>
      <c r="J108" s="140"/>
      <c r="K108" s="140"/>
      <c r="L108" s="140"/>
    </row>
    <row r="109" spans="2:12">
      <c r="B109" s="140"/>
      <c r="C109" s="140"/>
      <c r="D109" s="140"/>
      <c r="E109" s="140"/>
      <c r="F109" s="140"/>
      <c r="G109" s="140"/>
      <c r="H109" s="140"/>
      <c r="I109" s="140"/>
      <c r="J109" s="140"/>
      <c r="K109" s="140"/>
      <c r="L109" s="140"/>
    </row>
    <row r="110" spans="2:12">
      <c r="B110" s="140"/>
      <c r="C110" s="140"/>
      <c r="D110" s="140"/>
      <c r="E110" s="140"/>
      <c r="F110" s="140"/>
      <c r="G110" s="140"/>
      <c r="H110" s="140"/>
      <c r="I110" s="140"/>
      <c r="J110" s="140"/>
      <c r="K110" s="140"/>
      <c r="L110" s="140"/>
    </row>
    <row r="111" spans="2:12">
      <c r="B111" s="140"/>
      <c r="C111" s="140"/>
      <c r="D111" s="140"/>
      <c r="E111" s="140"/>
      <c r="F111" s="140"/>
      <c r="G111" s="140"/>
      <c r="H111" s="140"/>
      <c r="I111" s="140"/>
      <c r="J111" s="140"/>
      <c r="K111" s="140"/>
      <c r="L111" s="140"/>
    </row>
    <row r="112" spans="2:12">
      <c r="B112" s="140"/>
      <c r="C112" s="140"/>
      <c r="D112" s="140"/>
      <c r="E112" s="140"/>
      <c r="F112" s="140"/>
      <c r="G112" s="140"/>
      <c r="H112" s="140"/>
      <c r="I112" s="140"/>
      <c r="J112" s="140"/>
      <c r="K112" s="140"/>
      <c r="L112" s="140"/>
    </row>
    <row r="113" spans="2:12">
      <c r="B113" s="140"/>
      <c r="C113" s="140"/>
      <c r="D113" s="140"/>
      <c r="E113" s="140"/>
      <c r="F113" s="140"/>
      <c r="G113" s="140"/>
      <c r="H113" s="140"/>
      <c r="I113" s="140"/>
      <c r="J113" s="140"/>
      <c r="K113" s="140"/>
      <c r="L113" s="140"/>
    </row>
    <row r="114" spans="2:12">
      <c r="B114" s="140"/>
      <c r="C114" s="140"/>
      <c r="D114" s="140"/>
      <c r="E114" s="140"/>
      <c r="F114" s="140"/>
      <c r="G114" s="140"/>
      <c r="H114" s="140"/>
      <c r="I114" s="140"/>
      <c r="J114" s="140"/>
      <c r="K114" s="140"/>
      <c r="L114" s="140"/>
    </row>
    <row r="115" spans="2:12">
      <c r="B115" s="140"/>
      <c r="C115" s="140"/>
      <c r="D115" s="140"/>
      <c r="E115" s="140"/>
      <c r="F115" s="140"/>
      <c r="G115" s="140"/>
      <c r="H115" s="140"/>
      <c r="I115" s="140"/>
      <c r="J115" s="140"/>
      <c r="K115" s="140"/>
      <c r="L115" s="140"/>
    </row>
    <row r="116" spans="2:12">
      <c r="B116" s="140"/>
      <c r="C116" s="140"/>
      <c r="D116" s="140"/>
      <c r="E116" s="140"/>
      <c r="F116" s="140"/>
      <c r="G116" s="140"/>
      <c r="H116" s="140"/>
      <c r="I116" s="140"/>
      <c r="J116" s="140"/>
      <c r="K116" s="140"/>
      <c r="L116" s="140"/>
    </row>
    <row r="117" spans="2:12">
      <c r="B117" s="140"/>
      <c r="C117" s="140"/>
      <c r="D117" s="140"/>
      <c r="E117" s="140"/>
      <c r="F117" s="140"/>
      <c r="G117" s="140"/>
      <c r="H117" s="140"/>
      <c r="I117" s="140"/>
      <c r="J117" s="140"/>
      <c r="K117" s="140"/>
      <c r="L117" s="140"/>
    </row>
    <row r="118" spans="2:12">
      <c r="B118" s="140"/>
      <c r="C118" s="140"/>
      <c r="D118" s="140"/>
      <c r="E118" s="140"/>
      <c r="F118" s="140"/>
      <c r="G118" s="140"/>
      <c r="H118" s="140"/>
      <c r="I118" s="140"/>
      <c r="J118" s="140"/>
      <c r="K118" s="140"/>
      <c r="L118" s="140"/>
    </row>
    <row r="119" spans="2:12">
      <c r="B119" s="140"/>
      <c r="C119" s="140"/>
      <c r="D119" s="140"/>
      <c r="E119" s="140"/>
      <c r="F119" s="140"/>
      <c r="G119" s="140"/>
      <c r="H119" s="140"/>
      <c r="I119" s="140"/>
      <c r="J119" s="140"/>
      <c r="K119" s="140"/>
      <c r="L119" s="140"/>
    </row>
    <row r="120" spans="2:12">
      <c r="B120" s="140"/>
      <c r="C120" s="140"/>
      <c r="D120" s="140"/>
      <c r="E120" s="140"/>
      <c r="F120" s="140"/>
      <c r="G120" s="140"/>
      <c r="H120" s="140"/>
      <c r="I120" s="140"/>
      <c r="J120" s="140"/>
      <c r="K120" s="140"/>
      <c r="L120" s="140"/>
    </row>
    <row r="121" spans="2:12">
      <c r="B121" s="140"/>
      <c r="C121" s="140"/>
      <c r="D121" s="140"/>
      <c r="E121" s="140"/>
      <c r="F121" s="140"/>
      <c r="G121" s="140"/>
      <c r="H121" s="140"/>
      <c r="I121" s="140"/>
      <c r="J121" s="140"/>
      <c r="K121" s="140"/>
      <c r="L121" s="140"/>
    </row>
    <row r="122" spans="2:12">
      <c r="B122" s="140"/>
      <c r="C122" s="140"/>
      <c r="D122" s="140"/>
      <c r="E122" s="140"/>
      <c r="F122" s="140"/>
      <c r="G122" s="140"/>
      <c r="H122" s="140"/>
      <c r="I122" s="140"/>
      <c r="J122" s="140"/>
      <c r="K122" s="140"/>
      <c r="L122" s="140"/>
    </row>
    <row r="123" spans="2:12">
      <c r="B123" s="140"/>
      <c r="C123" s="140"/>
      <c r="D123" s="140"/>
      <c r="E123" s="140"/>
      <c r="F123" s="140"/>
      <c r="G123" s="140"/>
      <c r="H123" s="140"/>
      <c r="I123" s="140"/>
      <c r="J123" s="140"/>
      <c r="K123" s="140"/>
      <c r="L123" s="140"/>
    </row>
    <row r="124" spans="2:12">
      <c r="B124" s="140"/>
      <c r="C124" s="140"/>
      <c r="D124" s="140"/>
      <c r="E124" s="140"/>
      <c r="F124" s="140"/>
      <c r="G124" s="140"/>
      <c r="H124" s="140"/>
      <c r="I124" s="140"/>
      <c r="J124" s="140"/>
      <c r="K124" s="140"/>
      <c r="L124" s="140"/>
    </row>
    <row r="125" spans="2:12">
      <c r="B125" s="140"/>
      <c r="C125" s="140"/>
      <c r="D125" s="140"/>
      <c r="E125" s="140"/>
      <c r="F125" s="140"/>
      <c r="G125" s="140"/>
      <c r="H125" s="140"/>
      <c r="I125" s="140"/>
      <c r="J125" s="140"/>
      <c r="K125" s="140"/>
      <c r="L125" s="140"/>
    </row>
    <row r="126" spans="2:12">
      <c r="B126" s="140"/>
      <c r="C126" s="140"/>
      <c r="D126" s="140"/>
      <c r="E126" s="140"/>
      <c r="F126" s="140"/>
      <c r="G126" s="140"/>
      <c r="H126" s="140"/>
      <c r="I126" s="140"/>
      <c r="J126" s="140"/>
      <c r="K126" s="140"/>
      <c r="L126" s="140"/>
    </row>
    <row r="127" spans="2:12">
      <c r="B127" s="140"/>
      <c r="C127" s="140"/>
      <c r="D127" s="140"/>
      <c r="E127" s="140"/>
      <c r="F127" s="140"/>
      <c r="G127" s="140"/>
      <c r="H127" s="140"/>
      <c r="I127" s="140"/>
      <c r="J127" s="140"/>
      <c r="K127" s="140"/>
      <c r="L127" s="140"/>
    </row>
    <row r="128" spans="2:12">
      <c r="B128" s="140"/>
      <c r="C128" s="140"/>
      <c r="D128" s="140"/>
      <c r="E128" s="140"/>
      <c r="F128" s="140"/>
      <c r="G128" s="140"/>
      <c r="H128" s="140"/>
      <c r="I128" s="140"/>
      <c r="J128" s="140"/>
      <c r="K128" s="140"/>
      <c r="L128" s="140"/>
    </row>
    <row r="129" spans="2:12">
      <c r="B129" s="140"/>
      <c r="C129" s="140"/>
      <c r="D129" s="140"/>
      <c r="E129" s="140"/>
      <c r="F129" s="140"/>
      <c r="G129" s="140"/>
      <c r="H129" s="140"/>
      <c r="I129" s="140"/>
      <c r="J129" s="140"/>
      <c r="K129" s="140"/>
      <c r="L129" s="140"/>
    </row>
    <row r="130" spans="2:12">
      <c r="B130" s="140"/>
      <c r="C130" s="140"/>
      <c r="D130" s="140"/>
      <c r="E130" s="140"/>
      <c r="F130" s="140"/>
      <c r="G130" s="140"/>
      <c r="H130" s="140"/>
      <c r="I130" s="140"/>
      <c r="J130" s="140"/>
      <c r="K130" s="140"/>
      <c r="L130" s="140"/>
    </row>
    <row r="131" spans="2:12">
      <c r="B131" s="140"/>
      <c r="C131" s="140"/>
      <c r="D131" s="140"/>
      <c r="E131" s="140"/>
      <c r="F131" s="140"/>
      <c r="G131" s="140"/>
      <c r="H131" s="140"/>
      <c r="I131" s="140"/>
      <c r="J131" s="140"/>
      <c r="K131" s="140"/>
      <c r="L131" s="140"/>
    </row>
    <row r="132" spans="2:12">
      <c r="B132" s="140"/>
      <c r="C132" s="140"/>
      <c r="D132" s="140"/>
      <c r="E132" s="140"/>
      <c r="F132" s="140"/>
      <c r="G132" s="140"/>
      <c r="H132" s="140"/>
      <c r="I132" s="140"/>
      <c r="J132" s="140"/>
      <c r="K132" s="140"/>
      <c r="L132" s="140"/>
    </row>
    <row r="133" spans="2:12">
      <c r="B133" s="140"/>
      <c r="C133" s="140"/>
      <c r="D133" s="140"/>
      <c r="E133" s="140"/>
      <c r="F133" s="140"/>
      <c r="G133" s="140"/>
      <c r="H133" s="140"/>
      <c r="I133" s="140"/>
      <c r="J133" s="140"/>
      <c r="K133" s="140"/>
      <c r="L133" s="140"/>
    </row>
    <row r="134" spans="2:12">
      <c r="B134" s="140"/>
      <c r="C134" s="140"/>
      <c r="D134" s="140"/>
      <c r="E134" s="140"/>
      <c r="F134" s="140"/>
      <c r="G134" s="140"/>
      <c r="H134" s="140"/>
      <c r="I134" s="140"/>
      <c r="J134" s="140"/>
      <c r="K134" s="140"/>
      <c r="L134" s="140"/>
    </row>
    <row r="135" spans="2:12">
      <c r="B135" s="140"/>
      <c r="C135" s="140"/>
      <c r="D135" s="140"/>
      <c r="E135" s="140"/>
      <c r="F135" s="140"/>
      <c r="G135" s="140"/>
      <c r="H135" s="140"/>
      <c r="I135" s="140"/>
      <c r="J135" s="140"/>
      <c r="K135" s="140"/>
      <c r="L135" s="140"/>
    </row>
    <row r="136" spans="2:12">
      <c r="B136" s="140"/>
      <c r="C136" s="140"/>
      <c r="D136" s="140"/>
      <c r="E136" s="140"/>
      <c r="F136" s="140"/>
      <c r="G136" s="140"/>
      <c r="H136" s="140"/>
      <c r="I136" s="140"/>
      <c r="J136" s="140"/>
      <c r="K136" s="140"/>
      <c r="L136" s="140"/>
    </row>
    <row r="137" spans="2:12">
      <c r="B137" s="140"/>
      <c r="C137" s="140"/>
      <c r="D137" s="140"/>
      <c r="E137" s="140"/>
      <c r="F137" s="140"/>
      <c r="G137" s="140"/>
      <c r="H137" s="140"/>
      <c r="I137" s="140"/>
      <c r="J137" s="140"/>
      <c r="K137" s="140"/>
      <c r="L137" s="140"/>
    </row>
    <row r="138" spans="2:12">
      <c r="B138" s="140"/>
      <c r="C138" s="140"/>
      <c r="D138" s="140"/>
      <c r="E138" s="140"/>
      <c r="F138" s="140"/>
      <c r="G138" s="140"/>
      <c r="H138" s="140"/>
      <c r="I138" s="140"/>
      <c r="J138" s="140"/>
      <c r="K138" s="140"/>
      <c r="L138" s="140"/>
    </row>
    <row r="139" spans="2:12">
      <c r="B139" s="140"/>
      <c r="C139" s="140"/>
      <c r="D139" s="140"/>
      <c r="E139" s="140"/>
      <c r="F139" s="140"/>
      <c r="G139" s="140"/>
      <c r="H139" s="140"/>
      <c r="I139" s="140"/>
      <c r="J139" s="140"/>
      <c r="K139" s="140"/>
      <c r="L139" s="140"/>
    </row>
    <row r="140" spans="2:12">
      <c r="B140" s="140"/>
      <c r="C140" s="140"/>
      <c r="D140" s="140"/>
      <c r="E140" s="140"/>
      <c r="F140" s="140"/>
      <c r="G140" s="140"/>
      <c r="H140" s="140"/>
      <c r="I140" s="140"/>
      <c r="J140" s="140"/>
      <c r="K140" s="140"/>
      <c r="L140" s="140"/>
    </row>
    <row r="141" spans="2:12">
      <c r="B141" s="140"/>
      <c r="C141" s="140"/>
      <c r="D141" s="140"/>
      <c r="E141" s="140"/>
      <c r="F141" s="140"/>
      <c r="G141" s="140"/>
      <c r="H141" s="140"/>
      <c r="I141" s="140"/>
      <c r="J141" s="140"/>
      <c r="K141" s="140"/>
      <c r="L141" s="140"/>
    </row>
    <row r="142" spans="2:12">
      <c r="B142" s="140"/>
      <c r="C142" s="140"/>
      <c r="D142" s="140"/>
      <c r="E142" s="140"/>
      <c r="F142" s="140"/>
      <c r="G142" s="140"/>
      <c r="H142" s="140"/>
      <c r="I142" s="140"/>
      <c r="J142" s="140"/>
      <c r="K142" s="140"/>
      <c r="L142" s="140"/>
    </row>
    <row r="143" spans="2:12">
      <c r="B143" s="140"/>
      <c r="C143" s="140"/>
      <c r="D143" s="140"/>
      <c r="E143" s="140"/>
      <c r="F143" s="140"/>
      <c r="G143" s="140"/>
      <c r="H143" s="140"/>
      <c r="I143" s="140"/>
      <c r="J143" s="140"/>
      <c r="K143" s="140"/>
      <c r="L143" s="140"/>
    </row>
    <row r="144" spans="2:12">
      <c r="B144" s="140"/>
      <c r="C144" s="140"/>
      <c r="D144" s="140"/>
      <c r="E144" s="140"/>
      <c r="F144" s="140"/>
      <c r="G144" s="140"/>
      <c r="H144" s="140"/>
      <c r="I144" s="140"/>
      <c r="J144" s="140"/>
      <c r="K144" s="140"/>
      <c r="L144" s="140"/>
    </row>
    <row r="145" spans="2:12">
      <c r="B145" s="140"/>
      <c r="C145" s="140"/>
      <c r="D145" s="140"/>
      <c r="E145" s="140"/>
      <c r="F145" s="140"/>
      <c r="G145" s="140"/>
      <c r="H145" s="140"/>
      <c r="I145" s="140"/>
      <c r="J145" s="140"/>
      <c r="K145" s="140"/>
      <c r="L145" s="140"/>
    </row>
    <row r="146" spans="2:12">
      <c r="B146" s="140"/>
      <c r="C146" s="140"/>
      <c r="D146" s="140"/>
      <c r="E146" s="140"/>
      <c r="F146" s="140"/>
      <c r="G146" s="140"/>
      <c r="H146" s="140"/>
      <c r="I146" s="140"/>
      <c r="J146" s="140"/>
      <c r="K146" s="140"/>
      <c r="L146" s="140"/>
    </row>
    <row r="147" spans="2:12">
      <c r="B147" s="140"/>
      <c r="C147" s="140"/>
      <c r="D147" s="140"/>
      <c r="E147" s="140"/>
      <c r="F147" s="140"/>
      <c r="G147" s="140"/>
      <c r="H147" s="140"/>
      <c r="I147" s="140"/>
      <c r="J147" s="140"/>
      <c r="K147" s="140"/>
      <c r="L147" s="140"/>
    </row>
    <row r="148" spans="2:12">
      <c r="B148" s="140"/>
      <c r="C148" s="140"/>
      <c r="D148" s="140"/>
      <c r="E148" s="140"/>
      <c r="F148" s="140"/>
      <c r="G148" s="140"/>
      <c r="H148" s="140"/>
      <c r="I148" s="140"/>
      <c r="J148" s="140"/>
      <c r="K148" s="140"/>
      <c r="L148" s="140"/>
    </row>
    <row r="149" spans="2:12">
      <c r="B149" s="140"/>
      <c r="C149" s="140"/>
      <c r="D149" s="140"/>
      <c r="E149" s="140"/>
      <c r="F149" s="140"/>
      <c r="G149" s="140"/>
      <c r="H149" s="140"/>
      <c r="I149" s="140"/>
      <c r="J149" s="140"/>
      <c r="K149" s="140"/>
      <c r="L149" s="140"/>
    </row>
    <row r="150" spans="2:12">
      <c r="B150" s="140"/>
      <c r="C150" s="140"/>
      <c r="D150" s="140"/>
      <c r="E150" s="140"/>
      <c r="F150" s="140"/>
      <c r="G150" s="140"/>
      <c r="H150" s="140"/>
      <c r="I150" s="140"/>
      <c r="J150" s="140"/>
      <c r="K150" s="140"/>
      <c r="L150" s="140"/>
    </row>
    <row r="151" spans="2:12">
      <c r="B151" s="140"/>
      <c r="C151" s="140"/>
      <c r="D151" s="140"/>
      <c r="E151" s="140"/>
      <c r="F151" s="140"/>
      <c r="G151" s="140"/>
      <c r="H151" s="140"/>
      <c r="I151" s="140"/>
      <c r="J151" s="140"/>
      <c r="K151" s="140"/>
      <c r="L151" s="140"/>
    </row>
    <row r="152" spans="2:12">
      <c r="B152" s="140"/>
      <c r="C152" s="140"/>
      <c r="D152" s="140"/>
      <c r="E152" s="140"/>
      <c r="F152" s="140"/>
      <c r="G152" s="140"/>
      <c r="H152" s="140"/>
      <c r="I152" s="140"/>
      <c r="J152" s="140"/>
      <c r="K152" s="140"/>
      <c r="L152" s="140"/>
    </row>
    <row r="153" spans="2:12">
      <c r="B153" s="140"/>
      <c r="C153" s="140"/>
      <c r="D153" s="140"/>
      <c r="E153" s="140"/>
      <c r="F153" s="140"/>
      <c r="G153" s="140"/>
      <c r="H153" s="140"/>
      <c r="I153" s="140"/>
      <c r="J153" s="140"/>
      <c r="K153" s="140"/>
      <c r="L153" s="140"/>
    </row>
    <row r="154" spans="2:12">
      <c r="B154" s="140"/>
      <c r="C154" s="140"/>
      <c r="D154" s="140"/>
      <c r="E154" s="140"/>
      <c r="F154" s="140"/>
      <c r="G154" s="140"/>
      <c r="H154" s="140"/>
      <c r="I154" s="140"/>
      <c r="J154" s="140"/>
      <c r="K154" s="140"/>
      <c r="L154" s="140"/>
    </row>
    <row r="155" spans="2:12">
      <c r="B155" s="140"/>
      <c r="C155" s="140"/>
      <c r="D155" s="140"/>
      <c r="E155" s="140"/>
      <c r="F155" s="140"/>
      <c r="G155" s="140"/>
      <c r="H155" s="140"/>
      <c r="I155" s="140"/>
      <c r="J155" s="140"/>
      <c r="K155" s="140"/>
      <c r="L155" s="140"/>
    </row>
    <row r="156" spans="2:12">
      <c r="B156" s="140"/>
      <c r="C156" s="140"/>
      <c r="D156" s="140"/>
      <c r="E156" s="140"/>
      <c r="F156" s="140"/>
      <c r="G156" s="140"/>
      <c r="H156" s="140"/>
      <c r="I156" s="140"/>
      <c r="J156" s="140"/>
      <c r="K156" s="140"/>
      <c r="L156" s="140"/>
    </row>
    <row r="157" spans="2:12">
      <c r="B157" s="140"/>
      <c r="C157" s="140"/>
      <c r="D157" s="140"/>
      <c r="E157" s="140"/>
      <c r="F157" s="140"/>
      <c r="G157" s="140"/>
      <c r="H157" s="140"/>
      <c r="I157" s="140"/>
      <c r="J157" s="140"/>
      <c r="K157" s="140"/>
      <c r="L157" s="140"/>
    </row>
    <row r="158" spans="2:12">
      <c r="B158" s="140"/>
      <c r="C158" s="140"/>
      <c r="D158" s="140"/>
      <c r="E158" s="140"/>
      <c r="F158" s="140"/>
      <c r="G158" s="140"/>
      <c r="H158" s="140"/>
      <c r="I158" s="140"/>
      <c r="J158" s="140"/>
      <c r="K158" s="140"/>
      <c r="L158" s="140"/>
    </row>
    <row r="159" spans="2:12">
      <c r="B159" s="140"/>
      <c r="C159" s="140"/>
      <c r="D159" s="140"/>
      <c r="E159" s="140"/>
      <c r="F159" s="140"/>
      <c r="G159" s="140"/>
      <c r="H159" s="140"/>
      <c r="I159" s="140"/>
      <c r="J159" s="140"/>
      <c r="K159" s="140"/>
      <c r="L159" s="140"/>
    </row>
    <row r="160" spans="2:12">
      <c r="B160" s="140"/>
      <c r="C160" s="140"/>
      <c r="D160" s="140"/>
      <c r="E160" s="140"/>
      <c r="F160" s="140"/>
      <c r="G160" s="140"/>
      <c r="H160" s="140"/>
      <c r="I160" s="140"/>
      <c r="J160" s="140"/>
      <c r="K160" s="140"/>
      <c r="L160" s="140"/>
    </row>
    <row r="161" spans="2:12">
      <c r="B161" s="140"/>
      <c r="C161" s="140"/>
      <c r="D161" s="140"/>
      <c r="E161" s="140"/>
      <c r="F161" s="140"/>
      <c r="G161" s="140"/>
      <c r="H161" s="140"/>
      <c r="I161" s="140"/>
      <c r="J161" s="140"/>
      <c r="K161" s="140"/>
      <c r="L161" s="140"/>
    </row>
    <row r="162" spans="2:12">
      <c r="B162" s="140"/>
      <c r="C162" s="140"/>
      <c r="D162" s="140"/>
      <c r="E162" s="140"/>
      <c r="F162" s="140"/>
      <c r="G162" s="140"/>
      <c r="H162" s="140"/>
      <c r="I162" s="140"/>
      <c r="J162" s="140"/>
      <c r="K162" s="140"/>
      <c r="L162" s="140"/>
    </row>
    <row r="163" spans="2:12">
      <c r="B163" s="140"/>
      <c r="C163" s="140"/>
      <c r="D163" s="140"/>
      <c r="E163" s="140"/>
      <c r="F163" s="140"/>
      <c r="G163" s="140"/>
      <c r="H163" s="140"/>
      <c r="I163" s="140"/>
      <c r="J163" s="140"/>
      <c r="K163" s="140"/>
      <c r="L163" s="140"/>
    </row>
    <row r="164" spans="2:12">
      <c r="B164" s="140"/>
      <c r="C164" s="140"/>
      <c r="D164" s="140"/>
      <c r="E164" s="140"/>
      <c r="F164" s="140"/>
      <c r="G164" s="140"/>
      <c r="H164" s="140"/>
      <c r="I164" s="140"/>
      <c r="J164" s="140"/>
      <c r="K164" s="140"/>
      <c r="L164" s="140"/>
    </row>
    <row r="165" spans="2:12">
      <c r="B165" s="140"/>
      <c r="C165" s="140"/>
      <c r="D165" s="140"/>
      <c r="E165" s="140"/>
      <c r="F165" s="140"/>
      <c r="G165" s="140"/>
      <c r="H165" s="140"/>
      <c r="I165" s="140"/>
      <c r="J165" s="140"/>
      <c r="K165" s="140"/>
      <c r="L165" s="140"/>
    </row>
    <row r="166" spans="2:12">
      <c r="B166" s="140"/>
      <c r="C166" s="140"/>
      <c r="D166" s="140"/>
      <c r="E166" s="140"/>
      <c r="F166" s="140"/>
      <c r="G166" s="140"/>
      <c r="H166" s="140"/>
      <c r="I166" s="140"/>
      <c r="J166" s="140"/>
      <c r="K166" s="140"/>
      <c r="L166" s="140"/>
    </row>
    <row r="167" spans="2:12">
      <c r="B167" s="140"/>
      <c r="C167" s="140"/>
      <c r="D167" s="140"/>
      <c r="E167" s="140"/>
      <c r="F167" s="140"/>
      <c r="G167" s="140"/>
      <c r="H167" s="140"/>
      <c r="I167" s="140"/>
      <c r="J167" s="140"/>
      <c r="K167" s="140"/>
      <c r="L167" s="140"/>
    </row>
    <row r="168" spans="2:12">
      <c r="B168" s="140"/>
      <c r="C168" s="140"/>
      <c r="D168" s="140"/>
      <c r="E168" s="140"/>
      <c r="F168" s="140"/>
      <c r="G168" s="140"/>
      <c r="H168" s="140"/>
      <c r="I168" s="140"/>
      <c r="J168" s="140"/>
      <c r="K168" s="140"/>
      <c r="L168" s="140"/>
    </row>
    <row r="169" spans="2:12">
      <c r="B169" s="140"/>
      <c r="C169" s="140"/>
      <c r="D169" s="140"/>
      <c r="E169" s="140"/>
      <c r="F169" s="140"/>
      <c r="G169" s="140"/>
      <c r="H169" s="140"/>
      <c r="I169" s="140"/>
      <c r="J169" s="140"/>
      <c r="K169" s="140"/>
      <c r="L169" s="140"/>
    </row>
    <row r="170" spans="2:12">
      <c r="B170" s="140"/>
      <c r="C170" s="140"/>
      <c r="D170" s="140"/>
      <c r="E170" s="140"/>
      <c r="F170" s="140"/>
      <c r="G170" s="140"/>
      <c r="H170" s="140"/>
      <c r="I170" s="140"/>
      <c r="J170" s="140"/>
      <c r="K170" s="140"/>
      <c r="L170" s="140"/>
    </row>
    <row r="171" spans="2:12">
      <c r="B171" s="140"/>
      <c r="C171" s="140"/>
      <c r="D171" s="140"/>
      <c r="E171" s="140"/>
      <c r="F171" s="140"/>
      <c r="G171" s="140"/>
      <c r="H171" s="140"/>
      <c r="I171" s="140"/>
      <c r="J171" s="140"/>
      <c r="K171" s="140"/>
      <c r="L171" s="140"/>
    </row>
    <row r="172" spans="2:12">
      <c r="B172" s="140"/>
      <c r="C172" s="140"/>
      <c r="D172" s="140"/>
      <c r="E172" s="140"/>
      <c r="F172" s="140"/>
      <c r="G172" s="140"/>
      <c r="H172" s="140"/>
      <c r="I172" s="140"/>
      <c r="J172" s="140"/>
      <c r="K172" s="140"/>
      <c r="L172" s="140"/>
    </row>
    <row r="173" spans="2:12">
      <c r="B173" s="140"/>
      <c r="C173" s="140"/>
      <c r="D173" s="140"/>
      <c r="E173" s="140"/>
      <c r="F173" s="140"/>
      <c r="G173" s="140"/>
      <c r="H173" s="140"/>
      <c r="I173" s="140"/>
      <c r="J173" s="140"/>
      <c r="K173" s="140"/>
      <c r="L173" s="140"/>
    </row>
    <row r="174" spans="2:12">
      <c r="B174" s="140"/>
      <c r="C174" s="140"/>
      <c r="D174" s="140"/>
      <c r="E174" s="140"/>
      <c r="F174" s="140"/>
      <c r="G174" s="140"/>
      <c r="H174" s="140"/>
      <c r="I174" s="140"/>
      <c r="J174" s="140"/>
      <c r="K174" s="140"/>
      <c r="L174" s="140"/>
    </row>
    <row r="175" spans="2:12">
      <c r="B175" s="140"/>
      <c r="C175" s="140"/>
      <c r="D175" s="140"/>
      <c r="E175" s="140"/>
      <c r="F175" s="140"/>
      <c r="G175" s="140"/>
      <c r="H175" s="140"/>
      <c r="I175" s="140"/>
      <c r="J175" s="140"/>
      <c r="K175" s="140"/>
      <c r="L175" s="140"/>
    </row>
    <row r="176" spans="2:12">
      <c r="B176" s="140"/>
      <c r="C176" s="140"/>
      <c r="D176" s="140"/>
      <c r="E176" s="140"/>
      <c r="F176" s="140"/>
      <c r="G176" s="140"/>
      <c r="H176" s="140"/>
      <c r="I176" s="140"/>
      <c r="J176" s="140"/>
      <c r="K176" s="140"/>
      <c r="L176" s="140"/>
    </row>
    <row r="177" spans="2:12">
      <c r="B177" s="140"/>
      <c r="C177" s="140"/>
      <c r="D177" s="140"/>
      <c r="E177" s="140"/>
      <c r="F177" s="140"/>
      <c r="G177" s="140"/>
      <c r="H177" s="140"/>
      <c r="I177" s="140"/>
      <c r="J177" s="140"/>
      <c r="K177" s="140"/>
      <c r="L177" s="140"/>
    </row>
    <row r="178" spans="2:12">
      <c r="B178" s="140"/>
      <c r="C178" s="140"/>
      <c r="D178" s="140"/>
      <c r="E178" s="140"/>
      <c r="F178" s="140"/>
      <c r="G178" s="140"/>
      <c r="H178" s="140"/>
      <c r="I178" s="140"/>
      <c r="J178" s="140"/>
      <c r="K178" s="140"/>
      <c r="L178" s="140"/>
    </row>
    <row r="179" spans="2:12">
      <c r="B179" s="140"/>
      <c r="C179" s="140"/>
      <c r="D179" s="140"/>
      <c r="E179" s="140"/>
      <c r="F179" s="140"/>
      <c r="G179" s="140"/>
      <c r="H179" s="140"/>
      <c r="I179" s="140"/>
      <c r="J179" s="140"/>
      <c r="K179" s="140"/>
      <c r="L179" s="140"/>
    </row>
    <row r="180" spans="2:12">
      <c r="B180" s="140"/>
      <c r="C180" s="140"/>
      <c r="D180" s="140"/>
      <c r="E180" s="140"/>
      <c r="F180" s="140"/>
      <c r="G180" s="140"/>
      <c r="H180" s="140"/>
      <c r="I180" s="140"/>
      <c r="J180" s="140"/>
      <c r="K180" s="140"/>
      <c r="L180" s="140"/>
    </row>
    <row r="181" spans="2:12">
      <c r="B181" s="140"/>
      <c r="C181" s="140"/>
      <c r="D181" s="140"/>
      <c r="E181" s="140"/>
      <c r="F181" s="140"/>
      <c r="G181" s="140"/>
      <c r="H181" s="140"/>
      <c r="I181" s="140"/>
      <c r="J181" s="140"/>
      <c r="K181" s="140"/>
      <c r="L181" s="140"/>
    </row>
    <row r="182" spans="2:12">
      <c r="B182" s="140"/>
      <c r="C182" s="140"/>
      <c r="D182" s="140"/>
      <c r="E182" s="140"/>
      <c r="F182" s="140"/>
      <c r="G182" s="140"/>
      <c r="H182" s="140"/>
      <c r="I182" s="140"/>
      <c r="J182" s="140"/>
      <c r="K182" s="140"/>
      <c r="L182" s="140"/>
    </row>
    <row r="183" spans="2:12">
      <c r="B183" s="140"/>
      <c r="C183" s="140"/>
      <c r="D183" s="140"/>
      <c r="E183" s="140"/>
      <c r="F183" s="140"/>
      <c r="G183" s="140"/>
      <c r="H183" s="140"/>
      <c r="I183" s="140"/>
      <c r="J183" s="140"/>
      <c r="K183" s="140"/>
      <c r="L183" s="140"/>
    </row>
    <row r="184" spans="2:12">
      <c r="B184" s="140"/>
      <c r="C184" s="140"/>
      <c r="D184" s="140"/>
      <c r="E184" s="140"/>
      <c r="F184" s="140"/>
      <c r="G184" s="140"/>
      <c r="H184" s="140"/>
      <c r="I184" s="140"/>
      <c r="J184" s="140"/>
      <c r="K184" s="140"/>
      <c r="L184" s="140"/>
    </row>
    <row r="185" spans="2:12">
      <c r="B185" s="140"/>
      <c r="C185" s="140"/>
      <c r="D185" s="140"/>
      <c r="E185" s="140"/>
      <c r="F185" s="140"/>
      <c r="G185" s="140"/>
      <c r="H185" s="140"/>
      <c r="I185" s="140"/>
      <c r="J185" s="140"/>
      <c r="K185" s="140"/>
      <c r="L185" s="140"/>
    </row>
    <row r="186" spans="2:12">
      <c r="B186" s="140"/>
      <c r="C186" s="140"/>
      <c r="D186" s="140"/>
      <c r="E186" s="140"/>
      <c r="F186" s="140"/>
      <c r="G186" s="140"/>
      <c r="H186" s="140"/>
      <c r="I186" s="140"/>
      <c r="J186" s="140"/>
      <c r="K186" s="140"/>
      <c r="L186" s="140"/>
    </row>
    <row r="187" spans="2:12">
      <c r="B187" s="140"/>
      <c r="C187" s="140"/>
      <c r="D187" s="140"/>
      <c r="E187" s="140"/>
      <c r="F187" s="140"/>
      <c r="G187" s="140"/>
      <c r="H187" s="140"/>
      <c r="I187" s="140"/>
      <c r="J187" s="140"/>
      <c r="K187" s="140"/>
      <c r="L187" s="140"/>
    </row>
    <row r="188" spans="2:12">
      <c r="B188" s="140"/>
      <c r="C188" s="140"/>
      <c r="D188" s="140"/>
      <c r="E188" s="140"/>
      <c r="F188" s="140"/>
      <c r="G188" s="140"/>
      <c r="H188" s="140"/>
      <c r="I188" s="140"/>
      <c r="J188" s="140"/>
      <c r="K188" s="140"/>
      <c r="L188" s="140"/>
    </row>
    <row r="189" spans="2:12">
      <c r="B189" s="140"/>
      <c r="C189" s="140"/>
      <c r="D189" s="140"/>
      <c r="E189" s="140"/>
      <c r="F189" s="140"/>
      <c r="G189" s="140"/>
      <c r="H189" s="140"/>
      <c r="I189" s="140"/>
      <c r="J189" s="140"/>
      <c r="K189" s="140"/>
      <c r="L189" s="140"/>
    </row>
    <row r="190" spans="2:12">
      <c r="B190" s="140"/>
      <c r="C190" s="140"/>
      <c r="D190" s="140"/>
      <c r="E190" s="140"/>
      <c r="F190" s="140"/>
      <c r="G190" s="140"/>
      <c r="H190" s="140"/>
      <c r="I190" s="140"/>
      <c r="J190" s="140"/>
      <c r="K190" s="140"/>
      <c r="L190" s="140"/>
    </row>
    <row r="191" spans="2:12">
      <c r="B191" s="140"/>
      <c r="C191" s="140"/>
      <c r="D191" s="140"/>
      <c r="E191" s="140"/>
      <c r="F191" s="140"/>
      <c r="G191" s="140"/>
      <c r="H191" s="140"/>
      <c r="I191" s="140"/>
      <c r="J191" s="140"/>
      <c r="K191" s="140"/>
      <c r="L191" s="140"/>
    </row>
    <row r="192" spans="2:12">
      <c r="B192" s="140"/>
      <c r="C192" s="140"/>
      <c r="D192" s="140"/>
      <c r="E192" s="140"/>
      <c r="F192" s="140"/>
      <c r="G192" s="140"/>
      <c r="H192" s="140"/>
      <c r="I192" s="140"/>
      <c r="J192" s="140"/>
      <c r="K192" s="140"/>
      <c r="L192" s="140"/>
    </row>
    <row r="193" spans="2:12">
      <c r="B193" s="140"/>
      <c r="C193" s="140"/>
      <c r="D193" s="140"/>
      <c r="E193" s="140"/>
      <c r="F193" s="140"/>
      <c r="G193" s="140"/>
      <c r="H193" s="140"/>
      <c r="I193" s="140"/>
      <c r="J193" s="140"/>
      <c r="K193" s="140"/>
      <c r="L193" s="140"/>
    </row>
    <row r="194" spans="2:12">
      <c r="B194" s="140"/>
      <c r="C194" s="140"/>
      <c r="D194" s="140"/>
      <c r="E194" s="140"/>
      <c r="F194" s="140"/>
      <c r="G194" s="140"/>
      <c r="H194" s="140"/>
      <c r="I194" s="140"/>
      <c r="J194" s="140"/>
      <c r="K194" s="140"/>
      <c r="L194" s="140"/>
    </row>
    <row r="195" spans="2:12">
      <c r="B195" s="140"/>
      <c r="C195" s="140"/>
      <c r="D195" s="140"/>
      <c r="E195" s="140"/>
      <c r="F195" s="140"/>
      <c r="G195" s="140"/>
      <c r="H195" s="140"/>
      <c r="I195" s="140"/>
      <c r="J195" s="140"/>
      <c r="K195" s="140"/>
      <c r="L195" s="140"/>
    </row>
    <row r="196" spans="2:12">
      <c r="B196" s="140"/>
      <c r="C196" s="140"/>
      <c r="D196" s="140"/>
      <c r="E196" s="140"/>
      <c r="F196" s="140"/>
      <c r="G196" s="140"/>
      <c r="H196" s="140"/>
      <c r="I196" s="140"/>
      <c r="J196" s="140"/>
      <c r="K196" s="140"/>
      <c r="L196" s="140"/>
    </row>
    <row r="197" spans="2:12">
      <c r="B197" s="140"/>
      <c r="C197" s="140"/>
      <c r="D197" s="140"/>
      <c r="E197" s="140"/>
      <c r="F197" s="140"/>
      <c r="G197" s="140"/>
      <c r="H197" s="140"/>
      <c r="I197" s="140"/>
      <c r="J197" s="140"/>
      <c r="K197" s="140"/>
      <c r="L197" s="140"/>
    </row>
    <row r="198" spans="2:12">
      <c r="B198" s="140"/>
      <c r="C198" s="140"/>
      <c r="D198" s="140"/>
      <c r="E198" s="140"/>
      <c r="F198" s="140"/>
      <c r="G198" s="140"/>
      <c r="H198" s="140"/>
      <c r="I198" s="140"/>
      <c r="J198" s="140"/>
      <c r="K198" s="140"/>
      <c r="L198" s="140"/>
    </row>
    <row r="199" spans="2:12">
      <c r="B199" s="140"/>
      <c r="C199" s="140"/>
      <c r="D199" s="140"/>
      <c r="E199" s="140"/>
      <c r="F199" s="140"/>
      <c r="G199" s="140"/>
      <c r="H199" s="140"/>
      <c r="I199" s="140"/>
      <c r="J199" s="140"/>
      <c r="K199" s="140"/>
      <c r="L199" s="140"/>
    </row>
    <row r="200" spans="2:12">
      <c r="B200" s="140"/>
      <c r="C200" s="140"/>
      <c r="D200" s="140"/>
      <c r="E200" s="140"/>
      <c r="F200" s="140"/>
      <c r="G200" s="140"/>
      <c r="H200" s="140"/>
      <c r="I200" s="140"/>
      <c r="J200" s="140"/>
      <c r="K200" s="140"/>
      <c r="L200" s="140"/>
    </row>
    <row r="201" spans="2:12">
      <c r="B201" s="140"/>
      <c r="C201" s="140"/>
      <c r="D201" s="140"/>
      <c r="E201" s="140"/>
      <c r="F201" s="140"/>
      <c r="G201" s="140"/>
      <c r="H201" s="140"/>
      <c r="I201" s="140"/>
      <c r="J201" s="140"/>
      <c r="K201" s="140"/>
      <c r="L201" s="140"/>
    </row>
    <row r="202" spans="2:12">
      <c r="B202" s="140"/>
      <c r="C202" s="140"/>
      <c r="D202" s="140"/>
      <c r="E202" s="140"/>
      <c r="F202" s="140"/>
      <c r="G202" s="140"/>
      <c r="H202" s="140"/>
      <c r="I202" s="140"/>
      <c r="J202" s="140"/>
      <c r="K202" s="140"/>
      <c r="L202" s="140"/>
    </row>
    <row r="203" spans="2:12">
      <c r="B203" s="140"/>
      <c r="C203" s="140"/>
      <c r="D203" s="140"/>
      <c r="E203" s="140"/>
      <c r="F203" s="140"/>
      <c r="G203" s="140"/>
      <c r="H203" s="140"/>
      <c r="I203" s="140"/>
      <c r="J203" s="140"/>
      <c r="K203" s="140"/>
      <c r="L203" s="140"/>
    </row>
    <row r="204" spans="2:12">
      <c r="B204" s="140"/>
      <c r="C204" s="140"/>
      <c r="D204" s="140"/>
      <c r="E204" s="140"/>
      <c r="F204" s="140"/>
      <c r="G204" s="140"/>
      <c r="H204" s="140"/>
      <c r="I204" s="140"/>
      <c r="J204" s="140"/>
      <c r="K204" s="140"/>
      <c r="L204" s="140"/>
    </row>
    <row r="205" spans="2:12">
      <c r="B205" s="140"/>
      <c r="C205" s="140"/>
      <c r="D205" s="140"/>
      <c r="E205" s="140"/>
      <c r="F205" s="140"/>
      <c r="G205" s="140"/>
      <c r="H205" s="140"/>
      <c r="I205" s="140"/>
      <c r="J205" s="140"/>
      <c r="K205" s="140"/>
      <c r="L205" s="140"/>
    </row>
    <row r="206" spans="2:12">
      <c r="B206" s="140"/>
      <c r="C206" s="140"/>
      <c r="D206" s="140"/>
      <c r="E206" s="140"/>
      <c r="F206" s="140"/>
      <c r="G206" s="140"/>
      <c r="H206" s="140"/>
      <c r="I206" s="140"/>
      <c r="J206" s="140"/>
      <c r="K206" s="140"/>
      <c r="L206" s="140"/>
    </row>
    <row r="207" spans="2:12">
      <c r="B207" s="140"/>
      <c r="C207" s="140"/>
      <c r="D207" s="140"/>
      <c r="E207" s="140"/>
      <c r="F207" s="140"/>
      <c r="G207" s="140"/>
      <c r="H207" s="140"/>
      <c r="I207" s="140"/>
      <c r="J207" s="140"/>
      <c r="K207" s="140"/>
      <c r="L207" s="140"/>
    </row>
    <row r="208" spans="2:12">
      <c r="B208" s="140"/>
      <c r="C208" s="140"/>
      <c r="D208" s="140"/>
      <c r="E208" s="140"/>
      <c r="F208" s="140"/>
      <c r="G208" s="140"/>
      <c r="H208" s="140"/>
      <c r="I208" s="140"/>
      <c r="J208" s="140"/>
      <c r="K208" s="140"/>
      <c r="L208" s="140"/>
    </row>
    <row r="209" spans="2:12">
      <c r="B209" s="140"/>
      <c r="C209" s="140"/>
      <c r="D209" s="140"/>
      <c r="E209" s="140"/>
      <c r="F209" s="140"/>
      <c r="G209" s="140"/>
      <c r="H209" s="140"/>
      <c r="I209" s="140"/>
      <c r="J209" s="140"/>
      <c r="K209" s="140"/>
      <c r="L209" s="140"/>
    </row>
    <row r="210" spans="2:12">
      <c r="B210" s="140"/>
      <c r="C210" s="140"/>
      <c r="D210" s="140"/>
      <c r="E210" s="140"/>
      <c r="F210" s="140"/>
      <c r="G210" s="140"/>
      <c r="H210" s="140"/>
      <c r="I210" s="140"/>
      <c r="J210" s="140"/>
      <c r="K210" s="140"/>
      <c r="L210" s="140"/>
    </row>
    <row r="211" spans="2:12">
      <c r="B211" s="140"/>
      <c r="C211" s="140"/>
      <c r="D211" s="140"/>
      <c r="E211" s="140"/>
      <c r="F211" s="140"/>
      <c r="G211" s="140"/>
      <c r="H211" s="140"/>
      <c r="I211" s="140"/>
      <c r="J211" s="140"/>
      <c r="K211" s="140"/>
      <c r="L211" s="140"/>
    </row>
    <row r="212" spans="2:12">
      <c r="B212" s="140"/>
      <c r="C212" s="140"/>
      <c r="D212" s="140"/>
      <c r="E212" s="140"/>
      <c r="F212" s="140"/>
      <c r="G212" s="140"/>
      <c r="H212" s="140"/>
      <c r="I212" s="140"/>
      <c r="J212" s="140"/>
      <c r="K212" s="140"/>
      <c r="L212" s="140"/>
    </row>
    <row r="213" spans="2:12">
      <c r="B213" s="140"/>
      <c r="C213" s="140"/>
      <c r="D213" s="140"/>
      <c r="E213" s="140"/>
      <c r="F213" s="140"/>
      <c r="G213" s="140"/>
      <c r="H213" s="140"/>
      <c r="I213" s="140"/>
      <c r="J213" s="140"/>
      <c r="K213" s="140"/>
      <c r="L213" s="140"/>
    </row>
    <row r="214" spans="2:12">
      <c r="B214" s="140"/>
      <c r="C214" s="140"/>
      <c r="D214" s="140"/>
      <c r="E214" s="140"/>
      <c r="F214" s="140"/>
      <c r="G214" s="140"/>
      <c r="H214" s="140"/>
      <c r="I214" s="140"/>
      <c r="J214" s="140"/>
      <c r="K214" s="140"/>
      <c r="L214" s="140"/>
    </row>
    <row r="215" spans="2:12">
      <c r="B215" s="140"/>
      <c r="C215" s="140"/>
      <c r="D215" s="140"/>
      <c r="E215" s="140"/>
      <c r="F215" s="140"/>
      <c r="G215" s="140"/>
      <c r="H215" s="140"/>
      <c r="I215" s="140"/>
      <c r="J215" s="140"/>
      <c r="K215" s="140"/>
      <c r="L215" s="140"/>
    </row>
    <row r="216" spans="2:12">
      <c r="B216" s="140"/>
      <c r="C216" s="140"/>
      <c r="D216" s="140"/>
      <c r="E216" s="140"/>
      <c r="F216" s="140"/>
      <c r="G216" s="140"/>
      <c r="H216" s="140"/>
      <c r="I216" s="140"/>
      <c r="J216" s="140"/>
      <c r="K216" s="140"/>
      <c r="L216" s="140"/>
    </row>
    <row r="217" spans="2:12">
      <c r="B217" s="140"/>
      <c r="C217" s="140"/>
      <c r="D217" s="140"/>
      <c r="E217" s="140"/>
      <c r="F217" s="140"/>
      <c r="G217" s="140"/>
      <c r="H217" s="140"/>
      <c r="I217" s="140"/>
      <c r="J217" s="140"/>
      <c r="K217" s="140"/>
      <c r="L217" s="140"/>
    </row>
    <row r="218" spans="2:12">
      <c r="B218" s="140"/>
      <c r="C218" s="140"/>
      <c r="D218" s="140"/>
      <c r="E218" s="140"/>
      <c r="F218" s="140"/>
      <c r="G218" s="140"/>
      <c r="H218" s="140"/>
      <c r="I218" s="140"/>
      <c r="J218" s="140"/>
      <c r="K218" s="140"/>
      <c r="L218" s="140"/>
    </row>
    <row r="219" spans="2:12">
      <c r="B219" s="140"/>
      <c r="C219" s="140"/>
      <c r="D219" s="140"/>
      <c r="E219" s="140"/>
      <c r="F219" s="140"/>
      <c r="G219" s="140"/>
      <c r="H219" s="140"/>
      <c r="I219" s="140"/>
      <c r="J219" s="140"/>
      <c r="K219" s="140"/>
      <c r="L219" s="140"/>
    </row>
    <row r="220" spans="2:12">
      <c r="B220" s="140"/>
      <c r="C220" s="140"/>
      <c r="D220" s="140"/>
      <c r="E220" s="140"/>
      <c r="F220" s="140"/>
      <c r="G220" s="140"/>
      <c r="H220" s="140"/>
      <c r="I220" s="140"/>
      <c r="J220" s="140"/>
      <c r="K220" s="140"/>
      <c r="L220" s="140"/>
    </row>
    <row r="221" spans="2:12">
      <c r="B221" s="140"/>
      <c r="C221" s="140"/>
      <c r="D221" s="140"/>
      <c r="E221" s="140"/>
      <c r="F221" s="140"/>
      <c r="G221" s="140"/>
      <c r="H221" s="140"/>
      <c r="I221" s="140"/>
      <c r="J221" s="140"/>
      <c r="K221" s="140"/>
      <c r="L221" s="140"/>
    </row>
    <row r="222" spans="2:12">
      <c r="B222" s="140"/>
      <c r="C222" s="140"/>
      <c r="D222" s="140"/>
      <c r="E222" s="140"/>
      <c r="F222" s="140"/>
      <c r="G222" s="140"/>
      <c r="H222" s="140"/>
      <c r="I222" s="140"/>
      <c r="J222" s="140"/>
      <c r="K222" s="140"/>
      <c r="L222" s="140"/>
    </row>
    <row r="223" spans="2:12">
      <c r="B223" s="140"/>
      <c r="C223" s="140"/>
      <c r="D223" s="140"/>
      <c r="E223" s="140"/>
      <c r="F223" s="140"/>
      <c r="G223" s="140"/>
      <c r="H223" s="140"/>
      <c r="I223" s="140"/>
      <c r="J223" s="140"/>
      <c r="K223" s="140"/>
      <c r="L223" s="140"/>
    </row>
    <row r="224" spans="2:12">
      <c r="B224" s="140"/>
      <c r="C224" s="140"/>
      <c r="D224" s="140"/>
      <c r="E224" s="140"/>
      <c r="F224" s="140"/>
      <c r="G224" s="140"/>
      <c r="H224" s="140"/>
      <c r="I224" s="140"/>
      <c r="J224" s="140"/>
      <c r="K224" s="140"/>
      <c r="L224" s="140"/>
    </row>
    <row r="225" spans="2:12">
      <c r="B225" s="140"/>
      <c r="C225" s="140"/>
      <c r="D225" s="140"/>
      <c r="E225" s="140"/>
      <c r="F225" s="140"/>
      <c r="G225" s="140"/>
      <c r="H225" s="140"/>
      <c r="I225" s="140"/>
      <c r="J225" s="140"/>
      <c r="K225" s="140"/>
      <c r="L225" s="140"/>
    </row>
    <row r="226" spans="2:12">
      <c r="B226" s="140"/>
      <c r="C226" s="140"/>
      <c r="D226" s="140"/>
      <c r="E226" s="140"/>
      <c r="F226" s="140"/>
      <c r="G226" s="140"/>
      <c r="H226" s="140"/>
      <c r="I226" s="140"/>
      <c r="J226" s="140"/>
      <c r="K226" s="140"/>
      <c r="L226" s="140"/>
    </row>
    <row r="227" spans="2:12">
      <c r="B227" s="140"/>
      <c r="C227" s="140"/>
      <c r="D227" s="140"/>
      <c r="E227" s="140"/>
      <c r="F227" s="140"/>
      <c r="G227" s="140"/>
      <c r="H227" s="140"/>
      <c r="I227" s="140"/>
      <c r="J227" s="140"/>
      <c r="K227" s="140"/>
      <c r="L227" s="140"/>
    </row>
    <row r="228" spans="2:12">
      <c r="B228" s="140"/>
      <c r="C228" s="140"/>
      <c r="D228" s="140"/>
      <c r="E228" s="140"/>
      <c r="F228" s="140"/>
      <c r="G228" s="140"/>
      <c r="H228" s="140"/>
      <c r="I228" s="140"/>
      <c r="J228" s="140"/>
      <c r="K228" s="140"/>
      <c r="L228" s="140"/>
    </row>
    <row r="229" spans="2:12">
      <c r="B229" s="140"/>
      <c r="C229" s="140"/>
      <c r="D229" s="140"/>
      <c r="E229" s="140"/>
      <c r="F229" s="140"/>
      <c r="G229" s="140"/>
      <c r="H229" s="140"/>
      <c r="I229" s="140"/>
      <c r="J229" s="140"/>
      <c r="K229" s="140"/>
      <c r="L229" s="140"/>
    </row>
    <row r="230" spans="2:12">
      <c r="B230" s="140"/>
      <c r="C230" s="140"/>
      <c r="D230" s="140"/>
      <c r="E230" s="140"/>
      <c r="F230" s="140"/>
      <c r="G230" s="140"/>
      <c r="H230" s="140"/>
      <c r="I230" s="140"/>
      <c r="J230" s="140"/>
      <c r="K230" s="140"/>
      <c r="L230" s="140"/>
    </row>
    <row r="231" spans="2:12">
      <c r="B231" s="140"/>
      <c r="C231" s="140"/>
      <c r="D231" s="140"/>
      <c r="E231" s="140"/>
      <c r="F231" s="140"/>
      <c r="G231" s="140"/>
      <c r="H231" s="140"/>
      <c r="I231" s="140"/>
      <c r="J231" s="140"/>
      <c r="K231" s="140"/>
      <c r="L231" s="140"/>
    </row>
    <row r="232" spans="2:12">
      <c r="B232" s="140"/>
      <c r="C232" s="140"/>
      <c r="D232" s="140"/>
      <c r="E232" s="140"/>
      <c r="F232" s="140"/>
      <c r="G232" s="140"/>
      <c r="H232" s="140"/>
      <c r="I232" s="140"/>
      <c r="J232" s="140"/>
      <c r="K232" s="140"/>
      <c r="L232" s="140"/>
    </row>
    <row r="233" spans="2:12">
      <c r="B233" s="140"/>
      <c r="C233" s="140"/>
      <c r="D233" s="140"/>
      <c r="E233" s="140"/>
      <c r="F233" s="140"/>
      <c r="G233" s="140"/>
      <c r="H233" s="140"/>
      <c r="I233" s="140"/>
      <c r="J233" s="140"/>
      <c r="K233" s="140"/>
      <c r="L233" s="140"/>
    </row>
    <row r="234" spans="2:12">
      <c r="B234" s="140"/>
      <c r="C234" s="140"/>
      <c r="D234" s="140"/>
      <c r="E234" s="140"/>
      <c r="F234" s="140"/>
      <c r="G234" s="140"/>
      <c r="H234" s="140"/>
      <c r="I234" s="140"/>
      <c r="J234" s="140"/>
      <c r="K234" s="140"/>
      <c r="L234" s="140"/>
    </row>
    <row r="235" spans="2:12">
      <c r="B235" s="140"/>
      <c r="C235" s="140"/>
      <c r="D235" s="140"/>
      <c r="E235" s="140"/>
      <c r="F235" s="140"/>
      <c r="G235" s="140"/>
      <c r="H235" s="140"/>
      <c r="I235" s="140"/>
      <c r="J235" s="140"/>
      <c r="K235" s="140"/>
      <c r="L235" s="140"/>
    </row>
    <row r="236" spans="2:12">
      <c r="B236" s="140"/>
      <c r="C236" s="140"/>
      <c r="D236" s="140"/>
      <c r="E236" s="140"/>
      <c r="F236" s="140"/>
      <c r="G236" s="140"/>
      <c r="H236" s="140"/>
      <c r="I236" s="140"/>
      <c r="J236" s="140"/>
      <c r="K236" s="140"/>
      <c r="L236" s="140"/>
    </row>
    <row r="237" spans="2:12">
      <c r="B237" s="140"/>
      <c r="C237" s="140"/>
      <c r="D237" s="140"/>
      <c r="E237" s="140"/>
      <c r="F237" s="140"/>
      <c r="G237" s="140"/>
      <c r="H237" s="140"/>
      <c r="I237" s="140"/>
      <c r="J237" s="140"/>
      <c r="K237" s="140"/>
      <c r="L237" s="140"/>
    </row>
    <row r="238" spans="2:12">
      <c r="B238" s="140"/>
      <c r="C238" s="140"/>
      <c r="D238" s="140"/>
      <c r="E238" s="140"/>
      <c r="F238" s="140"/>
      <c r="G238" s="140"/>
      <c r="H238" s="140"/>
      <c r="I238" s="140"/>
      <c r="J238" s="140"/>
      <c r="K238" s="140"/>
      <c r="L238" s="140"/>
    </row>
    <row r="239" spans="2:12">
      <c r="B239" s="140"/>
      <c r="C239" s="140"/>
      <c r="D239" s="140"/>
      <c r="E239" s="140"/>
      <c r="F239" s="140"/>
      <c r="G239" s="140"/>
      <c r="H239" s="140"/>
      <c r="I239" s="140"/>
      <c r="J239" s="140"/>
      <c r="K239" s="140"/>
      <c r="L239" s="140"/>
    </row>
    <row r="240" spans="2:12">
      <c r="B240" s="140"/>
      <c r="C240" s="140"/>
      <c r="D240" s="140"/>
      <c r="E240" s="140"/>
      <c r="F240" s="140"/>
      <c r="G240" s="140"/>
      <c r="H240" s="140"/>
      <c r="I240" s="140"/>
      <c r="J240" s="140"/>
      <c r="K240" s="140"/>
      <c r="L240" s="140"/>
    </row>
    <row r="241" spans="2:12">
      <c r="B241" s="140"/>
      <c r="C241" s="140"/>
      <c r="D241" s="140"/>
      <c r="E241" s="140"/>
      <c r="F241" s="140"/>
      <c r="G241" s="140"/>
      <c r="H241" s="140"/>
      <c r="I241" s="140"/>
      <c r="J241" s="140"/>
      <c r="K241" s="140"/>
      <c r="L241" s="140"/>
    </row>
  </sheetData>
  <mergeCells count="8">
    <mergeCell ref="A26:L26"/>
    <mergeCell ref="A47:L47"/>
    <mergeCell ref="A1:L1"/>
    <mergeCell ref="A3:A4"/>
    <mergeCell ref="B3:B4"/>
    <mergeCell ref="C3:J3"/>
    <mergeCell ref="K3:L3"/>
    <mergeCell ref="A5:L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6"/>
  <sheetViews>
    <sheetView workbookViewId="0">
      <selection activeCell="L19" sqref="L19"/>
    </sheetView>
  </sheetViews>
  <sheetFormatPr defaultColWidth="33.85546875" defaultRowHeight="12"/>
  <cols>
    <col min="1" max="1" width="33.85546875" style="16" customWidth="1"/>
    <col min="2" max="4" width="16.7109375" style="16" customWidth="1"/>
    <col min="5" max="5" width="17" style="16" customWidth="1"/>
    <col min="6" max="255" width="9.140625" style="16" customWidth="1"/>
    <col min="256" max="16384" width="33.85546875" style="16"/>
  </cols>
  <sheetData>
    <row r="1" spans="1:9" s="115" customFormat="1" ht="12.75">
      <c r="A1" s="733" t="s">
        <v>785</v>
      </c>
      <c r="B1" s="733"/>
      <c r="C1" s="733"/>
      <c r="D1" s="733"/>
      <c r="E1" s="733"/>
    </row>
    <row r="2" spans="1:9">
      <c r="A2" s="141"/>
      <c r="B2" s="141"/>
      <c r="C2" s="141"/>
      <c r="D2" s="141"/>
      <c r="E2" s="142" t="s">
        <v>14</v>
      </c>
    </row>
    <row r="3" spans="1:9" s="20" customFormat="1" ht="11.25">
      <c r="A3" s="790"/>
      <c r="B3" s="725" t="s">
        <v>179</v>
      </c>
      <c r="C3" s="725" t="s">
        <v>42</v>
      </c>
      <c r="D3" s="729"/>
      <c r="E3" s="729"/>
    </row>
    <row r="4" spans="1:9" s="20" customFormat="1" ht="33.75">
      <c r="A4" s="790"/>
      <c r="B4" s="761"/>
      <c r="C4" s="104" t="s">
        <v>133</v>
      </c>
      <c r="D4" s="104" t="s">
        <v>26</v>
      </c>
      <c r="E4" s="22" t="s">
        <v>180</v>
      </c>
    </row>
    <row r="5" spans="1:9" s="20" customFormat="1" ht="11.25">
      <c r="A5" s="718" t="s">
        <v>15</v>
      </c>
      <c r="B5" s="718"/>
      <c r="C5" s="718"/>
      <c r="D5" s="718"/>
      <c r="E5" s="718"/>
    </row>
    <row r="6" spans="1:9" s="20" customFormat="1" ht="11.25">
      <c r="A6" s="118" t="s">
        <v>181</v>
      </c>
      <c r="B6" s="36">
        <v>9320639</v>
      </c>
      <c r="C6" s="36">
        <v>4367340</v>
      </c>
      <c r="D6" s="36">
        <v>4439994</v>
      </c>
      <c r="E6" s="36">
        <v>513305</v>
      </c>
      <c r="F6" s="143"/>
      <c r="G6" s="143"/>
      <c r="H6" s="143"/>
      <c r="I6" s="143"/>
    </row>
    <row r="7" spans="1:9" s="20" customFormat="1" ht="11.25">
      <c r="A7" s="46" t="s">
        <v>139</v>
      </c>
      <c r="B7" s="36">
        <v>7169107</v>
      </c>
      <c r="C7" s="36">
        <v>3576016</v>
      </c>
      <c r="D7" s="36">
        <v>3303700</v>
      </c>
      <c r="E7" s="36">
        <v>289391</v>
      </c>
    </row>
    <row r="8" spans="1:9" s="20" customFormat="1" ht="11.25">
      <c r="A8" s="122" t="s">
        <v>140</v>
      </c>
      <c r="B8" s="111"/>
      <c r="C8" s="111"/>
      <c r="D8" s="111"/>
      <c r="E8" s="111"/>
    </row>
    <row r="9" spans="1:9" s="20" customFormat="1" ht="11.25">
      <c r="A9" s="120" t="s">
        <v>141</v>
      </c>
      <c r="B9" s="36">
        <v>6085116</v>
      </c>
      <c r="C9" s="36">
        <v>3179548</v>
      </c>
      <c r="D9" s="36">
        <v>2720349</v>
      </c>
      <c r="E9" s="36">
        <v>185219</v>
      </c>
    </row>
    <row r="10" spans="1:9" s="20" customFormat="1" ht="22.5">
      <c r="A10" s="120" t="s">
        <v>142</v>
      </c>
      <c r="B10" s="36">
        <v>766588</v>
      </c>
      <c r="C10" s="36">
        <v>270065</v>
      </c>
      <c r="D10" s="36">
        <v>436180</v>
      </c>
      <c r="E10" s="36">
        <v>60343</v>
      </c>
    </row>
    <row r="11" spans="1:9" s="20" customFormat="1" ht="22.5">
      <c r="A11" s="120" t="s">
        <v>143</v>
      </c>
      <c r="B11" s="36">
        <v>254647</v>
      </c>
      <c r="C11" s="36">
        <v>93935</v>
      </c>
      <c r="D11" s="36">
        <v>120220</v>
      </c>
      <c r="E11" s="36">
        <v>40492</v>
      </c>
    </row>
    <row r="12" spans="1:9" s="20" customFormat="1" ht="45">
      <c r="A12" s="120" t="s">
        <v>144</v>
      </c>
      <c r="B12" s="36">
        <v>62756</v>
      </c>
      <c r="C12" s="36">
        <v>32468</v>
      </c>
      <c r="D12" s="36">
        <v>26951</v>
      </c>
      <c r="E12" s="36">
        <v>3337</v>
      </c>
    </row>
    <row r="13" spans="1:9" s="20" customFormat="1" ht="11.25">
      <c r="A13" s="23" t="s">
        <v>762</v>
      </c>
      <c r="B13" s="36">
        <v>2151532</v>
      </c>
      <c r="C13" s="36">
        <v>791324</v>
      </c>
      <c r="D13" s="36">
        <v>1136294</v>
      </c>
      <c r="E13" s="36">
        <v>223914</v>
      </c>
    </row>
    <row r="14" spans="1:9" s="20" customFormat="1" ht="11.25">
      <c r="A14" s="607" t="s">
        <v>841</v>
      </c>
      <c r="B14" s="111"/>
      <c r="C14" s="111"/>
      <c r="D14" s="111"/>
      <c r="E14" s="111"/>
    </row>
    <row r="15" spans="1:9" s="20" customFormat="1" ht="11.25">
      <c r="A15" s="46" t="s">
        <v>145</v>
      </c>
      <c r="B15" s="36">
        <v>1726970</v>
      </c>
      <c r="C15" s="36">
        <v>710018</v>
      </c>
      <c r="D15" s="36">
        <v>910573</v>
      </c>
      <c r="E15" s="36">
        <v>106379</v>
      </c>
    </row>
    <row r="16" spans="1:9" s="20" customFormat="1" ht="11.25">
      <c r="A16" s="46" t="s">
        <v>146</v>
      </c>
      <c r="B16" s="36">
        <v>16097</v>
      </c>
      <c r="C16" s="36">
        <v>12883</v>
      </c>
      <c r="D16" s="36">
        <v>3214</v>
      </c>
      <c r="E16" s="36" t="s">
        <v>840</v>
      </c>
    </row>
    <row r="17" spans="1:5" s="20" customFormat="1" ht="56.25">
      <c r="A17" s="46" t="s">
        <v>147</v>
      </c>
      <c r="B17" s="36" t="s">
        <v>840</v>
      </c>
      <c r="C17" s="36" t="s">
        <v>840</v>
      </c>
      <c r="D17" s="36" t="s">
        <v>840</v>
      </c>
      <c r="E17" s="36" t="s">
        <v>840</v>
      </c>
    </row>
    <row r="18" spans="1:5" s="20" customFormat="1" ht="78.75">
      <c r="A18" s="46" t="s">
        <v>148</v>
      </c>
      <c r="B18" s="36">
        <v>15127</v>
      </c>
      <c r="C18" s="36">
        <v>6897</v>
      </c>
      <c r="D18" s="36">
        <v>7741</v>
      </c>
      <c r="E18" s="36">
        <v>489</v>
      </c>
    </row>
    <row r="19" spans="1:5" s="20" customFormat="1" ht="11.25">
      <c r="A19" s="46" t="s">
        <v>140</v>
      </c>
      <c r="B19" s="111"/>
      <c r="C19" s="111"/>
      <c r="D19" s="111"/>
      <c r="E19" s="111"/>
    </row>
    <row r="20" spans="1:5" s="20" customFormat="1" ht="45">
      <c r="A20" s="122" t="s">
        <v>149</v>
      </c>
      <c r="B20" s="36">
        <v>4251</v>
      </c>
      <c r="C20" s="36">
        <v>1238</v>
      </c>
      <c r="D20" s="36">
        <v>2703</v>
      </c>
      <c r="E20" s="36">
        <v>310</v>
      </c>
    </row>
    <row r="21" spans="1:5" s="20" customFormat="1" ht="22.5">
      <c r="A21" s="122" t="s">
        <v>150</v>
      </c>
      <c r="B21" s="36">
        <v>10876</v>
      </c>
      <c r="C21" s="36">
        <v>5659</v>
      </c>
      <c r="D21" s="36">
        <v>5038</v>
      </c>
      <c r="E21" s="36">
        <v>179</v>
      </c>
    </row>
    <row r="22" spans="1:5" s="20" customFormat="1" ht="11.25">
      <c r="A22" s="46" t="s">
        <v>178</v>
      </c>
      <c r="B22" s="36">
        <v>393338</v>
      </c>
      <c r="C22" s="36">
        <v>61526</v>
      </c>
      <c r="D22" s="36">
        <v>214766</v>
      </c>
      <c r="E22" s="36">
        <v>117046</v>
      </c>
    </row>
    <row r="23" spans="1:5" s="20" customFormat="1" ht="11.25">
      <c r="A23" s="46" t="s">
        <v>152</v>
      </c>
      <c r="B23" s="111"/>
      <c r="C23" s="111"/>
      <c r="D23" s="111"/>
      <c r="E23" s="111"/>
    </row>
    <row r="24" spans="1:5" s="20" customFormat="1" ht="22.5">
      <c r="A24" s="122" t="s">
        <v>153</v>
      </c>
      <c r="B24" s="36">
        <v>124046</v>
      </c>
      <c r="C24" s="36">
        <v>31635</v>
      </c>
      <c r="D24" s="36">
        <v>70782</v>
      </c>
      <c r="E24" s="36">
        <v>21629</v>
      </c>
    </row>
    <row r="25" spans="1:5" s="20" customFormat="1" ht="56.25">
      <c r="A25" s="122" t="s">
        <v>154</v>
      </c>
      <c r="B25" s="36">
        <v>269292</v>
      </c>
      <c r="C25" s="36">
        <v>29891</v>
      </c>
      <c r="D25" s="36">
        <v>143984</v>
      </c>
      <c r="E25" s="36">
        <v>95417</v>
      </c>
    </row>
    <row r="26" spans="1:5" s="20" customFormat="1" ht="11.25">
      <c r="A26" s="719" t="s">
        <v>44</v>
      </c>
      <c r="B26" s="719"/>
      <c r="C26" s="719"/>
      <c r="D26" s="719"/>
      <c r="E26" s="719"/>
    </row>
    <row r="27" spans="1:5" s="20" customFormat="1" ht="11.25">
      <c r="A27" s="118" t="s">
        <v>181</v>
      </c>
      <c r="B27" s="36">
        <v>5907503</v>
      </c>
      <c r="C27" s="36">
        <v>3138951</v>
      </c>
      <c r="D27" s="36">
        <v>2638507</v>
      </c>
      <c r="E27" s="36">
        <v>130045</v>
      </c>
    </row>
    <row r="28" spans="1:5" s="20" customFormat="1" ht="11.25">
      <c r="A28" s="46" t="s">
        <v>139</v>
      </c>
      <c r="B28" s="36">
        <v>4843165</v>
      </c>
      <c r="C28" s="36">
        <v>2649767</v>
      </c>
      <c r="D28" s="36">
        <v>2097539</v>
      </c>
      <c r="E28" s="36">
        <v>95859</v>
      </c>
    </row>
    <row r="29" spans="1:5" s="20" customFormat="1" ht="11.25">
      <c r="A29" s="122" t="s">
        <v>140</v>
      </c>
      <c r="B29" s="111"/>
      <c r="C29" s="111"/>
      <c r="D29" s="111"/>
      <c r="E29" s="111"/>
    </row>
    <row r="30" spans="1:5" s="20" customFormat="1" ht="11.25">
      <c r="A30" s="120" t="s">
        <v>141</v>
      </c>
      <c r="B30" s="36">
        <v>4326060</v>
      </c>
      <c r="C30" s="36">
        <v>2433696</v>
      </c>
      <c r="D30" s="36">
        <v>1816920</v>
      </c>
      <c r="E30" s="36">
        <v>75444</v>
      </c>
    </row>
    <row r="31" spans="1:5" s="20" customFormat="1" ht="22.5">
      <c r="A31" s="120" t="s">
        <v>142</v>
      </c>
      <c r="B31" s="36">
        <v>426862</v>
      </c>
      <c r="C31" s="36">
        <v>172764</v>
      </c>
      <c r="D31" s="36">
        <v>238389</v>
      </c>
      <c r="E31" s="36">
        <v>15709</v>
      </c>
    </row>
    <row r="32" spans="1:5" s="20" customFormat="1" ht="22.5">
      <c r="A32" s="120" t="s">
        <v>143</v>
      </c>
      <c r="B32" s="36">
        <v>54352</v>
      </c>
      <c r="C32" s="36">
        <v>25160</v>
      </c>
      <c r="D32" s="36">
        <v>25536</v>
      </c>
      <c r="E32" s="36">
        <v>3656</v>
      </c>
    </row>
    <row r="33" spans="1:5" s="20" customFormat="1" ht="45">
      <c r="A33" s="120" t="s">
        <v>144</v>
      </c>
      <c r="B33" s="36">
        <v>35891</v>
      </c>
      <c r="C33" s="36">
        <v>18147</v>
      </c>
      <c r="D33" s="36">
        <v>16694</v>
      </c>
      <c r="E33" s="36">
        <v>1050</v>
      </c>
    </row>
    <row r="34" spans="1:5" s="20" customFormat="1" ht="11.25">
      <c r="A34" s="23" t="s">
        <v>762</v>
      </c>
      <c r="B34" s="36">
        <v>1064338</v>
      </c>
      <c r="C34" s="36">
        <v>489184</v>
      </c>
      <c r="D34" s="36">
        <v>540968</v>
      </c>
      <c r="E34" s="36">
        <v>34186</v>
      </c>
    </row>
    <row r="35" spans="1:5" s="20" customFormat="1" ht="11.25">
      <c r="A35" s="122" t="s">
        <v>140</v>
      </c>
      <c r="B35" s="111"/>
      <c r="C35" s="111"/>
      <c r="D35" s="111"/>
      <c r="E35" s="111"/>
    </row>
    <row r="36" spans="1:5" s="20" customFormat="1" ht="11.25">
      <c r="A36" s="46" t="s">
        <v>145</v>
      </c>
      <c r="B36" s="36">
        <v>979597</v>
      </c>
      <c r="C36" s="36">
        <v>462101</v>
      </c>
      <c r="D36" s="36">
        <v>492768</v>
      </c>
      <c r="E36" s="36">
        <v>24728</v>
      </c>
    </row>
    <row r="37" spans="1:5" s="20" customFormat="1" ht="11.25">
      <c r="A37" s="46" t="s">
        <v>146</v>
      </c>
      <c r="B37" s="36">
        <v>11390</v>
      </c>
      <c r="C37" s="36">
        <v>9554</v>
      </c>
      <c r="D37" s="36">
        <v>1836</v>
      </c>
      <c r="E37" s="36" t="s">
        <v>840</v>
      </c>
    </row>
    <row r="38" spans="1:5" s="20" customFormat="1" ht="56.25">
      <c r="A38" s="46" t="s">
        <v>147</v>
      </c>
      <c r="B38" s="36" t="s">
        <v>840</v>
      </c>
      <c r="C38" s="36" t="s">
        <v>840</v>
      </c>
      <c r="D38" s="36" t="s">
        <v>840</v>
      </c>
      <c r="E38" s="36" t="s">
        <v>840</v>
      </c>
    </row>
    <row r="39" spans="1:5" s="20" customFormat="1" ht="78.75">
      <c r="A39" s="46" t="s">
        <v>148</v>
      </c>
      <c r="B39" s="36">
        <v>5170</v>
      </c>
      <c r="C39" s="36">
        <v>2436</v>
      </c>
      <c r="D39" s="36">
        <v>2681</v>
      </c>
      <c r="E39" s="36">
        <v>53</v>
      </c>
    </row>
    <row r="40" spans="1:5" s="20" customFormat="1" ht="11.25">
      <c r="A40" s="46" t="s">
        <v>140</v>
      </c>
      <c r="B40" s="111"/>
      <c r="C40" s="111"/>
      <c r="D40" s="111"/>
      <c r="E40" s="111"/>
    </row>
    <row r="41" spans="1:5" s="20" customFormat="1" ht="45">
      <c r="A41" s="122" t="s">
        <v>149</v>
      </c>
      <c r="B41" s="36">
        <v>2374</v>
      </c>
      <c r="C41" s="36">
        <v>842</v>
      </c>
      <c r="D41" s="36">
        <v>1517</v>
      </c>
      <c r="E41" s="36">
        <v>15</v>
      </c>
    </row>
    <row r="42" spans="1:5" s="20" customFormat="1" ht="22.5">
      <c r="A42" s="122" t="s">
        <v>150</v>
      </c>
      <c r="B42" s="36">
        <v>2796</v>
      </c>
      <c r="C42" s="36">
        <v>1594</v>
      </c>
      <c r="D42" s="36">
        <v>1164</v>
      </c>
      <c r="E42" s="36">
        <v>38</v>
      </c>
    </row>
    <row r="43" spans="1:5" s="20" customFormat="1" ht="11.25">
      <c r="A43" s="46" t="s">
        <v>178</v>
      </c>
      <c r="B43" s="36">
        <v>68181</v>
      </c>
      <c r="C43" s="36">
        <v>15093</v>
      </c>
      <c r="D43" s="36">
        <v>43683</v>
      </c>
      <c r="E43" s="36">
        <v>9405</v>
      </c>
    </row>
    <row r="44" spans="1:5" s="20" customFormat="1" ht="11.25">
      <c r="A44" s="46" t="s">
        <v>152</v>
      </c>
      <c r="B44" s="111"/>
      <c r="C44" s="111"/>
      <c r="D44" s="111"/>
      <c r="E44" s="111"/>
    </row>
    <row r="45" spans="1:5" s="20" customFormat="1" ht="22.5">
      <c r="A45" s="122" t="s">
        <v>153</v>
      </c>
      <c r="B45" s="36">
        <v>41289</v>
      </c>
      <c r="C45" s="36">
        <v>11863</v>
      </c>
      <c r="D45" s="36">
        <v>25474</v>
      </c>
      <c r="E45" s="36">
        <v>3952</v>
      </c>
    </row>
    <row r="46" spans="1:5" s="20" customFormat="1" ht="56.25">
      <c r="A46" s="122" t="s">
        <v>154</v>
      </c>
      <c r="B46" s="36">
        <v>26892</v>
      </c>
      <c r="C46" s="36">
        <v>3230</v>
      </c>
      <c r="D46" s="36">
        <v>18209</v>
      </c>
      <c r="E46" s="36">
        <v>5453</v>
      </c>
    </row>
    <row r="47" spans="1:5" s="20" customFormat="1" ht="11.25">
      <c r="A47" s="719" t="s">
        <v>45</v>
      </c>
      <c r="B47" s="719"/>
      <c r="C47" s="719"/>
      <c r="D47" s="719"/>
      <c r="E47" s="719"/>
    </row>
    <row r="48" spans="1:5" s="20" customFormat="1" ht="11.25">
      <c r="A48" s="118" t="s">
        <v>181</v>
      </c>
      <c r="B48" s="36">
        <v>3413136</v>
      </c>
      <c r="C48" s="36">
        <v>1228389</v>
      </c>
      <c r="D48" s="36">
        <v>1801487</v>
      </c>
      <c r="E48" s="36">
        <v>383260</v>
      </c>
    </row>
    <row r="49" spans="1:5" s="20" customFormat="1" ht="11.25">
      <c r="A49" s="46" t="s">
        <v>139</v>
      </c>
      <c r="B49" s="36">
        <v>2325942</v>
      </c>
      <c r="C49" s="36">
        <v>926249</v>
      </c>
      <c r="D49" s="36">
        <v>1206161</v>
      </c>
      <c r="E49" s="36">
        <v>193532</v>
      </c>
    </row>
    <row r="50" spans="1:5" s="20" customFormat="1" ht="11.25">
      <c r="A50" s="122" t="s">
        <v>140</v>
      </c>
      <c r="B50" s="111"/>
      <c r="C50" s="111"/>
      <c r="D50" s="111"/>
      <c r="E50" s="111"/>
    </row>
    <row r="51" spans="1:5" s="20" customFormat="1" ht="11.25">
      <c r="A51" s="120" t="s">
        <v>141</v>
      </c>
      <c r="B51" s="36">
        <v>1759056</v>
      </c>
      <c r="C51" s="36">
        <v>745852</v>
      </c>
      <c r="D51" s="36">
        <v>903429</v>
      </c>
      <c r="E51" s="36">
        <v>109775</v>
      </c>
    </row>
    <row r="52" spans="1:5" s="20" customFormat="1" ht="22.5">
      <c r="A52" s="120" t="s">
        <v>142</v>
      </c>
      <c r="B52" s="36">
        <v>339726</v>
      </c>
      <c r="C52" s="36">
        <v>97301</v>
      </c>
      <c r="D52" s="36">
        <v>197791</v>
      </c>
      <c r="E52" s="36">
        <v>44634</v>
      </c>
    </row>
    <row r="53" spans="1:5" s="20" customFormat="1" ht="22.5">
      <c r="A53" s="120" t="s">
        <v>143</v>
      </c>
      <c r="B53" s="36">
        <v>200295</v>
      </c>
      <c r="C53" s="36">
        <v>68775</v>
      </c>
      <c r="D53" s="36">
        <v>94684</v>
      </c>
      <c r="E53" s="36">
        <v>36836</v>
      </c>
    </row>
    <row r="54" spans="1:5" s="20" customFormat="1" ht="45">
      <c r="A54" s="120" t="s">
        <v>144</v>
      </c>
      <c r="B54" s="36">
        <v>26865</v>
      </c>
      <c r="C54" s="36">
        <v>14321</v>
      </c>
      <c r="D54" s="36">
        <v>10257</v>
      </c>
      <c r="E54" s="36">
        <v>2287</v>
      </c>
    </row>
    <row r="55" spans="1:5" s="20" customFormat="1" ht="11.25">
      <c r="A55" s="23" t="s">
        <v>762</v>
      </c>
      <c r="B55" s="36">
        <v>1087194</v>
      </c>
      <c r="C55" s="36">
        <v>302140</v>
      </c>
      <c r="D55" s="36">
        <v>595326</v>
      </c>
      <c r="E55" s="36">
        <v>189728</v>
      </c>
    </row>
    <row r="56" spans="1:5" s="20" customFormat="1" ht="11.25">
      <c r="A56" s="23" t="s">
        <v>140</v>
      </c>
      <c r="B56" s="111"/>
      <c r="C56" s="111"/>
      <c r="D56" s="111"/>
      <c r="E56" s="111"/>
    </row>
    <row r="57" spans="1:5" s="20" customFormat="1" ht="11.25">
      <c r="A57" s="46" t="s">
        <v>145</v>
      </c>
      <c r="B57" s="36">
        <v>747373</v>
      </c>
      <c r="C57" s="36">
        <v>247917</v>
      </c>
      <c r="D57" s="36">
        <v>417805</v>
      </c>
      <c r="E57" s="36">
        <v>81651</v>
      </c>
    </row>
    <row r="58" spans="1:5" s="20" customFormat="1" ht="11.25">
      <c r="A58" s="46" t="s">
        <v>146</v>
      </c>
      <c r="B58" s="36">
        <v>4707</v>
      </c>
      <c r="C58" s="36">
        <v>3329</v>
      </c>
      <c r="D58" s="36">
        <v>1378</v>
      </c>
      <c r="E58" s="36" t="s">
        <v>840</v>
      </c>
    </row>
    <row r="59" spans="1:5" s="20" customFormat="1" ht="56.25">
      <c r="A59" s="46" t="s">
        <v>147</v>
      </c>
      <c r="B59" s="36" t="s">
        <v>840</v>
      </c>
      <c r="C59" s="36" t="s">
        <v>840</v>
      </c>
      <c r="D59" s="36" t="s">
        <v>840</v>
      </c>
      <c r="E59" s="36" t="s">
        <v>840</v>
      </c>
    </row>
    <row r="60" spans="1:5" s="20" customFormat="1" ht="78.75">
      <c r="A60" s="46" t="s">
        <v>148</v>
      </c>
      <c r="B60" s="36">
        <v>9957</v>
      </c>
      <c r="C60" s="36">
        <v>4461</v>
      </c>
      <c r="D60" s="36">
        <v>5060</v>
      </c>
      <c r="E60" s="36">
        <v>436</v>
      </c>
    </row>
    <row r="61" spans="1:5" s="20" customFormat="1" ht="11.25">
      <c r="A61" s="46" t="s">
        <v>140</v>
      </c>
      <c r="B61" s="111"/>
      <c r="C61" s="111"/>
      <c r="D61" s="111"/>
      <c r="E61" s="111"/>
    </row>
    <row r="62" spans="1:5" s="20" customFormat="1" ht="45">
      <c r="A62" s="122" t="s">
        <v>149</v>
      </c>
      <c r="B62" s="36">
        <v>1877</v>
      </c>
      <c r="C62" s="36">
        <v>396</v>
      </c>
      <c r="D62" s="36">
        <v>1186</v>
      </c>
      <c r="E62" s="36">
        <v>295</v>
      </c>
    </row>
    <row r="63" spans="1:5" s="20" customFormat="1" ht="22.5">
      <c r="A63" s="122" t="s">
        <v>150</v>
      </c>
      <c r="B63" s="36">
        <v>8080</v>
      </c>
      <c r="C63" s="36">
        <v>4065</v>
      </c>
      <c r="D63" s="36">
        <v>3874</v>
      </c>
      <c r="E63" s="36">
        <v>141</v>
      </c>
    </row>
    <row r="64" spans="1:5" s="20" customFormat="1" ht="11.25">
      <c r="A64" s="46" t="s">
        <v>178</v>
      </c>
      <c r="B64" s="36">
        <v>325157</v>
      </c>
      <c r="C64" s="36">
        <v>46433</v>
      </c>
      <c r="D64" s="36">
        <v>171083</v>
      </c>
      <c r="E64" s="36">
        <v>107641</v>
      </c>
    </row>
    <row r="65" spans="1:5" s="20" customFormat="1" ht="11.25">
      <c r="A65" s="46" t="s">
        <v>152</v>
      </c>
      <c r="B65" s="111"/>
      <c r="C65" s="111"/>
      <c r="D65" s="111"/>
      <c r="E65" s="111"/>
    </row>
    <row r="66" spans="1:5" s="20" customFormat="1" ht="22.5">
      <c r="A66" s="122" t="s">
        <v>153</v>
      </c>
      <c r="B66" s="36">
        <v>82757</v>
      </c>
      <c r="C66" s="36">
        <v>19772</v>
      </c>
      <c r="D66" s="36">
        <v>45308</v>
      </c>
      <c r="E66" s="36">
        <v>17677</v>
      </c>
    </row>
    <row r="67" spans="1:5" s="20" customFormat="1" ht="56.25">
      <c r="A67" s="139" t="s">
        <v>154</v>
      </c>
      <c r="B67" s="151">
        <v>242400</v>
      </c>
      <c r="C67" s="151">
        <v>26661</v>
      </c>
      <c r="D67" s="151">
        <v>125775</v>
      </c>
      <c r="E67" s="151">
        <v>89964</v>
      </c>
    </row>
    <row r="68" spans="1:5">
      <c r="B68" s="126"/>
      <c r="C68" s="126"/>
      <c r="D68" s="126"/>
      <c r="E68" s="126"/>
    </row>
    <row r="69" spans="1:5">
      <c r="B69" s="126"/>
      <c r="C69" s="126"/>
      <c r="D69" s="126"/>
      <c r="E69" s="126"/>
    </row>
    <row r="70" spans="1:5">
      <c r="B70" s="126"/>
      <c r="C70" s="126"/>
      <c r="D70" s="126"/>
      <c r="E70" s="126"/>
    </row>
    <row r="71" spans="1:5">
      <c r="B71" s="126"/>
      <c r="C71" s="126"/>
      <c r="D71" s="126"/>
      <c r="E71" s="126"/>
    </row>
    <row r="72" spans="1:5">
      <c r="B72" s="126"/>
      <c r="C72" s="126"/>
      <c r="D72" s="126"/>
      <c r="E72" s="126"/>
    </row>
    <row r="73" spans="1:5">
      <c r="B73" s="126"/>
      <c r="C73" s="126"/>
      <c r="D73" s="126"/>
      <c r="E73" s="126"/>
    </row>
    <row r="74" spans="1:5">
      <c r="B74" s="126"/>
      <c r="C74" s="126"/>
      <c r="D74" s="126"/>
      <c r="E74" s="126"/>
    </row>
    <row r="75" spans="1:5">
      <c r="B75" s="126"/>
      <c r="C75" s="126"/>
      <c r="D75" s="126"/>
      <c r="E75" s="126"/>
    </row>
    <row r="76" spans="1:5">
      <c r="B76" s="126"/>
      <c r="C76" s="126"/>
      <c r="D76" s="126"/>
      <c r="E76" s="126"/>
    </row>
    <row r="77" spans="1:5">
      <c r="B77" s="126"/>
      <c r="C77" s="126"/>
      <c r="D77" s="126"/>
      <c r="E77" s="126"/>
    </row>
    <row r="78" spans="1:5">
      <c r="B78" s="126"/>
      <c r="C78" s="126"/>
      <c r="D78" s="126"/>
      <c r="E78" s="126"/>
    </row>
    <row r="79" spans="1:5">
      <c r="B79" s="126"/>
      <c r="C79" s="126"/>
      <c r="D79" s="126"/>
      <c r="E79" s="126"/>
    </row>
    <row r="80" spans="1:5">
      <c r="B80" s="126"/>
      <c r="C80" s="126"/>
      <c r="D80" s="126"/>
      <c r="E80" s="126"/>
    </row>
    <row r="81" spans="2:5">
      <c r="B81" s="126"/>
      <c r="C81" s="126"/>
      <c r="D81" s="126"/>
      <c r="E81" s="126"/>
    </row>
    <row r="82" spans="2:5">
      <c r="B82" s="126"/>
      <c r="C82" s="126"/>
      <c r="D82" s="126"/>
      <c r="E82" s="126"/>
    </row>
    <row r="83" spans="2:5">
      <c r="B83" s="126"/>
      <c r="C83" s="126"/>
      <c r="D83" s="126"/>
      <c r="E83" s="126"/>
    </row>
    <row r="84" spans="2:5">
      <c r="B84" s="126"/>
      <c r="C84" s="126"/>
      <c r="D84" s="126"/>
      <c r="E84" s="126"/>
    </row>
    <row r="85" spans="2:5">
      <c r="B85" s="126"/>
      <c r="C85" s="126"/>
      <c r="D85" s="126"/>
      <c r="E85" s="126"/>
    </row>
    <row r="86" spans="2:5">
      <c r="B86" s="126"/>
      <c r="C86" s="126"/>
      <c r="D86" s="126"/>
      <c r="E86" s="126"/>
    </row>
    <row r="87" spans="2:5">
      <c r="B87" s="126"/>
      <c r="C87" s="126"/>
      <c r="D87" s="126"/>
      <c r="E87" s="126"/>
    </row>
    <row r="88" spans="2:5">
      <c r="B88" s="126"/>
      <c r="C88" s="126"/>
      <c r="D88" s="126"/>
      <c r="E88" s="126"/>
    </row>
    <row r="89" spans="2:5">
      <c r="B89" s="126"/>
      <c r="C89" s="126"/>
      <c r="D89" s="126"/>
      <c r="E89" s="126"/>
    </row>
    <row r="90" spans="2:5">
      <c r="B90" s="126"/>
      <c r="C90" s="126"/>
      <c r="D90" s="126"/>
      <c r="E90" s="126"/>
    </row>
    <row r="91" spans="2:5">
      <c r="B91" s="126"/>
      <c r="C91" s="126"/>
      <c r="D91" s="126"/>
      <c r="E91" s="126"/>
    </row>
    <row r="92" spans="2:5">
      <c r="B92" s="126"/>
      <c r="C92" s="126"/>
      <c r="D92" s="126"/>
      <c r="E92" s="126"/>
    </row>
    <row r="93" spans="2:5">
      <c r="B93" s="126"/>
      <c r="C93" s="126"/>
      <c r="D93" s="126"/>
      <c r="E93" s="126"/>
    </row>
    <row r="94" spans="2:5">
      <c r="B94" s="126"/>
      <c r="C94" s="126"/>
      <c r="D94" s="126"/>
      <c r="E94" s="126"/>
    </row>
    <row r="95" spans="2:5">
      <c r="B95" s="126"/>
      <c r="C95" s="126"/>
      <c r="D95" s="126"/>
      <c r="E95" s="126"/>
    </row>
    <row r="96" spans="2:5">
      <c r="B96" s="126"/>
      <c r="C96" s="126"/>
      <c r="D96" s="126"/>
      <c r="E96" s="126"/>
    </row>
    <row r="97" spans="2:5">
      <c r="B97" s="126"/>
      <c r="C97" s="126"/>
      <c r="D97" s="126"/>
      <c r="E97" s="126"/>
    </row>
    <row r="98" spans="2:5">
      <c r="B98" s="126"/>
      <c r="C98" s="126"/>
      <c r="D98" s="126"/>
      <c r="E98" s="126"/>
    </row>
    <row r="99" spans="2:5">
      <c r="B99" s="126"/>
      <c r="C99" s="126"/>
      <c r="D99" s="126"/>
      <c r="E99" s="126"/>
    </row>
    <row r="100" spans="2:5">
      <c r="B100" s="126"/>
      <c r="C100" s="126"/>
      <c r="D100" s="126"/>
      <c r="E100" s="126"/>
    </row>
    <row r="101" spans="2:5">
      <c r="B101" s="126"/>
      <c r="C101" s="126"/>
      <c r="D101" s="126"/>
      <c r="E101" s="126"/>
    </row>
    <row r="102" spans="2:5">
      <c r="B102" s="126"/>
      <c r="C102" s="126"/>
      <c r="D102" s="126"/>
      <c r="E102" s="126"/>
    </row>
    <row r="103" spans="2:5">
      <c r="B103" s="126"/>
      <c r="C103" s="126"/>
      <c r="D103" s="126"/>
      <c r="E103" s="126"/>
    </row>
    <row r="104" spans="2:5">
      <c r="B104" s="126"/>
      <c r="C104" s="126"/>
      <c r="D104" s="126"/>
      <c r="E104" s="126"/>
    </row>
    <row r="105" spans="2:5">
      <c r="B105" s="126"/>
      <c r="C105" s="126"/>
      <c r="D105" s="126"/>
      <c r="E105" s="126"/>
    </row>
    <row r="106" spans="2:5">
      <c r="B106" s="126"/>
      <c r="C106" s="126"/>
      <c r="D106" s="126"/>
      <c r="E106" s="126"/>
    </row>
    <row r="107" spans="2:5">
      <c r="B107" s="126"/>
      <c r="C107" s="126"/>
      <c r="D107" s="126"/>
      <c r="E107" s="126"/>
    </row>
    <row r="108" spans="2:5">
      <c r="B108" s="126"/>
      <c r="C108" s="126"/>
      <c r="D108" s="126"/>
      <c r="E108" s="126"/>
    </row>
    <row r="109" spans="2:5">
      <c r="B109" s="126"/>
      <c r="C109" s="126"/>
      <c r="D109" s="126"/>
      <c r="E109" s="126"/>
    </row>
    <row r="110" spans="2:5">
      <c r="B110" s="126"/>
      <c r="C110" s="126"/>
      <c r="D110" s="126"/>
      <c r="E110" s="126"/>
    </row>
    <row r="111" spans="2:5">
      <c r="B111" s="126"/>
      <c r="C111" s="126"/>
      <c r="D111" s="126"/>
      <c r="E111" s="126"/>
    </row>
    <row r="112" spans="2:5">
      <c r="B112" s="126"/>
      <c r="C112" s="126"/>
      <c r="D112" s="126"/>
      <c r="E112" s="126"/>
    </row>
    <row r="113" spans="2:5">
      <c r="B113" s="126"/>
      <c r="C113" s="126"/>
      <c r="D113" s="126"/>
      <c r="E113" s="126"/>
    </row>
    <row r="114" spans="2:5">
      <c r="B114" s="126"/>
      <c r="C114" s="126"/>
      <c r="D114" s="126"/>
      <c r="E114" s="126"/>
    </row>
    <row r="115" spans="2:5">
      <c r="B115" s="126"/>
      <c r="C115" s="126"/>
      <c r="D115" s="126"/>
      <c r="E115" s="126"/>
    </row>
    <row r="116" spans="2:5">
      <c r="B116" s="126"/>
      <c r="C116" s="126"/>
      <c r="D116" s="126"/>
      <c r="E116" s="126"/>
    </row>
    <row r="117" spans="2:5">
      <c r="B117" s="126"/>
      <c r="C117" s="126"/>
      <c r="D117" s="126"/>
      <c r="E117" s="126"/>
    </row>
    <row r="118" spans="2:5">
      <c r="B118" s="126"/>
      <c r="C118" s="126"/>
      <c r="D118" s="126"/>
      <c r="E118" s="126"/>
    </row>
    <row r="119" spans="2:5">
      <c r="B119" s="126"/>
      <c r="C119" s="126"/>
      <c r="D119" s="126"/>
      <c r="E119" s="126"/>
    </row>
    <row r="120" spans="2:5">
      <c r="B120" s="126"/>
      <c r="C120" s="126"/>
      <c r="D120" s="126"/>
      <c r="E120" s="126"/>
    </row>
    <row r="121" spans="2:5">
      <c r="B121" s="126"/>
      <c r="C121" s="126"/>
      <c r="D121" s="126"/>
      <c r="E121" s="126"/>
    </row>
    <row r="122" spans="2:5">
      <c r="B122" s="126"/>
      <c r="C122" s="126"/>
      <c r="D122" s="126"/>
      <c r="E122" s="126"/>
    </row>
    <row r="123" spans="2:5">
      <c r="B123" s="126"/>
      <c r="C123" s="126"/>
      <c r="D123" s="126"/>
      <c r="E123" s="126"/>
    </row>
    <row r="124" spans="2:5">
      <c r="B124" s="126"/>
      <c r="C124" s="126"/>
      <c r="D124" s="126"/>
      <c r="E124" s="126"/>
    </row>
    <row r="125" spans="2:5">
      <c r="B125" s="126"/>
      <c r="C125" s="126"/>
      <c r="D125" s="126"/>
      <c r="E125" s="126"/>
    </row>
    <row r="126" spans="2:5">
      <c r="B126" s="126"/>
      <c r="C126" s="126"/>
      <c r="D126" s="126"/>
      <c r="E126" s="126"/>
    </row>
    <row r="127" spans="2:5">
      <c r="B127" s="126"/>
      <c r="C127" s="126"/>
      <c r="D127" s="126"/>
      <c r="E127" s="126"/>
    </row>
    <row r="128" spans="2:5">
      <c r="B128" s="126"/>
      <c r="C128" s="126"/>
      <c r="D128" s="126"/>
      <c r="E128" s="126"/>
    </row>
    <row r="129" spans="2:5">
      <c r="B129" s="126"/>
      <c r="C129" s="126"/>
      <c r="D129" s="126"/>
      <c r="E129" s="126"/>
    </row>
    <row r="130" spans="2:5">
      <c r="B130" s="126"/>
      <c r="C130" s="126"/>
      <c r="D130" s="126"/>
      <c r="E130" s="126"/>
    </row>
    <row r="131" spans="2:5">
      <c r="B131" s="126"/>
      <c r="C131" s="126"/>
      <c r="D131" s="126"/>
      <c r="E131" s="126"/>
    </row>
    <row r="132" spans="2:5">
      <c r="B132" s="126"/>
      <c r="C132" s="126"/>
      <c r="D132" s="126"/>
      <c r="E132" s="126"/>
    </row>
    <row r="133" spans="2:5">
      <c r="B133" s="126"/>
      <c r="C133" s="126"/>
      <c r="D133" s="126"/>
      <c r="E133" s="126"/>
    </row>
    <row r="134" spans="2:5">
      <c r="B134" s="126"/>
      <c r="C134" s="126"/>
      <c r="D134" s="126"/>
      <c r="E134" s="126"/>
    </row>
    <row r="135" spans="2:5">
      <c r="B135" s="126"/>
      <c r="C135" s="126"/>
      <c r="D135" s="126"/>
      <c r="E135" s="126"/>
    </row>
    <row r="136" spans="2:5">
      <c r="B136" s="126"/>
      <c r="C136" s="126"/>
      <c r="D136" s="126"/>
      <c r="E136" s="126"/>
    </row>
    <row r="137" spans="2:5">
      <c r="B137" s="126"/>
      <c r="C137" s="126"/>
      <c r="D137" s="126"/>
      <c r="E137" s="126"/>
    </row>
    <row r="138" spans="2:5">
      <c r="B138" s="126"/>
      <c r="C138" s="126"/>
      <c r="D138" s="126"/>
      <c r="E138" s="126"/>
    </row>
    <row r="139" spans="2:5">
      <c r="B139" s="126"/>
      <c r="C139" s="126"/>
      <c r="D139" s="126"/>
      <c r="E139" s="126"/>
    </row>
    <row r="140" spans="2:5">
      <c r="B140" s="126"/>
      <c r="C140" s="126"/>
      <c r="D140" s="126"/>
      <c r="E140" s="126"/>
    </row>
    <row r="141" spans="2:5">
      <c r="B141" s="126"/>
      <c r="C141" s="126"/>
      <c r="D141" s="126"/>
      <c r="E141" s="126"/>
    </row>
    <row r="142" spans="2:5">
      <c r="B142" s="126"/>
      <c r="C142" s="126"/>
      <c r="D142" s="126"/>
      <c r="E142" s="126"/>
    </row>
    <row r="143" spans="2:5">
      <c r="B143" s="126"/>
      <c r="C143" s="126"/>
      <c r="D143" s="126"/>
      <c r="E143" s="126"/>
    </row>
    <row r="144" spans="2:5">
      <c r="B144" s="126"/>
      <c r="C144" s="126"/>
      <c r="D144" s="126"/>
      <c r="E144" s="126"/>
    </row>
    <row r="145" spans="2:5">
      <c r="B145" s="126"/>
      <c r="C145" s="126"/>
      <c r="D145" s="126"/>
      <c r="E145" s="126"/>
    </row>
    <row r="146" spans="2:5">
      <c r="B146" s="126"/>
      <c r="C146" s="126"/>
      <c r="D146" s="126"/>
      <c r="E146" s="126"/>
    </row>
    <row r="147" spans="2:5">
      <c r="B147" s="126"/>
      <c r="C147" s="126"/>
      <c r="D147" s="126"/>
      <c r="E147" s="126"/>
    </row>
    <row r="148" spans="2:5">
      <c r="B148" s="126"/>
      <c r="C148" s="126"/>
      <c r="D148" s="126"/>
      <c r="E148" s="126"/>
    </row>
    <row r="149" spans="2:5">
      <c r="B149" s="126"/>
      <c r="C149" s="126"/>
      <c r="D149" s="126"/>
      <c r="E149" s="126"/>
    </row>
    <row r="150" spans="2:5">
      <c r="B150" s="126"/>
      <c r="C150" s="126"/>
      <c r="D150" s="126"/>
      <c r="E150" s="126"/>
    </row>
    <row r="151" spans="2:5">
      <c r="B151" s="126"/>
      <c r="C151" s="126"/>
      <c r="D151" s="126"/>
      <c r="E151" s="126"/>
    </row>
    <row r="152" spans="2:5">
      <c r="B152" s="126"/>
      <c r="C152" s="126"/>
      <c r="D152" s="126"/>
      <c r="E152" s="126"/>
    </row>
    <row r="153" spans="2:5">
      <c r="B153" s="126"/>
      <c r="C153" s="126"/>
      <c r="D153" s="126"/>
      <c r="E153" s="126"/>
    </row>
    <row r="154" spans="2:5">
      <c r="B154" s="126"/>
      <c r="C154" s="126"/>
      <c r="D154" s="126"/>
      <c r="E154" s="126"/>
    </row>
    <row r="155" spans="2:5">
      <c r="B155" s="126"/>
      <c r="C155" s="126"/>
      <c r="D155" s="126"/>
      <c r="E155" s="126"/>
    </row>
    <row r="156" spans="2:5">
      <c r="B156" s="126"/>
      <c r="C156" s="126"/>
      <c r="D156" s="126"/>
      <c r="E156" s="126"/>
    </row>
    <row r="157" spans="2:5">
      <c r="B157" s="126"/>
      <c r="C157" s="126"/>
      <c r="D157" s="126"/>
      <c r="E157" s="126"/>
    </row>
    <row r="158" spans="2:5">
      <c r="B158" s="126"/>
      <c r="C158" s="126"/>
      <c r="D158" s="126"/>
      <c r="E158" s="126"/>
    </row>
    <row r="159" spans="2:5">
      <c r="B159" s="126"/>
      <c r="C159" s="126"/>
      <c r="D159" s="126"/>
      <c r="E159" s="126"/>
    </row>
    <row r="160" spans="2:5">
      <c r="B160" s="126"/>
      <c r="C160" s="126"/>
      <c r="D160" s="126"/>
      <c r="E160" s="126"/>
    </row>
    <row r="161" spans="2:5">
      <c r="B161" s="126"/>
      <c r="C161" s="126"/>
      <c r="D161" s="126"/>
      <c r="E161" s="126"/>
    </row>
    <row r="162" spans="2:5">
      <c r="B162" s="126"/>
      <c r="C162" s="126"/>
      <c r="D162" s="126"/>
      <c r="E162" s="126"/>
    </row>
    <row r="163" spans="2:5">
      <c r="B163" s="126"/>
      <c r="C163" s="126"/>
      <c r="D163" s="126"/>
      <c r="E163" s="126"/>
    </row>
    <row r="164" spans="2:5">
      <c r="B164" s="126"/>
      <c r="C164" s="126"/>
      <c r="D164" s="126"/>
      <c r="E164" s="126"/>
    </row>
    <row r="165" spans="2:5">
      <c r="B165" s="126"/>
      <c r="C165" s="126"/>
      <c r="D165" s="126"/>
      <c r="E165" s="126"/>
    </row>
    <row r="166" spans="2:5">
      <c r="B166" s="126"/>
      <c r="C166" s="126"/>
      <c r="D166" s="126"/>
      <c r="E166" s="126"/>
    </row>
    <row r="167" spans="2:5">
      <c r="B167" s="126"/>
      <c r="C167" s="126"/>
      <c r="D167" s="126"/>
      <c r="E167" s="126"/>
    </row>
    <row r="168" spans="2:5">
      <c r="B168" s="126"/>
      <c r="C168" s="126"/>
      <c r="D168" s="126"/>
      <c r="E168" s="126"/>
    </row>
    <row r="169" spans="2:5">
      <c r="B169" s="126"/>
      <c r="C169" s="126"/>
      <c r="D169" s="126"/>
      <c r="E169" s="126"/>
    </row>
    <row r="170" spans="2:5">
      <c r="B170" s="126"/>
      <c r="C170" s="126"/>
      <c r="D170" s="126"/>
      <c r="E170" s="126"/>
    </row>
    <row r="171" spans="2:5">
      <c r="B171" s="126"/>
      <c r="C171" s="126"/>
      <c r="D171" s="126"/>
      <c r="E171" s="126"/>
    </row>
    <row r="172" spans="2:5">
      <c r="B172" s="126"/>
      <c r="C172" s="126"/>
      <c r="D172" s="126"/>
      <c r="E172" s="126"/>
    </row>
    <row r="173" spans="2:5">
      <c r="B173" s="126"/>
      <c r="C173" s="126"/>
      <c r="D173" s="126"/>
      <c r="E173" s="126"/>
    </row>
    <row r="174" spans="2:5">
      <c r="B174" s="126"/>
      <c r="C174" s="126"/>
      <c r="D174" s="126"/>
      <c r="E174" s="126"/>
    </row>
    <row r="175" spans="2:5">
      <c r="B175" s="126"/>
      <c r="C175" s="126"/>
      <c r="D175" s="126"/>
      <c r="E175" s="126"/>
    </row>
    <row r="176" spans="2:5">
      <c r="B176" s="126"/>
      <c r="C176" s="126"/>
      <c r="D176" s="126"/>
      <c r="E176" s="126"/>
    </row>
  </sheetData>
  <mergeCells count="7">
    <mergeCell ref="A47:E47"/>
    <mergeCell ref="A1:E1"/>
    <mergeCell ref="A3:A4"/>
    <mergeCell ref="B3:B4"/>
    <mergeCell ref="C3:E3"/>
    <mergeCell ref="A5:E5"/>
    <mergeCell ref="A26:E2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Q27" sqref="Q27"/>
    </sheetView>
  </sheetViews>
  <sheetFormatPr defaultColWidth="24.42578125" defaultRowHeight="12.75"/>
  <cols>
    <col min="1" max="1" width="24.42578125" customWidth="1"/>
    <col min="2" max="255" width="8.85546875" customWidth="1"/>
  </cols>
  <sheetData>
    <row r="1" spans="1:10" ht="26.25" customHeight="1">
      <c r="A1" s="796" t="s">
        <v>769</v>
      </c>
      <c r="B1" s="796"/>
      <c r="C1" s="796"/>
      <c r="D1" s="796"/>
      <c r="E1" s="796"/>
      <c r="F1" s="796"/>
      <c r="G1" s="796"/>
      <c r="H1" s="796"/>
      <c r="I1" s="796"/>
      <c r="J1" s="796"/>
    </row>
    <row r="2" spans="1:10" ht="14.25" customHeight="1">
      <c r="A2" s="440"/>
      <c r="B2" s="440"/>
      <c r="C2" s="440"/>
      <c r="D2" s="440"/>
      <c r="E2" s="440"/>
      <c r="F2" s="440"/>
      <c r="G2" s="440"/>
      <c r="H2" s="440"/>
      <c r="I2" s="440"/>
      <c r="J2" s="441" t="s">
        <v>14</v>
      </c>
    </row>
    <row r="3" spans="1:10">
      <c r="A3" s="797"/>
      <c r="B3" s="791" t="s">
        <v>134</v>
      </c>
      <c r="C3" s="792"/>
      <c r="D3" s="800"/>
      <c r="E3" s="801" t="s">
        <v>42</v>
      </c>
      <c r="F3" s="795"/>
      <c r="G3" s="795"/>
      <c r="H3" s="795"/>
      <c r="I3" s="795"/>
      <c r="J3" s="795"/>
    </row>
    <row r="4" spans="1:10">
      <c r="A4" s="798"/>
      <c r="B4" s="791" t="s">
        <v>441</v>
      </c>
      <c r="C4" s="791" t="s">
        <v>52</v>
      </c>
      <c r="D4" s="800"/>
      <c r="E4" s="793" t="s">
        <v>136</v>
      </c>
      <c r="F4" s="802"/>
      <c r="G4" s="802"/>
      <c r="H4" s="794" t="s">
        <v>137</v>
      </c>
      <c r="I4" s="795"/>
      <c r="J4" s="795"/>
    </row>
    <row r="5" spans="1:10">
      <c r="A5" s="798"/>
      <c r="B5" s="792"/>
      <c r="C5" s="791" t="s">
        <v>41</v>
      </c>
      <c r="D5" s="794" t="s">
        <v>43</v>
      </c>
      <c r="E5" s="791" t="s">
        <v>135</v>
      </c>
      <c r="F5" s="791" t="s">
        <v>52</v>
      </c>
      <c r="G5" s="792"/>
      <c r="H5" s="793" t="s">
        <v>135</v>
      </c>
      <c r="I5" s="794" t="s">
        <v>52</v>
      </c>
      <c r="J5" s="795"/>
    </row>
    <row r="6" spans="1:10">
      <c r="A6" s="799"/>
      <c r="B6" s="792"/>
      <c r="C6" s="792"/>
      <c r="D6" s="800"/>
      <c r="E6" s="792"/>
      <c r="F6" s="593" t="s">
        <v>41</v>
      </c>
      <c r="G6" s="593" t="s">
        <v>43</v>
      </c>
      <c r="H6" s="792"/>
      <c r="I6" s="595" t="s">
        <v>41</v>
      </c>
      <c r="J6" s="594" t="s">
        <v>43</v>
      </c>
    </row>
    <row r="7" spans="1:10">
      <c r="A7" s="598" t="s">
        <v>330</v>
      </c>
      <c r="B7" s="26">
        <v>9320639</v>
      </c>
      <c r="C7" s="26">
        <v>4809323</v>
      </c>
      <c r="D7" s="26">
        <v>4511316</v>
      </c>
      <c r="E7" s="26">
        <v>5907503</v>
      </c>
      <c r="F7" s="26">
        <v>2951588</v>
      </c>
      <c r="G7" s="26">
        <v>2955915</v>
      </c>
      <c r="H7" s="26">
        <v>3413136</v>
      </c>
      <c r="I7" s="26">
        <v>1857735</v>
      </c>
      <c r="J7" s="26">
        <v>1555401</v>
      </c>
    </row>
    <row r="8" spans="1:10">
      <c r="A8" s="592" t="s">
        <v>216</v>
      </c>
      <c r="B8" s="20"/>
      <c r="C8" s="20"/>
      <c r="D8" s="20"/>
      <c r="E8" s="20"/>
      <c r="F8" s="20"/>
      <c r="G8" s="20"/>
      <c r="H8" s="20"/>
      <c r="I8" s="20"/>
      <c r="J8" s="20"/>
    </row>
    <row r="9" spans="1:10" ht="33.75">
      <c r="A9" s="138" t="s">
        <v>770</v>
      </c>
      <c r="B9" s="20"/>
      <c r="C9" s="20"/>
      <c r="D9" s="20"/>
      <c r="E9" s="20"/>
      <c r="F9" s="20"/>
      <c r="G9" s="20"/>
      <c r="H9" s="20"/>
      <c r="I9" s="20"/>
      <c r="J9" s="20"/>
    </row>
    <row r="10" spans="1:10">
      <c r="A10" s="122" t="s">
        <v>771</v>
      </c>
      <c r="B10" s="26">
        <v>7165460</v>
      </c>
      <c r="C10" s="26">
        <v>3624004</v>
      </c>
      <c r="D10" s="26">
        <v>3541456</v>
      </c>
      <c r="E10" s="26">
        <v>4936724</v>
      </c>
      <c r="F10" s="26">
        <v>2442063</v>
      </c>
      <c r="G10" s="26">
        <v>2494661</v>
      </c>
      <c r="H10" s="26">
        <v>2228736</v>
      </c>
      <c r="I10" s="26">
        <v>1181941</v>
      </c>
      <c r="J10" s="26">
        <v>1046795</v>
      </c>
    </row>
    <row r="11" spans="1:10">
      <c r="A11" s="122" t="s">
        <v>772</v>
      </c>
      <c r="B11" s="26">
        <v>1656176</v>
      </c>
      <c r="C11" s="26">
        <v>911553</v>
      </c>
      <c r="D11" s="26">
        <v>744623</v>
      </c>
      <c r="E11" s="26">
        <v>852630</v>
      </c>
      <c r="F11" s="26">
        <v>448073</v>
      </c>
      <c r="G11" s="26">
        <v>404557</v>
      </c>
      <c r="H11" s="26">
        <v>803546</v>
      </c>
      <c r="I11" s="26">
        <v>463480</v>
      </c>
      <c r="J11" s="26">
        <v>340066</v>
      </c>
    </row>
    <row r="12" spans="1:10">
      <c r="A12" s="122" t="s">
        <v>773</v>
      </c>
      <c r="B12" s="26">
        <v>499003</v>
      </c>
      <c r="C12" s="26">
        <v>273766</v>
      </c>
      <c r="D12" s="26">
        <v>225237</v>
      </c>
      <c r="E12" s="26">
        <v>118149</v>
      </c>
      <c r="F12" s="26">
        <v>61452</v>
      </c>
      <c r="G12" s="26">
        <v>56697</v>
      </c>
      <c r="H12" s="26">
        <v>380854</v>
      </c>
      <c r="I12" s="26">
        <v>212314</v>
      </c>
      <c r="J12" s="26">
        <v>168540</v>
      </c>
    </row>
    <row r="13" spans="1:10">
      <c r="A13" s="138" t="s">
        <v>774</v>
      </c>
      <c r="B13" s="20"/>
      <c r="C13" s="20"/>
      <c r="D13" s="20"/>
      <c r="E13" s="20"/>
      <c r="F13" s="20"/>
      <c r="G13" s="20"/>
      <c r="H13" s="20"/>
      <c r="I13" s="20"/>
      <c r="J13" s="20"/>
    </row>
    <row r="14" spans="1:10" ht="33.75">
      <c r="A14" s="122" t="s">
        <v>775</v>
      </c>
      <c r="B14" s="26">
        <v>6851114</v>
      </c>
      <c r="C14" s="26">
        <v>3443215</v>
      </c>
      <c r="D14" s="26">
        <v>3407899</v>
      </c>
      <c r="E14" s="26">
        <v>4714720</v>
      </c>
      <c r="F14" s="26">
        <v>2320314</v>
      </c>
      <c r="G14" s="26">
        <v>2394406</v>
      </c>
      <c r="H14" s="26">
        <v>2136394</v>
      </c>
      <c r="I14" s="26">
        <v>1122901</v>
      </c>
      <c r="J14" s="26">
        <v>1013493</v>
      </c>
    </row>
    <row r="15" spans="1:10" ht="33.75">
      <c r="A15" s="122" t="s">
        <v>776</v>
      </c>
      <c r="B15" s="26">
        <v>203086</v>
      </c>
      <c r="C15" s="26">
        <v>112621</v>
      </c>
      <c r="D15" s="26">
        <v>90465</v>
      </c>
      <c r="E15" s="26">
        <v>97769</v>
      </c>
      <c r="F15" s="26">
        <v>48689</v>
      </c>
      <c r="G15" s="26">
        <v>49080</v>
      </c>
      <c r="H15" s="26">
        <v>105317</v>
      </c>
      <c r="I15" s="26">
        <v>63932</v>
      </c>
      <c r="J15" s="26">
        <v>41385</v>
      </c>
    </row>
    <row r="16" spans="1:10" ht="33.75">
      <c r="A16" s="122" t="s">
        <v>777</v>
      </c>
      <c r="B16" s="26">
        <v>94668</v>
      </c>
      <c r="C16" s="26">
        <v>55251</v>
      </c>
      <c r="D16" s="26">
        <v>39417</v>
      </c>
      <c r="E16" s="26">
        <v>28395</v>
      </c>
      <c r="F16" s="26">
        <v>16005</v>
      </c>
      <c r="G16" s="26">
        <v>12390</v>
      </c>
      <c r="H16" s="26">
        <v>66273</v>
      </c>
      <c r="I16" s="26">
        <v>39246</v>
      </c>
      <c r="J16" s="26">
        <v>27027</v>
      </c>
    </row>
    <row r="17" spans="1:10">
      <c r="A17" s="122" t="s">
        <v>213</v>
      </c>
      <c r="B17" s="26">
        <v>1011</v>
      </c>
      <c r="C17" s="26">
        <v>821</v>
      </c>
      <c r="D17" s="26">
        <v>190</v>
      </c>
      <c r="E17" s="26">
        <v>648</v>
      </c>
      <c r="F17" s="26">
        <v>565</v>
      </c>
      <c r="G17" s="26">
        <v>83</v>
      </c>
      <c r="H17" s="26">
        <v>363</v>
      </c>
      <c r="I17" s="26">
        <v>256</v>
      </c>
      <c r="J17" s="26">
        <v>107</v>
      </c>
    </row>
    <row r="18" spans="1:10">
      <c r="A18" s="122" t="s">
        <v>214</v>
      </c>
      <c r="B18" s="26">
        <v>19228</v>
      </c>
      <c r="C18" s="26">
        <v>12862</v>
      </c>
      <c r="D18" s="26">
        <v>6366</v>
      </c>
      <c r="E18" s="26">
        <v>1633</v>
      </c>
      <c r="F18" s="26">
        <v>1511</v>
      </c>
      <c r="G18" s="26">
        <v>122</v>
      </c>
      <c r="H18" s="26">
        <v>17595</v>
      </c>
      <c r="I18" s="26">
        <v>11351</v>
      </c>
      <c r="J18" s="26">
        <v>6244</v>
      </c>
    </row>
    <row r="19" spans="1:10" ht="33.75">
      <c r="A19" s="138" t="s">
        <v>778</v>
      </c>
      <c r="B19" s="26">
        <v>6527926</v>
      </c>
      <c r="C19" s="26">
        <v>3319589</v>
      </c>
      <c r="D19" s="26">
        <v>3208337</v>
      </c>
      <c r="E19" s="26">
        <v>4477810</v>
      </c>
      <c r="F19" s="26">
        <v>2221104</v>
      </c>
      <c r="G19" s="26">
        <v>2256706</v>
      </c>
      <c r="H19" s="26">
        <v>2050116</v>
      </c>
      <c r="I19" s="26">
        <v>1098485</v>
      </c>
      <c r="J19" s="26">
        <v>951631</v>
      </c>
    </row>
    <row r="20" spans="1:10">
      <c r="A20" s="122" t="s">
        <v>779</v>
      </c>
      <c r="B20" s="26">
        <v>1361701</v>
      </c>
      <c r="C20" s="26">
        <v>635500</v>
      </c>
      <c r="D20" s="26">
        <v>726201</v>
      </c>
      <c r="E20" s="26">
        <v>831084</v>
      </c>
      <c r="F20" s="26">
        <v>357928</v>
      </c>
      <c r="G20" s="26">
        <v>473156</v>
      </c>
      <c r="H20" s="26">
        <v>530617</v>
      </c>
      <c r="I20" s="26">
        <v>277572</v>
      </c>
      <c r="J20" s="26">
        <v>253045</v>
      </c>
    </row>
    <row r="21" spans="1:10">
      <c r="A21" s="122" t="s">
        <v>780</v>
      </c>
      <c r="B21" s="26">
        <v>3479268</v>
      </c>
      <c r="C21" s="26">
        <v>1695341</v>
      </c>
      <c r="D21" s="26">
        <v>1783927</v>
      </c>
      <c r="E21" s="26">
        <v>2363210</v>
      </c>
      <c r="F21" s="26">
        <v>1128155</v>
      </c>
      <c r="G21" s="26">
        <v>1235055</v>
      </c>
      <c r="H21" s="26">
        <v>1116058</v>
      </c>
      <c r="I21" s="26">
        <v>567186</v>
      </c>
      <c r="J21" s="26">
        <v>548872</v>
      </c>
    </row>
    <row r="22" spans="1:10">
      <c r="A22" s="122" t="s">
        <v>781</v>
      </c>
      <c r="B22" s="112">
        <v>1129513</v>
      </c>
      <c r="C22" s="112">
        <v>612749</v>
      </c>
      <c r="D22" s="112">
        <v>516764</v>
      </c>
      <c r="E22" s="112">
        <v>845420</v>
      </c>
      <c r="F22" s="112">
        <v>445869</v>
      </c>
      <c r="G22" s="112">
        <v>399551</v>
      </c>
      <c r="H22" s="112">
        <v>284093</v>
      </c>
      <c r="I22" s="112">
        <v>166880</v>
      </c>
      <c r="J22" s="112">
        <v>117213</v>
      </c>
    </row>
    <row r="23" spans="1:10">
      <c r="A23" s="139" t="s">
        <v>782</v>
      </c>
      <c r="B23" s="50">
        <v>557444</v>
      </c>
      <c r="C23" s="50">
        <v>375999</v>
      </c>
      <c r="D23" s="50">
        <v>181445</v>
      </c>
      <c r="E23" s="50">
        <v>438096</v>
      </c>
      <c r="F23" s="50">
        <v>289152</v>
      </c>
      <c r="G23" s="50">
        <v>148944</v>
      </c>
      <c r="H23" s="50">
        <v>119348</v>
      </c>
      <c r="I23" s="50">
        <v>86847</v>
      </c>
      <c r="J23" s="50">
        <v>32501</v>
      </c>
    </row>
    <row r="24" spans="1:10">
      <c r="B24" s="599"/>
      <c r="C24" s="599"/>
      <c r="D24" s="599"/>
      <c r="E24" s="599"/>
      <c r="F24" s="599"/>
      <c r="G24" s="599"/>
      <c r="H24" s="599"/>
      <c r="I24" s="599"/>
      <c r="J24" s="599"/>
    </row>
    <row r="25" spans="1:10">
      <c r="B25" s="599"/>
      <c r="C25" s="599"/>
      <c r="D25" s="599"/>
      <c r="E25" s="599"/>
      <c r="F25" s="599"/>
      <c r="G25" s="599"/>
      <c r="H25" s="599"/>
      <c r="I25" s="599"/>
      <c r="J25" s="599"/>
    </row>
    <row r="26" spans="1:10">
      <c r="B26" s="599"/>
      <c r="C26" s="599"/>
      <c r="D26" s="599"/>
      <c r="E26" s="599"/>
      <c r="F26" s="599"/>
      <c r="G26" s="599"/>
      <c r="H26" s="599"/>
      <c r="I26" s="599"/>
      <c r="J26" s="599"/>
    </row>
    <row r="27" spans="1:10">
      <c r="B27" s="599"/>
      <c r="C27" s="599"/>
      <c r="D27" s="599"/>
      <c r="E27" s="599"/>
      <c r="F27" s="599"/>
      <c r="G27" s="599"/>
      <c r="H27" s="599"/>
      <c r="I27" s="599"/>
      <c r="J27" s="599"/>
    </row>
    <row r="28" spans="1:10">
      <c r="B28" s="600"/>
      <c r="C28" s="600"/>
      <c r="D28" s="600"/>
      <c r="E28" s="600"/>
      <c r="F28" s="600"/>
      <c r="G28" s="600"/>
      <c r="H28" s="600"/>
      <c r="I28" s="600"/>
      <c r="J28" s="600"/>
    </row>
    <row r="29" spans="1:10">
      <c r="B29" s="599"/>
      <c r="C29" s="599"/>
      <c r="D29" s="599"/>
      <c r="E29" s="599"/>
      <c r="F29" s="599"/>
      <c r="G29" s="599"/>
      <c r="H29" s="599"/>
      <c r="I29" s="599"/>
      <c r="J29" s="599"/>
    </row>
    <row r="30" spans="1:10">
      <c r="B30" s="599"/>
      <c r="C30" s="599"/>
      <c r="D30" s="599"/>
      <c r="E30" s="599"/>
      <c r="F30" s="599"/>
      <c r="G30" s="599"/>
      <c r="H30" s="599"/>
      <c r="I30" s="599"/>
      <c r="J30" s="599"/>
    </row>
    <row r="31" spans="1:10">
      <c r="B31" s="599"/>
      <c r="C31" s="599"/>
      <c r="D31" s="599"/>
      <c r="E31" s="599"/>
      <c r="F31" s="599"/>
      <c r="G31" s="599"/>
      <c r="H31" s="599"/>
      <c r="I31" s="599"/>
      <c r="J31" s="599"/>
    </row>
    <row r="32" spans="1:10">
      <c r="B32" s="599"/>
      <c r="C32" s="599"/>
      <c r="D32" s="599"/>
      <c r="E32" s="599"/>
      <c r="F32" s="599"/>
      <c r="G32" s="599"/>
      <c r="H32" s="599"/>
      <c r="I32" s="599"/>
      <c r="J32" s="599"/>
    </row>
    <row r="33" spans="2:10">
      <c r="B33" s="599"/>
      <c r="C33" s="599"/>
      <c r="D33" s="599"/>
      <c r="E33" s="599"/>
      <c r="F33" s="599"/>
      <c r="G33" s="599"/>
      <c r="H33" s="599"/>
      <c r="I33" s="599"/>
      <c r="J33" s="599"/>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 right="0.7" top="0.75" bottom="0.75" header="0.3" footer="0.3"/>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opLeftCell="A61" workbookViewId="0">
      <selection activeCell="B15" activeCellId="2" sqref="B9 B10 B15:B28"/>
    </sheetView>
  </sheetViews>
  <sheetFormatPr defaultColWidth="26.85546875" defaultRowHeight="12.75"/>
  <cols>
    <col min="1" max="1" width="26.42578125" style="1" customWidth="1"/>
    <col min="2" max="9" width="8.85546875" style="1" customWidth="1"/>
    <col min="10" max="10" width="10.28515625" style="1" customWidth="1"/>
    <col min="11" max="255" width="8.85546875" style="1" customWidth="1"/>
    <col min="256" max="16384" width="26.85546875" style="1"/>
  </cols>
  <sheetData>
    <row r="1" spans="1:10" ht="24" customHeight="1">
      <c r="A1" s="782" t="s">
        <v>786</v>
      </c>
      <c r="B1" s="782"/>
      <c r="C1" s="782"/>
      <c r="D1" s="782"/>
      <c r="E1" s="782"/>
      <c r="F1" s="782"/>
      <c r="G1" s="782"/>
      <c r="H1" s="782"/>
      <c r="I1" s="782"/>
      <c r="J1" s="782"/>
    </row>
    <row r="2" spans="1:10">
      <c r="A2" s="28"/>
      <c r="B2" s="28"/>
      <c r="C2" s="28"/>
      <c r="D2" s="28"/>
      <c r="E2" s="28"/>
      <c r="F2" s="28"/>
      <c r="G2" s="28"/>
      <c r="H2" s="28"/>
      <c r="I2" s="28"/>
      <c r="J2" s="42" t="s">
        <v>14</v>
      </c>
    </row>
    <row r="3" spans="1:10">
      <c r="A3" s="804"/>
      <c r="B3" s="761" t="s">
        <v>134</v>
      </c>
      <c r="C3" s="762"/>
      <c r="D3" s="786"/>
      <c r="E3" s="725" t="s">
        <v>42</v>
      </c>
      <c r="F3" s="763"/>
      <c r="G3" s="763"/>
      <c r="H3" s="763"/>
      <c r="I3" s="763"/>
      <c r="J3" s="763"/>
    </row>
    <row r="4" spans="1:10">
      <c r="A4" s="805"/>
      <c r="B4" s="723" t="s">
        <v>135</v>
      </c>
      <c r="C4" s="761" t="s">
        <v>52</v>
      </c>
      <c r="D4" s="786"/>
      <c r="E4" s="761" t="s">
        <v>182</v>
      </c>
      <c r="F4" s="761"/>
      <c r="G4" s="761"/>
      <c r="H4" s="725" t="s">
        <v>183</v>
      </c>
      <c r="I4" s="729"/>
      <c r="J4" s="729"/>
    </row>
    <row r="5" spans="1:10">
      <c r="A5" s="805"/>
      <c r="B5" s="807"/>
      <c r="C5" s="761" t="s">
        <v>41</v>
      </c>
      <c r="D5" s="725" t="s">
        <v>43</v>
      </c>
      <c r="E5" s="761" t="s">
        <v>135</v>
      </c>
      <c r="F5" s="761" t="s">
        <v>52</v>
      </c>
      <c r="G5" s="762"/>
      <c r="H5" s="761" t="s">
        <v>135</v>
      </c>
      <c r="I5" s="725" t="s">
        <v>52</v>
      </c>
      <c r="J5" s="763"/>
    </row>
    <row r="6" spans="1:10">
      <c r="A6" s="806"/>
      <c r="B6" s="808"/>
      <c r="C6" s="762"/>
      <c r="D6" s="786"/>
      <c r="E6" s="762"/>
      <c r="F6" s="21" t="s">
        <v>41</v>
      </c>
      <c r="G6" s="21" t="s">
        <v>43</v>
      </c>
      <c r="H6" s="762"/>
      <c r="I6" s="104" t="s">
        <v>41</v>
      </c>
      <c r="J6" s="144" t="s">
        <v>43</v>
      </c>
    </row>
    <row r="7" spans="1:10" s="20" customFormat="1" ht="11.25">
      <c r="A7" s="145" t="s">
        <v>138</v>
      </c>
      <c r="B7" s="36">
        <v>9320639</v>
      </c>
      <c r="C7" s="36">
        <v>4809323</v>
      </c>
      <c r="D7" s="36">
        <v>4511316</v>
      </c>
      <c r="E7" s="36">
        <v>7169107</v>
      </c>
      <c r="F7" s="36">
        <v>3624770</v>
      </c>
      <c r="G7" s="36">
        <v>3544337</v>
      </c>
      <c r="H7" s="36">
        <v>2151532</v>
      </c>
      <c r="I7" s="36">
        <v>1184553</v>
      </c>
      <c r="J7" s="36">
        <v>966979</v>
      </c>
    </row>
    <row r="8" spans="1:10" s="20" customFormat="1" ht="11.25">
      <c r="A8" s="146" t="s">
        <v>140</v>
      </c>
      <c r="B8" s="111"/>
      <c r="C8" s="111"/>
      <c r="D8" s="111"/>
      <c r="E8" s="111"/>
      <c r="F8" s="111"/>
      <c r="G8" s="111"/>
      <c r="H8" s="111"/>
      <c r="I8" s="111"/>
      <c r="J8" s="111"/>
    </row>
    <row r="9" spans="1:10" s="20" customFormat="1" ht="22.5">
      <c r="A9" s="146" t="s">
        <v>184</v>
      </c>
      <c r="B9" s="36">
        <v>985900</v>
      </c>
      <c r="C9" s="36">
        <v>594701</v>
      </c>
      <c r="D9" s="36">
        <v>391199</v>
      </c>
      <c r="E9" s="36">
        <v>516502</v>
      </c>
      <c r="F9" s="36">
        <v>326083</v>
      </c>
      <c r="G9" s="36">
        <v>190419</v>
      </c>
      <c r="H9" s="36">
        <v>469398</v>
      </c>
      <c r="I9" s="36">
        <v>268618</v>
      </c>
      <c r="J9" s="36">
        <v>200780</v>
      </c>
    </row>
    <row r="10" spans="1:10" s="20" customFormat="1" ht="11.25">
      <c r="A10" s="146" t="s">
        <v>185</v>
      </c>
      <c r="B10" s="36">
        <v>1159754</v>
      </c>
      <c r="C10" s="36">
        <v>795116</v>
      </c>
      <c r="D10" s="36">
        <v>364638</v>
      </c>
      <c r="E10" s="36">
        <v>1083183</v>
      </c>
      <c r="F10" s="36">
        <v>755725</v>
      </c>
      <c r="G10" s="36">
        <v>327458</v>
      </c>
      <c r="H10" s="36">
        <v>76571</v>
      </c>
      <c r="I10" s="36">
        <v>39391</v>
      </c>
      <c r="J10" s="36">
        <v>37180</v>
      </c>
    </row>
    <row r="11" spans="1:10" s="20" customFormat="1" ht="33.75">
      <c r="A11" s="124" t="s">
        <v>186</v>
      </c>
      <c r="B11" s="36">
        <v>290765</v>
      </c>
      <c r="C11" s="36">
        <v>238908</v>
      </c>
      <c r="D11" s="36">
        <v>51857</v>
      </c>
      <c r="E11" s="36">
        <v>290765</v>
      </c>
      <c r="F11" s="36">
        <v>238908</v>
      </c>
      <c r="G11" s="36">
        <v>51857</v>
      </c>
      <c r="H11" s="36" t="s">
        <v>840</v>
      </c>
      <c r="I11" s="36" t="s">
        <v>840</v>
      </c>
      <c r="J11" s="36" t="s">
        <v>840</v>
      </c>
    </row>
    <row r="12" spans="1:10" s="20" customFormat="1" ht="22.5">
      <c r="A12" s="124" t="s">
        <v>187</v>
      </c>
      <c r="B12" s="36">
        <v>623582</v>
      </c>
      <c r="C12" s="36">
        <v>389050</v>
      </c>
      <c r="D12" s="36">
        <v>234532</v>
      </c>
      <c r="E12" s="36">
        <v>551636</v>
      </c>
      <c r="F12" s="36">
        <v>352421</v>
      </c>
      <c r="G12" s="36">
        <v>199215</v>
      </c>
      <c r="H12" s="36">
        <v>71946</v>
      </c>
      <c r="I12" s="36">
        <v>36629</v>
      </c>
      <c r="J12" s="36">
        <v>35317</v>
      </c>
    </row>
    <row r="13" spans="1:10" s="20" customFormat="1" ht="45">
      <c r="A13" s="122" t="s">
        <v>188</v>
      </c>
      <c r="B13" s="36">
        <v>157835</v>
      </c>
      <c r="C13" s="36">
        <v>112036</v>
      </c>
      <c r="D13" s="36">
        <v>45799</v>
      </c>
      <c r="E13" s="36">
        <v>157835</v>
      </c>
      <c r="F13" s="36">
        <v>112036</v>
      </c>
      <c r="G13" s="36">
        <v>45799</v>
      </c>
      <c r="H13" s="36" t="s">
        <v>840</v>
      </c>
      <c r="I13" s="36" t="s">
        <v>840</v>
      </c>
      <c r="J13" s="36" t="s">
        <v>840</v>
      </c>
    </row>
    <row r="14" spans="1:10" s="20" customFormat="1" ht="45">
      <c r="A14" s="122" t="s">
        <v>189</v>
      </c>
      <c r="B14" s="36">
        <v>87572</v>
      </c>
      <c r="C14" s="36">
        <v>55122</v>
      </c>
      <c r="D14" s="36">
        <v>32450</v>
      </c>
      <c r="E14" s="36">
        <v>82947</v>
      </c>
      <c r="F14" s="36">
        <v>52360</v>
      </c>
      <c r="G14" s="36">
        <v>30587</v>
      </c>
      <c r="H14" s="36">
        <v>4625</v>
      </c>
      <c r="I14" s="36">
        <v>2762</v>
      </c>
      <c r="J14" s="36">
        <v>1863</v>
      </c>
    </row>
    <row r="15" spans="1:10" s="20" customFormat="1" ht="11.25">
      <c r="A15" s="138" t="s">
        <v>190</v>
      </c>
      <c r="B15" s="36">
        <v>644423</v>
      </c>
      <c r="C15" s="36">
        <v>511437</v>
      </c>
      <c r="D15" s="36">
        <v>132986</v>
      </c>
      <c r="E15" s="36">
        <v>476833</v>
      </c>
      <c r="F15" s="36">
        <v>377868</v>
      </c>
      <c r="G15" s="36">
        <v>98965</v>
      </c>
      <c r="H15" s="36">
        <v>167590</v>
      </c>
      <c r="I15" s="36">
        <v>133569</v>
      </c>
      <c r="J15" s="36">
        <v>34021</v>
      </c>
    </row>
    <row r="16" spans="1:10" s="20" customFormat="1" ht="33.75">
      <c r="A16" s="138" t="s">
        <v>191</v>
      </c>
      <c r="B16" s="36">
        <v>1560695</v>
      </c>
      <c r="C16" s="36">
        <v>674461</v>
      </c>
      <c r="D16" s="36">
        <v>886234</v>
      </c>
      <c r="E16" s="36">
        <v>919945</v>
      </c>
      <c r="F16" s="36">
        <v>380739</v>
      </c>
      <c r="G16" s="36">
        <v>539206</v>
      </c>
      <c r="H16" s="36">
        <v>640750</v>
      </c>
      <c r="I16" s="36">
        <v>293722</v>
      </c>
      <c r="J16" s="36">
        <v>347028</v>
      </c>
    </row>
    <row r="17" spans="1:10" s="20" customFormat="1" ht="11.25">
      <c r="A17" s="138" t="s">
        <v>192</v>
      </c>
      <c r="B17" s="36">
        <v>671211</v>
      </c>
      <c r="C17" s="36">
        <v>532077</v>
      </c>
      <c r="D17" s="36">
        <v>139134</v>
      </c>
      <c r="E17" s="36">
        <v>416720</v>
      </c>
      <c r="F17" s="36">
        <v>300690</v>
      </c>
      <c r="G17" s="36">
        <v>116030</v>
      </c>
      <c r="H17" s="36">
        <v>254491</v>
      </c>
      <c r="I17" s="36">
        <v>231387</v>
      </c>
      <c r="J17" s="36">
        <v>23104</v>
      </c>
    </row>
    <row r="18" spans="1:10" s="20" customFormat="1" ht="22.5">
      <c r="A18" s="138" t="s">
        <v>193</v>
      </c>
      <c r="B18" s="36">
        <v>228304</v>
      </c>
      <c r="C18" s="36">
        <v>77121</v>
      </c>
      <c r="D18" s="36">
        <v>151183</v>
      </c>
      <c r="E18" s="36">
        <v>185380</v>
      </c>
      <c r="F18" s="36">
        <v>58127</v>
      </c>
      <c r="G18" s="36">
        <v>127253</v>
      </c>
      <c r="H18" s="36">
        <v>42924</v>
      </c>
      <c r="I18" s="36">
        <v>18994</v>
      </c>
      <c r="J18" s="36">
        <v>23930</v>
      </c>
    </row>
    <row r="19" spans="1:10" s="20" customFormat="1" ht="11.25">
      <c r="A19" s="138" t="s">
        <v>194</v>
      </c>
      <c r="B19" s="36">
        <v>205757</v>
      </c>
      <c r="C19" s="36">
        <v>125461</v>
      </c>
      <c r="D19" s="36">
        <v>80296</v>
      </c>
      <c r="E19" s="36">
        <v>181807</v>
      </c>
      <c r="F19" s="36">
        <v>109937</v>
      </c>
      <c r="G19" s="36">
        <v>71870</v>
      </c>
      <c r="H19" s="36">
        <v>23950</v>
      </c>
      <c r="I19" s="36">
        <v>15524</v>
      </c>
      <c r="J19" s="36">
        <v>8426</v>
      </c>
    </row>
    <row r="20" spans="1:10" s="20" customFormat="1" ht="22.5">
      <c r="A20" s="138" t="s">
        <v>195</v>
      </c>
      <c r="B20" s="36">
        <v>202240</v>
      </c>
      <c r="C20" s="36">
        <v>72759</v>
      </c>
      <c r="D20" s="36">
        <v>129481</v>
      </c>
      <c r="E20" s="36">
        <v>186435</v>
      </c>
      <c r="F20" s="36">
        <v>65173</v>
      </c>
      <c r="G20" s="36">
        <v>121262</v>
      </c>
      <c r="H20" s="36">
        <v>15805</v>
      </c>
      <c r="I20" s="36">
        <v>7586</v>
      </c>
      <c r="J20" s="36">
        <v>8219</v>
      </c>
    </row>
    <row r="21" spans="1:10" s="20" customFormat="1" ht="22.5">
      <c r="A21" s="138" t="s">
        <v>196</v>
      </c>
      <c r="B21" s="36">
        <v>210580</v>
      </c>
      <c r="C21" s="36">
        <v>100822</v>
      </c>
      <c r="D21" s="36">
        <v>109758</v>
      </c>
      <c r="E21" s="36">
        <v>124919</v>
      </c>
      <c r="F21" s="36">
        <v>62909</v>
      </c>
      <c r="G21" s="36">
        <v>62010</v>
      </c>
      <c r="H21" s="36">
        <v>85661</v>
      </c>
      <c r="I21" s="36">
        <v>37913</v>
      </c>
      <c r="J21" s="36">
        <v>47748</v>
      </c>
    </row>
    <row r="22" spans="1:10" s="20" customFormat="1" ht="22.5">
      <c r="A22" s="138" t="s">
        <v>197</v>
      </c>
      <c r="B22" s="36">
        <v>254778</v>
      </c>
      <c r="C22" s="36">
        <v>117953</v>
      </c>
      <c r="D22" s="36">
        <v>136825</v>
      </c>
      <c r="E22" s="36">
        <v>213574</v>
      </c>
      <c r="F22" s="36">
        <v>97998</v>
      </c>
      <c r="G22" s="36">
        <v>115576</v>
      </c>
      <c r="H22" s="36">
        <v>41204</v>
      </c>
      <c r="I22" s="36">
        <v>19955</v>
      </c>
      <c r="J22" s="36">
        <v>21249</v>
      </c>
    </row>
    <row r="23" spans="1:10" s="20" customFormat="1" ht="45">
      <c r="A23" s="138" t="s">
        <v>198</v>
      </c>
      <c r="B23" s="36">
        <v>289416</v>
      </c>
      <c r="C23" s="36">
        <v>166138</v>
      </c>
      <c r="D23" s="36">
        <v>123278</v>
      </c>
      <c r="E23" s="36">
        <v>268768</v>
      </c>
      <c r="F23" s="36">
        <v>155100</v>
      </c>
      <c r="G23" s="36">
        <v>113668</v>
      </c>
      <c r="H23" s="36">
        <v>20648</v>
      </c>
      <c r="I23" s="36">
        <v>11038</v>
      </c>
      <c r="J23" s="36">
        <v>9610</v>
      </c>
    </row>
    <row r="24" spans="1:10" s="20" customFormat="1" ht="33.75">
      <c r="A24" s="138" t="s">
        <v>199</v>
      </c>
      <c r="B24" s="36">
        <v>521157</v>
      </c>
      <c r="C24" s="36">
        <v>328439</v>
      </c>
      <c r="D24" s="36">
        <v>192718</v>
      </c>
      <c r="E24" s="36">
        <v>521157</v>
      </c>
      <c r="F24" s="36">
        <v>328439</v>
      </c>
      <c r="G24" s="36">
        <v>192718</v>
      </c>
      <c r="H24" s="36" t="s">
        <v>840</v>
      </c>
      <c r="I24" s="36" t="s">
        <v>840</v>
      </c>
      <c r="J24" s="36" t="s">
        <v>840</v>
      </c>
    </row>
    <row r="25" spans="1:10" s="20" customFormat="1" ht="11.25">
      <c r="A25" s="138" t="s">
        <v>200</v>
      </c>
      <c r="B25" s="36">
        <v>1227947</v>
      </c>
      <c r="C25" s="36">
        <v>330020</v>
      </c>
      <c r="D25" s="36">
        <v>897927</v>
      </c>
      <c r="E25" s="36">
        <v>1161587</v>
      </c>
      <c r="F25" s="36">
        <v>303774</v>
      </c>
      <c r="G25" s="36">
        <v>857813</v>
      </c>
      <c r="H25" s="36">
        <v>66360</v>
      </c>
      <c r="I25" s="36">
        <v>26246</v>
      </c>
      <c r="J25" s="36">
        <v>40114</v>
      </c>
    </row>
    <row r="26" spans="1:10" s="20" customFormat="1" ht="33.75">
      <c r="A26" s="138" t="s">
        <v>201</v>
      </c>
      <c r="B26" s="36">
        <v>601955</v>
      </c>
      <c r="C26" s="36">
        <v>176903</v>
      </c>
      <c r="D26" s="36">
        <v>425052</v>
      </c>
      <c r="E26" s="36">
        <v>570925</v>
      </c>
      <c r="F26" s="36">
        <v>165838</v>
      </c>
      <c r="G26" s="36">
        <v>405087</v>
      </c>
      <c r="H26" s="36">
        <v>31030</v>
      </c>
      <c r="I26" s="36">
        <v>11065</v>
      </c>
      <c r="J26" s="36">
        <v>19965</v>
      </c>
    </row>
    <row r="27" spans="1:10" s="20" customFormat="1" ht="22.5">
      <c r="A27" s="138" t="s">
        <v>202</v>
      </c>
      <c r="B27" s="36">
        <v>158892</v>
      </c>
      <c r="C27" s="36">
        <v>67263</v>
      </c>
      <c r="D27" s="36">
        <v>91629</v>
      </c>
      <c r="E27" s="36">
        <v>142671</v>
      </c>
      <c r="F27" s="36">
        <v>60277</v>
      </c>
      <c r="G27" s="36">
        <v>82394</v>
      </c>
      <c r="H27" s="36">
        <v>16221</v>
      </c>
      <c r="I27" s="36">
        <v>6986</v>
      </c>
      <c r="J27" s="36">
        <v>9235</v>
      </c>
    </row>
    <row r="28" spans="1:10" s="20" customFormat="1" ht="22.5">
      <c r="A28" s="138" t="s">
        <v>203</v>
      </c>
      <c r="B28" s="36">
        <v>397630</v>
      </c>
      <c r="C28" s="36">
        <v>138652</v>
      </c>
      <c r="D28" s="36">
        <v>258978</v>
      </c>
      <c r="E28" s="36">
        <v>198701</v>
      </c>
      <c r="F28" s="36">
        <v>76093</v>
      </c>
      <c r="G28" s="36">
        <v>122608</v>
      </c>
      <c r="H28" s="36">
        <v>198929</v>
      </c>
      <c r="I28" s="36">
        <v>62559</v>
      </c>
      <c r="J28" s="36">
        <v>136370</v>
      </c>
    </row>
    <row r="29" spans="1:10" s="20" customFormat="1" ht="11.25">
      <c r="A29" s="753" t="s">
        <v>204</v>
      </c>
      <c r="B29" s="753"/>
      <c r="C29" s="753"/>
      <c r="D29" s="753"/>
      <c r="E29" s="753"/>
      <c r="F29" s="753"/>
      <c r="G29" s="753"/>
      <c r="H29" s="753"/>
      <c r="I29" s="753"/>
      <c r="J29" s="753"/>
    </row>
    <row r="30" spans="1:10" s="20" customFormat="1" ht="11.25">
      <c r="A30" s="145" t="s">
        <v>138</v>
      </c>
      <c r="B30" s="36">
        <v>5907503</v>
      </c>
      <c r="C30" s="36">
        <v>2951588</v>
      </c>
      <c r="D30" s="36">
        <v>2955915</v>
      </c>
      <c r="E30" s="36">
        <v>4843165</v>
      </c>
      <c r="F30" s="36">
        <v>2387084</v>
      </c>
      <c r="G30" s="36">
        <v>2456081</v>
      </c>
      <c r="H30" s="36">
        <v>1064338</v>
      </c>
      <c r="I30" s="36">
        <v>564504</v>
      </c>
      <c r="J30" s="36">
        <v>499834</v>
      </c>
    </row>
    <row r="31" spans="1:10" s="20" customFormat="1" ht="11.25">
      <c r="A31" s="146" t="s">
        <v>140</v>
      </c>
      <c r="B31" s="36"/>
      <c r="C31" s="36"/>
      <c r="D31" s="36"/>
      <c r="E31" s="36"/>
      <c r="F31" s="36"/>
      <c r="G31" s="36"/>
      <c r="H31" s="36"/>
      <c r="I31" s="36"/>
      <c r="J31" s="36"/>
    </row>
    <row r="32" spans="1:10" s="20" customFormat="1" ht="22.5">
      <c r="A32" s="146" t="s">
        <v>184</v>
      </c>
      <c r="B32" s="36">
        <v>227484</v>
      </c>
      <c r="C32" s="36">
        <v>126085</v>
      </c>
      <c r="D32" s="36">
        <v>101399</v>
      </c>
      <c r="E32" s="36">
        <v>156610</v>
      </c>
      <c r="F32" s="36">
        <v>85292</v>
      </c>
      <c r="G32" s="36">
        <v>71318</v>
      </c>
      <c r="H32" s="36">
        <v>70874</v>
      </c>
      <c r="I32" s="36">
        <v>40793</v>
      </c>
      <c r="J32" s="36">
        <v>30081</v>
      </c>
    </row>
    <row r="33" spans="1:10" s="20" customFormat="1" ht="11.25">
      <c r="A33" s="146" t="s">
        <v>185</v>
      </c>
      <c r="B33" s="36">
        <v>826382</v>
      </c>
      <c r="C33" s="36">
        <v>556241</v>
      </c>
      <c r="D33" s="36">
        <v>270141</v>
      </c>
      <c r="E33" s="36">
        <v>782158</v>
      </c>
      <c r="F33" s="36">
        <v>532511</v>
      </c>
      <c r="G33" s="36">
        <v>249647</v>
      </c>
      <c r="H33" s="36">
        <v>44224</v>
      </c>
      <c r="I33" s="36">
        <v>23730</v>
      </c>
      <c r="J33" s="36">
        <v>20494</v>
      </c>
    </row>
    <row r="34" spans="1:10" s="20" customFormat="1" ht="33.75">
      <c r="A34" s="124" t="s">
        <v>186</v>
      </c>
      <c r="B34" s="36">
        <v>194280</v>
      </c>
      <c r="C34" s="36">
        <v>155664</v>
      </c>
      <c r="D34" s="36">
        <v>38616</v>
      </c>
      <c r="E34" s="36">
        <v>194280</v>
      </c>
      <c r="F34" s="36">
        <v>155664</v>
      </c>
      <c r="G34" s="36">
        <v>38616</v>
      </c>
      <c r="H34" s="36" t="s">
        <v>840</v>
      </c>
      <c r="I34" s="36" t="s">
        <v>840</v>
      </c>
      <c r="J34" s="36" t="s">
        <v>840</v>
      </c>
    </row>
    <row r="35" spans="1:10" s="20" customFormat="1" ht="22.5">
      <c r="A35" s="124" t="s">
        <v>187</v>
      </c>
      <c r="B35" s="36">
        <v>477953</v>
      </c>
      <c r="C35" s="36">
        <v>302796</v>
      </c>
      <c r="D35" s="36">
        <v>175157</v>
      </c>
      <c r="E35" s="36">
        <v>436132</v>
      </c>
      <c r="F35" s="36">
        <v>280181</v>
      </c>
      <c r="G35" s="36">
        <v>155951</v>
      </c>
      <c r="H35" s="36">
        <v>41821</v>
      </c>
      <c r="I35" s="36">
        <v>22615</v>
      </c>
      <c r="J35" s="36">
        <v>19206</v>
      </c>
    </row>
    <row r="36" spans="1:10" s="20" customFormat="1" ht="45">
      <c r="A36" s="122" t="s">
        <v>188</v>
      </c>
      <c r="B36" s="36">
        <v>101175</v>
      </c>
      <c r="C36" s="36">
        <v>67688</v>
      </c>
      <c r="D36" s="36">
        <v>33487</v>
      </c>
      <c r="E36" s="36">
        <v>101175</v>
      </c>
      <c r="F36" s="36">
        <v>67688</v>
      </c>
      <c r="G36" s="36">
        <v>33487</v>
      </c>
      <c r="H36" s="36" t="s">
        <v>840</v>
      </c>
      <c r="I36" s="36" t="s">
        <v>840</v>
      </c>
      <c r="J36" s="36" t="s">
        <v>840</v>
      </c>
    </row>
    <row r="37" spans="1:10" s="20" customFormat="1" ht="45">
      <c r="A37" s="122" t="s">
        <v>189</v>
      </c>
      <c r="B37" s="36">
        <v>52974</v>
      </c>
      <c r="C37" s="36">
        <v>30093</v>
      </c>
      <c r="D37" s="36">
        <v>22881</v>
      </c>
      <c r="E37" s="36">
        <v>50571</v>
      </c>
      <c r="F37" s="36">
        <v>28978</v>
      </c>
      <c r="G37" s="36">
        <v>21593</v>
      </c>
      <c r="H37" s="36">
        <v>2403</v>
      </c>
      <c r="I37" s="36">
        <v>1115</v>
      </c>
      <c r="J37" s="36">
        <v>1288</v>
      </c>
    </row>
    <row r="38" spans="1:10" s="20" customFormat="1" ht="11.25">
      <c r="A38" s="138" t="s">
        <v>190</v>
      </c>
      <c r="B38" s="36">
        <v>429942</v>
      </c>
      <c r="C38" s="36">
        <v>336338</v>
      </c>
      <c r="D38" s="36">
        <v>93604</v>
      </c>
      <c r="E38" s="36">
        <v>352398</v>
      </c>
      <c r="F38" s="36">
        <v>272892</v>
      </c>
      <c r="G38" s="36">
        <v>79506</v>
      </c>
      <c r="H38" s="36">
        <v>77544</v>
      </c>
      <c r="I38" s="36">
        <v>63446</v>
      </c>
      <c r="J38" s="36">
        <v>14098</v>
      </c>
    </row>
    <row r="39" spans="1:10" s="20" customFormat="1" ht="33.75">
      <c r="A39" s="138" t="s">
        <v>191</v>
      </c>
      <c r="B39" s="36">
        <v>1144786</v>
      </c>
      <c r="C39" s="36">
        <v>490584</v>
      </c>
      <c r="D39" s="36">
        <v>654202</v>
      </c>
      <c r="E39" s="36">
        <v>731880</v>
      </c>
      <c r="F39" s="36">
        <v>303256</v>
      </c>
      <c r="G39" s="36">
        <v>428624</v>
      </c>
      <c r="H39" s="36">
        <v>412906</v>
      </c>
      <c r="I39" s="36">
        <v>187328</v>
      </c>
      <c r="J39" s="36">
        <v>225578</v>
      </c>
    </row>
    <row r="40" spans="1:10" s="20" customFormat="1" ht="11.25">
      <c r="A40" s="138" t="s">
        <v>192</v>
      </c>
      <c r="B40" s="36">
        <v>418348</v>
      </c>
      <c r="C40" s="36">
        <v>325116</v>
      </c>
      <c r="D40" s="36">
        <v>93232</v>
      </c>
      <c r="E40" s="36">
        <v>288922</v>
      </c>
      <c r="F40" s="36">
        <v>206461</v>
      </c>
      <c r="G40" s="36">
        <v>82461</v>
      </c>
      <c r="H40" s="36">
        <v>129426</v>
      </c>
      <c r="I40" s="36">
        <v>118655</v>
      </c>
      <c r="J40" s="36">
        <v>10771</v>
      </c>
    </row>
    <row r="41" spans="1:10" s="20" customFormat="1" ht="22.5">
      <c r="A41" s="138" t="s">
        <v>205</v>
      </c>
      <c r="B41" s="36">
        <v>165998</v>
      </c>
      <c r="C41" s="36">
        <v>57966</v>
      </c>
      <c r="D41" s="36">
        <v>108032</v>
      </c>
      <c r="E41" s="36">
        <v>142738</v>
      </c>
      <c r="F41" s="36">
        <v>45519</v>
      </c>
      <c r="G41" s="36">
        <v>97219</v>
      </c>
      <c r="H41" s="36">
        <v>23260</v>
      </c>
      <c r="I41" s="36">
        <v>12447</v>
      </c>
      <c r="J41" s="36">
        <v>10813</v>
      </c>
    </row>
    <row r="42" spans="1:10" s="20" customFormat="1" ht="11.25">
      <c r="A42" s="138" t="s">
        <v>194</v>
      </c>
      <c r="B42" s="36">
        <v>171276</v>
      </c>
      <c r="C42" s="36">
        <v>104275</v>
      </c>
      <c r="D42" s="36">
        <v>67001</v>
      </c>
      <c r="E42" s="36">
        <v>153542</v>
      </c>
      <c r="F42" s="36">
        <v>92466</v>
      </c>
      <c r="G42" s="36">
        <v>61076</v>
      </c>
      <c r="H42" s="36">
        <v>17734</v>
      </c>
      <c r="I42" s="36">
        <v>11809</v>
      </c>
      <c r="J42" s="36">
        <v>5925</v>
      </c>
    </row>
    <row r="43" spans="1:10" s="20" customFormat="1" ht="22.5">
      <c r="A43" s="138" t="s">
        <v>195</v>
      </c>
      <c r="B43" s="36">
        <v>162387</v>
      </c>
      <c r="C43" s="36">
        <v>55381</v>
      </c>
      <c r="D43" s="36">
        <v>107006</v>
      </c>
      <c r="E43" s="36">
        <v>154578</v>
      </c>
      <c r="F43" s="36">
        <v>51487</v>
      </c>
      <c r="G43" s="36">
        <v>103091</v>
      </c>
      <c r="H43" s="36">
        <v>7809</v>
      </c>
      <c r="I43" s="36">
        <v>3894</v>
      </c>
      <c r="J43" s="36">
        <v>3915</v>
      </c>
    </row>
    <row r="44" spans="1:10" s="20" customFormat="1" ht="22.5">
      <c r="A44" s="138" t="s">
        <v>196</v>
      </c>
      <c r="B44" s="36">
        <v>173309</v>
      </c>
      <c r="C44" s="36">
        <v>80410</v>
      </c>
      <c r="D44" s="36">
        <v>92899</v>
      </c>
      <c r="E44" s="36">
        <v>104976</v>
      </c>
      <c r="F44" s="36">
        <v>51810</v>
      </c>
      <c r="G44" s="36">
        <v>53166</v>
      </c>
      <c r="H44" s="36">
        <v>68333</v>
      </c>
      <c r="I44" s="36">
        <v>28600</v>
      </c>
      <c r="J44" s="36">
        <v>39733</v>
      </c>
    </row>
    <row r="45" spans="1:10" s="20" customFormat="1" ht="22.5">
      <c r="A45" s="138" t="s">
        <v>197</v>
      </c>
      <c r="B45" s="36">
        <v>193514</v>
      </c>
      <c r="C45" s="36">
        <v>81903</v>
      </c>
      <c r="D45" s="36">
        <v>111611</v>
      </c>
      <c r="E45" s="36">
        <v>165471</v>
      </c>
      <c r="F45" s="36">
        <v>68549</v>
      </c>
      <c r="G45" s="36">
        <v>96922</v>
      </c>
      <c r="H45" s="36">
        <v>28043</v>
      </c>
      <c r="I45" s="36">
        <v>13354</v>
      </c>
      <c r="J45" s="36">
        <v>14689</v>
      </c>
    </row>
    <row r="46" spans="1:10" s="20" customFormat="1" ht="45">
      <c r="A46" s="138" t="s">
        <v>198</v>
      </c>
      <c r="B46" s="36">
        <v>224486</v>
      </c>
      <c r="C46" s="36">
        <v>123740</v>
      </c>
      <c r="D46" s="36">
        <v>100746</v>
      </c>
      <c r="E46" s="36">
        <v>210968</v>
      </c>
      <c r="F46" s="36">
        <v>116897</v>
      </c>
      <c r="G46" s="36">
        <v>94071</v>
      </c>
      <c r="H46" s="36">
        <v>13518</v>
      </c>
      <c r="I46" s="36">
        <v>6843</v>
      </c>
      <c r="J46" s="36">
        <v>6675</v>
      </c>
    </row>
    <row r="47" spans="1:10" s="20" customFormat="1" ht="33.75">
      <c r="A47" s="138" t="s">
        <v>199</v>
      </c>
      <c r="B47" s="36">
        <v>313701</v>
      </c>
      <c r="C47" s="36">
        <v>201284</v>
      </c>
      <c r="D47" s="36">
        <v>112417</v>
      </c>
      <c r="E47" s="36">
        <v>313701</v>
      </c>
      <c r="F47" s="36">
        <v>201284</v>
      </c>
      <c r="G47" s="36">
        <v>112417</v>
      </c>
      <c r="H47" s="36" t="s">
        <v>840</v>
      </c>
      <c r="I47" s="36" t="s">
        <v>840</v>
      </c>
      <c r="J47" s="36" t="s">
        <v>840</v>
      </c>
    </row>
    <row r="48" spans="1:10" s="20" customFormat="1" ht="11.25">
      <c r="A48" s="138" t="s">
        <v>200</v>
      </c>
      <c r="B48" s="36">
        <v>678626</v>
      </c>
      <c r="C48" s="36">
        <v>161492</v>
      </c>
      <c r="D48" s="36">
        <v>517134</v>
      </c>
      <c r="E48" s="36">
        <v>653900</v>
      </c>
      <c r="F48" s="36">
        <v>151838</v>
      </c>
      <c r="G48" s="36">
        <v>502062</v>
      </c>
      <c r="H48" s="36">
        <v>24726</v>
      </c>
      <c r="I48" s="36">
        <v>9654</v>
      </c>
      <c r="J48" s="36">
        <v>15072</v>
      </c>
    </row>
    <row r="49" spans="1:10" s="20" customFormat="1" ht="33.75">
      <c r="A49" s="138" t="s">
        <v>201</v>
      </c>
      <c r="B49" s="36">
        <v>406241</v>
      </c>
      <c r="C49" s="36">
        <v>119215</v>
      </c>
      <c r="D49" s="36">
        <v>287026</v>
      </c>
      <c r="E49" s="36">
        <v>387400</v>
      </c>
      <c r="F49" s="36">
        <v>112442</v>
      </c>
      <c r="G49" s="36">
        <v>274958</v>
      </c>
      <c r="H49" s="36">
        <v>18841</v>
      </c>
      <c r="I49" s="36">
        <v>6773</v>
      </c>
      <c r="J49" s="36">
        <v>12068</v>
      </c>
    </row>
    <row r="50" spans="1:10" s="20" customFormat="1" ht="22.5">
      <c r="A50" s="138" t="s">
        <v>202</v>
      </c>
      <c r="B50" s="36">
        <v>107884</v>
      </c>
      <c r="C50" s="36">
        <v>45099</v>
      </c>
      <c r="D50" s="36">
        <v>62785</v>
      </c>
      <c r="E50" s="36">
        <v>96525</v>
      </c>
      <c r="F50" s="36">
        <v>40360</v>
      </c>
      <c r="G50" s="36">
        <v>56165</v>
      </c>
      <c r="H50" s="36">
        <v>11359</v>
      </c>
      <c r="I50" s="36">
        <v>4739</v>
      </c>
      <c r="J50" s="36">
        <v>6620</v>
      </c>
    </row>
    <row r="51" spans="1:10" s="20" customFormat="1" ht="22.5">
      <c r="A51" s="138" t="s">
        <v>203</v>
      </c>
      <c r="B51" s="36">
        <v>263139</v>
      </c>
      <c r="C51" s="36">
        <v>86459</v>
      </c>
      <c r="D51" s="36">
        <v>176680</v>
      </c>
      <c r="E51" s="36">
        <v>147398</v>
      </c>
      <c r="F51" s="36">
        <v>54020</v>
      </c>
      <c r="G51" s="36">
        <v>93378</v>
      </c>
      <c r="H51" s="36">
        <v>115741</v>
      </c>
      <c r="I51" s="36">
        <v>32439</v>
      </c>
      <c r="J51" s="36">
        <v>83302</v>
      </c>
    </row>
    <row r="52" spans="1:10" s="20" customFormat="1" ht="11.25">
      <c r="A52" s="753" t="s">
        <v>206</v>
      </c>
      <c r="B52" s="753"/>
      <c r="C52" s="753"/>
      <c r="D52" s="753"/>
      <c r="E52" s="753"/>
      <c r="F52" s="753"/>
      <c r="G52" s="753"/>
      <c r="H52" s="753"/>
      <c r="I52" s="753"/>
      <c r="J52" s="753"/>
    </row>
    <row r="53" spans="1:10" s="20" customFormat="1" ht="11.25">
      <c r="A53" s="145" t="s">
        <v>138</v>
      </c>
      <c r="B53" s="121">
        <v>3413136</v>
      </c>
      <c r="C53" s="121">
        <v>1857735</v>
      </c>
      <c r="D53" s="121">
        <v>1555401</v>
      </c>
      <c r="E53" s="121">
        <v>2325942</v>
      </c>
      <c r="F53" s="121">
        <v>1237686</v>
      </c>
      <c r="G53" s="121">
        <v>1088256</v>
      </c>
      <c r="H53" s="121">
        <v>1087194</v>
      </c>
      <c r="I53" s="121">
        <v>620049</v>
      </c>
      <c r="J53" s="121">
        <v>467145</v>
      </c>
    </row>
    <row r="54" spans="1:10" s="20" customFormat="1" ht="11.25">
      <c r="A54" s="146" t="s">
        <v>140</v>
      </c>
      <c r="B54" s="121"/>
      <c r="C54" s="121"/>
      <c r="D54" s="121"/>
      <c r="E54" s="121"/>
      <c r="F54" s="121"/>
      <c r="G54" s="121"/>
      <c r="H54" s="121"/>
      <c r="I54" s="121"/>
      <c r="J54" s="121"/>
    </row>
    <row r="55" spans="1:10" s="20" customFormat="1" ht="22.5">
      <c r="A55" s="146" t="s">
        <v>184</v>
      </c>
      <c r="B55" s="121">
        <v>758416</v>
      </c>
      <c r="C55" s="121">
        <v>468616</v>
      </c>
      <c r="D55" s="121">
        <v>289800</v>
      </c>
      <c r="E55" s="121">
        <v>359892</v>
      </c>
      <c r="F55" s="121">
        <v>240791</v>
      </c>
      <c r="G55" s="121">
        <v>119101</v>
      </c>
      <c r="H55" s="121">
        <v>398524</v>
      </c>
      <c r="I55" s="121">
        <v>227825</v>
      </c>
      <c r="J55" s="121">
        <v>170699</v>
      </c>
    </row>
    <row r="56" spans="1:10" s="20" customFormat="1" ht="11.25">
      <c r="A56" s="146" t="s">
        <v>185</v>
      </c>
      <c r="B56" s="121">
        <v>333372</v>
      </c>
      <c r="C56" s="121">
        <v>238875</v>
      </c>
      <c r="D56" s="121">
        <v>94497</v>
      </c>
      <c r="E56" s="121">
        <v>301025</v>
      </c>
      <c r="F56" s="121">
        <v>223214</v>
      </c>
      <c r="G56" s="121">
        <v>77811</v>
      </c>
      <c r="H56" s="121">
        <v>32347</v>
      </c>
      <c r="I56" s="121">
        <v>15661</v>
      </c>
      <c r="J56" s="121">
        <v>16686</v>
      </c>
    </row>
    <row r="57" spans="1:10" s="20" customFormat="1" ht="33.75">
      <c r="A57" s="124" t="s">
        <v>186</v>
      </c>
      <c r="B57" s="121">
        <v>96485</v>
      </c>
      <c r="C57" s="121">
        <v>83244</v>
      </c>
      <c r="D57" s="121">
        <v>13241</v>
      </c>
      <c r="E57" s="121">
        <v>96485</v>
      </c>
      <c r="F57" s="121">
        <v>83244</v>
      </c>
      <c r="G57" s="121">
        <v>13241</v>
      </c>
      <c r="H57" s="121" t="s">
        <v>840</v>
      </c>
      <c r="I57" s="121" t="s">
        <v>840</v>
      </c>
      <c r="J57" s="121" t="s">
        <v>840</v>
      </c>
    </row>
    <row r="58" spans="1:10" s="20" customFormat="1" ht="22.5">
      <c r="A58" s="124" t="s">
        <v>187</v>
      </c>
      <c r="B58" s="121">
        <v>145629</v>
      </c>
      <c r="C58" s="121">
        <v>86254</v>
      </c>
      <c r="D58" s="121">
        <v>59375</v>
      </c>
      <c r="E58" s="121">
        <v>115504</v>
      </c>
      <c r="F58" s="121">
        <v>72240</v>
      </c>
      <c r="G58" s="121">
        <v>43264</v>
      </c>
      <c r="H58" s="121">
        <v>30125</v>
      </c>
      <c r="I58" s="121">
        <v>14014</v>
      </c>
      <c r="J58" s="121">
        <v>16111</v>
      </c>
    </row>
    <row r="59" spans="1:10" s="20" customFormat="1" ht="45">
      <c r="A59" s="122" t="s">
        <v>188</v>
      </c>
      <c r="B59" s="121">
        <v>56660</v>
      </c>
      <c r="C59" s="121">
        <v>44348</v>
      </c>
      <c r="D59" s="121">
        <v>12312</v>
      </c>
      <c r="E59" s="121">
        <v>56660</v>
      </c>
      <c r="F59" s="121">
        <v>44348</v>
      </c>
      <c r="G59" s="121">
        <v>12312</v>
      </c>
      <c r="H59" s="121" t="s">
        <v>840</v>
      </c>
      <c r="I59" s="121" t="s">
        <v>840</v>
      </c>
      <c r="J59" s="121" t="s">
        <v>840</v>
      </c>
    </row>
    <row r="60" spans="1:10" s="20" customFormat="1" ht="45">
      <c r="A60" s="122" t="s">
        <v>189</v>
      </c>
      <c r="B60" s="121">
        <v>34598</v>
      </c>
      <c r="C60" s="121">
        <v>25029</v>
      </c>
      <c r="D60" s="121">
        <v>9569</v>
      </c>
      <c r="E60" s="121">
        <v>32376</v>
      </c>
      <c r="F60" s="121">
        <v>23382</v>
      </c>
      <c r="G60" s="121">
        <v>8994</v>
      </c>
      <c r="H60" s="121">
        <v>2222</v>
      </c>
      <c r="I60" s="121">
        <v>1647</v>
      </c>
      <c r="J60" s="121">
        <v>575</v>
      </c>
    </row>
    <row r="61" spans="1:10" s="20" customFormat="1" ht="11.25">
      <c r="A61" s="138" t="s">
        <v>190</v>
      </c>
      <c r="B61" s="121">
        <v>214481</v>
      </c>
      <c r="C61" s="121">
        <v>175099</v>
      </c>
      <c r="D61" s="121">
        <v>39382</v>
      </c>
      <c r="E61" s="121">
        <v>124435</v>
      </c>
      <c r="F61" s="121">
        <v>104976</v>
      </c>
      <c r="G61" s="121">
        <v>19459</v>
      </c>
      <c r="H61" s="121">
        <v>90046</v>
      </c>
      <c r="I61" s="121">
        <v>70123</v>
      </c>
      <c r="J61" s="121">
        <v>19923</v>
      </c>
    </row>
    <row r="62" spans="1:10" s="20" customFormat="1" ht="33.75">
      <c r="A62" s="138" t="s">
        <v>191</v>
      </c>
      <c r="B62" s="121">
        <v>415909</v>
      </c>
      <c r="C62" s="121">
        <v>183877</v>
      </c>
      <c r="D62" s="121">
        <v>232032</v>
      </c>
      <c r="E62" s="121">
        <v>188065</v>
      </c>
      <c r="F62" s="121">
        <v>77483</v>
      </c>
      <c r="G62" s="121">
        <v>110582</v>
      </c>
      <c r="H62" s="121">
        <v>227844</v>
      </c>
      <c r="I62" s="121">
        <v>106394</v>
      </c>
      <c r="J62" s="121">
        <v>121450</v>
      </c>
    </row>
    <row r="63" spans="1:10" s="20" customFormat="1" ht="11.25">
      <c r="A63" s="138" t="s">
        <v>192</v>
      </c>
      <c r="B63" s="121">
        <v>252863</v>
      </c>
      <c r="C63" s="121">
        <v>206961</v>
      </c>
      <c r="D63" s="121">
        <v>45902</v>
      </c>
      <c r="E63" s="121">
        <v>127798</v>
      </c>
      <c r="F63" s="121">
        <v>94229</v>
      </c>
      <c r="G63" s="121">
        <v>33569</v>
      </c>
      <c r="H63" s="121">
        <v>125065</v>
      </c>
      <c r="I63" s="121">
        <v>112732</v>
      </c>
      <c r="J63" s="121">
        <v>12333</v>
      </c>
    </row>
    <row r="64" spans="1:10" s="20" customFormat="1" ht="22.5">
      <c r="A64" s="138" t="s">
        <v>205</v>
      </c>
      <c r="B64" s="121">
        <v>62306</v>
      </c>
      <c r="C64" s="121">
        <v>19155</v>
      </c>
      <c r="D64" s="121">
        <v>43151</v>
      </c>
      <c r="E64" s="121">
        <v>42642</v>
      </c>
      <c r="F64" s="121">
        <v>12608</v>
      </c>
      <c r="G64" s="121">
        <v>30034</v>
      </c>
      <c r="H64" s="121">
        <v>19664</v>
      </c>
      <c r="I64" s="121">
        <v>6547</v>
      </c>
      <c r="J64" s="121">
        <v>13117</v>
      </c>
    </row>
    <row r="65" spans="1:10" s="20" customFormat="1" ht="11.25">
      <c r="A65" s="138" t="s">
        <v>194</v>
      </c>
      <c r="B65" s="121">
        <v>34481</v>
      </c>
      <c r="C65" s="121">
        <v>21186</v>
      </c>
      <c r="D65" s="121">
        <v>13295</v>
      </c>
      <c r="E65" s="121">
        <v>28265</v>
      </c>
      <c r="F65" s="121">
        <v>17471</v>
      </c>
      <c r="G65" s="121">
        <v>10794</v>
      </c>
      <c r="H65" s="121">
        <v>6216</v>
      </c>
      <c r="I65" s="121">
        <v>3715</v>
      </c>
      <c r="J65" s="121">
        <v>2501</v>
      </c>
    </row>
    <row r="66" spans="1:10" s="20" customFormat="1" ht="22.5">
      <c r="A66" s="138" t="s">
        <v>195</v>
      </c>
      <c r="B66" s="121">
        <v>39853</v>
      </c>
      <c r="C66" s="121">
        <v>17378</v>
      </c>
      <c r="D66" s="121">
        <v>22475</v>
      </c>
      <c r="E66" s="121">
        <v>31857</v>
      </c>
      <c r="F66" s="121">
        <v>13686</v>
      </c>
      <c r="G66" s="121">
        <v>18171</v>
      </c>
      <c r="H66" s="121">
        <v>7996</v>
      </c>
      <c r="I66" s="121">
        <v>3692</v>
      </c>
      <c r="J66" s="121">
        <v>4304</v>
      </c>
    </row>
    <row r="67" spans="1:10" s="20" customFormat="1" ht="22.5">
      <c r="A67" s="138" t="s">
        <v>196</v>
      </c>
      <c r="B67" s="121">
        <v>37271</v>
      </c>
      <c r="C67" s="121">
        <v>20412</v>
      </c>
      <c r="D67" s="121">
        <v>16859</v>
      </c>
      <c r="E67" s="121">
        <v>19943</v>
      </c>
      <c r="F67" s="121">
        <v>11099</v>
      </c>
      <c r="G67" s="121">
        <v>8844</v>
      </c>
      <c r="H67" s="121">
        <v>17328</v>
      </c>
      <c r="I67" s="121">
        <v>9313</v>
      </c>
      <c r="J67" s="121">
        <v>8015</v>
      </c>
    </row>
    <row r="68" spans="1:10" s="20" customFormat="1" ht="22.5">
      <c r="A68" s="138" t="s">
        <v>197</v>
      </c>
      <c r="B68" s="121">
        <v>61264</v>
      </c>
      <c r="C68" s="121">
        <v>36050</v>
      </c>
      <c r="D68" s="121">
        <v>25214</v>
      </c>
      <c r="E68" s="121">
        <v>48103</v>
      </c>
      <c r="F68" s="121">
        <v>29449</v>
      </c>
      <c r="G68" s="121">
        <v>18654</v>
      </c>
      <c r="H68" s="121">
        <v>13161</v>
      </c>
      <c r="I68" s="121">
        <v>6601</v>
      </c>
      <c r="J68" s="121">
        <v>6560</v>
      </c>
    </row>
    <row r="69" spans="1:10" s="20" customFormat="1" ht="45">
      <c r="A69" s="138" t="s">
        <v>198</v>
      </c>
      <c r="B69" s="121">
        <v>64930</v>
      </c>
      <c r="C69" s="121">
        <v>42398</v>
      </c>
      <c r="D69" s="121">
        <v>22532</v>
      </c>
      <c r="E69" s="121">
        <v>57800</v>
      </c>
      <c r="F69" s="121">
        <v>38203</v>
      </c>
      <c r="G69" s="121">
        <v>19597</v>
      </c>
      <c r="H69" s="121">
        <v>7130</v>
      </c>
      <c r="I69" s="121">
        <v>4195</v>
      </c>
      <c r="J69" s="121">
        <v>2935</v>
      </c>
    </row>
    <row r="70" spans="1:10" s="20" customFormat="1" ht="33.75">
      <c r="A70" s="138" t="s">
        <v>199</v>
      </c>
      <c r="B70" s="121">
        <v>207456</v>
      </c>
      <c r="C70" s="121">
        <v>127155</v>
      </c>
      <c r="D70" s="121">
        <v>80301</v>
      </c>
      <c r="E70" s="121">
        <v>207456</v>
      </c>
      <c r="F70" s="121">
        <v>127155</v>
      </c>
      <c r="G70" s="121">
        <v>80301</v>
      </c>
      <c r="H70" s="121" t="s">
        <v>840</v>
      </c>
      <c r="I70" s="121" t="s">
        <v>840</v>
      </c>
      <c r="J70" s="121" t="s">
        <v>840</v>
      </c>
    </row>
    <row r="71" spans="1:10" s="20" customFormat="1" ht="11.25">
      <c r="A71" s="138" t="s">
        <v>200</v>
      </c>
      <c r="B71" s="121">
        <v>549321</v>
      </c>
      <c r="C71" s="121">
        <v>168528</v>
      </c>
      <c r="D71" s="121">
        <v>380793</v>
      </c>
      <c r="E71" s="121">
        <v>507687</v>
      </c>
      <c r="F71" s="121">
        <v>151936</v>
      </c>
      <c r="G71" s="121">
        <v>355751</v>
      </c>
      <c r="H71" s="121">
        <v>41634</v>
      </c>
      <c r="I71" s="121">
        <v>16592</v>
      </c>
      <c r="J71" s="121">
        <v>25042</v>
      </c>
    </row>
    <row r="72" spans="1:10" s="20" customFormat="1" ht="33.75">
      <c r="A72" s="138" t="s">
        <v>201</v>
      </c>
      <c r="B72" s="121">
        <v>195714</v>
      </c>
      <c r="C72" s="121">
        <v>57688</v>
      </c>
      <c r="D72" s="121">
        <v>138026</v>
      </c>
      <c r="E72" s="121">
        <v>183525</v>
      </c>
      <c r="F72" s="121">
        <v>53396</v>
      </c>
      <c r="G72" s="121">
        <v>130129</v>
      </c>
      <c r="H72" s="121">
        <v>12189</v>
      </c>
      <c r="I72" s="121">
        <v>4292</v>
      </c>
      <c r="J72" s="121">
        <v>7897</v>
      </c>
    </row>
    <row r="73" spans="1:10" s="20" customFormat="1" ht="22.5">
      <c r="A73" s="138" t="s">
        <v>202</v>
      </c>
      <c r="B73" s="121">
        <v>51008</v>
      </c>
      <c r="C73" s="121">
        <v>22164</v>
      </c>
      <c r="D73" s="121">
        <v>28844</v>
      </c>
      <c r="E73" s="121">
        <v>46146</v>
      </c>
      <c r="F73" s="121">
        <v>19917</v>
      </c>
      <c r="G73" s="121">
        <v>26229</v>
      </c>
      <c r="H73" s="121">
        <v>4862</v>
      </c>
      <c r="I73" s="121">
        <v>2247</v>
      </c>
      <c r="J73" s="121">
        <v>2615</v>
      </c>
    </row>
    <row r="74" spans="1:10" s="20" customFormat="1" ht="22.5">
      <c r="A74" s="147" t="s">
        <v>203</v>
      </c>
      <c r="B74" s="151">
        <v>134491</v>
      </c>
      <c r="C74" s="151">
        <v>52193</v>
      </c>
      <c r="D74" s="151">
        <v>82298</v>
      </c>
      <c r="E74" s="151">
        <v>51303</v>
      </c>
      <c r="F74" s="151">
        <v>22073</v>
      </c>
      <c r="G74" s="151">
        <v>29230</v>
      </c>
      <c r="H74" s="151">
        <v>83188</v>
      </c>
      <c r="I74" s="151">
        <v>30120</v>
      </c>
      <c r="J74" s="151">
        <v>53068</v>
      </c>
    </row>
    <row r="75" spans="1:10" ht="44.25" customHeight="1">
      <c r="A75" s="803" t="s">
        <v>207</v>
      </c>
      <c r="B75" s="803"/>
      <c r="C75" s="803"/>
      <c r="D75" s="803"/>
      <c r="E75" s="803"/>
      <c r="F75" s="803"/>
      <c r="G75" s="803"/>
      <c r="H75" s="803"/>
      <c r="I75" s="803"/>
      <c r="J75" s="803"/>
    </row>
    <row r="78" spans="1:10">
      <c r="A78" s="148"/>
      <c r="B78" s="148"/>
      <c r="C78" s="148"/>
      <c r="D78" s="148"/>
      <c r="E78" s="148"/>
      <c r="F78" s="148"/>
      <c r="G78" s="148"/>
      <c r="H78" s="148"/>
      <c r="I78" s="148"/>
    </row>
  </sheetData>
  <mergeCells count="17">
    <mergeCell ref="A1:J1"/>
    <mergeCell ref="A3:A6"/>
    <mergeCell ref="B3:D3"/>
    <mergeCell ref="E3:J3"/>
    <mergeCell ref="B4:B6"/>
    <mergeCell ref="C4:D4"/>
    <mergeCell ref="E4:G4"/>
    <mergeCell ref="H4:J4"/>
    <mergeCell ref="C5:C6"/>
    <mergeCell ref="D5:D6"/>
    <mergeCell ref="A75:J75"/>
    <mergeCell ref="E5:E6"/>
    <mergeCell ref="F5:G5"/>
    <mergeCell ref="H5:H6"/>
    <mergeCell ref="I5:J5"/>
    <mergeCell ref="A29:J29"/>
    <mergeCell ref="A52:J52"/>
  </mergeCells>
  <printOptions horizontalCentered="1"/>
  <pageMargins left="0.11811023622047245" right="0.11811023622047245" top="0.55118110236220474" bottom="0.55118110236220474"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5"/>
  <sheetViews>
    <sheetView topLeftCell="A4" workbookViewId="0">
      <selection activeCell="P22" sqref="P22"/>
    </sheetView>
  </sheetViews>
  <sheetFormatPr defaultColWidth="24.42578125" defaultRowHeight="12"/>
  <cols>
    <col min="1" max="1" width="24.42578125" style="16" customWidth="1"/>
    <col min="2" max="2" width="8.42578125" style="16" customWidth="1"/>
    <col min="3" max="3" width="7.5703125" style="16" customWidth="1"/>
    <col min="4" max="4" width="9.42578125" style="16" customWidth="1"/>
    <col min="5" max="5" width="8.140625" style="16" customWidth="1"/>
    <col min="6" max="6" width="8.5703125" style="16" customWidth="1"/>
    <col min="7" max="7" width="9" style="16" customWidth="1"/>
    <col min="8" max="9" width="8.42578125" style="16" customWidth="1"/>
    <col min="10" max="10" width="8.28515625" style="16" customWidth="1"/>
    <col min="11" max="11" width="13.7109375" style="16" customWidth="1"/>
    <col min="12" max="12" width="14.140625" style="16" customWidth="1"/>
    <col min="13" max="252" width="9.140625" style="16" customWidth="1"/>
    <col min="253" max="16384" width="24.42578125" style="16"/>
  </cols>
  <sheetData>
    <row r="1" spans="1:13" s="115" customFormat="1" ht="18.75" customHeight="1">
      <c r="A1" s="782" t="s">
        <v>787</v>
      </c>
      <c r="B1" s="782"/>
      <c r="C1" s="782"/>
      <c r="D1" s="782"/>
      <c r="E1" s="782"/>
      <c r="F1" s="782"/>
      <c r="G1" s="782"/>
      <c r="H1" s="782"/>
      <c r="I1" s="782"/>
      <c r="J1" s="782"/>
      <c r="K1" s="782"/>
      <c r="L1" s="782"/>
    </row>
    <row r="2" spans="1:13" ht="13.5" customHeight="1">
      <c r="A2" s="110"/>
      <c r="B2" s="110"/>
      <c r="C2" s="110"/>
      <c r="D2" s="110"/>
      <c r="E2" s="110"/>
      <c r="F2" s="110"/>
      <c r="G2" s="110"/>
      <c r="H2" s="110"/>
      <c r="I2" s="110"/>
      <c r="J2" s="110"/>
      <c r="K2" s="110"/>
      <c r="L2" s="116" t="s">
        <v>14</v>
      </c>
      <c r="M2" s="20"/>
    </row>
    <row r="3" spans="1:13">
      <c r="A3" s="788"/>
      <c r="B3" s="761" t="s">
        <v>134</v>
      </c>
      <c r="C3" s="761" t="s">
        <v>173</v>
      </c>
      <c r="D3" s="762"/>
      <c r="E3" s="762"/>
      <c r="F3" s="762"/>
      <c r="G3" s="762"/>
      <c r="H3" s="762"/>
      <c r="I3" s="762"/>
      <c r="J3" s="786"/>
      <c r="K3" s="725" t="s">
        <v>174</v>
      </c>
      <c r="L3" s="763"/>
      <c r="M3" s="20"/>
    </row>
    <row r="4" spans="1:13" ht="45">
      <c r="A4" s="788"/>
      <c r="B4" s="761"/>
      <c r="C4" s="136">
        <v>15</v>
      </c>
      <c r="D4" s="136" t="s">
        <v>18</v>
      </c>
      <c r="E4" s="136" t="s">
        <v>19</v>
      </c>
      <c r="F4" s="136" t="s">
        <v>20</v>
      </c>
      <c r="G4" s="136" t="s">
        <v>21</v>
      </c>
      <c r="H4" s="136" t="s">
        <v>22</v>
      </c>
      <c r="I4" s="136" t="s">
        <v>23</v>
      </c>
      <c r="J4" s="105" t="s">
        <v>175</v>
      </c>
      <c r="K4" s="21" t="s">
        <v>176</v>
      </c>
      <c r="L4" s="105" t="s">
        <v>177</v>
      </c>
      <c r="M4" s="20"/>
    </row>
    <row r="5" spans="1:13" s="1" customFormat="1" ht="12.75">
      <c r="A5" s="149" t="s">
        <v>138</v>
      </c>
      <c r="B5" s="268">
        <v>9320639</v>
      </c>
      <c r="C5" s="268">
        <v>221</v>
      </c>
      <c r="D5" s="268">
        <v>1079878</v>
      </c>
      <c r="E5" s="268">
        <v>760857</v>
      </c>
      <c r="F5" s="268">
        <v>1787319</v>
      </c>
      <c r="G5" s="268">
        <v>2642994</v>
      </c>
      <c r="H5" s="268">
        <v>1865002</v>
      </c>
      <c r="I5" s="268">
        <v>1087905</v>
      </c>
      <c r="J5" s="268">
        <v>96463</v>
      </c>
      <c r="K5" s="268">
        <v>9025720</v>
      </c>
      <c r="L5" s="268">
        <v>283998</v>
      </c>
      <c r="M5" s="20"/>
    </row>
    <row r="6" spans="1:13" s="1" customFormat="1" ht="12.75">
      <c r="A6" s="138" t="s">
        <v>140</v>
      </c>
      <c r="B6" s="150"/>
      <c r="C6" s="150"/>
      <c r="D6" s="150"/>
      <c r="E6" s="150"/>
      <c r="F6" s="150"/>
      <c r="G6" s="150"/>
      <c r="H6" s="150"/>
      <c r="I6" s="150"/>
      <c r="J6" s="150"/>
      <c r="K6" s="150"/>
      <c r="L6" s="150"/>
      <c r="M6" s="20"/>
    </row>
    <row r="7" spans="1:13" s="1" customFormat="1" ht="22.5">
      <c r="A7" s="138" t="s">
        <v>184</v>
      </c>
      <c r="B7" s="121">
        <v>985900</v>
      </c>
      <c r="C7" s="121">
        <v>221</v>
      </c>
      <c r="D7" s="121">
        <v>100364</v>
      </c>
      <c r="E7" s="121">
        <v>74589</v>
      </c>
      <c r="F7" s="121">
        <v>161754</v>
      </c>
      <c r="G7" s="121">
        <v>218751</v>
      </c>
      <c r="H7" s="121">
        <v>209304</v>
      </c>
      <c r="I7" s="121">
        <v>179258</v>
      </c>
      <c r="J7" s="121">
        <v>41659</v>
      </c>
      <c r="K7" s="121">
        <v>904308</v>
      </c>
      <c r="L7" s="121">
        <v>86739</v>
      </c>
      <c r="M7" s="20"/>
    </row>
    <row r="8" spans="1:13" s="1" customFormat="1" ht="12.75">
      <c r="A8" s="138" t="s">
        <v>185</v>
      </c>
      <c r="B8" s="121">
        <v>1159754</v>
      </c>
      <c r="C8" s="121" t="s">
        <v>840</v>
      </c>
      <c r="D8" s="121">
        <v>102500</v>
      </c>
      <c r="E8" s="121">
        <v>85828</v>
      </c>
      <c r="F8" s="121">
        <v>209605</v>
      </c>
      <c r="G8" s="121">
        <v>352859</v>
      </c>
      <c r="H8" s="121">
        <v>269972</v>
      </c>
      <c r="I8" s="121">
        <v>132855</v>
      </c>
      <c r="J8" s="121">
        <v>6135</v>
      </c>
      <c r="K8" s="121">
        <v>1140750</v>
      </c>
      <c r="L8" s="121">
        <v>25312</v>
      </c>
      <c r="M8" s="20"/>
    </row>
    <row r="9" spans="1:13" s="1" customFormat="1" ht="33.75">
      <c r="A9" s="122" t="s">
        <v>186</v>
      </c>
      <c r="B9" s="121">
        <v>290765</v>
      </c>
      <c r="C9" s="121" t="s">
        <v>840</v>
      </c>
      <c r="D9" s="121">
        <v>16401</v>
      </c>
      <c r="E9" s="121">
        <v>21634</v>
      </c>
      <c r="F9" s="121">
        <v>60467</v>
      </c>
      <c r="G9" s="121">
        <v>90807</v>
      </c>
      <c r="H9" s="121">
        <v>69401</v>
      </c>
      <c r="I9" s="121">
        <v>31770</v>
      </c>
      <c r="J9" s="121">
        <v>285</v>
      </c>
      <c r="K9" s="121">
        <v>288676</v>
      </c>
      <c r="L9" s="121">
        <v>2940</v>
      </c>
      <c r="M9" s="20"/>
    </row>
    <row r="10" spans="1:13" s="1" customFormat="1" ht="22.5">
      <c r="A10" s="122" t="s">
        <v>187</v>
      </c>
      <c r="B10" s="121">
        <v>623582</v>
      </c>
      <c r="C10" s="121" t="s">
        <v>840</v>
      </c>
      <c r="D10" s="121">
        <v>64454</v>
      </c>
      <c r="E10" s="121">
        <v>44658</v>
      </c>
      <c r="F10" s="121">
        <v>108162</v>
      </c>
      <c r="G10" s="121">
        <v>189544</v>
      </c>
      <c r="H10" s="121">
        <v>144927</v>
      </c>
      <c r="I10" s="121">
        <v>67817</v>
      </c>
      <c r="J10" s="121">
        <v>4020</v>
      </c>
      <c r="K10" s="121">
        <v>611351</v>
      </c>
      <c r="L10" s="121">
        <v>16245</v>
      </c>
      <c r="M10" s="20"/>
    </row>
    <row r="11" spans="1:13" s="1" customFormat="1" ht="56.25">
      <c r="A11" s="122" t="s">
        <v>188</v>
      </c>
      <c r="B11" s="121">
        <v>157835</v>
      </c>
      <c r="C11" s="121" t="s">
        <v>840</v>
      </c>
      <c r="D11" s="121">
        <v>14069</v>
      </c>
      <c r="E11" s="121">
        <v>13579</v>
      </c>
      <c r="F11" s="121">
        <v>25657</v>
      </c>
      <c r="G11" s="121">
        <v>48624</v>
      </c>
      <c r="H11" s="121">
        <v>34608</v>
      </c>
      <c r="I11" s="121">
        <v>19975</v>
      </c>
      <c r="J11" s="121">
        <v>1323</v>
      </c>
      <c r="K11" s="121">
        <v>155658</v>
      </c>
      <c r="L11" s="121">
        <v>2926</v>
      </c>
      <c r="M11" s="20"/>
    </row>
    <row r="12" spans="1:13" s="1" customFormat="1" ht="45">
      <c r="A12" s="122" t="s">
        <v>189</v>
      </c>
      <c r="B12" s="121">
        <v>87572</v>
      </c>
      <c r="C12" s="121" t="s">
        <v>840</v>
      </c>
      <c r="D12" s="121">
        <v>7576</v>
      </c>
      <c r="E12" s="121">
        <v>5957</v>
      </c>
      <c r="F12" s="121">
        <v>15319</v>
      </c>
      <c r="G12" s="121">
        <v>23884</v>
      </c>
      <c r="H12" s="121">
        <v>21036</v>
      </c>
      <c r="I12" s="121">
        <v>13293</v>
      </c>
      <c r="J12" s="121">
        <v>507</v>
      </c>
      <c r="K12" s="121">
        <v>85065</v>
      </c>
      <c r="L12" s="121">
        <v>3201</v>
      </c>
      <c r="M12" s="20"/>
    </row>
    <row r="13" spans="1:13" s="1" customFormat="1" ht="12.75">
      <c r="A13" s="138" t="s">
        <v>190</v>
      </c>
      <c r="B13" s="121">
        <v>644423</v>
      </c>
      <c r="C13" s="121" t="s">
        <v>840</v>
      </c>
      <c r="D13" s="121">
        <v>74985</v>
      </c>
      <c r="E13" s="121">
        <v>58824</v>
      </c>
      <c r="F13" s="121">
        <v>126490</v>
      </c>
      <c r="G13" s="121">
        <v>186995</v>
      </c>
      <c r="H13" s="121">
        <v>133070</v>
      </c>
      <c r="I13" s="121">
        <v>61915</v>
      </c>
      <c r="J13" s="121">
        <v>2144</v>
      </c>
      <c r="K13" s="121">
        <v>635258</v>
      </c>
      <c r="L13" s="121">
        <v>10074</v>
      </c>
      <c r="M13" s="20"/>
    </row>
    <row r="14" spans="1:13" s="1" customFormat="1" ht="33.75">
      <c r="A14" s="138" t="s">
        <v>191</v>
      </c>
      <c r="B14" s="121">
        <v>1560695</v>
      </c>
      <c r="C14" s="121" t="s">
        <v>840</v>
      </c>
      <c r="D14" s="121">
        <v>212128</v>
      </c>
      <c r="E14" s="121">
        <v>125657</v>
      </c>
      <c r="F14" s="121">
        <v>305252</v>
      </c>
      <c r="G14" s="121">
        <v>443084</v>
      </c>
      <c r="H14" s="121">
        <v>291339</v>
      </c>
      <c r="I14" s="121">
        <v>168513</v>
      </c>
      <c r="J14" s="121">
        <v>14722</v>
      </c>
      <c r="K14" s="121">
        <v>1503076</v>
      </c>
      <c r="L14" s="121">
        <v>68883</v>
      </c>
      <c r="M14" s="20"/>
    </row>
    <row r="15" spans="1:13" s="1" customFormat="1" ht="12.75">
      <c r="A15" s="138" t="s">
        <v>192</v>
      </c>
      <c r="B15" s="121">
        <v>671211</v>
      </c>
      <c r="C15" s="121" t="s">
        <v>840</v>
      </c>
      <c r="D15" s="121">
        <v>59635</v>
      </c>
      <c r="E15" s="121">
        <v>43486</v>
      </c>
      <c r="F15" s="121">
        <v>123396</v>
      </c>
      <c r="G15" s="121">
        <v>203947</v>
      </c>
      <c r="H15" s="121">
        <v>148979</v>
      </c>
      <c r="I15" s="121">
        <v>90118</v>
      </c>
      <c r="J15" s="121">
        <v>1650</v>
      </c>
      <c r="K15" s="121">
        <v>659251</v>
      </c>
      <c r="L15" s="121">
        <v>13298</v>
      </c>
      <c r="M15" s="20"/>
    </row>
    <row r="16" spans="1:13" s="1" customFormat="1" ht="22.5">
      <c r="A16" s="138" t="s">
        <v>205</v>
      </c>
      <c r="B16" s="121">
        <v>228304</v>
      </c>
      <c r="C16" s="121" t="s">
        <v>840</v>
      </c>
      <c r="D16" s="121">
        <v>38540</v>
      </c>
      <c r="E16" s="121">
        <v>20080</v>
      </c>
      <c r="F16" s="121">
        <v>37991</v>
      </c>
      <c r="G16" s="121">
        <v>60290</v>
      </c>
      <c r="H16" s="121">
        <v>48012</v>
      </c>
      <c r="I16" s="121">
        <v>21676</v>
      </c>
      <c r="J16" s="121">
        <v>1715</v>
      </c>
      <c r="K16" s="121">
        <v>222190</v>
      </c>
      <c r="L16" s="121">
        <v>7047</v>
      </c>
      <c r="M16" s="20"/>
    </row>
    <row r="17" spans="1:13" s="1" customFormat="1" ht="12.75">
      <c r="A17" s="138" t="s">
        <v>194</v>
      </c>
      <c r="B17" s="121">
        <v>205757</v>
      </c>
      <c r="C17" s="121" t="s">
        <v>840</v>
      </c>
      <c r="D17" s="121">
        <v>37992</v>
      </c>
      <c r="E17" s="121">
        <v>19701</v>
      </c>
      <c r="F17" s="121">
        <v>44718</v>
      </c>
      <c r="G17" s="121">
        <v>57189</v>
      </c>
      <c r="H17" s="121">
        <v>26977</v>
      </c>
      <c r="I17" s="121">
        <v>18312</v>
      </c>
      <c r="J17" s="121">
        <v>868</v>
      </c>
      <c r="K17" s="121">
        <v>200495</v>
      </c>
      <c r="L17" s="121">
        <v>6604</v>
      </c>
      <c r="M17" s="20"/>
    </row>
    <row r="18" spans="1:13" s="1" customFormat="1" ht="22.5">
      <c r="A18" s="138" t="s">
        <v>195</v>
      </c>
      <c r="B18" s="121">
        <v>202240</v>
      </c>
      <c r="C18" s="121" t="s">
        <v>840</v>
      </c>
      <c r="D18" s="121">
        <v>36142</v>
      </c>
      <c r="E18" s="121">
        <v>18184</v>
      </c>
      <c r="F18" s="121">
        <v>42213</v>
      </c>
      <c r="G18" s="121">
        <v>60434</v>
      </c>
      <c r="H18" s="121">
        <v>32278</v>
      </c>
      <c r="I18" s="121">
        <v>11786</v>
      </c>
      <c r="J18" s="121">
        <v>1203</v>
      </c>
      <c r="K18" s="121">
        <v>197953</v>
      </c>
      <c r="L18" s="121">
        <v>5875</v>
      </c>
      <c r="M18" s="20"/>
    </row>
    <row r="19" spans="1:13" s="1" customFormat="1" ht="22.5">
      <c r="A19" s="138" t="s">
        <v>196</v>
      </c>
      <c r="B19" s="121">
        <v>210580</v>
      </c>
      <c r="C19" s="121" t="s">
        <v>840</v>
      </c>
      <c r="D19" s="121">
        <v>24730</v>
      </c>
      <c r="E19" s="121">
        <v>17253</v>
      </c>
      <c r="F19" s="121">
        <v>45266</v>
      </c>
      <c r="G19" s="121">
        <v>61716</v>
      </c>
      <c r="H19" s="121">
        <v>37859</v>
      </c>
      <c r="I19" s="121">
        <v>21797</v>
      </c>
      <c r="J19" s="121">
        <v>1959</v>
      </c>
      <c r="K19" s="121">
        <v>204004</v>
      </c>
      <c r="L19" s="121">
        <v>7809</v>
      </c>
      <c r="M19" s="20"/>
    </row>
    <row r="20" spans="1:13" s="1" customFormat="1" ht="22.5">
      <c r="A20" s="138" t="s">
        <v>197</v>
      </c>
      <c r="B20" s="121">
        <v>254778</v>
      </c>
      <c r="C20" s="121" t="s">
        <v>840</v>
      </c>
      <c r="D20" s="121">
        <v>34037</v>
      </c>
      <c r="E20" s="121">
        <v>22267</v>
      </c>
      <c r="F20" s="121">
        <v>58326</v>
      </c>
      <c r="G20" s="121">
        <v>71108</v>
      </c>
      <c r="H20" s="121">
        <v>42513</v>
      </c>
      <c r="I20" s="121">
        <v>25425</v>
      </c>
      <c r="J20" s="121">
        <v>1102</v>
      </c>
      <c r="K20" s="121">
        <v>247106</v>
      </c>
      <c r="L20" s="121">
        <v>9616</v>
      </c>
      <c r="M20" s="20"/>
    </row>
    <row r="21" spans="1:13" s="1" customFormat="1" ht="45">
      <c r="A21" s="138" t="s">
        <v>198</v>
      </c>
      <c r="B21" s="121">
        <v>289416</v>
      </c>
      <c r="C21" s="121" t="s">
        <v>840</v>
      </c>
      <c r="D21" s="121">
        <v>35427</v>
      </c>
      <c r="E21" s="121">
        <v>23390</v>
      </c>
      <c r="F21" s="121">
        <v>41840</v>
      </c>
      <c r="G21" s="121">
        <v>78856</v>
      </c>
      <c r="H21" s="121">
        <v>58302</v>
      </c>
      <c r="I21" s="121">
        <v>48545</v>
      </c>
      <c r="J21" s="121">
        <v>3056</v>
      </c>
      <c r="K21" s="121">
        <v>273520</v>
      </c>
      <c r="L21" s="121">
        <v>18012</v>
      </c>
      <c r="M21" s="20"/>
    </row>
    <row r="22" spans="1:13" s="1" customFormat="1" ht="45">
      <c r="A22" s="138" t="s">
        <v>199</v>
      </c>
      <c r="B22" s="121">
        <v>521157</v>
      </c>
      <c r="C22" s="121" t="s">
        <v>840</v>
      </c>
      <c r="D22" s="121">
        <v>64137</v>
      </c>
      <c r="E22" s="121">
        <v>50785</v>
      </c>
      <c r="F22" s="121">
        <v>126539</v>
      </c>
      <c r="G22" s="121">
        <v>164775</v>
      </c>
      <c r="H22" s="121">
        <v>77439</v>
      </c>
      <c r="I22" s="121">
        <v>36597</v>
      </c>
      <c r="J22" s="121">
        <v>885</v>
      </c>
      <c r="K22" s="121">
        <v>516000</v>
      </c>
      <c r="L22" s="121">
        <v>7842</v>
      </c>
      <c r="M22" s="20"/>
    </row>
    <row r="23" spans="1:13" s="1" customFormat="1" ht="12.75">
      <c r="A23" s="138" t="s">
        <v>200</v>
      </c>
      <c r="B23" s="121">
        <v>1227947</v>
      </c>
      <c r="C23" s="121" t="s">
        <v>840</v>
      </c>
      <c r="D23" s="121">
        <v>114009</v>
      </c>
      <c r="E23" s="121">
        <v>99521</v>
      </c>
      <c r="F23" s="121">
        <v>245228</v>
      </c>
      <c r="G23" s="121">
        <v>359844</v>
      </c>
      <c r="H23" s="121">
        <v>259820</v>
      </c>
      <c r="I23" s="121">
        <v>138419</v>
      </c>
      <c r="J23" s="121">
        <v>11106</v>
      </c>
      <c r="K23" s="121">
        <v>1196836</v>
      </c>
      <c r="L23" s="121">
        <v>44617</v>
      </c>
      <c r="M23" s="20"/>
    </row>
    <row r="24" spans="1:13" s="1" customFormat="1" ht="33.75">
      <c r="A24" s="138" t="s">
        <v>201</v>
      </c>
      <c r="B24" s="121">
        <v>601955</v>
      </c>
      <c r="C24" s="121" t="s">
        <v>840</v>
      </c>
      <c r="D24" s="121">
        <v>66783</v>
      </c>
      <c r="E24" s="121">
        <v>47749</v>
      </c>
      <c r="F24" s="121">
        <v>103520</v>
      </c>
      <c r="G24" s="121">
        <v>171730</v>
      </c>
      <c r="H24" s="121">
        <v>133473</v>
      </c>
      <c r="I24" s="121">
        <v>75730</v>
      </c>
      <c r="J24" s="121">
        <v>2970</v>
      </c>
      <c r="K24" s="121">
        <v>587893</v>
      </c>
      <c r="L24" s="121">
        <v>21040</v>
      </c>
      <c r="M24" s="20"/>
    </row>
    <row r="25" spans="1:13" s="1" customFormat="1" ht="22.5">
      <c r="A25" s="138" t="s">
        <v>202</v>
      </c>
      <c r="B25" s="121">
        <v>158892</v>
      </c>
      <c r="C25" s="121" t="s">
        <v>840</v>
      </c>
      <c r="D25" s="121">
        <v>19315</v>
      </c>
      <c r="E25" s="121">
        <v>13826</v>
      </c>
      <c r="F25" s="121">
        <v>32485</v>
      </c>
      <c r="G25" s="121">
        <v>42932</v>
      </c>
      <c r="H25" s="121">
        <v>30673</v>
      </c>
      <c r="I25" s="121">
        <v>18727</v>
      </c>
      <c r="J25" s="121">
        <v>934</v>
      </c>
      <c r="K25" s="121">
        <v>154866</v>
      </c>
      <c r="L25" s="121">
        <v>5032</v>
      </c>
      <c r="M25" s="20"/>
    </row>
    <row r="26" spans="1:13" s="1" customFormat="1" ht="22.5">
      <c r="A26" s="147" t="s">
        <v>203</v>
      </c>
      <c r="B26" s="151">
        <v>397630</v>
      </c>
      <c r="C26" s="151" t="s">
        <v>840</v>
      </c>
      <c r="D26" s="151">
        <v>59154</v>
      </c>
      <c r="E26" s="151">
        <v>39717</v>
      </c>
      <c r="F26" s="151">
        <v>82696</v>
      </c>
      <c r="G26" s="151">
        <v>108484</v>
      </c>
      <c r="H26" s="151">
        <v>64992</v>
      </c>
      <c r="I26" s="151">
        <v>38232</v>
      </c>
      <c r="J26" s="151">
        <v>4355</v>
      </c>
      <c r="K26" s="151">
        <v>382214</v>
      </c>
      <c r="L26" s="151">
        <v>17140</v>
      </c>
      <c r="M26" s="20"/>
    </row>
    <row r="27" spans="1:13">
      <c r="A27" s="79"/>
      <c r="B27" s="152"/>
      <c r="C27" s="152"/>
      <c r="D27" s="152"/>
      <c r="E27" s="152"/>
      <c r="F27" s="152"/>
      <c r="G27" s="152"/>
      <c r="H27" s="152"/>
      <c r="I27" s="152"/>
      <c r="J27" s="152"/>
      <c r="K27" s="152"/>
      <c r="L27" s="152"/>
      <c r="M27" s="20"/>
    </row>
    <row r="28" spans="1:13">
      <c r="A28" s="153"/>
      <c r="B28" s="154"/>
      <c r="C28" s="154"/>
      <c r="D28" s="154"/>
      <c r="E28" s="154"/>
      <c r="F28" s="154"/>
      <c r="G28" s="154"/>
      <c r="H28" s="154"/>
      <c r="I28" s="154"/>
      <c r="J28" s="154"/>
      <c r="K28" s="154"/>
      <c r="L28" s="154"/>
    </row>
    <row r="29" spans="1:13">
      <c r="A29" s="153"/>
      <c r="B29" s="154"/>
      <c r="C29" s="154"/>
      <c r="D29" s="154"/>
      <c r="E29" s="154"/>
      <c r="F29" s="154"/>
      <c r="G29" s="154"/>
      <c r="H29" s="154"/>
      <c r="I29" s="154"/>
      <c r="J29" s="154"/>
      <c r="K29" s="154"/>
      <c r="L29" s="154"/>
    </row>
    <row r="30" spans="1:13">
      <c r="A30" s="153"/>
      <c r="B30" s="154"/>
      <c r="C30" s="154"/>
      <c r="D30" s="154"/>
      <c r="E30" s="154"/>
      <c r="F30" s="154"/>
      <c r="G30" s="154"/>
      <c r="H30" s="154"/>
      <c r="I30" s="154"/>
      <c r="J30" s="154"/>
      <c r="K30" s="154"/>
      <c r="L30" s="154"/>
    </row>
    <row r="31" spans="1:13">
      <c r="A31" s="153"/>
      <c r="B31" s="154"/>
      <c r="C31" s="154"/>
      <c r="D31" s="154"/>
      <c r="E31" s="154"/>
      <c r="F31" s="154"/>
      <c r="G31" s="154"/>
      <c r="H31" s="154"/>
      <c r="I31" s="154"/>
      <c r="J31" s="154"/>
      <c r="K31" s="154"/>
      <c r="L31" s="154"/>
    </row>
    <row r="32" spans="1:13">
      <c r="A32" s="153"/>
      <c r="B32" s="154"/>
      <c r="C32" s="154"/>
      <c r="D32" s="154"/>
      <c r="E32" s="154"/>
      <c r="F32" s="154"/>
      <c r="G32" s="154"/>
      <c r="H32" s="154"/>
      <c r="I32" s="154"/>
      <c r="J32" s="154"/>
      <c r="K32" s="154"/>
      <c r="L32" s="154"/>
    </row>
    <row r="33" spans="1:12">
      <c r="A33" s="153"/>
      <c r="B33" s="154"/>
      <c r="C33" s="154"/>
      <c r="D33" s="154"/>
      <c r="E33" s="154"/>
      <c r="F33" s="154"/>
      <c r="G33" s="154"/>
      <c r="H33" s="154"/>
      <c r="I33" s="154"/>
      <c r="J33" s="154"/>
      <c r="K33" s="154"/>
      <c r="L33" s="154"/>
    </row>
    <row r="34" spans="1:12">
      <c r="A34" s="153"/>
      <c r="B34" s="154"/>
      <c r="C34" s="154"/>
      <c r="D34" s="154"/>
      <c r="E34" s="154"/>
      <c r="F34" s="154"/>
      <c r="G34" s="154"/>
      <c r="H34" s="154"/>
      <c r="I34" s="154"/>
      <c r="J34" s="154"/>
      <c r="K34" s="154"/>
      <c r="L34" s="154"/>
    </row>
    <row r="35" spans="1:12">
      <c r="A35" s="153"/>
      <c r="B35" s="154"/>
      <c r="C35" s="154"/>
      <c r="D35" s="154"/>
      <c r="E35" s="154"/>
      <c r="F35" s="154"/>
      <c r="G35" s="154"/>
      <c r="H35" s="154"/>
      <c r="I35" s="154"/>
      <c r="J35" s="154"/>
      <c r="K35" s="154"/>
      <c r="L35" s="154"/>
    </row>
    <row r="36" spans="1:12">
      <c r="A36" s="153"/>
      <c r="B36" s="154"/>
      <c r="C36" s="154"/>
      <c r="D36" s="154"/>
      <c r="E36" s="154"/>
      <c r="F36" s="154"/>
      <c r="G36" s="154"/>
      <c r="H36" s="154"/>
      <c r="I36" s="154"/>
      <c r="J36" s="154"/>
      <c r="K36" s="154"/>
      <c r="L36" s="154"/>
    </row>
    <row r="37" spans="1:12">
      <c r="A37" s="153"/>
      <c r="B37" s="154"/>
      <c r="C37" s="154"/>
      <c r="D37" s="154"/>
      <c r="E37" s="154"/>
      <c r="F37" s="154"/>
      <c r="G37" s="154"/>
      <c r="H37" s="154"/>
      <c r="I37" s="154"/>
      <c r="J37" s="154"/>
      <c r="K37" s="154"/>
      <c r="L37" s="154"/>
    </row>
    <row r="38" spans="1:12">
      <c r="A38" s="153"/>
      <c r="B38" s="154"/>
      <c r="C38" s="154"/>
      <c r="D38" s="154"/>
      <c r="E38" s="154"/>
      <c r="F38" s="154"/>
      <c r="G38" s="154"/>
      <c r="H38" s="154"/>
      <c r="I38" s="154"/>
      <c r="J38" s="154"/>
      <c r="K38" s="154"/>
      <c r="L38" s="154"/>
    </row>
    <row r="39" spans="1:12">
      <c r="A39" s="153"/>
      <c r="B39" s="154"/>
      <c r="C39" s="154"/>
      <c r="D39" s="154"/>
      <c r="E39" s="154"/>
      <c r="F39" s="154"/>
      <c r="G39" s="154"/>
      <c r="H39" s="154"/>
      <c r="I39" s="154"/>
      <c r="J39" s="154"/>
      <c r="K39" s="154"/>
      <c r="L39" s="154"/>
    </row>
    <row r="40" spans="1:12">
      <c r="A40" s="153"/>
      <c r="B40" s="154"/>
      <c r="C40" s="154"/>
      <c r="D40" s="154"/>
      <c r="E40" s="154"/>
      <c r="F40" s="154"/>
      <c r="G40" s="154"/>
      <c r="H40" s="154"/>
      <c r="I40" s="154"/>
      <c r="J40" s="154"/>
      <c r="K40" s="154"/>
      <c r="L40" s="154"/>
    </row>
    <row r="41" spans="1:12">
      <c r="A41" s="153"/>
      <c r="B41" s="154"/>
      <c r="C41" s="154"/>
      <c r="D41" s="154"/>
      <c r="E41" s="154"/>
      <c r="F41" s="154"/>
      <c r="G41" s="154"/>
      <c r="H41" s="154"/>
      <c r="I41" s="154"/>
      <c r="J41" s="154"/>
      <c r="K41" s="154"/>
      <c r="L41" s="154"/>
    </row>
    <row r="42" spans="1:12">
      <c r="A42" s="153"/>
      <c r="B42" s="154"/>
      <c r="C42" s="154"/>
      <c r="D42" s="154"/>
      <c r="E42" s="154"/>
      <c r="F42" s="154"/>
      <c r="G42" s="154"/>
      <c r="H42" s="154"/>
      <c r="I42" s="154"/>
      <c r="J42" s="154"/>
      <c r="K42" s="154"/>
      <c r="L42" s="154"/>
    </row>
    <row r="43" spans="1:12">
      <c r="A43" s="153"/>
      <c r="B43" s="154"/>
      <c r="C43" s="154"/>
      <c r="D43" s="154"/>
      <c r="E43" s="154"/>
      <c r="F43" s="154"/>
      <c r="G43" s="154"/>
      <c r="H43" s="154"/>
      <c r="I43" s="154"/>
      <c r="J43" s="154"/>
      <c r="K43" s="154"/>
      <c r="L43" s="154"/>
    </row>
    <row r="44" spans="1:12">
      <c r="A44" s="153"/>
      <c r="B44" s="153"/>
      <c r="C44" s="153"/>
      <c r="D44" s="153"/>
      <c r="E44" s="153"/>
      <c r="F44" s="153"/>
      <c r="G44" s="153"/>
      <c r="H44" s="153"/>
      <c r="I44" s="153"/>
      <c r="J44" s="153"/>
      <c r="K44" s="153"/>
      <c r="L44" s="153"/>
    </row>
    <row r="45" spans="1:12">
      <c r="A45" s="153"/>
      <c r="B45" s="153"/>
      <c r="C45" s="153"/>
      <c r="D45" s="153"/>
      <c r="E45" s="153"/>
      <c r="F45" s="153"/>
      <c r="G45" s="153"/>
      <c r="H45" s="153"/>
      <c r="I45" s="153"/>
      <c r="J45" s="153"/>
      <c r="K45" s="153"/>
      <c r="L45" s="153"/>
    </row>
    <row r="46" spans="1:12">
      <c r="A46" s="153"/>
      <c r="B46" s="153"/>
      <c r="C46" s="153"/>
      <c r="D46" s="153"/>
      <c r="E46" s="153"/>
      <c r="F46" s="153"/>
      <c r="G46" s="153"/>
      <c r="H46" s="153"/>
      <c r="I46" s="153"/>
      <c r="J46" s="153"/>
      <c r="K46" s="153"/>
      <c r="L46" s="153"/>
    </row>
    <row r="47" spans="1:12">
      <c r="A47" s="153"/>
      <c r="B47" s="153"/>
      <c r="C47" s="153"/>
      <c r="D47" s="153"/>
      <c r="E47" s="153"/>
      <c r="F47" s="153"/>
      <c r="G47" s="153"/>
      <c r="H47" s="153"/>
      <c r="I47" s="153"/>
      <c r="J47" s="153"/>
      <c r="K47" s="153"/>
      <c r="L47" s="153"/>
    </row>
    <row r="48" spans="1:12">
      <c r="A48" s="153"/>
      <c r="B48" s="153"/>
      <c r="C48" s="153"/>
      <c r="D48" s="153"/>
      <c r="E48" s="153"/>
      <c r="F48" s="153"/>
      <c r="G48" s="153"/>
      <c r="H48" s="153"/>
      <c r="I48" s="153"/>
      <c r="J48" s="153"/>
      <c r="K48" s="153"/>
      <c r="L48" s="153"/>
    </row>
    <row r="49" spans="1:12">
      <c r="A49" s="153"/>
      <c r="B49" s="153"/>
      <c r="C49" s="153"/>
      <c r="D49" s="153"/>
      <c r="E49" s="153"/>
      <c r="F49" s="153"/>
      <c r="G49" s="153"/>
      <c r="H49" s="153"/>
      <c r="I49" s="153"/>
      <c r="J49" s="153"/>
      <c r="K49" s="153"/>
      <c r="L49" s="153"/>
    </row>
    <row r="50" spans="1:12">
      <c r="A50" s="153"/>
      <c r="B50" s="153"/>
      <c r="C50" s="153"/>
      <c r="D50" s="153"/>
      <c r="E50" s="153"/>
      <c r="F50" s="153"/>
      <c r="G50" s="153"/>
      <c r="H50" s="153"/>
      <c r="I50" s="153"/>
      <c r="J50" s="153"/>
      <c r="K50" s="153"/>
      <c r="L50" s="153"/>
    </row>
    <row r="51" spans="1:12">
      <c r="A51" s="153"/>
      <c r="B51" s="153"/>
      <c r="C51" s="153"/>
      <c r="D51" s="153"/>
      <c r="E51" s="153"/>
      <c r="F51" s="153"/>
      <c r="G51" s="153"/>
      <c r="H51" s="153"/>
      <c r="I51" s="153"/>
      <c r="J51" s="153"/>
      <c r="K51" s="153"/>
      <c r="L51" s="153"/>
    </row>
    <row r="52" spans="1:12">
      <c r="A52" s="153"/>
      <c r="B52" s="153"/>
      <c r="C52" s="153"/>
      <c r="D52" s="153"/>
      <c r="E52" s="153"/>
      <c r="F52" s="153"/>
      <c r="G52" s="153"/>
      <c r="H52" s="153"/>
      <c r="I52" s="153"/>
      <c r="J52" s="153"/>
      <c r="K52" s="153"/>
      <c r="L52" s="153"/>
    </row>
    <row r="53" spans="1:12">
      <c r="A53" s="153"/>
      <c r="B53" s="153"/>
      <c r="C53" s="153"/>
      <c r="D53" s="153"/>
      <c r="E53" s="153"/>
      <c r="F53" s="153"/>
      <c r="G53" s="153"/>
      <c r="H53" s="153"/>
      <c r="I53" s="153"/>
      <c r="J53" s="153"/>
      <c r="K53" s="153"/>
      <c r="L53" s="153"/>
    </row>
    <row r="54" spans="1:12">
      <c r="A54" s="153"/>
      <c r="B54" s="153"/>
      <c r="C54" s="153"/>
      <c r="D54" s="153"/>
      <c r="E54" s="153"/>
      <c r="F54" s="153"/>
      <c r="G54" s="153"/>
      <c r="H54" s="153"/>
      <c r="I54" s="153"/>
      <c r="J54" s="153"/>
      <c r="K54" s="153"/>
      <c r="L54" s="153"/>
    </row>
    <row r="55" spans="1:12">
      <c r="A55" s="153"/>
      <c r="B55" s="153"/>
      <c r="C55" s="153"/>
      <c r="D55" s="153"/>
      <c r="E55" s="153"/>
      <c r="F55" s="153"/>
      <c r="G55" s="153"/>
      <c r="H55" s="153"/>
      <c r="I55" s="153"/>
      <c r="J55" s="153"/>
      <c r="K55" s="153"/>
      <c r="L55" s="153"/>
    </row>
    <row r="56" spans="1:12">
      <c r="A56" s="153"/>
      <c r="B56" s="153"/>
      <c r="C56" s="153"/>
      <c r="D56" s="153"/>
      <c r="E56" s="153"/>
      <c r="F56" s="153"/>
      <c r="G56" s="153"/>
      <c r="H56" s="153"/>
      <c r="I56" s="153"/>
      <c r="J56" s="153"/>
      <c r="K56" s="153"/>
      <c r="L56" s="153"/>
    </row>
    <row r="57" spans="1:12">
      <c r="A57" s="153"/>
      <c r="B57" s="153"/>
      <c r="C57" s="153"/>
      <c r="D57" s="153"/>
      <c r="E57" s="153"/>
      <c r="F57" s="153"/>
      <c r="G57" s="153"/>
      <c r="H57" s="153"/>
      <c r="I57" s="153"/>
      <c r="J57" s="153"/>
      <c r="K57" s="153"/>
      <c r="L57" s="153"/>
    </row>
    <row r="58" spans="1:12">
      <c r="A58" s="153"/>
      <c r="B58" s="153"/>
      <c r="C58" s="153"/>
      <c r="D58" s="153"/>
      <c r="E58" s="153"/>
      <c r="F58" s="153"/>
      <c r="G58" s="153"/>
      <c r="H58" s="153"/>
      <c r="I58" s="153"/>
      <c r="J58" s="153"/>
      <c r="K58" s="153"/>
      <c r="L58" s="153"/>
    </row>
    <row r="59" spans="1:12">
      <c r="A59" s="153"/>
      <c r="B59" s="153"/>
      <c r="C59" s="153"/>
      <c r="D59" s="153"/>
      <c r="E59" s="153"/>
      <c r="F59" s="153"/>
      <c r="G59" s="153"/>
      <c r="H59" s="153"/>
      <c r="I59" s="153"/>
      <c r="J59" s="153"/>
      <c r="K59" s="153"/>
      <c r="L59" s="153"/>
    </row>
    <row r="60" spans="1:12">
      <c r="A60" s="153"/>
      <c r="B60" s="153"/>
      <c r="C60" s="153"/>
      <c r="D60" s="153"/>
      <c r="E60" s="153"/>
      <c r="F60" s="153"/>
      <c r="G60" s="153"/>
      <c r="H60" s="153"/>
      <c r="I60" s="153"/>
      <c r="J60" s="153"/>
      <c r="K60" s="153"/>
      <c r="L60" s="153"/>
    </row>
    <row r="61" spans="1:12">
      <c r="A61" s="153"/>
      <c r="B61" s="153"/>
      <c r="C61" s="153"/>
      <c r="D61" s="153"/>
      <c r="E61" s="153"/>
      <c r="F61" s="153"/>
      <c r="G61" s="153"/>
      <c r="H61" s="153"/>
      <c r="I61" s="153"/>
      <c r="J61" s="153"/>
      <c r="K61" s="153"/>
      <c r="L61" s="153"/>
    </row>
    <row r="62" spans="1:12">
      <c r="A62" s="153"/>
      <c r="B62" s="153"/>
      <c r="C62" s="153"/>
      <c r="D62" s="153"/>
      <c r="E62" s="153"/>
      <c r="F62" s="153"/>
      <c r="G62" s="153"/>
      <c r="H62" s="153"/>
      <c r="I62" s="153"/>
      <c r="J62" s="153"/>
      <c r="K62" s="153"/>
      <c r="L62" s="153"/>
    </row>
    <row r="63" spans="1:12">
      <c r="A63" s="153"/>
      <c r="B63" s="153"/>
      <c r="C63" s="153"/>
      <c r="D63" s="153"/>
      <c r="E63" s="153"/>
      <c r="F63" s="153"/>
      <c r="G63" s="153"/>
      <c r="H63" s="153"/>
      <c r="I63" s="153"/>
      <c r="J63" s="153"/>
      <c r="K63" s="153"/>
      <c r="L63" s="153"/>
    </row>
    <row r="64" spans="1:12">
      <c r="A64" s="153"/>
      <c r="B64" s="153"/>
      <c r="C64" s="153"/>
      <c r="D64" s="153"/>
      <c r="E64" s="153"/>
      <c r="F64" s="153"/>
      <c r="G64" s="153"/>
      <c r="H64" s="153"/>
      <c r="I64" s="153"/>
      <c r="J64" s="153"/>
      <c r="K64" s="153"/>
      <c r="L64" s="153"/>
    </row>
    <row r="65" spans="1:12">
      <c r="A65" s="153"/>
      <c r="B65" s="153"/>
      <c r="C65" s="153"/>
      <c r="D65" s="153"/>
      <c r="E65" s="153"/>
      <c r="F65" s="153"/>
      <c r="G65" s="153"/>
      <c r="H65" s="153"/>
      <c r="I65" s="153"/>
      <c r="J65" s="153"/>
      <c r="K65" s="153"/>
      <c r="L65" s="153"/>
    </row>
    <row r="66" spans="1:12">
      <c r="A66" s="153"/>
      <c r="B66" s="153"/>
      <c r="C66" s="153"/>
      <c r="D66" s="153"/>
      <c r="E66" s="153"/>
      <c r="F66" s="153"/>
      <c r="G66" s="153"/>
      <c r="H66" s="153"/>
      <c r="I66" s="153"/>
      <c r="J66" s="153"/>
      <c r="K66" s="153"/>
      <c r="L66" s="153"/>
    </row>
    <row r="67" spans="1:12">
      <c r="A67" s="153"/>
      <c r="B67" s="153"/>
      <c r="C67" s="153"/>
      <c r="D67" s="153"/>
      <c r="E67" s="153"/>
      <c r="F67" s="153"/>
      <c r="G67" s="153"/>
      <c r="H67" s="153"/>
      <c r="I67" s="153"/>
      <c r="J67" s="153"/>
      <c r="K67" s="153"/>
      <c r="L67" s="153"/>
    </row>
    <row r="68" spans="1:12">
      <c r="A68" s="153"/>
      <c r="B68" s="153"/>
      <c r="C68" s="153"/>
      <c r="D68" s="153"/>
      <c r="E68" s="153"/>
      <c r="F68" s="153"/>
      <c r="G68" s="153"/>
      <c r="H68" s="153"/>
      <c r="I68" s="153"/>
      <c r="J68" s="153"/>
      <c r="K68" s="153"/>
      <c r="L68" s="153"/>
    </row>
    <row r="69" spans="1:12">
      <c r="A69" s="153"/>
      <c r="B69" s="153"/>
      <c r="C69" s="153"/>
      <c r="D69" s="153"/>
      <c r="E69" s="153"/>
      <c r="F69" s="153"/>
      <c r="G69" s="153"/>
      <c r="H69" s="153"/>
      <c r="I69" s="153"/>
      <c r="J69" s="153"/>
      <c r="K69" s="153"/>
      <c r="L69" s="153"/>
    </row>
    <row r="70" spans="1:12">
      <c r="A70" s="153"/>
      <c r="B70" s="153"/>
      <c r="C70" s="153"/>
      <c r="D70" s="153"/>
      <c r="E70" s="153"/>
      <c r="F70" s="153"/>
      <c r="G70" s="153"/>
      <c r="H70" s="153"/>
      <c r="I70" s="153"/>
      <c r="J70" s="153"/>
      <c r="K70" s="153"/>
      <c r="L70" s="153"/>
    </row>
    <row r="71" spans="1:12">
      <c r="A71" s="153"/>
      <c r="B71" s="153"/>
      <c r="C71" s="153"/>
      <c r="D71" s="153"/>
      <c r="E71" s="153"/>
      <c r="F71" s="153"/>
      <c r="G71" s="153"/>
      <c r="H71" s="153"/>
      <c r="I71" s="153"/>
      <c r="J71" s="153"/>
      <c r="K71" s="153"/>
      <c r="L71" s="153"/>
    </row>
    <row r="72" spans="1:12">
      <c r="A72" s="153"/>
      <c r="B72" s="153"/>
      <c r="C72" s="153"/>
      <c r="D72" s="153"/>
      <c r="E72" s="153"/>
      <c r="F72" s="153"/>
      <c r="G72" s="153"/>
      <c r="H72" s="153"/>
      <c r="I72" s="153"/>
      <c r="J72" s="153"/>
      <c r="K72" s="153"/>
      <c r="L72" s="153"/>
    </row>
    <row r="73" spans="1:12">
      <c r="A73" s="153"/>
      <c r="B73" s="153"/>
      <c r="C73" s="153"/>
      <c r="D73" s="153"/>
      <c r="E73" s="153"/>
      <c r="F73" s="153"/>
      <c r="G73" s="153"/>
      <c r="H73" s="153"/>
      <c r="I73" s="153"/>
      <c r="J73" s="153"/>
      <c r="K73" s="153"/>
      <c r="L73" s="153"/>
    </row>
    <row r="74" spans="1:12">
      <c r="A74" s="153"/>
      <c r="B74" s="153"/>
      <c r="C74" s="153"/>
      <c r="D74" s="153"/>
      <c r="E74" s="153"/>
      <c r="F74" s="153"/>
      <c r="G74" s="153"/>
      <c r="H74" s="153"/>
      <c r="I74" s="153"/>
      <c r="J74" s="153"/>
      <c r="K74" s="153"/>
      <c r="L74" s="153"/>
    </row>
    <row r="75" spans="1:12">
      <c r="A75" s="153"/>
      <c r="B75" s="153"/>
      <c r="C75" s="153"/>
      <c r="D75" s="153"/>
      <c r="E75" s="153"/>
      <c r="F75" s="153"/>
      <c r="G75" s="153"/>
      <c r="H75" s="153"/>
      <c r="I75" s="153"/>
      <c r="J75" s="153"/>
      <c r="K75" s="153"/>
      <c r="L75" s="153"/>
    </row>
    <row r="76" spans="1:12">
      <c r="A76" s="153"/>
      <c r="B76" s="153"/>
      <c r="C76" s="153"/>
      <c r="D76" s="153"/>
      <c r="E76" s="153"/>
      <c r="F76" s="153"/>
      <c r="G76" s="153"/>
      <c r="H76" s="153"/>
      <c r="I76" s="153"/>
      <c r="J76" s="153"/>
      <c r="K76" s="153"/>
      <c r="L76" s="153"/>
    </row>
    <row r="77" spans="1:12">
      <c r="A77" s="153"/>
      <c r="B77" s="153"/>
      <c r="C77" s="153"/>
      <c r="D77" s="153"/>
      <c r="E77" s="153"/>
      <c r="F77" s="153"/>
      <c r="G77" s="153"/>
      <c r="H77" s="153"/>
      <c r="I77" s="153"/>
      <c r="J77" s="153"/>
      <c r="K77" s="153"/>
      <c r="L77" s="153"/>
    </row>
    <row r="78" spans="1:12">
      <c r="A78" s="153"/>
      <c r="B78" s="153"/>
      <c r="C78" s="153"/>
      <c r="D78" s="153"/>
      <c r="E78" s="153"/>
      <c r="F78" s="153"/>
      <c r="G78" s="153"/>
      <c r="H78" s="153"/>
      <c r="I78" s="153"/>
      <c r="J78" s="153"/>
      <c r="K78" s="153"/>
      <c r="L78" s="153"/>
    </row>
    <row r="79" spans="1:12">
      <c r="A79" s="153"/>
      <c r="B79" s="153"/>
      <c r="C79" s="153"/>
      <c r="D79" s="153"/>
      <c r="E79" s="153"/>
      <c r="F79" s="153"/>
      <c r="G79" s="153"/>
      <c r="H79" s="153"/>
      <c r="I79" s="153"/>
      <c r="J79" s="153"/>
      <c r="K79" s="153"/>
      <c r="L79" s="153"/>
    </row>
    <row r="80" spans="1:12">
      <c r="A80" s="153"/>
      <c r="B80" s="153"/>
      <c r="C80" s="153"/>
      <c r="D80" s="153"/>
      <c r="E80" s="153"/>
      <c r="F80" s="153"/>
      <c r="G80" s="153"/>
      <c r="H80" s="153"/>
      <c r="I80" s="153"/>
      <c r="J80" s="153"/>
      <c r="K80" s="153"/>
      <c r="L80" s="153"/>
    </row>
    <row r="81" spans="1:12">
      <c r="A81" s="153"/>
      <c r="B81" s="153"/>
      <c r="C81" s="153"/>
      <c r="D81" s="153"/>
      <c r="E81" s="153"/>
      <c r="F81" s="153"/>
      <c r="G81" s="153"/>
      <c r="H81" s="153"/>
      <c r="I81" s="153"/>
      <c r="J81" s="153"/>
      <c r="K81" s="153"/>
      <c r="L81" s="153"/>
    </row>
    <row r="82" spans="1:12">
      <c r="A82" s="153"/>
      <c r="B82" s="153"/>
      <c r="C82" s="153"/>
      <c r="D82" s="153"/>
      <c r="E82" s="153"/>
      <c r="F82" s="153"/>
      <c r="G82" s="153"/>
      <c r="H82" s="153"/>
      <c r="I82" s="153"/>
      <c r="J82" s="153"/>
      <c r="K82" s="153"/>
      <c r="L82" s="153"/>
    </row>
    <row r="83" spans="1:12">
      <c r="A83" s="153"/>
      <c r="B83" s="153"/>
      <c r="C83" s="153"/>
      <c r="D83" s="153"/>
      <c r="E83" s="153"/>
      <c r="F83" s="153"/>
      <c r="G83" s="153"/>
      <c r="H83" s="153"/>
      <c r="I83" s="153"/>
      <c r="J83" s="153"/>
      <c r="K83" s="153"/>
      <c r="L83" s="153"/>
    </row>
    <row r="84" spans="1:12">
      <c r="A84" s="153"/>
      <c r="B84" s="153"/>
      <c r="C84" s="153"/>
      <c r="D84" s="153"/>
      <c r="E84" s="153"/>
      <c r="F84" s="153"/>
      <c r="G84" s="153"/>
      <c r="H84" s="153"/>
      <c r="I84" s="153"/>
      <c r="J84" s="153"/>
      <c r="K84" s="153"/>
      <c r="L84" s="153"/>
    </row>
    <row r="85" spans="1:12">
      <c r="A85" s="153"/>
      <c r="B85" s="153"/>
      <c r="C85" s="153"/>
      <c r="D85" s="153"/>
      <c r="E85" s="153"/>
      <c r="F85" s="153"/>
      <c r="G85" s="153"/>
      <c r="H85" s="153"/>
      <c r="I85" s="153"/>
      <c r="J85" s="153"/>
      <c r="K85" s="153"/>
      <c r="L85" s="153"/>
    </row>
    <row r="86" spans="1:12">
      <c r="A86" s="153"/>
      <c r="B86" s="153"/>
      <c r="C86" s="153"/>
      <c r="D86" s="153"/>
      <c r="E86" s="153"/>
      <c r="F86" s="153"/>
      <c r="G86" s="153"/>
      <c r="H86" s="153"/>
      <c r="I86" s="153"/>
      <c r="J86" s="153"/>
      <c r="K86" s="153"/>
      <c r="L86" s="153"/>
    </row>
    <row r="87" spans="1:12">
      <c r="A87" s="153"/>
      <c r="B87" s="153"/>
      <c r="C87" s="153"/>
      <c r="D87" s="153"/>
      <c r="E87" s="153"/>
      <c r="F87" s="153"/>
      <c r="G87" s="153"/>
      <c r="H87" s="153"/>
      <c r="I87" s="153"/>
      <c r="J87" s="153"/>
      <c r="K87" s="153"/>
      <c r="L87" s="153"/>
    </row>
    <row r="88" spans="1:12">
      <c r="A88" s="153"/>
      <c r="B88" s="153"/>
      <c r="C88" s="153"/>
      <c r="D88" s="153"/>
      <c r="E88" s="153"/>
      <c r="F88" s="153"/>
      <c r="G88" s="153"/>
      <c r="H88" s="153"/>
      <c r="I88" s="153"/>
      <c r="J88" s="153"/>
      <c r="K88" s="153"/>
      <c r="L88" s="153"/>
    </row>
    <row r="89" spans="1:12">
      <c r="A89" s="153"/>
      <c r="B89" s="153"/>
      <c r="C89" s="153"/>
      <c r="D89" s="153"/>
      <c r="E89" s="153"/>
      <c r="F89" s="153"/>
      <c r="G89" s="153"/>
      <c r="H89" s="153"/>
      <c r="I89" s="153"/>
      <c r="J89" s="153"/>
      <c r="K89" s="153"/>
      <c r="L89" s="153"/>
    </row>
    <row r="90" spans="1:12">
      <c r="A90" s="153"/>
      <c r="B90" s="153"/>
      <c r="C90" s="153"/>
      <c r="D90" s="153"/>
      <c r="E90" s="153"/>
      <c r="F90" s="153"/>
      <c r="G90" s="153"/>
      <c r="H90" s="153"/>
      <c r="I90" s="153"/>
      <c r="J90" s="153"/>
      <c r="K90" s="153"/>
      <c r="L90" s="153"/>
    </row>
    <row r="91" spans="1:12">
      <c r="A91" s="153"/>
      <c r="B91" s="153"/>
      <c r="C91" s="153"/>
      <c r="D91" s="153"/>
      <c r="E91" s="153"/>
      <c r="F91" s="153"/>
      <c r="G91" s="153"/>
      <c r="H91" s="153"/>
      <c r="I91" s="153"/>
      <c r="J91" s="153"/>
      <c r="K91" s="153"/>
      <c r="L91" s="153"/>
    </row>
    <row r="92" spans="1:12">
      <c r="A92" s="153"/>
      <c r="B92" s="153"/>
      <c r="C92" s="153"/>
      <c r="D92" s="153"/>
      <c r="E92" s="153"/>
      <c r="F92" s="153"/>
      <c r="G92" s="153"/>
      <c r="H92" s="153"/>
      <c r="I92" s="153"/>
      <c r="J92" s="153"/>
      <c r="K92" s="153"/>
      <c r="L92" s="153"/>
    </row>
    <row r="93" spans="1:12">
      <c r="A93" s="153"/>
      <c r="B93" s="153"/>
      <c r="C93" s="153"/>
      <c r="D93" s="153"/>
      <c r="E93" s="153"/>
      <c r="F93" s="153"/>
      <c r="G93" s="153"/>
      <c r="H93" s="153"/>
      <c r="I93" s="153"/>
      <c r="J93" s="153"/>
      <c r="K93" s="153"/>
      <c r="L93" s="153"/>
    </row>
    <row r="94" spans="1:12">
      <c r="A94" s="153"/>
      <c r="B94" s="153"/>
      <c r="C94" s="153"/>
      <c r="D94" s="153"/>
      <c r="E94" s="153"/>
      <c r="F94" s="153"/>
      <c r="G94" s="153"/>
      <c r="H94" s="153"/>
      <c r="I94" s="153"/>
      <c r="J94" s="153"/>
      <c r="K94" s="153"/>
      <c r="L94" s="153"/>
    </row>
    <row r="95" spans="1:12">
      <c r="A95" s="153"/>
      <c r="B95" s="153"/>
      <c r="C95" s="153"/>
      <c r="D95" s="153"/>
      <c r="E95" s="153"/>
      <c r="F95" s="153"/>
      <c r="G95" s="153"/>
      <c r="H95" s="153"/>
      <c r="I95" s="153"/>
      <c r="J95" s="153"/>
      <c r="K95" s="153"/>
      <c r="L95" s="153"/>
    </row>
    <row r="96" spans="1:12">
      <c r="A96" s="153"/>
      <c r="B96" s="153"/>
      <c r="C96" s="153"/>
      <c r="D96" s="153"/>
      <c r="E96" s="153"/>
      <c r="F96" s="153"/>
      <c r="G96" s="153"/>
      <c r="H96" s="153"/>
      <c r="I96" s="153"/>
      <c r="J96" s="153"/>
      <c r="K96" s="153"/>
      <c r="L96" s="153"/>
    </row>
    <row r="97" spans="1:12">
      <c r="A97" s="153"/>
      <c r="B97" s="153"/>
      <c r="C97" s="153"/>
      <c r="D97" s="153"/>
      <c r="E97" s="153"/>
      <c r="F97" s="153"/>
      <c r="G97" s="153"/>
      <c r="H97" s="153"/>
      <c r="I97" s="153"/>
      <c r="J97" s="153"/>
      <c r="K97" s="153"/>
      <c r="L97" s="153"/>
    </row>
    <row r="98" spans="1:12">
      <c r="A98" s="153"/>
      <c r="B98" s="153"/>
      <c r="C98" s="153"/>
      <c r="D98" s="153"/>
      <c r="E98" s="153"/>
      <c r="F98" s="153"/>
      <c r="G98" s="153"/>
      <c r="H98" s="153"/>
      <c r="I98" s="153"/>
      <c r="J98" s="153"/>
      <c r="K98" s="153"/>
      <c r="L98" s="153"/>
    </row>
    <row r="99" spans="1:12">
      <c r="A99" s="153"/>
      <c r="B99" s="153"/>
      <c r="C99" s="153"/>
      <c r="D99" s="153"/>
      <c r="E99" s="153"/>
      <c r="F99" s="153"/>
      <c r="G99" s="153"/>
      <c r="H99" s="153"/>
      <c r="I99" s="153"/>
      <c r="J99" s="153"/>
      <c r="K99" s="153"/>
      <c r="L99" s="153"/>
    </row>
    <row r="100" spans="1:12">
      <c r="A100" s="153"/>
      <c r="B100" s="153"/>
      <c r="C100" s="153"/>
      <c r="D100" s="153"/>
      <c r="E100" s="153"/>
      <c r="F100" s="153"/>
      <c r="G100" s="153"/>
      <c r="H100" s="153"/>
      <c r="I100" s="153"/>
      <c r="J100" s="153"/>
      <c r="K100" s="153"/>
      <c r="L100" s="153"/>
    </row>
    <row r="101" spans="1:12">
      <c r="A101" s="153"/>
      <c r="B101" s="153"/>
      <c r="C101" s="153"/>
      <c r="D101" s="153"/>
      <c r="E101" s="153"/>
      <c r="F101" s="153"/>
      <c r="G101" s="153"/>
      <c r="H101" s="153"/>
      <c r="I101" s="153"/>
      <c r="J101" s="153"/>
      <c r="K101" s="153"/>
      <c r="L101" s="153"/>
    </row>
    <row r="102" spans="1:12">
      <c r="A102" s="153"/>
      <c r="B102" s="153"/>
      <c r="C102" s="153"/>
      <c r="D102" s="153"/>
      <c r="E102" s="153"/>
      <c r="F102" s="153"/>
      <c r="G102" s="153"/>
      <c r="H102" s="153"/>
      <c r="I102" s="153"/>
      <c r="J102" s="153"/>
      <c r="K102" s="153"/>
      <c r="L102" s="153"/>
    </row>
    <row r="103" spans="1:12">
      <c r="A103" s="153"/>
      <c r="B103" s="153"/>
      <c r="C103" s="153"/>
      <c r="D103" s="153"/>
      <c r="E103" s="153"/>
      <c r="F103" s="153"/>
      <c r="G103" s="153"/>
      <c r="H103" s="153"/>
      <c r="I103" s="153"/>
      <c r="J103" s="153"/>
      <c r="K103" s="153"/>
      <c r="L103" s="153"/>
    </row>
    <row r="104" spans="1:12">
      <c r="A104" s="153"/>
      <c r="B104" s="153"/>
      <c r="C104" s="153"/>
      <c r="D104" s="153"/>
      <c r="E104" s="153"/>
      <c r="F104" s="153"/>
      <c r="G104" s="153"/>
      <c r="H104" s="153"/>
      <c r="I104" s="153"/>
      <c r="J104" s="153"/>
      <c r="K104" s="153"/>
      <c r="L104" s="153"/>
    </row>
    <row r="105" spans="1:12">
      <c r="A105" s="153"/>
      <c r="B105" s="153"/>
      <c r="C105" s="153"/>
      <c r="D105" s="153"/>
      <c r="E105" s="153"/>
      <c r="F105" s="153"/>
      <c r="G105" s="153"/>
      <c r="H105" s="153"/>
      <c r="I105" s="153"/>
      <c r="J105" s="153"/>
      <c r="K105" s="153"/>
      <c r="L105" s="153"/>
    </row>
    <row r="106" spans="1:12">
      <c r="A106" s="153"/>
      <c r="B106" s="153"/>
      <c r="C106" s="153"/>
      <c r="D106" s="153"/>
      <c r="E106" s="153"/>
      <c r="F106" s="153"/>
      <c r="G106" s="153"/>
      <c r="H106" s="153"/>
      <c r="I106" s="153"/>
      <c r="J106" s="153"/>
      <c r="K106" s="153"/>
      <c r="L106" s="153"/>
    </row>
    <row r="107" spans="1:12">
      <c r="A107" s="153"/>
      <c r="B107" s="153"/>
      <c r="C107" s="153"/>
      <c r="D107" s="153"/>
      <c r="E107" s="153"/>
      <c r="F107" s="153"/>
      <c r="G107" s="153"/>
      <c r="H107" s="153"/>
      <c r="I107" s="153"/>
      <c r="J107" s="153"/>
      <c r="K107" s="153"/>
      <c r="L107" s="153"/>
    </row>
    <row r="108" spans="1:12">
      <c r="A108" s="153"/>
      <c r="B108" s="153"/>
      <c r="C108" s="153"/>
      <c r="D108" s="153"/>
      <c r="E108" s="153"/>
      <c r="F108" s="153"/>
      <c r="G108" s="153"/>
      <c r="H108" s="153"/>
      <c r="I108" s="153"/>
      <c r="J108" s="153"/>
      <c r="K108" s="153"/>
      <c r="L108" s="153"/>
    </row>
    <row r="109" spans="1:12">
      <c r="A109" s="153"/>
      <c r="B109" s="153"/>
      <c r="C109" s="153"/>
      <c r="D109" s="153"/>
      <c r="E109" s="153"/>
      <c r="F109" s="153"/>
      <c r="G109" s="153"/>
      <c r="H109" s="153"/>
      <c r="I109" s="153"/>
      <c r="J109" s="153"/>
      <c r="K109" s="153"/>
      <c r="L109" s="153"/>
    </row>
    <row r="110" spans="1:12">
      <c r="A110" s="153"/>
      <c r="B110" s="153"/>
      <c r="C110" s="153"/>
      <c r="D110" s="153"/>
      <c r="E110" s="153"/>
      <c r="F110" s="153"/>
      <c r="G110" s="153"/>
      <c r="H110" s="153"/>
      <c r="I110" s="153"/>
      <c r="J110" s="153"/>
      <c r="K110" s="153"/>
      <c r="L110" s="153"/>
    </row>
    <row r="111" spans="1:12">
      <c r="A111" s="153"/>
      <c r="B111" s="153"/>
      <c r="C111" s="153"/>
      <c r="D111" s="153"/>
      <c r="E111" s="153"/>
      <c r="F111" s="153"/>
      <c r="G111" s="153"/>
      <c r="H111" s="153"/>
      <c r="I111" s="153"/>
      <c r="J111" s="153"/>
      <c r="K111" s="153"/>
      <c r="L111" s="153"/>
    </row>
    <row r="112" spans="1:12">
      <c r="A112" s="153"/>
      <c r="B112" s="153"/>
      <c r="C112" s="153"/>
      <c r="D112" s="153"/>
      <c r="E112" s="153"/>
      <c r="F112" s="153"/>
      <c r="G112" s="153"/>
      <c r="H112" s="153"/>
      <c r="I112" s="153"/>
      <c r="J112" s="153"/>
      <c r="K112" s="153"/>
      <c r="L112" s="153"/>
    </row>
    <row r="113" spans="1:12">
      <c r="A113" s="153"/>
      <c r="B113" s="153"/>
      <c r="C113" s="153"/>
      <c r="D113" s="153"/>
      <c r="E113" s="153"/>
      <c r="F113" s="153"/>
      <c r="G113" s="153"/>
      <c r="H113" s="153"/>
      <c r="I113" s="153"/>
      <c r="J113" s="153"/>
      <c r="K113" s="153"/>
      <c r="L113" s="153"/>
    </row>
    <row r="114" spans="1:12">
      <c r="A114" s="153"/>
      <c r="B114" s="153"/>
      <c r="C114" s="153"/>
      <c r="D114" s="153"/>
      <c r="E114" s="153"/>
      <c r="F114" s="153"/>
      <c r="G114" s="153"/>
      <c r="H114" s="153"/>
      <c r="I114" s="153"/>
      <c r="J114" s="153"/>
      <c r="K114" s="153"/>
      <c r="L114" s="153"/>
    </row>
    <row r="115" spans="1:12">
      <c r="A115" s="153"/>
      <c r="B115" s="153"/>
      <c r="C115" s="153"/>
      <c r="D115" s="153"/>
      <c r="E115" s="153"/>
      <c r="F115" s="153"/>
      <c r="G115" s="153"/>
      <c r="H115" s="153"/>
      <c r="I115" s="153"/>
      <c r="J115" s="153"/>
      <c r="K115" s="153"/>
      <c r="L115" s="153"/>
    </row>
    <row r="116" spans="1:12">
      <c r="A116" s="153"/>
      <c r="B116" s="153"/>
      <c r="C116" s="153"/>
      <c r="D116" s="153"/>
      <c r="E116" s="153"/>
      <c r="F116" s="153"/>
      <c r="G116" s="153"/>
      <c r="H116" s="153"/>
      <c r="I116" s="153"/>
      <c r="J116" s="153"/>
      <c r="K116" s="153"/>
      <c r="L116" s="153"/>
    </row>
    <row r="117" spans="1:12">
      <c r="A117" s="153"/>
      <c r="B117" s="153"/>
      <c r="C117" s="153"/>
      <c r="D117" s="153"/>
      <c r="E117" s="153"/>
      <c r="F117" s="153"/>
      <c r="G117" s="153"/>
      <c r="H117" s="153"/>
      <c r="I117" s="153"/>
      <c r="J117" s="153"/>
      <c r="K117" s="153"/>
      <c r="L117" s="153"/>
    </row>
    <row r="118" spans="1:12">
      <c r="A118" s="153"/>
      <c r="B118" s="153"/>
      <c r="C118" s="153"/>
      <c r="D118" s="153"/>
      <c r="E118" s="153"/>
      <c r="F118" s="153"/>
      <c r="G118" s="153"/>
      <c r="H118" s="153"/>
      <c r="I118" s="153"/>
      <c r="J118" s="153"/>
      <c r="K118" s="153"/>
      <c r="L118" s="153"/>
    </row>
    <row r="119" spans="1:12">
      <c r="A119" s="153"/>
      <c r="B119" s="153"/>
      <c r="C119" s="153"/>
      <c r="D119" s="153"/>
      <c r="E119" s="153"/>
      <c r="F119" s="153"/>
      <c r="G119" s="153"/>
      <c r="H119" s="153"/>
      <c r="I119" s="153"/>
      <c r="J119" s="153"/>
      <c r="K119" s="153"/>
      <c r="L119" s="153"/>
    </row>
    <row r="120" spans="1:12">
      <c r="A120" s="153"/>
      <c r="B120" s="153"/>
      <c r="C120" s="153"/>
      <c r="D120" s="153"/>
      <c r="E120" s="153"/>
      <c r="F120" s="153"/>
      <c r="G120" s="153"/>
      <c r="H120" s="153"/>
      <c r="I120" s="153"/>
      <c r="J120" s="153"/>
      <c r="K120" s="153"/>
      <c r="L120" s="153"/>
    </row>
    <row r="121" spans="1:12">
      <c r="A121" s="153"/>
      <c r="B121" s="153"/>
      <c r="C121" s="153"/>
      <c r="D121" s="153"/>
      <c r="E121" s="153"/>
      <c r="F121" s="153"/>
      <c r="G121" s="153"/>
      <c r="H121" s="153"/>
      <c r="I121" s="153"/>
      <c r="J121" s="153"/>
      <c r="K121" s="153"/>
      <c r="L121" s="153"/>
    </row>
    <row r="122" spans="1:12">
      <c r="A122" s="153"/>
      <c r="B122" s="153"/>
      <c r="C122" s="153"/>
      <c r="D122" s="153"/>
      <c r="E122" s="153"/>
      <c r="F122" s="153"/>
      <c r="G122" s="153"/>
      <c r="H122" s="153"/>
      <c r="I122" s="153"/>
      <c r="J122" s="153"/>
      <c r="K122" s="153"/>
      <c r="L122" s="153"/>
    </row>
    <row r="123" spans="1:12">
      <c r="A123" s="153"/>
      <c r="B123" s="153"/>
      <c r="C123" s="153"/>
      <c r="D123" s="153"/>
      <c r="E123" s="153"/>
      <c r="F123" s="153"/>
      <c r="G123" s="153"/>
      <c r="H123" s="153"/>
      <c r="I123" s="153"/>
      <c r="J123" s="153"/>
      <c r="K123" s="153"/>
      <c r="L123" s="153"/>
    </row>
    <row r="124" spans="1:12">
      <c r="A124" s="153"/>
      <c r="B124" s="153"/>
      <c r="C124" s="153"/>
      <c r="D124" s="153"/>
      <c r="E124" s="153"/>
      <c r="F124" s="153"/>
      <c r="G124" s="153"/>
      <c r="H124" s="153"/>
      <c r="I124" s="153"/>
      <c r="J124" s="153"/>
      <c r="K124" s="153"/>
      <c r="L124" s="153"/>
    </row>
    <row r="125" spans="1:12">
      <c r="A125" s="153"/>
      <c r="B125" s="153"/>
      <c r="C125" s="153"/>
      <c r="D125" s="153"/>
      <c r="E125" s="153"/>
      <c r="F125" s="153"/>
      <c r="G125" s="153"/>
      <c r="H125" s="153"/>
      <c r="I125" s="153"/>
      <c r="J125" s="153"/>
      <c r="K125" s="153"/>
      <c r="L125" s="153"/>
    </row>
    <row r="126" spans="1:12">
      <c r="A126" s="153"/>
      <c r="B126" s="153"/>
      <c r="C126" s="153"/>
      <c r="D126" s="153"/>
      <c r="E126" s="153"/>
      <c r="F126" s="153"/>
      <c r="G126" s="153"/>
      <c r="H126" s="153"/>
      <c r="I126" s="153"/>
      <c r="J126" s="153"/>
      <c r="K126" s="153"/>
      <c r="L126" s="153"/>
    </row>
    <row r="127" spans="1:12">
      <c r="A127" s="153"/>
      <c r="B127" s="153"/>
      <c r="C127" s="153"/>
      <c r="D127" s="153"/>
      <c r="E127" s="153"/>
      <c r="F127" s="153"/>
      <c r="G127" s="153"/>
      <c r="H127" s="153"/>
      <c r="I127" s="153"/>
      <c r="J127" s="153"/>
      <c r="K127" s="153"/>
      <c r="L127" s="153"/>
    </row>
    <row r="128" spans="1:12">
      <c r="A128" s="153"/>
      <c r="B128" s="153"/>
      <c r="C128" s="153"/>
      <c r="D128" s="153"/>
      <c r="E128" s="153"/>
      <c r="F128" s="153"/>
      <c r="G128" s="153"/>
      <c r="H128" s="153"/>
      <c r="I128" s="153"/>
      <c r="J128" s="153"/>
      <c r="K128" s="153"/>
      <c r="L128" s="153"/>
    </row>
    <row r="129" spans="1:12">
      <c r="A129" s="153"/>
      <c r="B129" s="153"/>
      <c r="C129" s="153"/>
      <c r="D129" s="153"/>
      <c r="E129" s="153"/>
      <c r="F129" s="153"/>
      <c r="G129" s="153"/>
      <c r="H129" s="153"/>
      <c r="I129" s="153"/>
      <c r="J129" s="153"/>
      <c r="K129" s="153"/>
      <c r="L129" s="153"/>
    </row>
    <row r="130" spans="1:12">
      <c r="A130" s="153"/>
      <c r="B130" s="153"/>
      <c r="C130" s="153"/>
      <c r="D130" s="153"/>
      <c r="E130" s="153"/>
      <c r="F130" s="153"/>
      <c r="G130" s="153"/>
      <c r="H130" s="153"/>
      <c r="I130" s="153"/>
      <c r="J130" s="153"/>
      <c r="K130" s="153"/>
      <c r="L130" s="153"/>
    </row>
    <row r="131" spans="1:12">
      <c r="A131" s="153"/>
      <c r="B131" s="153"/>
      <c r="C131" s="153"/>
      <c r="D131" s="153"/>
      <c r="E131" s="153"/>
      <c r="F131" s="153"/>
      <c r="G131" s="153"/>
      <c r="H131" s="153"/>
      <c r="I131" s="153"/>
      <c r="J131" s="153"/>
      <c r="K131" s="153"/>
      <c r="L131" s="153"/>
    </row>
    <row r="132" spans="1:12">
      <c r="A132" s="153"/>
      <c r="B132" s="153"/>
      <c r="C132" s="153"/>
      <c r="D132" s="153"/>
      <c r="E132" s="153"/>
      <c r="F132" s="153"/>
      <c r="G132" s="153"/>
      <c r="H132" s="153"/>
      <c r="I132" s="153"/>
      <c r="J132" s="153"/>
      <c r="K132" s="153"/>
      <c r="L132" s="153"/>
    </row>
    <row r="133" spans="1:12">
      <c r="A133" s="153"/>
      <c r="B133" s="153"/>
      <c r="C133" s="153"/>
      <c r="D133" s="153"/>
      <c r="E133" s="153"/>
      <c r="F133" s="153"/>
      <c r="G133" s="153"/>
      <c r="H133" s="153"/>
      <c r="I133" s="153"/>
      <c r="J133" s="153"/>
      <c r="K133" s="153"/>
      <c r="L133" s="153"/>
    </row>
    <row r="134" spans="1:12">
      <c r="A134" s="153"/>
      <c r="B134" s="153"/>
      <c r="C134" s="153"/>
      <c r="D134" s="153"/>
      <c r="E134" s="153"/>
      <c r="F134" s="153"/>
      <c r="G134" s="153"/>
      <c r="H134" s="153"/>
      <c r="I134" s="153"/>
      <c r="J134" s="153"/>
      <c r="K134" s="153"/>
      <c r="L134" s="153"/>
    </row>
    <row r="135" spans="1:12">
      <c r="A135" s="153"/>
      <c r="B135" s="153"/>
      <c r="C135" s="153"/>
      <c r="D135" s="153"/>
      <c r="E135" s="153"/>
      <c r="F135" s="153"/>
      <c r="G135" s="153"/>
      <c r="H135" s="153"/>
      <c r="I135" s="153"/>
      <c r="J135" s="153"/>
      <c r="K135" s="153"/>
      <c r="L135" s="153"/>
    </row>
    <row r="136" spans="1:12">
      <c r="A136" s="153"/>
      <c r="B136" s="153"/>
      <c r="C136" s="153"/>
      <c r="D136" s="153"/>
      <c r="E136" s="153"/>
      <c r="F136" s="153"/>
      <c r="G136" s="153"/>
      <c r="H136" s="153"/>
      <c r="I136" s="153"/>
      <c r="J136" s="153"/>
      <c r="K136" s="153"/>
      <c r="L136" s="153"/>
    </row>
    <row r="137" spans="1:12">
      <c r="A137" s="153"/>
      <c r="B137" s="153"/>
      <c r="C137" s="153"/>
      <c r="D137" s="153"/>
      <c r="E137" s="153"/>
      <c r="F137" s="153"/>
      <c r="G137" s="153"/>
      <c r="H137" s="153"/>
      <c r="I137" s="153"/>
      <c r="J137" s="153"/>
      <c r="K137" s="153"/>
      <c r="L137" s="153"/>
    </row>
    <row r="138" spans="1:12">
      <c r="A138" s="153"/>
      <c r="B138" s="153"/>
      <c r="C138" s="153"/>
      <c r="D138" s="153"/>
      <c r="E138" s="153"/>
      <c r="F138" s="153"/>
      <c r="G138" s="153"/>
      <c r="H138" s="153"/>
      <c r="I138" s="153"/>
      <c r="J138" s="153"/>
      <c r="K138" s="153"/>
      <c r="L138" s="153"/>
    </row>
    <row r="139" spans="1:12">
      <c r="A139" s="153"/>
      <c r="B139" s="153"/>
      <c r="C139" s="153"/>
      <c r="D139" s="153"/>
      <c r="E139" s="153"/>
      <c r="F139" s="153"/>
      <c r="G139" s="153"/>
      <c r="H139" s="153"/>
      <c r="I139" s="153"/>
      <c r="J139" s="153"/>
      <c r="K139" s="153"/>
      <c r="L139" s="153"/>
    </row>
    <row r="140" spans="1:12">
      <c r="A140" s="153"/>
      <c r="B140" s="153"/>
      <c r="C140" s="153"/>
      <c r="D140" s="153"/>
      <c r="E140" s="153"/>
      <c r="F140" s="153"/>
      <c r="G140" s="153"/>
      <c r="H140" s="153"/>
      <c r="I140" s="153"/>
      <c r="J140" s="153"/>
      <c r="K140" s="153"/>
      <c r="L140" s="153"/>
    </row>
    <row r="141" spans="1:12">
      <c r="A141" s="153"/>
      <c r="B141" s="153"/>
      <c r="C141" s="153"/>
      <c r="D141" s="153"/>
      <c r="E141" s="153"/>
      <c r="F141" s="153"/>
      <c r="G141" s="153"/>
      <c r="H141" s="153"/>
      <c r="I141" s="153"/>
      <c r="J141" s="153"/>
      <c r="K141" s="153"/>
      <c r="L141" s="153"/>
    </row>
    <row r="142" spans="1:12">
      <c r="A142" s="153"/>
      <c r="B142" s="153"/>
      <c r="C142" s="153"/>
      <c r="D142" s="153"/>
      <c r="E142" s="153"/>
      <c r="F142" s="153"/>
      <c r="G142" s="153"/>
      <c r="H142" s="153"/>
      <c r="I142" s="153"/>
      <c r="J142" s="153"/>
      <c r="K142" s="153"/>
      <c r="L142" s="153"/>
    </row>
    <row r="143" spans="1:12">
      <c r="A143" s="153"/>
      <c r="B143" s="153"/>
      <c r="C143" s="153"/>
      <c r="D143" s="153"/>
      <c r="E143" s="153"/>
      <c r="F143" s="153"/>
      <c r="G143" s="153"/>
      <c r="H143" s="153"/>
      <c r="I143" s="153"/>
      <c r="J143" s="153"/>
      <c r="K143" s="153"/>
      <c r="L143" s="153"/>
    </row>
    <row r="144" spans="1:12">
      <c r="A144" s="153"/>
      <c r="B144" s="153"/>
      <c r="C144" s="153"/>
      <c r="D144" s="153"/>
      <c r="E144" s="153"/>
      <c r="F144" s="153"/>
      <c r="G144" s="153"/>
      <c r="H144" s="153"/>
      <c r="I144" s="153"/>
      <c r="J144" s="153"/>
      <c r="K144" s="153"/>
      <c r="L144" s="153"/>
    </row>
    <row r="145" spans="1:12">
      <c r="A145" s="153"/>
      <c r="B145" s="153"/>
      <c r="C145" s="153"/>
      <c r="D145" s="153"/>
      <c r="E145" s="153"/>
      <c r="F145" s="153"/>
      <c r="G145" s="153"/>
      <c r="H145" s="153"/>
      <c r="I145" s="153"/>
      <c r="J145" s="153"/>
      <c r="K145" s="153"/>
      <c r="L145" s="153"/>
    </row>
    <row r="146" spans="1:12">
      <c r="A146" s="153"/>
      <c r="B146" s="153"/>
      <c r="C146" s="153"/>
      <c r="D146" s="153"/>
      <c r="E146" s="153"/>
      <c r="F146" s="153"/>
      <c r="G146" s="153"/>
      <c r="H146" s="153"/>
      <c r="I146" s="153"/>
      <c r="J146" s="153"/>
      <c r="K146" s="153"/>
      <c r="L146" s="153"/>
    </row>
    <row r="147" spans="1:12">
      <c r="A147" s="153"/>
      <c r="B147" s="153"/>
      <c r="C147" s="153"/>
      <c r="D147" s="153"/>
      <c r="E147" s="153"/>
      <c r="F147" s="153"/>
      <c r="G147" s="153"/>
      <c r="H147" s="153"/>
      <c r="I147" s="153"/>
      <c r="J147" s="153"/>
      <c r="K147" s="153"/>
      <c r="L147" s="153"/>
    </row>
    <row r="148" spans="1:12">
      <c r="A148" s="153"/>
      <c r="B148" s="153"/>
      <c r="C148" s="153"/>
      <c r="D148" s="153"/>
      <c r="E148" s="153"/>
      <c r="F148" s="153"/>
      <c r="G148" s="153"/>
      <c r="H148" s="153"/>
      <c r="I148" s="153"/>
      <c r="J148" s="153"/>
      <c r="K148" s="153"/>
      <c r="L148" s="153"/>
    </row>
    <row r="149" spans="1:12">
      <c r="A149" s="153"/>
      <c r="B149" s="153"/>
      <c r="C149" s="153"/>
      <c r="D149" s="153"/>
      <c r="E149" s="153"/>
      <c r="F149" s="153"/>
      <c r="G149" s="153"/>
      <c r="H149" s="153"/>
      <c r="I149" s="153"/>
      <c r="J149" s="153"/>
      <c r="K149" s="153"/>
      <c r="L149" s="153"/>
    </row>
    <row r="150" spans="1:12">
      <c r="A150" s="153"/>
      <c r="B150" s="153"/>
      <c r="C150" s="153"/>
      <c r="D150" s="153"/>
      <c r="E150" s="153"/>
      <c r="F150" s="153"/>
      <c r="G150" s="153"/>
      <c r="H150" s="153"/>
      <c r="I150" s="153"/>
      <c r="J150" s="153"/>
      <c r="K150" s="153"/>
      <c r="L150" s="153"/>
    </row>
    <row r="151" spans="1:12">
      <c r="A151" s="153"/>
      <c r="B151" s="153"/>
      <c r="C151" s="153"/>
      <c r="D151" s="153"/>
      <c r="E151" s="153"/>
      <c r="F151" s="153"/>
      <c r="G151" s="153"/>
      <c r="H151" s="153"/>
      <c r="I151" s="153"/>
      <c r="J151" s="153"/>
      <c r="K151" s="153"/>
      <c r="L151" s="153"/>
    </row>
    <row r="152" spans="1:12">
      <c r="A152" s="153"/>
      <c r="B152" s="153"/>
      <c r="C152" s="153"/>
      <c r="D152" s="153"/>
      <c r="E152" s="153"/>
      <c r="F152" s="153"/>
      <c r="G152" s="153"/>
      <c r="H152" s="153"/>
      <c r="I152" s="153"/>
      <c r="J152" s="153"/>
      <c r="K152" s="153"/>
      <c r="L152" s="153"/>
    </row>
    <row r="153" spans="1:12">
      <c r="A153" s="153"/>
      <c r="B153" s="153"/>
      <c r="C153" s="153"/>
      <c r="D153" s="153"/>
      <c r="E153" s="153"/>
      <c r="F153" s="153"/>
      <c r="G153" s="153"/>
      <c r="H153" s="153"/>
      <c r="I153" s="153"/>
      <c r="J153" s="153"/>
      <c r="K153" s="153"/>
      <c r="L153" s="153"/>
    </row>
    <row r="154" spans="1:12">
      <c r="A154" s="153"/>
      <c r="B154" s="153"/>
      <c r="C154" s="153"/>
      <c r="D154" s="153"/>
      <c r="E154" s="153"/>
      <c r="F154" s="153"/>
      <c r="G154" s="153"/>
      <c r="H154" s="153"/>
      <c r="I154" s="153"/>
      <c r="J154" s="153"/>
      <c r="K154" s="153"/>
      <c r="L154" s="153"/>
    </row>
    <row r="155" spans="1:12">
      <c r="A155" s="153"/>
      <c r="B155" s="153"/>
      <c r="C155" s="153"/>
      <c r="D155" s="153"/>
      <c r="E155" s="153"/>
      <c r="F155" s="153"/>
      <c r="G155" s="153"/>
      <c r="H155" s="153"/>
      <c r="I155" s="153"/>
      <c r="J155" s="153"/>
      <c r="K155" s="153"/>
      <c r="L155" s="153"/>
    </row>
    <row r="156" spans="1:12">
      <c r="A156" s="153"/>
      <c r="B156" s="153"/>
      <c r="C156" s="153"/>
      <c r="D156" s="153"/>
      <c r="E156" s="153"/>
      <c r="F156" s="153"/>
      <c r="G156" s="153"/>
      <c r="H156" s="153"/>
      <c r="I156" s="153"/>
      <c r="J156" s="153"/>
      <c r="K156" s="153"/>
      <c r="L156" s="153"/>
    </row>
    <row r="157" spans="1:12">
      <c r="A157" s="153"/>
      <c r="B157" s="153"/>
      <c r="C157" s="153"/>
      <c r="D157" s="153"/>
      <c r="E157" s="153"/>
      <c r="F157" s="153"/>
      <c r="G157" s="153"/>
      <c r="H157" s="153"/>
      <c r="I157" s="153"/>
      <c r="J157" s="153"/>
      <c r="K157" s="153"/>
      <c r="L157" s="153"/>
    </row>
    <row r="158" spans="1:12">
      <c r="A158" s="153"/>
      <c r="B158" s="153"/>
      <c r="C158" s="153"/>
      <c r="D158" s="153"/>
      <c r="E158" s="153"/>
      <c r="F158" s="153"/>
      <c r="G158" s="153"/>
      <c r="H158" s="153"/>
      <c r="I158" s="153"/>
      <c r="J158" s="153"/>
      <c r="K158" s="153"/>
      <c r="L158" s="153"/>
    </row>
    <row r="159" spans="1:12">
      <c r="A159" s="153"/>
      <c r="B159" s="153"/>
      <c r="C159" s="153"/>
      <c r="D159" s="153"/>
      <c r="E159" s="153"/>
      <c r="F159" s="153"/>
      <c r="G159" s="153"/>
      <c r="H159" s="153"/>
      <c r="I159" s="153"/>
      <c r="J159" s="153"/>
      <c r="K159" s="153"/>
      <c r="L159" s="153"/>
    </row>
    <row r="160" spans="1:12">
      <c r="A160" s="153"/>
      <c r="B160" s="153"/>
      <c r="C160" s="153"/>
      <c r="D160" s="153"/>
      <c r="E160" s="153"/>
      <c r="F160" s="153"/>
      <c r="G160" s="153"/>
      <c r="H160" s="153"/>
      <c r="I160" s="153"/>
      <c r="J160" s="153"/>
      <c r="K160" s="153"/>
      <c r="L160" s="153"/>
    </row>
    <row r="161" spans="1:12">
      <c r="A161" s="153"/>
      <c r="B161" s="153"/>
      <c r="C161" s="153"/>
      <c r="D161" s="153"/>
      <c r="E161" s="153"/>
      <c r="F161" s="153"/>
      <c r="G161" s="153"/>
      <c r="H161" s="153"/>
      <c r="I161" s="153"/>
      <c r="J161" s="153"/>
      <c r="K161" s="153"/>
      <c r="L161" s="153"/>
    </row>
    <row r="162" spans="1:12">
      <c r="A162" s="153"/>
      <c r="B162" s="153"/>
      <c r="C162" s="153"/>
      <c r="D162" s="153"/>
      <c r="E162" s="153"/>
      <c r="F162" s="153"/>
      <c r="G162" s="153"/>
      <c r="H162" s="153"/>
      <c r="I162" s="153"/>
      <c r="J162" s="153"/>
      <c r="K162" s="153"/>
      <c r="L162" s="153"/>
    </row>
    <row r="163" spans="1:12">
      <c r="A163" s="153"/>
      <c r="B163" s="153"/>
      <c r="C163" s="153"/>
      <c r="D163" s="153"/>
      <c r="E163" s="153"/>
      <c r="F163" s="153"/>
      <c r="G163" s="153"/>
      <c r="H163" s="153"/>
      <c r="I163" s="153"/>
      <c r="J163" s="153"/>
      <c r="K163" s="153"/>
      <c r="L163" s="153"/>
    </row>
    <row r="164" spans="1:12">
      <c r="A164" s="153"/>
      <c r="B164" s="153"/>
      <c r="C164" s="153"/>
      <c r="D164" s="153"/>
      <c r="E164" s="153"/>
      <c r="F164" s="153"/>
      <c r="G164" s="153"/>
      <c r="H164" s="153"/>
      <c r="I164" s="153"/>
      <c r="J164" s="153"/>
      <c r="K164" s="153"/>
      <c r="L164" s="153"/>
    </row>
    <row r="165" spans="1:12">
      <c r="A165" s="153"/>
      <c r="B165" s="153"/>
      <c r="C165" s="153"/>
      <c r="D165" s="153"/>
      <c r="E165" s="153"/>
      <c r="F165" s="153"/>
      <c r="G165" s="153"/>
      <c r="H165" s="153"/>
      <c r="I165" s="153"/>
      <c r="J165" s="153"/>
      <c r="K165" s="153"/>
      <c r="L165" s="153"/>
    </row>
    <row r="166" spans="1:12">
      <c r="A166" s="153"/>
      <c r="B166" s="153"/>
      <c r="C166" s="153"/>
      <c r="D166" s="153"/>
      <c r="E166" s="153"/>
      <c r="F166" s="153"/>
      <c r="G166" s="153"/>
      <c r="H166" s="153"/>
      <c r="I166" s="153"/>
      <c r="J166" s="153"/>
      <c r="K166" s="153"/>
      <c r="L166" s="153"/>
    </row>
    <row r="167" spans="1:12">
      <c r="A167" s="153"/>
      <c r="B167" s="153"/>
      <c r="C167" s="153"/>
      <c r="D167" s="153"/>
      <c r="E167" s="153"/>
      <c r="F167" s="153"/>
      <c r="G167" s="153"/>
      <c r="H167" s="153"/>
      <c r="I167" s="153"/>
      <c r="J167" s="153"/>
      <c r="K167" s="153"/>
      <c r="L167" s="153"/>
    </row>
    <row r="168" spans="1:12">
      <c r="A168" s="153"/>
      <c r="B168" s="153"/>
      <c r="C168" s="153"/>
      <c r="D168" s="153"/>
      <c r="E168" s="153"/>
      <c r="F168" s="153"/>
      <c r="G168" s="153"/>
      <c r="H168" s="153"/>
      <c r="I168" s="153"/>
      <c r="J168" s="153"/>
      <c r="K168" s="153"/>
      <c r="L168" s="153"/>
    </row>
    <row r="169" spans="1:12">
      <c r="A169" s="153"/>
      <c r="B169" s="153"/>
      <c r="C169" s="153"/>
      <c r="D169" s="153"/>
      <c r="E169" s="153"/>
      <c r="F169" s="153"/>
      <c r="G169" s="153"/>
      <c r="H169" s="153"/>
      <c r="I169" s="153"/>
      <c r="J169" s="153"/>
      <c r="K169" s="153"/>
      <c r="L169" s="153"/>
    </row>
    <row r="170" spans="1:12">
      <c r="A170" s="153"/>
      <c r="B170" s="153"/>
      <c r="C170" s="153"/>
      <c r="D170" s="153"/>
      <c r="E170" s="153"/>
      <c r="F170" s="153"/>
      <c r="G170" s="153"/>
      <c r="H170" s="153"/>
      <c r="I170" s="153"/>
      <c r="J170" s="153"/>
      <c r="K170" s="153"/>
      <c r="L170" s="153"/>
    </row>
    <row r="171" spans="1:12">
      <c r="A171" s="153"/>
      <c r="B171" s="153"/>
      <c r="C171" s="153"/>
      <c r="D171" s="153"/>
      <c r="E171" s="153"/>
      <c r="F171" s="153"/>
      <c r="G171" s="153"/>
      <c r="H171" s="153"/>
      <c r="I171" s="153"/>
      <c r="J171" s="153"/>
      <c r="K171" s="153"/>
      <c r="L171" s="153"/>
    </row>
    <row r="172" spans="1:12">
      <c r="A172" s="153"/>
      <c r="B172" s="153"/>
      <c r="C172" s="153"/>
      <c r="D172" s="153"/>
      <c r="E172" s="153"/>
      <c r="F172" s="153"/>
      <c r="G172" s="153"/>
      <c r="H172" s="153"/>
      <c r="I172" s="153"/>
      <c r="J172" s="153"/>
      <c r="K172" s="153"/>
      <c r="L172" s="153"/>
    </row>
    <row r="173" spans="1:12">
      <c r="A173" s="153"/>
      <c r="B173" s="153"/>
      <c r="C173" s="153"/>
      <c r="D173" s="153"/>
      <c r="E173" s="153"/>
      <c r="F173" s="153"/>
      <c r="G173" s="153"/>
      <c r="H173" s="153"/>
      <c r="I173" s="153"/>
      <c r="J173" s="153"/>
      <c r="K173" s="153"/>
      <c r="L173" s="153"/>
    </row>
    <row r="174" spans="1:12">
      <c r="A174" s="153"/>
      <c r="B174" s="153"/>
      <c r="C174" s="153"/>
      <c r="D174" s="153"/>
      <c r="E174" s="153"/>
      <c r="F174" s="153"/>
      <c r="G174" s="153"/>
      <c r="H174" s="153"/>
      <c r="I174" s="153"/>
      <c r="J174" s="153"/>
      <c r="K174" s="153"/>
      <c r="L174" s="153"/>
    </row>
    <row r="175" spans="1:12">
      <c r="A175" s="153"/>
      <c r="B175" s="153"/>
      <c r="C175" s="153"/>
      <c r="D175" s="153"/>
      <c r="E175" s="153"/>
      <c r="F175" s="153"/>
      <c r="G175" s="153"/>
      <c r="H175" s="153"/>
      <c r="I175" s="153"/>
      <c r="J175" s="153"/>
      <c r="K175" s="153"/>
      <c r="L175" s="153"/>
    </row>
    <row r="176" spans="1:12">
      <c r="A176" s="153"/>
      <c r="B176" s="153"/>
      <c r="C176" s="153"/>
      <c r="D176" s="153"/>
      <c r="E176" s="153"/>
      <c r="F176" s="153"/>
      <c r="G176" s="153"/>
      <c r="H176" s="153"/>
      <c r="I176" s="153"/>
      <c r="J176" s="153"/>
      <c r="K176" s="153"/>
      <c r="L176" s="153"/>
    </row>
    <row r="177" spans="1:12">
      <c r="A177" s="153"/>
      <c r="B177" s="153"/>
      <c r="C177" s="153"/>
      <c r="D177" s="153"/>
      <c r="E177" s="153"/>
      <c r="F177" s="153"/>
      <c r="G177" s="153"/>
      <c r="H177" s="153"/>
      <c r="I177" s="153"/>
      <c r="J177" s="153"/>
      <c r="K177" s="153"/>
      <c r="L177" s="153"/>
    </row>
    <row r="178" spans="1:12">
      <c r="A178" s="153"/>
      <c r="B178" s="153"/>
      <c r="C178" s="153"/>
      <c r="D178" s="153"/>
      <c r="E178" s="153"/>
      <c r="F178" s="153"/>
      <c r="G178" s="153"/>
      <c r="H178" s="153"/>
      <c r="I178" s="153"/>
      <c r="J178" s="153"/>
      <c r="K178" s="153"/>
      <c r="L178" s="153"/>
    </row>
    <row r="179" spans="1:12">
      <c r="A179" s="153"/>
      <c r="B179" s="153"/>
      <c r="C179" s="153"/>
      <c r="D179" s="153"/>
      <c r="E179" s="153"/>
      <c r="F179" s="153"/>
      <c r="G179" s="153"/>
      <c r="H179" s="153"/>
      <c r="I179" s="153"/>
      <c r="J179" s="153"/>
      <c r="K179" s="153"/>
      <c r="L179" s="153"/>
    </row>
    <row r="180" spans="1:12">
      <c r="A180" s="153"/>
      <c r="B180" s="153"/>
      <c r="C180" s="153"/>
      <c r="D180" s="153"/>
      <c r="E180" s="153"/>
      <c r="F180" s="153"/>
      <c r="G180" s="153"/>
      <c r="H180" s="153"/>
      <c r="I180" s="153"/>
      <c r="J180" s="153"/>
      <c r="K180" s="153"/>
      <c r="L180" s="153"/>
    </row>
    <row r="181" spans="1:12">
      <c r="A181" s="153"/>
      <c r="B181" s="153"/>
      <c r="C181" s="153"/>
      <c r="D181" s="153"/>
      <c r="E181" s="153"/>
      <c r="F181" s="153"/>
      <c r="G181" s="153"/>
      <c r="H181" s="153"/>
      <c r="I181" s="153"/>
      <c r="J181" s="153"/>
      <c r="K181" s="153"/>
      <c r="L181" s="153"/>
    </row>
    <row r="182" spans="1:12">
      <c r="A182" s="153"/>
      <c r="B182" s="153"/>
      <c r="C182" s="153"/>
      <c r="D182" s="153"/>
      <c r="E182" s="153"/>
      <c r="F182" s="153"/>
      <c r="G182" s="153"/>
      <c r="H182" s="153"/>
      <c r="I182" s="153"/>
      <c r="J182" s="153"/>
      <c r="K182" s="153"/>
      <c r="L182" s="153"/>
    </row>
    <row r="183" spans="1:12">
      <c r="A183" s="153"/>
      <c r="B183" s="153"/>
      <c r="C183" s="153"/>
      <c r="D183" s="153"/>
      <c r="E183" s="153"/>
      <c r="F183" s="153"/>
      <c r="G183" s="153"/>
      <c r="H183" s="153"/>
      <c r="I183" s="153"/>
      <c r="J183" s="153"/>
      <c r="K183" s="153"/>
      <c r="L183" s="153"/>
    </row>
    <row r="184" spans="1:12">
      <c r="A184" s="153"/>
      <c r="B184" s="153"/>
      <c r="C184" s="153"/>
      <c r="D184" s="153"/>
      <c r="E184" s="153"/>
      <c r="F184" s="153"/>
      <c r="G184" s="153"/>
      <c r="H184" s="153"/>
      <c r="I184" s="153"/>
      <c r="J184" s="153"/>
      <c r="K184" s="153"/>
      <c r="L184" s="153"/>
    </row>
    <row r="185" spans="1:12">
      <c r="A185" s="153"/>
      <c r="B185" s="153"/>
      <c r="C185" s="153"/>
      <c r="D185" s="153"/>
      <c r="E185" s="153"/>
      <c r="F185" s="153"/>
      <c r="G185" s="153"/>
      <c r="H185" s="153"/>
      <c r="I185" s="153"/>
      <c r="J185" s="153"/>
      <c r="K185" s="153"/>
      <c r="L185" s="153"/>
    </row>
    <row r="186" spans="1:12">
      <c r="A186" s="153"/>
      <c r="B186" s="153"/>
      <c r="C186" s="153"/>
      <c r="D186" s="153"/>
      <c r="E186" s="153"/>
      <c r="F186" s="153"/>
      <c r="G186" s="153"/>
      <c r="H186" s="153"/>
      <c r="I186" s="153"/>
      <c r="J186" s="153"/>
      <c r="K186" s="153"/>
      <c r="L186" s="153"/>
    </row>
    <row r="187" spans="1:12">
      <c r="A187" s="153"/>
      <c r="B187" s="153"/>
      <c r="C187" s="153"/>
      <c r="D187" s="153"/>
      <c r="E187" s="153"/>
      <c r="F187" s="153"/>
      <c r="G187" s="153"/>
      <c r="H187" s="153"/>
      <c r="I187" s="153"/>
      <c r="J187" s="153"/>
      <c r="K187" s="153"/>
      <c r="L187" s="153"/>
    </row>
    <row r="188" spans="1:12">
      <c r="A188" s="153"/>
      <c r="B188" s="153"/>
      <c r="C188" s="153"/>
      <c r="D188" s="153"/>
      <c r="E188" s="153"/>
      <c r="F188" s="153"/>
      <c r="G188" s="153"/>
      <c r="H188" s="153"/>
      <c r="I188" s="153"/>
      <c r="J188" s="153"/>
      <c r="K188" s="153"/>
      <c r="L188" s="153"/>
    </row>
    <row r="189" spans="1:12">
      <c r="A189" s="153"/>
      <c r="B189" s="153"/>
      <c r="C189" s="153"/>
      <c r="D189" s="153"/>
      <c r="E189" s="153"/>
      <c r="F189" s="153"/>
      <c r="G189" s="153"/>
      <c r="H189" s="153"/>
      <c r="I189" s="153"/>
      <c r="J189" s="153"/>
      <c r="K189" s="153"/>
      <c r="L189" s="153"/>
    </row>
    <row r="190" spans="1:12">
      <c r="A190" s="153"/>
      <c r="B190" s="153"/>
      <c r="C190" s="153"/>
      <c r="D190" s="153"/>
      <c r="E190" s="153"/>
      <c r="F190" s="153"/>
      <c r="G190" s="153"/>
      <c r="H190" s="153"/>
      <c r="I190" s="153"/>
      <c r="J190" s="153"/>
      <c r="K190" s="153"/>
      <c r="L190" s="153"/>
    </row>
    <row r="191" spans="1:12">
      <c r="A191" s="153"/>
      <c r="B191" s="153"/>
      <c r="C191" s="153"/>
      <c r="D191" s="153"/>
      <c r="E191" s="153"/>
      <c r="F191" s="153"/>
      <c r="G191" s="153"/>
      <c r="H191" s="153"/>
      <c r="I191" s="153"/>
      <c r="J191" s="153"/>
      <c r="K191" s="153"/>
      <c r="L191" s="153"/>
    </row>
    <row r="192" spans="1:12">
      <c r="A192" s="153"/>
      <c r="B192" s="153"/>
      <c r="C192" s="153"/>
      <c r="D192" s="153"/>
      <c r="E192" s="153"/>
      <c r="F192" s="153"/>
      <c r="G192" s="153"/>
      <c r="H192" s="153"/>
      <c r="I192" s="153"/>
      <c r="J192" s="153"/>
      <c r="K192" s="153"/>
      <c r="L192" s="153"/>
    </row>
    <row r="193" spans="1:12">
      <c r="A193" s="153"/>
      <c r="B193" s="153"/>
      <c r="C193" s="153"/>
      <c r="D193" s="153"/>
      <c r="E193" s="153"/>
      <c r="F193" s="153"/>
      <c r="G193" s="153"/>
      <c r="H193" s="153"/>
      <c r="I193" s="153"/>
      <c r="J193" s="153"/>
      <c r="K193" s="153"/>
      <c r="L193" s="153"/>
    </row>
    <row r="194" spans="1:12">
      <c r="A194" s="153"/>
      <c r="B194" s="153"/>
      <c r="C194" s="153"/>
      <c r="D194" s="153"/>
      <c r="E194" s="153"/>
      <c r="F194" s="153"/>
      <c r="G194" s="153"/>
      <c r="H194" s="153"/>
      <c r="I194" s="153"/>
      <c r="J194" s="153"/>
      <c r="K194" s="153"/>
      <c r="L194" s="153"/>
    </row>
    <row r="195" spans="1:12">
      <c r="A195" s="153"/>
      <c r="B195" s="153"/>
      <c r="C195" s="153"/>
      <c r="D195" s="153"/>
      <c r="E195" s="153"/>
      <c r="F195" s="153"/>
      <c r="G195" s="153"/>
      <c r="H195" s="153"/>
      <c r="I195" s="153"/>
      <c r="J195" s="153"/>
      <c r="K195" s="153"/>
      <c r="L195" s="153"/>
    </row>
    <row r="196" spans="1:12">
      <c r="A196" s="153"/>
      <c r="B196" s="153"/>
      <c r="C196" s="153"/>
      <c r="D196" s="153"/>
      <c r="E196" s="153"/>
      <c r="F196" s="153"/>
      <c r="G196" s="153"/>
      <c r="H196" s="153"/>
      <c r="I196" s="153"/>
      <c r="J196" s="153"/>
      <c r="K196" s="153"/>
      <c r="L196" s="153"/>
    </row>
    <row r="197" spans="1:12">
      <c r="A197" s="153"/>
      <c r="B197" s="153"/>
      <c r="C197" s="153"/>
      <c r="D197" s="153"/>
      <c r="E197" s="153"/>
      <c r="F197" s="153"/>
      <c r="G197" s="153"/>
      <c r="H197" s="153"/>
      <c r="I197" s="153"/>
      <c r="J197" s="153"/>
      <c r="K197" s="153"/>
      <c r="L197" s="153"/>
    </row>
    <row r="198" spans="1:12">
      <c r="A198" s="153"/>
      <c r="B198" s="153"/>
      <c r="C198" s="153"/>
      <c r="D198" s="153"/>
      <c r="E198" s="153"/>
      <c r="F198" s="153"/>
      <c r="G198" s="153"/>
      <c r="H198" s="153"/>
      <c r="I198" s="153"/>
      <c r="J198" s="153"/>
      <c r="K198" s="153"/>
      <c r="L198" s="153"/>
    </row>
    <row r="199" spans="1:12">
      <c r="A199" s="153"/>
      <c r="B199" s="153"/>
      <c r="C199" s="153"/>
      <c r="D199" s="153"/>
      <c r="E199" s="153"/>
      <c r="F199" s="153"/>
      <c r="G199" s="153"/>
      <c r="H199" s="153"/>
      <c r="I199" s="153"/>
      <c r="J199" s="153"/>
      <c r="K199" s="153"/>
      <c r="L199" s="153"/>
    </row>
    <row r="200" spans="1:12">
      <c r="A200" s="153"/>
      <c r="B200" s="153"/>
      <c r="C200" s="153"/>
      <c r="D200" s="153"/>
      <c r="E200" s="153"/>
      <c r="F200" s="153"/>
      <c r="G200" s="153"/>
      <c r="H200" s="153"/>
      <c r="I200" s="153"/>
      <c r="J200" s="153"/>
      <c r="K200" s="153"/>
      <c r="L200" s="153"/>
    </row>
    <row r="201" spans="1:12">
      <c r="A201" s="153"/>
      <c r="B201" s="153"/>
      <c r="C201" s="153"/>
      <c r="D201" s="153"/>
      <c r="E201" s="153"/>
      <c r="F201" s="153"/>
      <c r="G201" s="153"/>
      <c r="H201" s="153"/>
      <c r="I201" s="153"/>
      <c r="J201" s="153"/>
      <c r="K201" s="153"/>
      <c r="L201" s="153"/>
    </row>
    <row r="202" spans="1:12">
      <c r="A202" s="153"/>
      <c r="B202" s="153"/>
      <c r="C202" s="153"/>
      <c r="D202" s="153"/>
      <c r="E202" s="153"/>
      <c r="F202" s="153"/>
      <c r="G202" s="153"/>
      <c r="H202" s="153"/>
      <c r="I202" s="153"/>
      <c r="J202" s="153"/>
      <c r="K202" s="153"/>
      <c r="L202" s="153"/>
    </row>
    <row r="203" spans="1:12">
      <c r="A203" s="153"/>
      <c r="B203" s="153"/>
      <c r="C203" s="153"/>
      <c r="D203" s="153"/>
      <c r="E203" s="153"/>
      <c r="F203" s="153"/>
      <c r="G203" s="153"/>
      <c r="H203" s="153"/>
      <c r="I203" s="153"/>
      <c r="J203" s="153"/>
      <c r="K203" s="153"/>
      <c r="L203" s="153"/>
    </row>
    <row r="204" spans="1:12">
      <c r="A204" s="153"/>
      <c r="B204" s="153"/>
      <c r="C204" s="153"/>
      <c r="D204" s="153"/>
      <c r="E204" s="153"/>
      <c r="F204" s="153"/>
      <c r="G204" s="153"/>
      <c r="H204" s="153"/>
      <c r="I204" s="153"/>
      <c r="J204" s="153"/>
      <c r="K204" s="153"/>
      <c r="L204" s="153"/>
    </row>
    <row r="205" spans="1:12">
      <c r="A205" s="153"/>
      <c r="B205" s="153"/>
      <c r="C205" s="153"/>
      <c r="D205" s="153"/>
      <c r="E205" s="153"/>
      <c r="F205" s="153"/>
      <c r="G205" s="153"/>
      <c r="H205" s="153"/>
      <c r="I205" s="153"/>
      <c r="J205" s="153"/>
      <c r="K205" s="153"/>
      <c r="L205" s="153"/>
    </row>
    <row r="206" spans="1:12">
      <c r="A206" s="153"/>
      <c r="B206" s="153"/>
      <c r="C206" s="153"/>
      <c r="D206" s="153"/>
      <c r="E206" s="153"/>
      <c r="F206" s="153"/>
      <c r="G206" s="153"/>
      <c r="H206" s="153"/>
      <c r="I206" s="153"/>
      <c r="J206" s="153"/>
      <c r="K206" s="153"/>
      <c r="L206" s="153"/>
    </row>
    <row r="207" spans="1:12">
      <c r="A207" s="153"/>
      <c r="B207" s="153"/>
      <c r="C207" s="153"/>
      <c r="D207" s="153"/>
      <c r="E207" s="153"/>
      <c r="F207" s="153"/>
      <c r="G207" s="153"/>
      <c r="H207" s="153"/>
      <c r="I207" s="153"/>
      <c r="J207" s="153"/>
      <c r="K207" s="153"/>
      <c r="L207" s="153"/>
    </row>
    <row r="208" spans="1:12">
      <c r="A208" s="153"/>
      <c r="B208" s="153"/>
      <c r="C208" s="153"/>
      <c r="D208" s="153"/>
      <c r="E208" s="153"/>
      <c r="F208" s="153"/>
      <c r="G208" s="153"/>
      <c r="H208" s="153"/>
      <c r="I208" s="153"/>
      <c r="J208" s="153"/>
      <c r="K208" s="153"/>
      <c r="L208" s="153"/>
    </row>
    <row r="209" spans="1:12">
      <c r="A209" s="153"/>
      <c r="B209" s="153"/>
      <c r="C209" s="153"/>
      <c r="D209" s="153"/>
      <c r="E209" s="153"/>
      <c r="F209" s="153"/>
      <c r="G209" s="153"/>
      <c r="H209" s="153"/>
      <c r="I209" s="153"/>
      <c r="J209" s="153"/>
      <c r="K209" s="153"/>
      <c r="L209" s="153"/>
    </row>
    <row r="210" spans="1:12">
      <c r="A210" s="153"/>
      <c r="B210" s="153"/>
      <c r="C210" s="153"/>
      <c r="D210" s="153"/>
      <c r="E210" s="153"/>
      <c r="F210" s="153"/>
      <c r="G210" s="153"/>
      <c r="H210" s="153"/>
      <c r="I210" s="153"/>
      <c r="J210" s="153"/>
      <c r="K210" s="153"/>
      <c r="L210" s="153"/>
    </row>
    <row r="211" spans="1:12">
      <c r="A211" s="153"/>
      <c r="B211" s="153"/>
      <c r="C211" s="153"/>
      <c r="D211" s="153"/>
      <c r="E211" s="153"/>
      <c r="F211" s="153"/>
      <c r="G211" s="153"/>
      <c r="H211" s="153"/>
      <c r="I211" s="153"/>
      <c r="J211" s="153"/>
      <c r="K211" s="153"/>
      <c r="L211" s="153"/>
    </row>
    <row r="212" spans="1:12">
      <c r="A212" s="153"/>
      <c r="B212" s="153"/>
      <c r="C212" s="153"/>
      <c r="D212" s="153"/>
      <c r="E212" s="153"/>
      <c r="F212" s="153"/>
      <c r="G212" s="153"/>
      <c r="H212" s="153"/>
      <c r="I212" s="153"/>
      <c r="J212" s="153"/>
      <c r="K212" s="153"/>
      <c r="L212" s="153"/>
    </row>
    <row r="213" spans="1:12">
      <c r="A213" s="153"/>
      <c r="B213" s="153"/>
      <c r="C213" s="153"/>
      <c r="D213" s="153"/>
      <c r="E213" s="153"/>
      <c r="F213" s="153"/>
      <c r="G213" s="153"/>
      <c r="H213" s="153"/>
      <c r="I213" s="153"/>
      <c r="J213" s="153"/>
      <c r="K213" s="153"/>
      <c r="L213" s="153"/>
    </row>
    <row r="214" spans="1:12">
      <c r="A214" s="153"/>
      <c r="B214" s="153"/>
      <c r="C214" s="153"/>
      <c r="D214" s="153"/>
      <c r="E214" s="153"/>
      <c r="F214" s="153"/>
      <c r="G214" s="153"/>
      <c r="H214" s="153"/>
      <c r="I214" s="153"/>
      <c r="J214" s="153"/>
      <c r="K214" s="153"/>
      <c r="L214" s="153"/>
    </row>
    <row r="215" spans="1:12">
      <c r="A215" s="153"/>
      <c r="B215" s="153"/>
      <c r="C215" s="153"/>
      <c r="D215" s="153"/>
      <c r="E215" s="153"/>
      <c r="F215" s="153"/>
      <c r="G215" s="153"/>
      <c r="H215" s="153"/>
      <c r="I215" s="153"/>
      <c r="J215" s="153"/>
      <c r="K215" s="153"/>
      <c r="L215" s="153"/>
    </row>
    <row r="216" spans="1:12">
      <c r="A216" s="153"/>
      <c r="B216" s="153"/>
      <c r="C216" s="153"/>
      <c r="D216" s="153"/>
      <c r="E216" s="153"/>
      <c r="F216" s="153"/>
      <c r="G216" s="153"/>
      <c r="H216" s="153"/>
      <c r="I216" s="153"/>
      <c r="J216" s="153"/>
      <c r="K216" s="153"/>
      <c r="L216" s="153"/>
    </row>
    <row r="217" spans="1:12">
      <c r="A217" s="153"/>
      <c r="B217" s="153"/>
      <c r="C217" s="153"/>
      <c r="D217" s="153"/>
      <c r="E217" s="153"/>
      <c r="F217" s="153"/>
      <c r="G217" s="153"/>
      <c r="H217" s="153"/>
      <c r="I217" s="153"/>
      <c r="J217" s="153"/>
      <c r="K217" s="153"/>
      <c r="L217" s="153"/>
    </row>
    <row r="218" spans="1:12">
      <c r="A218" s="153"/>
      <c r="B218" s="153"/>
      <c r="C218" s="153"/>
      <c r="D218" s="153"/>
      <c r="E218" s="153"/>
      <c r="F218" s="153"/>
      <c r="G218" s="153"/>
      <c r="H218" s="153"/>
      <c r="I218" s="153"/>
      <c r="J218" s="153"/>
      <c r="K218" s="153"/>
      <c r="L218" s="153"/>
    </row>
    <row r="219" spans="1:12">
      <c r="A219" s="153"/>
      <c r="B219" s="153"/>
      <c r="C219" s="153"/>
      <c r="D219" s="153"/>
      <c r="E219" s="153"/>
      <c r="F219" s="153"/>
      <c r="G219" s="153"/>
      <c r="H219" s="153"/>
      <c r="I219" s="153"/>
      <c r="J219" s="153"/>
      <c r="K219" s="153"/>
      <c r="L219" s="153"/>
    </row>
    <row r="220" spans="1:12">
      <c r="A220" s="153"/>
      <c r="B220" s="153"/>
      <c r="C220" s="153"/>
      <c r="D220" s="153"/>
      <c r="E220" s="153"/>
      <c r="F220" s="153"/>
      <c r="G220" s="153"/>
      <c r="H220" s="153"/>
      <c r="I220" s="153"/>
      <c r="J220" s="153"/>
      <c r="K220" s="153"/>
      <c r="L220" s="153"/>
    </row>
    <row r="221" spans="1:12">
      <c r="A221" s="153"/>
      <c r="B221" s="153"/>
      <c r="C221" s="153"/>
      <c r="D221" s="153"/>
      <c r="E221" s="153"/>
      <c r="F221" s="153"/>
      <c r="G221" s="153"/>
      <c r="H221" s="153"/>
      <c r="I221" s="153"/>
      <c r="J221" s="153"/>
      <c r="K221" s="153"/>
      <c r="L221" s="153"/>
    </row>
    <row r="222" spans="1:12">
      <c r="A222" s="153"/>
      <c r="B222" s="153"/>
      <c r="C222" s="153"/>
      <c r="D222" s="153"/>
      <c r="E222" s="153"/>
      <c r="F222" s="153"/>
      <c r="G222" s="153"/>
      <c r="H222" s="153"/>
      <c r="I222" s="153"/>
      <c r="J222" s="153"/>
      <c r="K222" s="153"/>
      <c r="L222" s="153"/>
    </row>
    <row r="223" spans="1:12">
      <c r="A223" s="153"/>
      <c r="B223" s="153"/>
      <c r="C223" s="153"/>
      <c r="D223" s="153"/>
      <c r="E223" s="153"/>
      <c r="F223" s="153"/>
      <c r="G223" s="153"/>
      <c r="H223" s="153"/>
      <c r="I223" s="153"/>
      <c r="J223" s="153"/>
      <c r="K223" s="153"/>
      <c r="L223" s="153"/>
    </row>
    <row r="224" spans="1:12">
      <c r="A224" s="153"/>
      <c r="B224" s="153"/>
      <c r="C224" s="153"/>
      <c r="D224" s="153"/>
      <c r="E224" s="153"/>
      <c r="F224" s="153"/>
      <c r="G224" s="153"/>
      <c r="H224" s="153"/>
      <c r="I224" s="153"/>
      <c r="J224" s="153"/>
      <c r="K224" s="153"/>
      <c r="L224" s="153"/>
    </row>
    <row r="225" spans="1:12">
      <c r="A225" s="153"/>
      <c r="B225" s="153"/>
      <c r="C225" s="153"/>
      <c r="D225" s="153"/>
      <c r="E225" s="153"/>
      <c r="F225" s="153"/>
      <c r="G225" s="153"/>
      <c r="H225" s="153"/>
      <c r="I225" s="153"/>
      <c r="J225" s="153"/>
      <c r="K225" s="153"/>
      <c r="L225" s="153"/>
    </row>
    <row r="226" spans="1:12">
      <c r="A226" s="153"/>
      <c r="B226" s="153"/>
      <c r="C226" s="153"/>
      <c r="D226" s="153"/>
      <c r="E226" s="153"/>
      <c r="F226" s="153"/>
      <c r="G226" s="153"/>
      <c r="H226" s="153"/>
      <c r="I226" s="153"/>
      <c r="J226" s="153"/>
      <c r="K226" s="153"/>
      <c r="L226" s="153"/>
    </row>
    <row r="227" spans="1:12">
      <c r="A227" s="153"/>
      <c r="B227" s="153"/>
      <c r="C227" s="153"/>
      <c r="D227" s="153"/>
      <c r="E227" s="153"/>
      <c r="F227" s="153"/>
      <c r="G227" s="153"/>
      <c r="H227" s="153"/>
      <c r="I227" s="153"/>
      <c r="J227" s="153"/>
      <c r="K227" s="153"/>
      <c r="L227" s="153"/>
    </row>
    <row r="228" spans="1:12">
      <c r="A228" s="153"/>
      <c r="B228" s="153"/>
      <c r="C228" s="153"/>
      <c r="D228" s="153"/>
      <c r="E228" s="153"/>
      <c r="F228" s="153"/>
      <c r="G228" s="153"/>
      <c r="H228" s="153"/>
      <c r="I228" s="153"/>
      <c r="J228" s="153"/>
      <c r="K228" s="153"/>
      <c r="L228" s="153"/>
    </row>
    <row r="229" spans="1:12">
      <c r="A229" s="153"/>
      <c r="B229" s="153"/>
      <c r="C229" s="153"/>
      <c r="D229" s="153"/>
      <c r="E229" s="153"/>
      <c r="F229" s="153"/>
      <c r="G229" s="153"/>
      <c r="H229" s="153"/>
      <c r="I229" s="153"/>
      <c r="J229" s="153"/>
      <c r="K229" s="153"/>
      <c r="L229" s="153"/>
    </row>
    <row r="230" spans="1:12">
      <c r="A230" s="153"/>
      <c r="B230" s="153"/>
      <c r="C230" s="153"/>
      <c r="D230" s="153"/>
      <c r="E230" s="153"/>
      <c r="F230" s="153"/>
      <c r="G230" s="153"/>
      <c r="H230" s="153"/>
      <c r="I230" s="153"/>
      <c r="J230" s="153"/>
      <c r="K230" s="153"/>
      <c r="L230" s="153"/>
    </row>
    <row r="231" spans="1:12">
      <c r="A231" s="153"/>
      <c r="B231" s="153"/>
      <c r="C231" s="153"/>
      <c r="D231" s="153"/>
      <c r="E231" s="153"/>
      <c r="F231" s="153"/>
      <c r="G231" s="153"/>
      <c r="H231" s="153"/>
      <c r="I231" s="153"/>
      <c r="J231" s="153"/>
      <c r="K231" s="153"/>
      <c r="L231" s="153"/>
    </row>
    <row r="232" spans="1:12">
      <c r="A232" s="153"/>
      <c r="B232" s="153"/>
      <c r="C232" s="153"/>
      <c r="D232" s="153"/>
      <c r="E232" s="153"/>
      <c r="F232" s="153"/>
      <c r="G232" s="153"/>
      <c r="H232" s="153"/>
      <c r="I232" s="153"/>
      <c r="J232" s="153"/>
      <c r="K232" s="153"/>
      <c r="L232" s="153"/>
    </row>
    <row r="233" spans="1:12">
      <c r="A233" s="153"/>
      <c r="B233" s="153"/>
      <c r="C233" s="153"/>
      <c r="D233" s="153"/>
      <c r="E233" s="153"/>
      <c r="F233" s="153"/>
      <c r="G233" s="153"/>
      <c r="H233" s="153"/>
      <c r="I233" s="153"/>
      <c r="J233" s="153"/>
      <c r="K233" s="153"/>
      <c r="L233" s="153"/>
    </row>
    <row r="234" spans="1:12">
      <c r="A234" s="153"/>
      <c r="B234" s="153"/>
      <c r="C234" s="153"/>
      <c r="D234" s="153"/>
      <c r="E234" s="153"/>
      <c r="F234" s="153"/>
      <c r="G234" s="153"/>
      <c r="H234" s="153"/>
      <c r="I234" s="153"/>
      <c r="J234" s="153"/>
      <c r="K234" s="153"/>
      <c r="L234" s="153"/>
    </row>
    <row r="235" spans="1:12">
      <c r="A235" s="153"/>
      <c r="B235" s="153"/>
      <c r="C235" s="153"/>
      <c r="D235" s="153"/>
      <c r="E235" s="153"/>
      <c r="F235" s="153"/>
      <c r="G235" s="153"/>
      <c r="H235" s="153"/>
      <c r="I235" s="153"/>
      <c r="J235" s="153"/>
      <c r="K235" s="153"/>
      <c r="L235" s="153"/>
    </row>
    <row r="236" spans="1:12">
      <c r="A236" s="153"/>
      <c r="B236" s="153"/>
      <c r="C236" s="153"/>
      <c r="D236" s="153"/>
      <c r="E236" s="153"/>
      <c r="F236" s="153"/>
      <c r="G236" s="153"/>
      <c r="H236" s="153"/>
      <c r="I236" s="153"/>
      <c r="J236" s="153"/>
      <c r="K236" s="153"/>
      <c r="L236" s="153"/>
    </row>
    <row r="237" spans="1:12">
      <c r="A237" s="153"/>
      <c r="B237" s="153"/>
      <c r="C237" s="153"/>
      <c r="D237" s="153"/>
      <c r="E237" s="153"/>
      <c r="F237" s="153"/>
      <c r="G237" s="153"/>
      <c r="H237" s="153"/>
      <c r="I237" s="153"/>
      <c r="J237" s="153"/>
      <c r="K237" s="153"/>
      <c r="L237" s="153"/>
    </row>
    <row r="238" spans="1:12">
      <c r="A238" s="153"/>
      <c r="B238" s="153"/>
      <c r="C238" s="153"/>
      <c r="D238" s="153"/>
      <c r="E238" s="153"/>
      <c r="F238" s="153"/>
      <c r="G238" s="153"/>
      <c r="H238" s="153"/>
      <c r="I238" s="153"/>
      <c r="J238" s="153"/>
      <c r="K238" s="153"/>
      <c r="L238" s="153"/>
    </row>
    <row r="239" spans="1:12">
      <c r="A239" s="153"/>
      <c r="B239" s="153"/>
      <c r="C239" s="153"/>
      <c r="D239" s="153"/>
      <c r="E239" s="153"/>
      <c r="F239" s="153"/>
      <c r="G239" s="153"/>
      <c r="H239" s="153"/>
      <c r="I239" s="153"/>
      <c r="J239" s="153"/>
      <c r="K239" s="153"/>
      <c r="L239" s="153"/>
    </row>
    <row r="240" spans="1:12">
      <c r="A240" s="153"/>
      <c r="B240" s="153"/>
      <c r="C240" s="153"/>
      <c r="D240" s="153"/>
      <c r="E240" s="153"/>
      <c r="F240" s="153"/>
      <c r="G240" s="153"/>
      <c r="H240" s="153"/>
      <c r="I240" s="153"/>
      <c r="J240" s="153"/>
      <c r="K240" s="153"/>
      <c r="L240" s="153"/>
    </row>
    <row r="241" spans="1:12">
      <c r="A241" s="153"/>
      <c r="B241" s="153"/>
      <c r="C241" s="153"/>
      <c r="D241" s="153"/>
      <c r="E241" s="153"/>
      <c r="F241" s="153"/>
      <c r="G241" s="153"/>
      <c r="H241" s="153"/>
      <c r="I241" s="153"/>
      <c r="J241" s="153"/>
      <c r="K241" s="153"/>
      <c r="L241" s="153"/>
    </row>
    <row r="242" spans="1:12">
      <c r="A242" s="153"/>
      <c r="B242" s="153"/>
      <c r="C242" s="153"/>
      <c r="D242" s="153"/>
      <c r="E242" s="153"/>
      <c r="F242" s="153"/>
      <c r="G242" s="153"/>
      <c r="H242" s="153"/>
      <c r="I242" s="153"/>
      <c r="J242" s="153"/>
      <c r="K242" s="153"/>
      <c r="L242" s="153"/>
    </row>
    <row r="243" spans="1:12">
      <c r="A243" s="153"/>
      <c r="B243" s="153"/>
      <c r="C243" s="153"/>
      <c r="D243" s="153"/>
      <c r="E243" s="153"/>
      <c r="F243" s="153"/>
      <c r="G243" s="153"/>
      <c r="H243" s="153"/>
      <c r="I243" s="153"/>
      <c r="J243" s="153"/>
      <c r="K243" s="153"/>
      <c r="L243" s="153"/>
    </row>
    <row r="244" spans="1:12">
      <c r="A244" s="153"/>
      <c r="B244" s="153"/>
      <c r="C244" s="153"/>
      <c r="D244" s="153"/>
      <c r="E244" s="153"/>
      <c r="F244" s="153"/>
      <c r="G244" s="153"/>
      <c r="H244" s="153"/>
      <c r="I244" s="153"/>
      <c r="J244" s="153"/>
      <c r="K244" s="153"/>
      <c r="L244" s="153"/>
    </row>
    <row r="245" spans="1:12">
      <c r="A245" s="153"/>
      <c r="B245" s="153"/>
      <c r="C245" s="153"/>
      <c r="D245" s="153"/>
      <c r="E245" s="153"/>
      <c r="F245" s="153"/>
      <c r="G245" s="153"/>
      <c r="H245" s="153"/>
      <c r="I245" s="153"/>
      <c r="J245" s="153"/>
      <c r="K245" s="153"/>
      <c r="L245" s="153"/>
    </row>
    <row r="246" spans="1:12">
      <c r="A246" s="153"/>
      <c r="B246" s="153"/>
      <c r="C246" s="153"/>
      <c r="D246" s="153"/>
      <c r="E246" s="153"/>
      <c r="F246" s="153"/>
      <c r="G246" s="153"/>
      <c r="H246" s="153"/>
      <c r="I246" s="153"/>
      <c r="J246" s="153"/>
      <c r="K246" s="153"/>
      <c r="L246" s="153"/>
    </row>
    <row r="247" spans="1:12">
      <c r="A247" s="153"/>
      <c r="B247" s="153"/>
      <c r="C247" s="153"/>
      <c r="D247" s="153"/>
      <c r="E247" s="153"/>
      <c r="F247" s="153"/>
      <c r="G247" s="153"/>
      <c r="H247" s="153"/>
      <c r="I247" s="153"/>
      <c r="J247" s="153"/>
      <c r="K247" s="153"/>
      <c r="L247" s="153"/>
    </row>
    <row r="248" spans="1:12">
      <c r="A248" s="153"/>
      <c r="B248" s="153"/>
      <c r="C248" s="153"/>
      <c r="D248" s="153"/>
      <c r="E248" s="153"/>
      <c r="F248" s="153"/>
      <c r="G248" s="153"/>
      <c r="H248" s="153"/>
      <c r="I248" s="153"/>
      <c r="J248" s="153"/>
      <c r="K248" s="153"/>
      <c r="L248" s="153"/>
    </row>
    <row r="249" spans="1:12">
      <c r="A249" s="153"/>
      <c r="B249" s="153"/>
      <c r="C249" s="153"/>
      <c r="D249" s="153"/>
      <c r="E249" s="153"/>
      <c r="F249" s="153"/>
      <c r="G249" s="153"/>
      <c r="H249" s="153"/>
      <c r="I249" s="153"/>
      <c r="J249" s="153"/>
      <c r="K249" s="153"/>
      <c r="L249" s="153"/>
    </row>
    <row r="250" spans="1:12">
      <c r="A250" s="153"/>
      <c r="B250" s="153"/>
      <c r="C250" s="153"/>
      <c r="D250" s="153"/>
      <c r="E250" s="153"/>
      <c r="F250" s="153"/>
      <c r="G250" s="153"/>
      <c r="H250" s="153"/>
      <c r="I250" s="153"/>
      <c r="J250" s="153"/>
      <c r="K250" s="153"/>
      <c r="L250" s="153"/>
    </row>
    <row r="251" spans="1:12">
      <c r="A251" s="153"/>
      <c r="B251" s="153"/>
      <c r="C251" s="153"/>
      <c r="D251" s="153"/>
      <c r="E251" s="153"/>
      <c r="F251" s="153"/>
      <c r="G251" s="153"/>
      <c r="H251" s="153"/>
      <c r="I251" s="153"/>
      <c r="J251" s="153"/>
      <c r="K251" s="153"/>
      <c r="L251" s="153"/>
    </row>
    <row r="252" spans="1:12">
      <c r="A252" s="153"/>
      <c r="B252" s="153"/>
      <c r="C252" s="153"/>
      <c r="D252" s="153"/>
      <c r="E252" s="153"/>
      <c r="F252" s="153"/>
      <c r="G252" s="153"/>
      <c r="H252" s="153"/>
      <c r="I252" s="153"/>
      <c r="J252" s="153"/>
      <c r="K252" s="153"/>
      <c r="L252" s="153"/>
    </row>
    <row r="253" spans="1:12">
      <c r="A253" s="153"/>
      <c r="B253" s="153"/>
      <c r="C253" s="153"/>
      <c r="D253" s="153"/>
      <c r="E253" s="153"/>
      <c r="F253" s="153"/>
      <c r="G253" s="153"/>
      <c r="H253" s="153"/>
      <c r="I253" s="153"/>
      <c r="J253" s="153"/>
      <c r="K253" s="153"/>
      <c r="L253" s="153"/>
    </row>
    <row r="254" spans="1:12">
      <c r="A254" s="153"/>
      <c r="B254" s="153"/>
      <c r="C254" s="153"/>
      <c r="D254" s="153"/>
      <c r="E254" s="153"/>
      <c r="F254" s="153"/>
      <c r="G254" s="153"/>
      <c r="H254" s="153"/>
      <c r="I254" s="153"/>
      <c r="J254" s="153"/>
      <c r="K254" s="153"/>
      <c r="L254" s="153"/>
    </row>
    <row r="255" spans="1:12">
      <c r="A255" s="153"/>
      <c r="B255" s="153"/>
      <c r="C255" s="153"/>
      <c r="D255" s="153"/>
      <c r="E255" s="153"/>
      <c r="F255" s="153"/>
      <c r="G255" s="153"/>
      <c r="H255" s="153"/>
      <c r="I255" s="153"/>
      <c r="J255" s="153"/>
      <c r="K255" s="153"/>
      <c r="L255" s="153"/>
    </row>
    <row r="256" spans="1:12">
      <c r="A256" s="153"/>
      <c r="B256" s="153"/>
      <c r="C256" s="153"/>
      <c r="D256" s="153"/>
      <c r="E256" s="153"/>
      <c r="F256" s="153"/>
      <c r="G256" s="153"/>
      <c r="H256" s="153"/>
      <c r="I256" s="153"/>
      <c r="J256" s="153"/>
      <c r="K256" s="153"/>
      <c r="L256" s="153"/>
    </row>
    <row r="257" spans="1:12">
      <c r="A257" s="153"/>
      <c r="B257" s="153"/>
      <c r="C257" s="153"/>
      <c r="D257" s="153"/>
      <c r="E257" s="153"/>
      <c r="F257" s="153"/>
      <c r="G257" s="153"/>
      <c r="H257" s="153"/>
      <c r="I257" s="153"/>
      <c r="J257" s="153"/>
      <c r="K257" s="153"/>
      <c r="L257" s="153"/>
    </row>
    <row r="258" spans="1:12">
      <c r="A258" s="153"/>
      <c r="B258" s="153"/>
      <c r="C258" s="153"/>
      <c r="D258" s="153"/>
      <c r="E258" s="153"/>
      <c r="F258" s="153"/>
      <c r="G258" s="153"/>
      <c r="H258" s="153"/>
      <c r="I258" s="153"/>
      <c r="J258" s="153"/>
      <c r="K258" s="153"/>
      <c r="L258" s="153"/>
    </row>
    <row r="259" spans="1:12">
      <c r="A259" s="153"/>
      <c r="B259" s="153"/>
      <c r="C259" s="153"/>
      <c r="D259" s="153"/>
      <c r="E259" s="153"/>
      <c r="F259" s="153"/>
      <c r="G259" s="153"/>
      <c r="H259" s="153"/>
      <c r="I259" s="153"/>
      <c r="J259" s="153"/>
      <c r="K259" s="153"/>
      <c r="L259" s="153"/>
    </row>
    <row r="260" spans="1:12">
      <c r="A260" s="153"/>
      <c r="B260" s="153"/>
      <c r="C260" s="153"/>
      <c r="D260" s="153"/>
      <c r="E260" s="153"/>
      <c r="F260" s="153"/>
      <c r="G260" s="153"/>
      <c r="H260" s="153"/>
      <c r="I260" s="153"/>
      <c r="J260" s="153"/>
      <c r="K260" s="153"/>
      <c r="L260" s="153"/>
    </row>
    <row r="261" spans="1:12">
      <c r="A261" s="153"/>
      <c r="B261" s="153"/>
      <c r="C261" s="153"/>
      <c r="D261" s="153"/>
      <c r="E261" s="153"/>
      <c r="F261" s="153"/>
      <c r="G261" s="153"/>
      <c r="H261" s="153"/>
      <c r="I261" s="153"/>
      <c r="J261" s="153"/>
      <c r="K261" s="153"/>
      <c r="L261" s="153"/>
    </row>
    <row r="262" spans="1:12">
      <c r="A262" s="153"/>
      <c r="B262" s="153"/>
      <c r="C262" s="153"/>
      <c r="D262" s="153"/>
      <c r="E262" s="153"/>
      <c r="F262" s="153"/>
      <c r="G262" s="153"/>
      <c r="H262" s="153"/>
      <c r="I262" s="153"/>
      <c r="J262" s="153"/>
      <c r="K262" s="153"/>
      <c r="L262" s="153"/>
    </row>
    <row r="263" spans="1:12">
      <c r="A263" s="153"/>
      <c r="B263" s="153"/>
      <c r="C263" s="153"/>
      <c r="D263" s="153"/>
      <c r="E263" s="153"/>
      <c r="F263" s="153"/>
      <c r="G263" s="153"/>
      <c r="H263" s="153"/>
      <c r="I263" s="153"/>
      <c r="J263" s="153"/>
      <c r="K263" s="153"/>
      <c r="L263" s="153"/>
    </row>
    <row r="264" spans="1:12">
      <c r="A264" s="153"/>
      <c r="B264" s="153"/>
      <c r="C264" s="153"/>
      <c r="D264" s="153"/>
      <c r="E264" s="153"/>
      <c r="F264" s="153"/>
      <c r="G264" s="153"/>
      <c r="H264" s="153"/>
      <c r="I264" s="153"/>
      <c r="J264" s="153"/>
      <c r="K264" s="153"/>
      <c r="L264" s="153"/>
    </row>
    <row r="265" spans="1:12">
      <c r="A265" s="153"/>
      <c r="B265" s="153"/>
      <c r="C265" s="153"/>
      <c r="D265" s="153"/>
      <c r="E265" s="153"/>
      <c r="F265" s="153"/>
      <c r="G265" s="153"/>
      <c r="H265" s="153"/>
      <c r="I265" s="153"/>
      <c r="J265" s="153"/>
      <c r="K265" s="153"/>
      <c r="L265" s="153"/>
    </row>
    <row r="266" spans="1:12">
      <c r="A266" s="153"/>
      <c r="B266" s="153"/>
      <c r="C266" s="153"/>
      <c r="D266" s="153"/>
      <c r="E266" s="153"/>
      <c r="F266" s="153"/>
      <c r="G266" s="153"/>
      <c r="H266" s="153"/>
      <c r="I266" s="153"/>
      <c r="J266" s="153"/>
      <c r="K266" s="153"/>
      <c r="L266" s="153"/>
    </row>
    <row r="267" spans="1:12">
      <c r="A267" s="153"/>
      <c r="B267" s="153"/>
      <c r="C267" s="153"/>
      <c r="D267" s="153"/>
      <c r="E267" s="153"/>
      <c r="F267" s="153"/>
      <c r="G267" s="153"/>
      <c r="H267" s="153"/>
      <c r="I267" s="153"/>
      <c r="J267" s="153"/>
      <c r="K267" s="153"/>
      <c r="L267" s="153"/>
    </row>
    <row r="268" spans="1:12">
      <c r="A268" s="153"/>
      <c r="B268" s="153"/>
      <c r="C268" s="153"/>
      <c r="D268" s="153"/>
      <c r="E268" s="153"/>
      <c r="F268" s="153"/>
      <c r="G268" s="153"/>
      <c r="H268" s="153"/>
      <c r="I268" s="153"/>
      <c r="J268" s="153"/>
      <c r="K268" s="153"/>
      <c r="L268" s="153"/>
    </row>
    <row r="269" spans="1:12">
      <c r="A269" s="153"/>
      <c r="B269" s="153"/>
      <c r="C269" s="153"/>
      <c r="D269" s="153"/>
      <c r="E269" s="153"/>
      <c r="F269" s="153"/>
      <c r="G269" s="153"/>
      <c r="H269" s="153"/>
      <c r="I269" s="153"/>
      <c r="J269" s="153"/>
      <c r="K269" s="153"/>
      <c r="L269" s="153"/>
    </row>
    <row r="270" spans="1:12">
      <c r="A270" s="153"/>
      <c r="B270" s="153"/>
      <c r="C270" s="153"/>
      <c r="D270" s="153"/>
      <c r="E270" s="153"/>
      <c r="F270" s="153"/>
      <c r="G270" s="153"/>
      <c r="H270" s="153"/>
      <c r="I270" s="153"/>
      <c r="J270" s="153"/>
      <c r="K270" s="153"/>
      <c r="L270" s="153"/>
    </row>
    <row r="271" spans="1:12">
      <c r="A271" s="153"/>
      <c r="B271" s="153"/>
      <c r="C271" s="153"/>
      <c r="D271" s="153"/>
      <c r="E271" s="153"/>
      <c r="F271" s="153"/>
      <c r="G271" s="153"/>
      <c r="H271" s="153"/>
      <c r="I271" s="153"/>
      <c r="J271" s="153"/>
      <c r="K271" s="153"/>
      <c r="L271" s="153"/>
    </row>
    <row r="272" spans="1:12">
      <c r="A272" s="153"/>
      <c r="B272" s="153"/>
      <c r="C272" s="153"/>
      <c r="D272" s="153"/>
      <c r="E272" s="153"/>
      <c r="F272" s="153"/>
      <c r="G272" s="153"/>
      <c r="H272" s="153"/>
      <c r="I272" s="153"/>
      <c r="J272" s="153"/>
      <c r="K272" s="153"/>
      <c r="L272" s="153"/>
    </row>
    <row r="273" spans="1:12">
      <c r="A273" s="153"/>
      <c r="B273" s="153"/>
      <c r="C273" s="153"/>
      <c r="D273" s="153"/>
      <c r="E273" s="153"/>
      <c r="F273" s="153"/>
      <c r="G273" s="153"/>
      <c r="H273" s="153"/>
      <c r="I273" s="153"/>
      <c r="J273" s="153"/>
      <c r="K273" s="153"/>
      <c r="L273" s="153"/>
    </row>
    <row r="274" spans="1:12">
      <c r="A274" s="153"/>
      <c r="B274" s="153"/>
      <c r="C274" s="153"/>
      <c r="D274" s="153"/>
      <c r="E274" s="153"/>
      <c r="F274" s="153"/>
      <c r="G274" s="153"/>
      <c r="H274" s="153"/>
      <c r="I274" s="153"/>
      <c r="J274" s="153"/>
      <c r="K274" s="153"/>
      <c r="L274" s="153"/>
    </row>
    <row r="275" spans="1:12">
      <c r="A275" s="153"/>
      <c r="B275" s="153"/>
      <c r="C275" s="153"/>
      <c r="D275" s="153"/>
      <c r="E275" s="153"/>
      <c r="F275" s="153"/>
      <c r="G275" s="153"/>
      <c r="H275" s="153"/>
      <c r="I275" s="153"/>
      <c r="J275" s="153"/>
      <c r="K275" s="153"/>
      <c r="L275" s="153"/>
    </row>
    <row r="276" spans="1:12">
      <c r="A276" s="153"/>
      <c r="B276" s="153"/>
      <c r="C276" s="153"/>
      <c r="D276" s="153"/>
      <c r="E276" s="153"/>
      <c r="F276" s="153"/>
      <c r="G276" s="153"/>
      <c r="H276" s="153"/>
      <c r="I276" s="153"/>
      <c r="J276" s="153"/>
      <c r="K276" s="153"/>
      <c r="L276" s="153"/>
    </row>
    <row r="277" spans="1:12">
      <c r="A277" s="153"/>
      <c r="B277" s="153"/>
      <c r="C277" s="153"/>
      <c r="D277" s="153"/>
      <c r="E277" s="153"/>
      <c r="F277" s="153"/>
      <c r="G277" s="153"/>
      <c r="H277" s="153"/>
      <c r="I277" s="153"/>
      <c r="J277" s="153"/>
      <c r="K277" s="153"/>
      <c r="L277" s="153"/>
    </row>
    <row r="278" spans="1:12">
      <c r="A278" s="153"/>
      <c r="B278" s="153"/>
      <c r="C278" s="153"/>
      <c r="D278" s="153"/>
      <c r="E278" s="153"/>
      <c r="F278" s="153"/>
      <c r="G278" s="153"/>
      <c r="H278" s="153"/>
      <c r="I278" s="153"/>
      <c r="J278" s="153"/>
      <c r="K278" s="153"/>
      <c r="L278" s="153"/>
    </row>
    <row r="279" spans="1:12">
      <c r="A279" s="153"/>
      <c r="B279" s="153"/>
      <c r="C279" s="153"/>
      <c r="D279" s="153"/>
      <c r="E279" s="153"/>
      <c r="F279" s="153"/>
      <c r="G279" s="153"/>
      <c r="H279" s="153"/>
      <c r="I279" s="153"/>
      <c r="J279" s="153"/>
      <c r="K279" s="153"/>
      <c r="L279" s="153"/>
    </row>
    <row r="280" spans="1:12">
      <c r="A280" s="153"/>
      <c r="B280" s="153"/>
      <c r="C280" s="153"/>
      <c r="D280" s="153"/>
      <c r="E280" s="153"/>
      <c r="F280" s="153"/>
      <c r="G280" s="153"/>
      <c r="H280" s="153"/>
      <c r="I280" s="153"/>
      <c r="J280" s="153"/>
      <c r="K280" s="153"/>
      <c r="L280" s="153"/>
    </row>
    <row r="281" spans="1:12">
      <c r="A281" s="153"/>
      <c r="B281" s="153"/>
      <c r="C281" s="153"/>
      <c r="D281" s="153"/>
      <c r="E281" s="153"/>
      <c r="F281" s="153"/>
      <c r="G281" s="153"/>
      <c r="H281" s="153"/>
      <c r="I281" s="153"/>
      <c r="J281" s="153"/>
      <c r="K281" s="153"/>
      <c r="L281" s="153"/>
    </row>
    <row r="282" spans="1:12">
      <c r="A282" s="153"/>
      <c r="B282" s="153"/>
      <c r="C282" s="153"/>
      <c r="D282" s="153"/>
      <c r="E282" s="153"/>
      <c r="F282" s="153"/>
      <c r="G282" s="153"/>
      <c r="H282" s="153"/>
      <c r="I282" s="153"/>
      <c r="J282" s="153"/>
      <c r="K282" s="153"/>
      <c r="L282" s="153"/>
    </row>
    <row r="283" spans="1:12">
      <c r="A283" s="153"/>
      <c r="B283" s="153"/>
      <c r="C283" s="153"/>
      <c r="D283" s="153"/>
      <c r="E283" s="153"/>
      <c r="F283" s="153"/>
      <c r="G283" s="153"/>
      <c r="H283" s="153"/>
      <c r="I283" s="153"/>
      <c r="J283" s="153"/>
      <c r="K283" s="153"/>
      <c r="L283" s="153"/>
    </row>
    <row r="284" spans="1:12">
      <c r="A284" s="153"/>
      <c r="B284" s="153"/>
      <c r="C284" s="153"/>
      <c r="D284" s="153"/>
      <c r="E284" s="153"/>
      <c r="F284" s="153"/>
      <c r="G284" s="153"/>
      <c r="H284" s="153"/>
      <c r="I284" s="153"/>
      <c r="J284" s="153"/>
      <c r="K284" s="153"/>
      <c r="L284" s="153"/>
    </row>
    <row r="285" spans="1:12">
      <c r="A285" s="153"/>
      <c r="B285" s="153"/>
      <c r="C285" s="153"/>
      <c r="D285" s="153"/>
      <c r="E285" s="153"/>
      <c r="F285" s="153"/>
      <c r="G285" s="153"/>
      <c r="H285" s="153"/>
      <c r="I285" s="153"/>
      <c r="J285" s="153"/>
      <c r="K285" s="153"/>
      <c r="L285" s="153"/>
    </row>
    <row r="286" spans="1:12">
      <c r="A286" s="153"/>
      <c r="B286" s="153"/>
      <c r="C286" s="153"/>
      <c r="D286" s="153"/>
      <c r="E286" s="153"/>
      <c r="F286" s="153"/>
      <c r="G286" s="153"/>
      <c r="H286" s="153"/>
      <c r="I286" s="153"/>
      <c r="J286" s="153"/>
      <c r="K286" s="153"/>
      <c r="L286" s="153"/>
    </row>
    <row r="287" spans="1:12">
      <c r="A287" s="153"/>
      <c r="B287" s="153"/>
      <c r="C287" s="153"/>
      <c r="D287" s="153"/>
      <c r="E287" s="153"/>
      <c r="F287" s="153"/>
      <c r="G287" s="153"/>
      <c r="H287" s="153"/>
      <c r="I287" s="153"/>
      <c r="J287" s="153"/>
      <c r="K287" s="153"/>
      <c r="L287" s="153"/>
    </row>
    <row r="288" spans="1:12">
      <c r="A288" s="153"/>
      <c r="B288" s="153"/>
      <c r="C288" s="153"/>
      <c r="D288" s="153"/>
      <c r="E288" s="153"/>
      <c r="F288" s="153"/>
      <c r="G288" s="153"/>
      <c r="H288" s="153"/>
      <c r="I288" s="153"/>
      <c r="J288" s="153"/>
      <c r="K288" s="153"/>
      <c r="L288" s="153"/>
    </row>
    <row r="289" spans="1:12">
      <c r="A289" s="153"/>
      <c r="B289" s="153"/>
      <c r="C289" s="153"/>
      <c r="D289" s="153"/>
      <c r="E289" s="153"/>
      <c r="F289" s="153"/>
      <c r="G289" s="153"/>
      <c r="H289" s="153"/>
      <c r="I289" s="153"/>
      <c r="J289" s="153"/>
      <c r="K289" s="153"/>
      <c r="L289" s="153"/>
    </row>
    <row r="290" spans="1:12">
      <c r="A290" s="153"/>
      <c r="B290" s="153"/>
      <c r="C290" s="153"/>
      <c r="D290" s="153"/>
      <c r="E290" s="153"/>
      <c r="F290" s="153"/>
      <c r="G290" s="153"/>
      <c r="H290" s="153"/>
      <c r="I290" s="153"/>
      <c r="J290" s="153"/>
      <c r="K290" s="153"/>
      <c r="L290" s="153"/>
    </row>
    <row r="291" spans="1:12">
      <c r="A291" s="153"/>
      <c r="B291" s="153"/>
      <c r="C291" s="153"/>
      <c r="D291" s="153"/>
      <c r="E291" s="153"/>
      <c r="F291" s="153"/>
      <c r="G291" s="153"/>
      <c r="H291" s="153"/>
      <c r="I291" s="153"/>
      <c r="J291" s="153"/>
      <c r="K291" s="153"/>
      <c r="L291" s="153"/>
    </row>
    <row r="292" spans="1:12">
      <c r="A292" s="153"/>
      <c r="B292" s="153"/>
      <c r="C292" s="153"/>
      <c r="D292" s="153"/>
      <c r="E292" s="153"/>
      <c r="F292" s="153"/>
      <c r="G292" s="153"/>
      <c r="H292" s="153"/>
      <c r="I292" s="153"/>
      <c r="J292" s="153"/>
      <c r="K292" s="153"/>
      <c r="L292" s="153"/>
    </row>
    <row r="293" spans="1:12">
      <c r="A293" s="153"/>
      <c r="B293" s="153"/>
      <c r="C293" s="153"/>
      <c r="D293" s="153"/>
      <c r="E293" s="153"/>
      <c r="F293" s="153"/>
      <c r="G293" s="153"/>
      <c r="H293" s="153"/>
      <c r="I293" s="153"/>
      <c r="J293" s="153"/>
      <c r="K293" s="153"/>
      <c r="L293" s="153"/>
    </row>
    <row r="294" spans="1:12">
      <c r="A294" s="153"/>
      <c r="B294" s="153"/>
      <c r="C294" s="153"/>
      <c r="D294" s="153"/>
      <c r="E294" s="153"/>
      <c r="F294" s="153"/>
      <c r="G294" s="153"/>
      <c r="H294" s="153"/>
      <c r="I294" s="153"/>
      <c r="J294" s="153"/>
      <c r="K294" s="153"/>
      <c r="L294" s="153"/>
    </row>
    <row r="295" spans="1:12">
      <c r="A295" s="153"/>
      <c r="B295" s="153"/>
      <c r="C295" s="153"/>
      <c r="D295" s="153"/>
      <c r="E295" s="153"/>
      <c r="F295" s="153"/>
      <c r="G295" s="153"/>
      <c r="H295" s="153"/>
      <c r="I295" s="153"/>
      <c r="J295" s="153"/>
      <c r="K295" s="153"/>
      <c r="L295" s="153"/>
    </row>
    <row r="296" spans="1:12">
      <c r="A296" s="153"/>
      <c r="B296" s="153"/>
      <c r="C296" s="153"/>
      <c r="D296" s="153"/>
      <c r="E296" s="153"/>
      <c r="F296" s="153"/>
      <c r="G296" s="153"/>
      <c r="H296" s="153"/>
      <c r="I296" s="153"/>
      <c r="J296" s="153"/>
      <c r="K296" s="153"/>
      <c r="L296" s="153"/>
    </row>
    <row r="297" spans="1:12">
      <c r="A297" s="153"/>
      <c r="B297" s="153"/>
      <c r="C297" s="153"/>
      <c r="D297" s="153"/>
      <c r="E297" s="153"/>
      <c r="F297" s="153"/>
      <c r="G297" s="153"/>
      <c r="H297" s="153"/>
      <c r="I297" s="153"/>
      <c r="J297" s="153"/>
      <c r="K297" s="153"/>
      <c r="L297" s="153"/>
    </row>
    <row r="298" spans="1:12">
      <c r="A298" s="153"/>
      <c r="B298" s="153"/>
      <c r="C298" s="153"/>
      <c r="D298" s="153"/>
      <c r="E298" s="153"/>
      <c r="F298" s="153"/>
      <c r="G298" s="153"/>
      <c r="H298" s="153"/>
      <c r="I298" s="153"/>
      <c r="J298" s="153"/>
      <c r="K298" s="153"/>
      <c r="L298" s="153"/>
    </row>
    <row r="299" spans="1:12">
      <c r="A299" s="153"/>
      <c r="B299" s="153"/>
      <c r="C299" s="153"/>
      <c r="D299" s="153"/>
      <c r="E299" s="153"/>
      <c r="F299" s="153"/>
      <c r="G299" s="153"/>
      <c r="H299" s="153"/>
      <c r="I299" s="153"/>
      <c r="J299" s="153"/>
      <c r="K299" s="153"/>
      <c r="L299" s="153"/>
    </row>
    <row r="300" spans="1:12">
      <c r="A300" s="153"/>
      <c r="B300" s="153"/>
      <c r="C300" s="153"/>
      <c r="D300" s="153"/>
      <c r="E300" s="153"/>
      <c r="F300" s="153"/>
      <c r="G300" s="153"/>
      <c r="H300" s="153"/>
      <c r="I300" s="153"/>
      <c r="J300" s="153"/>
      <c r="K300" s="153"/>
      <c r="L300" s="153"/>
    </row>
    <row r="301" spans="1:12">
      <c r="A301" s="153"/>
      <c r="B301" s="153"/>
      <c r="C301" s="153"/>
      <c r="D301" s="153"/>
      <c r="E301" s="153"/>
      <c r="F301" s="153"/>
      <c r="G301" s="153"/>
      <c r="H301" s="153"/>
      <c r="I301" s="153"/>
      <c r="J301" s="153"/>
      <c r="K301" s="153"/>
      <c r="L301" s="153"/>
    </row>
    <row r="302" spans="1:12">
      <c r="A302" s="153"/>
      <c r="B302" s="153"/>
      <c r="C302" s="153"/>
      <c r="D302" s="153"/>
      <c r="E302" s="153"/>
      <c r="F302" s="153"/>
      <c r="G302" s="153"/>
      <c r="H302" s="153"/>
      <c r="I302" s="153"/>
      <c r="J302" s="153"/>
      <c r="K302" s="153"/>
      <c r="L302" s="153"/>
    </row>
    <row r="303" spans="1:12">
      <c r="A303" s="153"/>
      <c r="B303" s="153"/>
      <c r="C303" s="153"/>
      <c r="D303" s="153"/>
      <c r="E303" s="153"/>
      <c r="F303" s="153"/>
      <c r="G303" s="153"/>
      <c r="H303" s="153"/>
      <c r="I303" s="153"/>
      <c r="J303" s="153"/>
      <c r="K303" s="153"/>
      <c r="L303" s="153"/>
    </row>
    <row r="304" spans="1:12">
      <c r="A304" s="153"/>
      <c r="B304" s="153"/>
      <c r="C304" s="153"/>
      <c r="D304" s="153"/>
      <c r="E304" s="153"/>
      <c r="F304" s="153"/>
      <c r="G304" s="153"/>
      <c r="H304" s="153"/>
      <c r="I304" s="153"/>
      <c r="J304" s="153"/>
      <c r="K304" s="153"/>
      <c r="L304" s="153"/>
    </row>
    <row r="305" spans="1:12">
      <c r="A305" s="153"/>
      <c r="B305" s="153"/>
      <c r="C305" s="153"/>
      <c r="D305" s="153"/>
      <c r="E305" s="153"/>
      <c r="F305" s="153"/>
      <c r="G305" s="153"/>
      <c r="H305" s="153"/>
      <c r="I305" s="153"/>
      <c r="J305" s="153"/>
      <c r="K305" s="153"/>
      <c r="L305" s="153"/>
    </row>
    <row r="306" spans="1:12">
      <c r="A306" s="153"/>
      <c r="B306" s="153"/>
      <c r="C306" s="153"/>
      <c r="D306" s="153"/>
      <c r="E306" s="153"/>
      <c r="F306" s="153"/>
      <c r="G306" s="153"/>
      <c r="H306" s="153"/>
      <c r="I306" s="153"/>
      <c r="J306" s="153"/>
      <c r="K306" s="153"/>
      <c r="L306" s="153"/>
    </row>
    <row r="307" spans="1:12">
      <c r="A307" s="153"/>
      <c r="B307" s="153"/>
      <c r="C307" s="153"/>
      <c r="D307" s="153"/>
      <c r="E307" s="153"/>
      <c r="F307" s="153"/>
      <c r="G307" s="153"/>
      <c r="H307" s="153"/>
      <c r="I307" s="153"/>
      <c r="J307" s="153"/>
      <c r="K307" s="153"/>
      <c r="L307" s="153"/>
    </row>
    <row r="308" spans="1:12">
      <c r="A308" s="153"/>
      <c r="B308" s="153"/>
      <c r="C308" s="153"/>
      <c r="D308" s="153"/>
      <c r="E308" s="153"/>
      <c r="F308" s="153"/>
      <c r="G308" s="153"/>
      <c r="H308" s="153"/>
      <c r="I308" s="153"/>
      <c r="J308" s="153"/>
      <c r="K308" s="153"/>
      <c r="L308" s="153"/>
    </row>
    <row r="309" spans="1:12">
      <c r="A309" s="153"/>
      <c r="B309" s="153"/>
      <c r="C309" s="153"/>
      <c r="D309" s="153"/>
      <c r="E309" s="153"/>
      <c r="F309" s="153"/>
      <c r="G309" s="153"/>
      <c r="H309" s="153"/>
      <c r="I309" s="153"/>
      <c r="J309" s="153"/>
      <c r="K309" s="153"/>
      <c r="L309" s="153"/>
    </row>
    <row r="310" spans="1:12">
      <c r="A310" s="153"/>
      <c r="B310" s="153"/>
      <c r="C310" s="153"/>
      <c r="D310" s="153"/>
      <c r="E310" s="153"/>
      <c r="F310" s="153"/>
      <c r="G310" s="153"/>
      <c r="H310" s="153"/>
      <c r="I310" s="153"/>
      <c r="J310" s="153"/>
      <c r="K310" s="153"/>
      <c r="L310" s="153"/>
    </row>
    <row r="311" spans="1:12">
      <c r="A311" s="153"/>
      <c r="B311" s="153"/>
      <c r="C311" s="153"/>
      <c r="D311" s="153"/>
      <c r="E311" s="153"/>
      <c r="F311" s="153"/>
      <c r="G311" s="153"/>
      <c r="H311" s="153"/>
      <c r="I311" s="153"/>
      <c r="J311" s="153"/>
      <c r="K311" s="153"/>
      <c r="L311" s="153"/>
    </row>
    <row r="312" spans="1:12">
      <c r="A312" s="153"/>
      <c r="B312" s="153"/>
      <c r="C312" s="153"/>
      <c r="D312" s="153"/>
      <c r="E312" s="153"/>
      <c r="F312" s="153"/>
      <c r="G312" s="153"/>
      <c r="H312" s="153"/>
      <c r="I312" s="153"/>
      <c r="J312" s="153"/>
      <c r="K312" s="153"/>
      <c r="L312" s="153"/>
    </row>
    <row r="313" spans="1:12">
      <c r="A313" s="153"/>
      <c r="B313" s="153"/>
      <c r="C313" s="153"/>
      <c r="D313" s="153"/>
      <c r="E313" s="153"/>
      <c r="F313" s="153"/>
      <c r="G313" s="153"/>
      <c r="H313" s="153"/>
      <c r="I313" s="153"/>
      <c r="J313" s="153"/>
      <c r="K313" s="153"/>
      <c r="L313" s="153"/>
    </row>
    <row r="314" spans="1:12">
      <c r="A314" s="153"/>
      <c r="B314" s="153"/>
      <c r="C314" s="153"/>
      <c r="D314" s="153"/>
      <c r="E314" s="153"/>
      <c r="F314" s="153"/>
      <c r="G314" s="153"/>
      <c r="H314" s="153"/>
      <c r="I314" s="153"/>
      <c r="J314" s="153"/>
      <c r="K314" s="153"/>
      <c r="L314" s="153"/>
    </row>
    <row r="315" spans="1:12">
      <c r="A315" s="153"/>
      <c r="B315" s="153"/>
      <c r="C315" s="153"/>
      <c r="D315" s="153"/>
      <c r="E315" s="153"/>
      <c r="F315" s="153"/>
      <c r="G315" s="153"/>
      <c r="H315" s="153"/>
      <c r="I315" s="153"/>
      <c r="J315" s="153"/>
      <c r="K315" s="153"/>
      <c r="L315" s="153"/>
    </row>
    <row r="316" spans="1:12">
      <c r="A316" s="153"/>
      <c r="B316" s="153"/>
      <c r="C316" s="153"/>
      <c r="D316" s="153"/>
      <c r="E316" s="153"/>
      <c r="F316" s="153"/>
      <c r="G316" s="153"/>
      <c r="H316" s="153"/>
      <c r="I316" s="153"/>
      <c r="J316" s="153"/>
      <c r="K316" s="153"/>
      <c r="L316" s="153"/>
    </row>
    <row r="317" spans="1:12">
      <c r="A317" s="153"/>
      <c r="B317" s="153"/>
      <c r="C317" s="153"/>
      <c r="D317" s="153"/>
      <c r="E317" s="153"/>
      <c r="F317" s="153"/>
      <c r="G317" s="153"/>
      <c r="H317" s="153"/>
      <c r="I317" s="153"/>
      <c r="J317" s="153"/>
      <c r="K317" s="153"/>
      <c r="L317" s="153"/>
    </row>
    <row r="318" spans="1:12">
      <c r="A318" s="153"/>
      <c r="B318" s="153"/>
      <c r="C318" s="153"/>
      <c r="D318" s="153"/>
      <c r="E318" s="153"/>
      <c r="F318" s="153"/>
      <c r="G318" s="153"/>
      <c r="H318" s="153"/>
      <c r="I318" s="153"/>
      <c r="J318" s="153"/>
      <c r="K318" s="153"/>
      <c r="L318" s="153"/>
    </row>
    <row r="319" spans="1:12">
      <c r="A319" s="153"/>
      <c r="B319" s="153"/>
      <c r="C319" s="153"/>
      <c r="D319" s="153"/>
      <c r="E319" s="153"/>
      <c r="F319" s="153"/>
      <c r="G319" s="153"/>
      <c r="H319" s="153"/>
      <c r="I319" s="153"/>
      <c r="J319" s="153"/>
      <c r="K319" s="153"/>
      <c r="L319" s="153"/>
    </row>
    <row r="320" spans="1:12">
      <c r="A320" s="153"/>
      <c r="B320" s="153"/>
      <c r="C320" s="153"/>
      <c r="D320" s="153"/>
      <c r="E320" s="153"/>
      <c r="F320" s="153"/>
      <c r="G320" s="153"/>
      <c r="H320" s="153"/>
      <c r="I320" s="153"/>
      <c r="J320" s="153"/>
      <c r="K320" s="153"/>
      <c r="L320" s="153"/>
    </row>
    <row r="321" spans="1:12">
      <c r="A321" s="153"/>
      <c r="B321" s="153"/>
      <c r="C321" s="153"/>
      <c r="D321" s="153"/>
      <c r="E321" s="153"/>
      <c r="F321" s="153"/>
      <c r="G321" s="153"/>
      <c r="H321" s="153"/>
      <c r="I321" s="153"/>
      <c r="J321" s="153"/>
      <c r="K321" s="153"/>
      <c r="L321" s="153"/>
    </row>
    <row r="322" spans="1:12">
      <c r="A322" s="153"/>
      <c r="B322" s="153"/>
      <c r="C322" s="153"/>
      <c r="D322" s="153"/>
      <c r="E322" s="153"/>
      <c r="F322" s="153"/>
      <c r="G322" s="153"/>
      <c r="H322" s="153"/>
      <c r="I322" s="153"/>
      <c r="J322" s="153"/>
      <c r="K322" s="153"/>
      <c r="L322" s="153"/>
    </row>
    <row r="323" spans="1:12">
      <c r="A323" s="153"/>
      <c r="B323" s="153"/>
      <c r="C323" s="153"/>
      <c r="D323" s="153"/>
      <c r="E323" s="153"/>
      <c r="F323" s="153"/>
      <c r="G323" s="153"/>
      <c r="H323" s="153"/>
      <c r="I323" s="153"/>
      <c r="J323" s="153"/>
      <c r="K323" s="153"/>
      <c r="L323" s="153"/>
    </row>
    <row r="324" spans="1:12">
      <c r="A324" s="153"/>
      <c r="B324" s="153"/>
      <c r="C324" s="153"/>
      <c r="D324" s="153"/>
      <c r="E324" s="153"/>
      <c r="F324" s="153"/>
      <c r="G324" s="153"/>
      <c r="H324" s="153"/>
      <c r="I324" s="153"/>
      <c r="J324" s="153"/>
      <c r="K324" s="153"/>
      <c r="L324" s="153"/>
    </row>
    <row r="325" spans="1:12">
      <c r="A325" s="153"/>
      <c r="B325" s="153"/>
      <c r="C325" s="153"/>
      <c r="D325" s="153"/>
      <c r="E325" s="153"/>
      <c r="F325" s="153"/>
      <c r="G325" s="153"/>
      <c r="H325" s="153"/>
      <c r="I325" s="153"/>
      <c r="J325" s="153"/>
      <c r="K325" s="153"/>
      <c r="L325" s="153"/>
    </row>
    <row r="326" spans="1:12">
      <c r="A326" s="153"/>
      <c r="B326" s="153"/>
      <c r="C326" s="153"/>
      <c r="D326" s="153"/>
      <c r="E326" s="153"/>
      <c r="F326" s="153"/>
      <c r="G326" s="153"/>
      <c r="H326" s="153"/>
      <c r="I326" s="153"/>
      <c r="J326" s="153"/>
      <c r="K326" s="153"/>
      <c r="L326" s="153"/>
    </row>
    <row r="327" spans="1:12">
      <c r="A327" s="153"/>
      <c r="B327" s="153"/>
      <c r="C327" s="153"/>
      <c r="D327" s="153"/>
      <c r="E327" s="153"/>
      <c r="F327" s="153"/>
      <c r="G327" s="153"/>
      <c r="H327" s="153"/>
      <c r="I327" s="153"/>
      <c r="J327" s="153"/>
      <c r="K327" s="153"/>
      <c r="L327" s="153"/>
    </row>
    <row r="328" spans="1:12">
      <c r="A328" s="153"/>
      <c r="B328" s="153"/>
      <c r="C328" s="153"/>
      <c r="D328" s="153"/>
      <c r="E328" s="153"/>
      <c r="F328" s="153"/>
      <c r="G328" s="153"/>
      <c r="H328" s="153"/>
      <c r="I328" s="153"/>
      <c r="J328" s="153"/>
      <c r="K328" s="153"/>
      <c r="L328" s="153"/>
    </row>
    <row r="329" spans="1:12">
      <c r="A329" s="153"/>
      <c r="B329" s="153"/>
      <c r="C329" s="153"/>
      <c r="D329" s="153"/>
      <c r="E329" s="153"/>
      <c r="F329" s="153"/>
      <c r="G329" s="153"/>
      <c r="H329" s="153"/>
      <c r="I329" s="153"/>
      <c r="J329" s="153"/>
      <c r="K329" s="153"/>
      <c r="L329" s="153"/>
    </row>
    <row r="330" spans="1:12">
      <c r="A330" s="153"/>
      <c r="B330" s="153"/>
      <c r="C330" s="153"/>
      <c r="D330" s="153"/>
      <c r="E330" s="153"/>
      <c r="F330" s="153"/>
      <c r="G330" s="153"/>
      <c r="H330" s="153"/>
      <c r="I330" s="153"/>
      <c r="J330" s="153"/>
      <c r="K330" s="153"/>
      <c r="L330" s="153"/>
    </row>
    <row r="331" spans="1:12">
      <c r="A331" s="153"/>
      <c r="B331" s="153"/>
      <c r="C331" s="153"/>
      <c r="D331" s="153"/>
      <c r="E331" s="153"/>
      <c r="F331" s="153"/>
      <c r="G331" s="153"/>
      <c r="H331" s="153"/>
      <c r="I331" s="153"/>
      <c r="J331" s="153"/>
      <c r="K331" s="153"/>
      <c r="L331" s="153"/>
    </row>
    <row r="332" spans="1:12">
      <c r="A332" s="153"/>
      <c r="B332" s="153"/>
      <c r="C332" s="153"/>
      <c r="D332" s="153"/>
      <c r="E332" s="153"/>
      <c r="F332" s="153"/>
      <c r="G332" s="153"/>
      <c r="H332" s="153"/>
      <c r="I332" s="153"/>
      <c r="J332" s="153"/>
      <c r="K332" s="153"/>
      <c r="L332" s="153"/>
    </row>
    <row r="333" spans="1:12">
      <c r="A333" s="153"/>
      <c r="B333" s="153"/>
      <c r="C333" s="153"/>
      <c r="D333" s="153"/>
      <c r="E333" s="153"/>
      <c r="F333" s="153"/>
      <c r="G333" s="153"/>
      <c r="H333" s="153"/>
      <c r="I333" s="153"/>
      <c r="J333" s="153"/>
      <c r="K333" s="153"/>
      <c r="L333" s="153"/>
    </row>
    <row r="334" spans="1:12">
      <c r="A334" s="153"/>
      <c r="B334" s="153"/>
      <c r="C334" s="153"/>
      <c r="D334" s="153"/>
      <c r="E334" s="153"/>
      <c r="F334" s="153"/>
      <c r="G334" s="153"/>
      <c r="H334" s="153"/>
      <c r="I334" s="153"/>
      <c r="J334" s="153"/>
      <c r="K334" s="153"/>
      <c r="L334" s="153"/>
    </row>
    <row r="335" spans="1:12">
      <c r="A335" s="153"/>
      <c r="B335" s="153"/>
      <c r="C335" s="153"/>
      <c r="D335" s="153"/>
      <c r="E335" s="153"/>
      <c r="F335" s="153"/>
      <c r="G335" s="153"/>
      <c r="H335" s="153"/>
      <c r="I335" s="153"/>
      <c r="J335" s="153"/>
      <c r="K335" s="153"/>
      <c r="L335" s="153"/>
    </row>
    <row r="336" spans="1:12">
      <c r="A336" s="153"/>
      <c r="B336" s="153"/>
      <c r="C336" s="153"/>
      <c r="D336" s="153"/>
      <c r="E336" s="153"/>
      <c r="F336" s="153"/>
      <c r="G336" s="153"/>
      <c r="H336" s="153"/>
      <c r="I336" s="153"/>
      <c r="J336" s="153"/>
      <c r="K336" s="153"/>
      <c r="L336" s="153"/>
    </row>
    <row r="337" spans="1:12">
      <c r="A337" s="153"/>
      <c r="B337" s="153"/>
      <c r="C337" s="153"/>
      <c r="D337" s="153"/>
      <c r="E337" s="153"/>
      <c r="F337" s="153"/>
      <c r="G337" s="153"/>
      <c r="H337" s="153"/>
      <c r="I337" s="153"/>
      <c r="J337" s="153"/>
      <c r="K337" s="153"/>
      <c r="L337" s="153"/>
    </row>
    <row r="338" spans="1:12">
      <c r="A338" s="153"/>
      <c r="B338" s="153"/>
      <c r="C338" s="153"/>
      <c r="D338" s="153"/>
      <c r="E338" s="153"/>
      <c r="F338" s="153"/>
      <c r="G338" s="153"/>
      <c r="H338" s="153"/>
      <c r="I338" s="153"/>
      <c r="J338" s="153"/>
      <c r="K338" s="153"/>
      <c r="L338" s="153"/>
    </row>
    <row r="339" spans="1:12">
      <c r="A339" s="153"/>
      <c r="B339" s="153"/>
      <c r="C339" s="153"/>
      <c r="D339" s="153"/>
      <c r="E339" s="153"/>
      <c r="F339" s="153"/>
      <c r="G339" s="153"/>
      <c r="H339" s="153"/>
      <c r="I339" s="153"/>
      <c r="J339" s="153"/>
      <c r="K339" s="153"/>
      <c r="L339" s="153"/>
    </row>
    <row r="340" spans="1:12">
      <c r="A340" s="153"/>
      <c r="B340" s="153"/>
      <c r="C340" s="153"/>
      <c r="D340" s="153"/>
      <c r="E340" s="153"/>
      <c r="F340" s="153"/>
      <c r="G340" s="153"/>
      <c r="H340" s="153"/>
      <c r="I340" s="153"/>
      <c r="J340" s="153"/>
      <c r="K340" s="153"/>
      <c r="L340" s="153"/>
    </row>
    <row r="341" spans="1:12">
      <c r="A341" s="153"/>
      <c r="B341" s="153"/>
      <c r="C341" s="153"/>
      <c r="D341" s="153"/>
      <c r="E341" s="153"/>
      <c r="F341" s="153"/>
      <c r="G341" s="153"/>
      <c r="H341" s="153"/>
      <c r="I341" s="153"/>
      <c r="J341" s="153"/>
      <c r="K341" s="153"/>
      <c r="L341" s="153"/>
    </row>
    <row r="342" spans="1:12">
      <c r="A342" s="153"/>
      <c r="B342" s="153"/>
      <c r="C342" s="153"/>
      <c r="D342" s="153"/>
      <c r="E342" s="153"/>
      <c r="F342" s="153"/>
      <c r="G342" s="153"/>
      <c r="H342" s="153"/>
      <c r="I342" s="153"/>
      <c r="J342" s="153"/>
      <c r="K342" s="153"/>
      <c r="L342" s="153"/>
    </row>
    <row r="343" spans="1:12">
      <c r="A343" s="153"/>
      <c r="B343" s="153"/>
      <c r="C343" s="153"/>
      <c r="D343" s="153"/>
      <c r="E343" s="153"/>
      <c r="F343" s="153"/>
      <c r="G343" s="153"/>
      <c r="H343" s="153"/>
      <c r="I343" s="153"/>
      <c r="J343" s="153"/>
      <c r="K343" s="153"/>
      <c r="L343" s="153"/>
    </row>
    <row r="344" spans="1:12">
      <c r="A344" s="153"/>
      <c r="B344" s="153"/>
      <c r="C344" s="153"/>
      <c r="D344" s="153"/>
      <c r="E344" s="153"/>
      <c r="F344" s="153"/>
      <c r="G344" s="153"/>
      <c r="H344" s="153"/>
      <c r="I344" s="153"/>
      <c r="J344" s="153"/>
      <c r="K344" s="153"/>
      <c r="L344" s="153"/>
    </row>
    <row r="345" spans="1:12">
      <c r="A345" s="153"/>
      <c r="B345" s="153"/>
      <c r="C345" s="153"/>
      <c r="D345" s="153"/>
      <c r="E345" s="153"/>
      <c r="F345" s="153"/>
      <c r="G345" s="153"/>
      <c r="H345" s="153"/>
      <c r="I345" s="153"/>
      <c r="J345" s="153"/>
      <c r="K345" s="153"/>
      <c r="L345" s="153"/>
    </row>
    <row r="346" spans="1:12">
      <c r="A346" s="153"/>
      <c r="B346" s="153"/>
      <c r="C346" s="153"/>
      <c r="D346" s="153"/>
      <c r="E346" s="153"/>
      <c r="F346" s="153"/>
      <c r="G346" s="153"/>
      <c r="H346" s="153"/>
      <c r="I346" s="153"/>
      <c r="J346" s="153"/>
      <c r="K346" s="153"/>
      <c r="L346" s="153"/>
    </row>
    <row r="347" spans="1:12">
      <c r="A347" s="153"/>
      <c r="B347" s="153"/>
      <c r="C347" s="153"/>
      <c r="D347" s="153"/>
      <c r="E347" s="153"/>
      <c r="F347" s="153"/>
      <c r="G347" s="153"/>
      <c r="H347" s="153"/>
      <c r="I347" s="153"/>
      <c r="J347" s="153"/>
      <c r="K347" s="153"/>
      <c r="L347" s="153"/>
    </row>
    <row r="348" spans="1:12">
      <c r="A348" s="153"/>
      <c r="B348" s="153"/>
      <c r="C348" s="153"/>
      <c r="D348" s="153"/>
      <c r="E348" s="153"/>
      <c r="F348" s="153"/>
      <c r="G348" s="153"/>
      <c r="H348" s="153"/>
      <c r="I348" s="153"/>
      <c r="J348" s="153"/>
      <c r="K348" s="153"/>
      <c r="L348" s="153"/>
    </row>
    <row r="349" spans="1:12">
      <c r="A349" s="153"/>
      <c r="B349" s="153"/>
      <c r="C349" s="153"/>
      <c r="D349" s="153"/>
      <c r="E349" s="153"/>
      <c r="F349" s="153"/>
      <c r="G349" s="153"/>
      <c r="H349" s="153"/>
      <c r="I349" s="153"/>
      <c r="J349" s="153"/>
      <c r="K349" s="153"/>
      <c r="L349" s="153"/>
    </row>
    <row r="350" spans="1:12">
      <c r="A350" s="153"/>
      <c r="B350" s="153"/>
      <c r="C350" s="153"/>
      <c r="D350" s="153"/>
      <c r="E350" s="153"/>
      <c r="F350" s="153"/>
      <c r="G350" s="153"/>
      <c r="H350" s="153"/>
      <c r="I350" s="153"/>
      <c r="J350" s="153"/>
      <c r="K350" s="153"/>
      <c r="L350" s="153"/>
    </row>
    <row r="351" spans="1:12">
      <c r="A351" s="153"/>
      <c r="B351" s="153"/>
      <c r="C351" s="153"/>
      <c r="D351" s="153"/>
      <c r="E351" s="153"/>
      <c r="F351" s="153"/>
      <c r="G351" s="153"/>
      <c r="H351" s="153"/>
      <c r="I351" s="153"/>
      <c r="J351" s="153"/>
      <c r="K351" s="153"/>
      <c r="L351" s="153"/>
    </row>
    <row r="352" spans="1:12">
      <c r="A352" s="153"/>
      <c r="B352" s="153"/>
      <c r="C352" s="153"/>
      <c r="D352" s="153"/>
      <c r="E352" s="153"/>
      <c r="F352" s="153"/>
      <c r="G352" s="153"/>
      <c r="H352" s="153"/>
      <c r="I352" s="153"/>
      <c r="J352" s="153"/>
      <c r="K352" s="153"/>
      <c r="L352" s="153"/>
    </row>
    <row r="353" spans="1:12">
      <c r="A353" s="153"/>
      <c r="B353" s="153"/>
      <c r="C353" s="153"/>
      <c r="D353" s="153"/>
      <c r="E353" s="153"/>
      <c r="F353" s="153"/>
      <c r="G353" s="153"/>
      <c r="H353" s="153"/>
      <c r="I353" s="153"/>
      <c r="J353" s="153"/>
      <c r="K353" s="153"/>
      <c r="L353" s="153"/>
    </row>
    <row r="354" spans="1:12">
      <c r="A354" s="153"/>
      <c r="B354" s="153"/>
      <c r="C354" s="153"/>
      <c r="D354" s="153"/>
      <c r="E354" s="153"/>
      <c r="F354" s="153"/>
      <c r="G354" s="153"/>
      <c r="H354" s="153"/>
      <c r="I354" s="153"/>
      <c r="J354" s="153"/>
      <c r="K354" s="153"/>
      <c r="L354" s="153"/>
    </row>
    <row r="355" spans="1:12">
      <c r="A355" s="153"/>
      <c r="B355" s="153"/>
      <c r="C355" s="153"/>
      <c r="D355" s="153"/>
      <c r="E355" s="153"/>
      <c r="F355" s="153"/>
      <c r="G355" s="153"/>
      <c r="H355" s="153"/>
      <c r="I355" s="153"/>
      <c r="J355" s="153"/>
      <c r="K355" s="153"/>
      <c r="L355" s="153"/>
    </row>
    <row r="356" spans="1:12">
      <c r="A356" s="153"/>
      <c r="B356" s="153"/>
      <c r="C356" s="153"/>
      <c r="D356" s="153"/>
      <c r="E356" s="153"/>
      <c r="F356" s="153"/>
      <c r="G356" s="153"/>
      <c r="H356" s="153"/>
      <c r="I356" s="153"/>
      <c r="J356" s="153"/>
      <c r="K356" s="153"/>
      <c r="L356" s="153"/>
    </row>
    <row r="357" spans="1:12">
      <c r="A357" s="153"/>
      <c r="B357" s="153"/>
      <c r="C357" s="153"/>
      <c r="D357" s="153"/>
      <c r="E357" s="153"/>
      <c r="F357" s="153"/>
      <c r="G357" s="153"/>
      <c r="H357" s="153"/>
      <c r="I357" s="153"/>
      <c r="J357" s="153"/>
      <c r="K357" s="153"/>
      <c r="L357" s="153"/>
    </row>
    <row r="358" spans="1:12">
      <c r="A358" s="153"/>
      <c r="B358" s="153"/>
      <c r="C358" s="153"/>
      <c r="D358" s="153"/>
      <c r="E358" s="153"/>
      <c r="F358" s="153"/>
      <c r="G358" s="153"/>
      <c r="H358" s="153"/>
      <c r="I358" s="153"/>
      <c r="J358" s="153"/>
      <c r="K358" s="153"/>
      <c r="L358" s="153"/>
    </row>
    <row r="359" spans="1:12">
      <c r="A359" s="153"/>
      <c r="B359" s="153"/>
      <c r="C359" s="153"/>
      <c r="D359" s="153"/>
      <c r="E359" s="153"/>
      <c r="F359" s="153"/>
      <c r="G359" s="153"/>
      <c r="H359" s="153"/>
      <c r="I359" s="153"/>
      <c r="J359" s="153"/>
      <c r="K359" s="153"/>
      <c r="L359" s="153"/>
    </row>
    <row r="360" spans="1:12">
      <c r="A360" s="153"/>
      <c r="B360" s="153"/>
      <c r="C360" s="153"/>
      <c r="D360" s="153"/>
      <c r="E360" s="153"/>
      <c r="F360" s="153"/>
      <c r="G360" s="153"/>
      <c r="H360" s="153"/>
      <c r="I360" s="153"/>
      <c r="J360" s="153"/>
      <c r="K360" s="153"/>
      <c r="L360" s="153"/>
    </row>
    <row r="361" spans="1:12">
      <c r="A361" s="153"/>
      <c r="B361" s="153"/>
      <c r="C361" s="153"/>
      <c r="D361" s="153"/>
      <c r="E361" s="153"/>
      <c r="F361" s="153"/>
      <c r="G361" s="153"/>
      <c r="H361" s="153"/>
      <c r="I361" s="153"/>
      <c r="J361" s="153"/>
      <c r="K361" s="153"/>
      <c r="L361" s="153"/>
    </row>
    <row r="362" spans="1:12">
      <c r="A362" s="153"/>
      <c r="B362" s="153"/>
      <c r="C362" s="153"/>
      <c r="D362" s="153"/>
      <c r="E362" s="153"/>
      <c r="F362" s="153"/>
      <c r="G362" s="153"/>
      <c r="H362" s="153"/>
      <c r="I362" s="153"/>
      <c r="J362" s="153"/>
      <c r="K362" s="153"/>
      <c r="L362" s="153"/>
    </row>
    <row r="363" spans="1:12">
      <c r="A363" s="153"/>
      <c r="B363" s="153"/>
      <c r="C363" s="153"/>
      <c r="D363" s="153"/>
      <c r="E363" s="153"/>
      <c r="F363" s="153"/>
      <c r="G363" s="153"/>
      <c r="H363" s="153"/>
      <c r="I363" s="153"/>
      <c r="J363" s="153"/>
      <c r="K363" s="153"/>
      <c r="L363" s="153"/>
    </row>
    <row r="364" spans="1:12">
      <c r="A364" s="153"/>
      <c r="B364" s="153"/>
      <c r="C364" s="153"/>
      <c r="D364" s="153"/>
      <c r="E364" s="153"/>
      <c r="F364" s="153"/>
      <c r="G364" s="153"/>
      <c r="H364" s="153"/>
      <c r="I364" s="153"/>
      <c r="J364" s="153"/>
      <c r="K364" s="153"/>
      <c r="L364" s="153"/>
    </row>
    <row r="365" spans="1:12">
      <c r="A365" s="153"/>
      <c r="B365" s="153"/>
      <c r="C365" s="153"/>
      <c r="D365" s="153"/>
      <c r="E365" s="153"/>
      <c r="F365" s="153"/>
      <c r="G365" s="153"/>
      <c r="H365" s="153"/>
      <c r="I365" s="153"/>
      <c r="J365" s="153"/>
      <c r="K365" s="153"/>
      <c r="L365" s="153"/>
    </row>
    <row r="366" spans="1:12">
      <c r="A366" s="153"/>
      <c r="B366" s="153"/>
      <c r="C366" s="153"/>
      <c r="D366" s="153"/>
      <c r="E366" s="153"/>
      <c r="F366" s="153"/>
      <c r="G366" s="153"/>
      <c r="H366" s="153"/>
      <c r="I366" s="153"/>
      <c r="J366" s="153"/>
      <c r="K366" s="153"/>
      <c r="L366" s="153"/>
    </row>
    <row r="367" spans="1:12">
      <c r="A367" s="153"/>
      <c r="B367" s="153"/>
      <c r="C367" s="153"/>
      <c r="D367" s="153"/>
      <c r="E367" s="153"/>
      <c r="F367" s="153"/>
      <c r="G367" s="153"/>
      <c r="H367" s="153"/>
      <c r="I367" s="153"/>
      <c r="J367" s="153"/>
      <c r="K367" s="153"/>
      <c r="L367" s="153"/>
    </row>
    <row r="368" spans="1:12">
      <c r="A368" s="153"/>
      <c r="B368" s="153"/>
      <c r="C368" s="153"/>
      <c r="D368" s="153"/>
      <c r="E368" s="153"/>
      <c r="F368" s="153"/>
      <c r="G368" s="153"/>
      <c r="H368" s="153"/>
      <c r="I368" s="153"/>
      <c r="J368" s="153"/>
      <c r="K368" s="153"/>
      <c r="L368" s="153"/>
    </row>
    <row r="369" spans="1:12">
      <c r="A369" s="153"/>
      <c r="B369" s="153"/>
      <c r="C369" s="153"/>
      <c r="D369" s="153"/>
      <c r="E369" s="153"/>
      <c r="F369" s="153"/>
      <c r="G369" s="153"/>
      <c r="H369" s="153"/>
      <c r="I369" s="153"/>
      <c r="J369" s="153"/>
      <c r="K369" s="153"/>
      <c r="L369" s="153"/>
    </row>
    <row r="370" spans="1:12">
      <c r="A370" s="153"/>
      <c r="B370" s="153"/>
      <c r="C370" s="153"/>
      <c r="D370" s="153"/>
      <c r="E370" s="153"/>
      <c r="F370" s="153"/>
      <c r="G370" s="153"/>
      <c r="H370" s="153"/>
      <c r="I370" s="153"/>
      <c r="J370" s="153"/>
      <c r="K370" s="153"/>
      <c r="L370" s="153"/>
    </row>
    <row r="371" spans="1:12">
      <c r="A371" s="153"/>
      <c r="B371" s="153"/>
      <c r="C371" s="153"/>
      <c r="D371" s="153"/>
      <c r="E371" s="153"/>
      <c r="F371" s="153"/>
      <c r="G371" s="153"/>
      <c r="H371" s="153"/>
      <c r="I371" s="153"/>
      <c r="J371" s="153"/>
      <c r="K371" s="153"/>
      <c r="L371" s="153"/>
    </row>
    <row r="372" spans="1:12">
      <c r="A372" s="153"/>
      <c r="B372" s="153"/>
      <c r="C372" s="153"/>
      <c r="D372" s="153"/>
      <c r="E372" s="153"/>
      <c r="F372" s="153"/>
      <c r="G372" s="153"/>
      <c r="H372" s="153"/>
      <c r="I372" s="153"/>
      <c r="J372" s="153"/>
      <c r="K372" s="153"/>
      <c r="L372" s="153"/>
    </row>
    <row r="373" spans="1:12">
      <c r="A373" s="153"/>
      <c r="B373" s="153"/>
      <c r="C373" s="153"/>
      <c r="D373" s="153"/>
      <c r="E373" s="153"/>
      <c r="F373" s="153"/>
      <c r="G373" s="153"/>
      <c r="H373" s="153"/>
      <c r="I373" s="153"/>
      <c r="J373" s="153"/>
      <c r="K373" s="153"/>
      <c r="L373" s="153"/>
    </row>
    <row r="374" spans="1:12">
      <c r="A374" s="153"/>
      <c r="B374" s="153"/>
      <c r="C374" s="153"/>
      <c r="D374" s="153"/>
      <c r="E374" s="153"/>
      <c r="F374" s="153"/>
      <c r="G374" s="153"/>
      <c r="H374" s="153"/>
      <c r="I374" s="153"/>
      <c r="J374" s="153"/>
      <c r="K374" s="153"/>
      <c r="L374" s="153"/>
    </row>
    <row r="375" spans="1:12">
      <c r="A375" s="153"/>
      <c r="B375" s="153"/>
      <c r="C375" s="153"/>
      <c r="D375" s="153"/>
      <c r="E375" s="153"/>
      <c r="F375" s="153"/>
      <c r="G375" s="153"/>
      <c r="H375" s="153"/>
      <c r="I375" s="153"/>
      <c r="J375" s="153"/>
      <c r="K375" s="153"/>
      <c r="L375" s="153"/>
    </row>
    <row r="376" spans="1:12">
      <c r="A376" s="153"/>
      <c r="B376" s="153"/>
      <c r="C376" s="153"/>
      <c r="D376" s="153"/>
      <c r="E376" s="153"/>
      <c r="F376" s="153"/>
      <c r="G376" s="153"/>
      <c r="H376" s="153"/>
      <c r="I376" s="153"/>
      <c r="J376" s="153"/>
      <c r="K376" s="153"/>
      <c r="L376" s="153"/>
    </row>
    <row r="377" spans="1:12">
      <c r="A377" s="153"/>
      <c r="B377" s="153"/>
      <c r="C377" s="153"/>
      <c r="D377" s="153"/>
      <c r="E377" s="153"/>
      <c r="F377" s="153"/>
      <c r="G377" s="153"/>
      <c r="H377" s="153"/>
      <c r="I377" s="153"/>
      <c r="J377" s="153"/>
      <c r="K377" s="153"/>
      <c r="L377" s="153"/>
    </row>
    <row r="378" spans="1:12">
      <c r="A378" s="153"/>
      <c r="B378" s="153"/>
      <c r="C378" s="153"/>
      <c r="D378" s="153"/>
      <c r="E378" s="153"/>
      <c r="F378" s="153"/>
      <c r="G378" s="153"/>
      <c r="H378" s="153"/>
      <c r="I378" s="153"/>
      <c r="J378" s="153"/>
      <c r="K378" s="153"/>
      <c r="L378" s="153"/>
    </row>
    <row r="379" spans="1:12">
      <c r="A379" s="153"/>
      <c r="B379" s="153"/>
      <c r="C379" s="153"/>
      <c r="D379" s="153"/>
      <c r="E379" s="153"/>
      <c r="F379" s="153"/>
      <c r="G379" s="153"/>
      <c r="H379" s="153"/>
      <c r="I379" s="153"/>
      <c r="J379" s="153"/>
      <c r="K379" s="153"/>
      <c r="L379" s="153"/>
    </row>
    <row r="380" spans="1:12">
      <c r="A380" s="153"/>
      <c r="B380" s="153"/>
      <c r="C380" s="153"/>
      <c r="D380" s="153"/>
      <c r="E380" s="153"/>
      <c r="F380" s="153"/>
      <c r="G380" s="153"/>
      <c r="H380" s="153"/>
      <c r="I380" s="153"/>
      <c r="J380" s="153"/>
      <c r="K380" s="153"/>
      <c r="L380" s="153"/>
    </row>
    <row r="381" spans="1:12">
      <c r="A381" s="153"/>
      <c r="B381" s="153"/>
      <c r="C381" s="153"/>
      <c r="D381" s="153"/>
      <c r="E381" s="153"/>
      <c r="F381" s="153"/>
      <c r="G381" s="153"/>
      <c r="H381" s="153"/>
      <c r="I381" s="153"/>
      <c r="J381" s="153"/>
      <c r="K381" s="153"/>
      <c r="L381" s="153"/>
    </row>
    <row r="382" spans="1:12">
      <c r="A382" s="153"/>
      <c r="B382" s="153"/>
      <c r="C382" s="153"/>
      <c r="D382" s="153"/>
      <c r="E382" s="153"/>
      <c r="F382" s="153"/>
      <c r="G382" s="153"/>
      <c r="H382" s="153"/>
      <c r="I382" s="153"/>
      <c r="J382" s="153"/>
      <c r="K382" s="153"/>
      <c r="L382" s="153"/>
    </row>
    <row r="383" spans="1:12">
      <c r="A383" s="153"/>
      <c r="B383" s="153"/>
      <c r="C383" s="153"/>
      <c r="D383" s="153"/>
      <c r="E383" s="153"/>
      <c r="F383" s="153"/>
      <c r="G383" s="153"/>
      <c r="H383" s="153"/>
      <c r="I383" s="153"/>
      <c r="J383" s="153"/>
      <c r="K383" s="153"/>
      <c r="L383" s="153"/>
    </row>
    <row r="384" spans="1:12">
      <c r="A384" s="153"/>
      <c r="B384" s="153"/>
      <c r="C384" s="153"/>
      <c r="D384" s="153"/>
      <c r="E384" s="153"/>
      <c r="F384" s="153"/>
      <c r="G384" s="153"/>
      <c r="H384" s="153"/>
      <c r="I384" s="153"/>
      <c r="J384" s="153"/>
      <c r="K384" s="153"/>
      <c r="L384" s="153"/>
    </row>
    <row r="385" spans="1:12">
      <c r="A385" s="153"/>
      <c r="B385" s="153"/>
      <c r="C385" s="153"/>
      <c r="D385" s="153"/>
      <c r="E385" s="153"/>
      <c r="F385" s="153"/>
      <c r="G385" s="153"/>
      <c r="H385" s="153"/>
      <c r="I385" s="153"/>
      <c r="J385" s="153"/>
      <c r="K385" s="153"/>
      <c r="L385" s="153"/>
    </row>
    <row r="386" spans="1:12">
      <c r="A386" s="153"/>
      <c r="B386" s="153"/>
      <c r="C386" s="153"/>
      <c r="D386" s="153"/>
      <c r="E386" s="153"/>
      <c r="F386" s="153"/>
      <c r="G386" s="153"/>
      <c r="H386" s="153"/>
      <c r="I386" s="153"/>
      <c r="J386" s="153"/>
      <c r="K386" s="153"/>
      <c r="L386" s="153"/>
    </row>
    <row r="387" spans="1:12">
      <c r="A387" s="153"/>
      <c r="B387" s="153"/>
      <c r="C387" s="153"/>
      <c r="D387" s="153"/>
      <c r="E387" s="153"/>
      <c r="F387" s="153"/>
      <c r="G387" s="153"/>
      <c r="H387" s="153"/>
      <c r="I387" s="153"/>
      <c r="J387" s="153"/>
      <c r="K387" s="153"/>
      <c r="L387" s="153"/>
    </row>
    <row r="388" spans="1:12">
      <c r="A388" s="153"/>
      <c r="B388" s="153"/>
      <c r="C388" s="153"/>
      <c r="D388" s="153"/>
      <c r="E388" s="153"/>
      <c r="F388" s="153"/>
      <c r="G388" s="153"/>
      <c r="H388" s="153"/>
      <c r="I388" s="153"/>
      <c r="J388" s="153"/>
      <c r="K388" s="153"/>
      <c r="L388" s="153"/>
    </row>
    <row r="389" spans="1:12">
      <c r="A389" s="153"/>
      <c r="B389" s="153"/>
      <c r="C389" s="153"/>
      <c r="D389" s="153"/>
      <c r="E389" s="153"/>
      <c r="F389" s="153"/>
      <c r="G389" s="153"/>
      <c r="H389" s="153"/>
      <c r="I389" s="153"/>
      <c r="J389" s="153"/>
      <c r="K389" s="153"/>
      <c r="L389" s="153"/>
    </row>
    <row r="390" spans="1:12">
      <c r="A390" s="153"/>
      <c r="B390" s="153"/>
      <c r="C390" s="153"/>
      <c r="D390" s="153"/>
      <c r="E390" s="153"/>
      <c r="F390" s="153"/>
      <c r="G390" s="153"/>
      <c r="H390" s="153"/>
      <c r="I390" s="153"/>
      <c r="J390" s="153"/>
      <c r="K390" s="153"/>
      <c r="L390" s="153"/>
    </row>
    <row r="391" spans="1:12">
      <c r="A391" s="153"/>
      <c r="B391" s="153"/>
      <c r="C391" s="153"/>
      <c r="D391" s="153"/>
      <c r="E391" s="153"/>
      <c r="F391" s="153"/>
      <c r="G391" s="153"/>
      <c r="H391" s="153"/>
      <c r="I391" s="153"/>
      <c r="J391" s="153"/>
      <c r="K391" s="153"/>
      <c r="L391" s="153"/>
    </row>
    <row r="392" spans="1:12">
      <c r="A392" s="153"/>
      <c r="B392" s="153"/>
      <c r="C392" s="153"/>
      <c r="D392" s="153"/>
      <c r="E392" s="153"/>
      <c r="F392" s="153"/>
      <c r="G392" s="153"/>
      <c r="H392" s="153"/>
      <c r="I392" s="153"/>
      <c r="J392" s="153"/>
      <c r="K392" s="153"/>
      <c r="L392" s="153"/>
    </row>
    <row r="393" spans="1:12">
      <c r="A393" s="153"/>
      <c r="B393" s="153"/>
      <c r="C393" s="153"/>
      <c r="D393" s="153"/>
      <c r="E393" s="153"/>
      <c r="F393" s="153"/>
      <c r="G393" s="153"/>
      <c r="H393" s="153"/>
      <c r="I393" s="153"/>
      <c r="J393" s="153"/>
      <c r="K393" s="153"/>
      <c r="L393" s="153"/>
    </row>
    <row r="394" spans="1:12">
      <c r="A394" s="153"/>
      <c r="B394" s="153"/>
      <c r="C394" s="153"/>
      <c r="D394" s="153"/>
      <c r="E394" s="153"/>
      <c r="F394" s="153"/>
      <c r="G394" s="153"/>
      <c r="H394" s="153"/>
      <c r="I394" s="153"/>
      <c r="J394" s="153"/>
      <c r="K394" s="153"/>
      <c r="L394" s="153"/>
    </row>
    <row r="395" spans="1:12">
      <c r="A395" s="153"/>
      <c r="B395" s="153"/>
      <c r="C395" s="153"/>
      <c r="D395" s="153"/>
      <c r="E395" s="153"/>
      <c r="F395" s="153"/>
      <c r="G395" s="153"/>
      <c r="H395" s="153"/>
      <c r="I395" s="153"/>
      <c r="J395" s="153"/>
      <c r="K395" s="153"/>
      <c r="L395" s="153"/>
    </row>
    <row r="396" spans="1:12">
      <c r="A396" s="153"/>
      <c r="B396" s="153"/>
      <c r="C396" s="153"/>
      <c r="D396" s="153"/>
      <c r="E396" s="153"/>
      <c r="F396" s="153"/>
      <c r="G396" s="153"/>
      <c r="H396" s="153"/>
      <c r="I396" s="153"/>
      <c r="J396" s="153"/>
      <c r="K396" s="153"/>
      <c r="L396" s="153"/>
    </row>
    <row r="397" spans="1:12">
      <c r="A397" s="153"/>
      <c r="B397" s="153"/>
      <c r="C397" s="153"/>
      <c r="D397" s="153"/>
      <c r="E397" s="153"/>
      <c r="F397" s="153"/>
      <c r="G397" s="153"/>
      <c r="H397" s="153"/>
      <c r="I397" s="153"/>
      <c r="J397" s="153"/>
      <c r="K397" s="153"/>
      <c r="L397" s="153"/>
    </row>
    <row r="398" spans="1:12">
      <c r="A398" s="153"/>
      <c r="B398" s="153"/>
      <c r="C398" s="153"/>
      <c r="D398" s="153"/>
      <c r="E398" s="153"/>
      <c r="F398" s="153"/>
      <c r="G398" s="153"/>
      <c r="H398" s="153"/>
      <c r="I398" s="153"/>
      <c r="J398" s="153"/>
      <c r="K398" s="153"/>
      <c r="L398" s="153"/>
    </row>
    <row r="399" spans="1:12">
      <c r="A399" s="153"/>
      <c r="B399" s="153"/>
      <c r="C399" s="153"/>
      <c r="D399" s="153"/>
      <c r="E399" s="153"/>
      <c r="F399" s="153"/>
      <c r="G399" s="153"/>
      <c r="H399" s="153"/>
      <c r="I399" s="153"/>
      <c r="J399" s="153"/>
      <c r="K399" s="153"/>
      <c r="L399" s="153"/>
    </row>
    <row r="400" spans="1:12">
      <c r="A400" s="153"/>
      <c r="B400" s="153"/>
      <c r="C400" s="153"/>
      <c r="D400" s="153"/>
      <c r="E400" s="153"/>
      <c r="F400" s="153"/>
      <c r="G400" s="153"/>
      <c r="H400" s="153"/>
      <c r="I400" s="153"/>
      <c r="J400" s="153"/>
      <c r="K400" s="153"/>
      <c r="L400" s="153"/>
    </row>
    <row r="401" spans="1:12">
      <c r="A401" s="153"/>
      <c r="B401" s="153"/>
      <c r="C401" s="153"/>
      <c r="D401" s="153"/>
      <c r="E401" s="153"/>
      <c r="F401" s="153"/>
      <c r="G401" s="153"/>
      <c r="H401" s="153"/>
      <c r="I401" s="153"/>
      <c r="J401" s="153"/>
      <c r="K401" s="153"/>
      <c r="L401" s="153"/>
    </row>
    <row r="402" spans="1:12">
      <c r="A402" s="153"/>
      <c r="B402" s="153"/>
      <c r="C402" s="153"/>
      <c r="D402" s="153"/>
      <c r="E402" s="153"/>
      <c r="F402" s="153"/>
      <c r="G402" s="153"/>
      <c r="H402" s="153"/>
      <c r="I402" s="153"/>
      <c r="J402" s="153"/>
      <c r="K402" s="153"/>
      <c r="L402" s="153"/>
    </row>
    <row r="403" spans="1:12">
      <c r="A403" s="153"/>
      <c r="B403" s="153"/>
      <c r="C403" s="153"/>
      <c r="D403" s="153"/>
      <c r="E403" s="153"/>
      <c r="F403" s="153"/>
      <c r="G403" s="153"/>
      <c r="H403" s="153"/>
      <c r="I403" s="153"/>
      <c r="J403" s="153"/>
      <c r="K403" s="153"/>
      <c r="L403" s="153"/>
    </row>
    <row r="404" spans="1:12">
      <c r="A404" s="153"/>
      <c r="B404" s="153"/>
      <c r="C404" s="153"/>
      <c r="D404" s="153"/>
      <c r="E404" s="153"/>
      <c r="F404" s="153"/>
      <c r="G404" s="153"/>
      <c r="H404" s="153"/>
      <c r="I404" s="153"/>
      <c r="J404" s="153"/>
      <c r="K404" s="153"/>
      <c r="L404" s="153"/>
    </row>
    <row r="405" spans="1:12">
      <c r="A405" s="153"/>
      <c r="B405" s="153"/>
      <c r="C405" s="153"/>
      <c r="D405" s="153"/>
      <c r="E405" s="153"/>
      <c r="F405" s="153"/>
      <c r="G405" s="153"/>
      <c r="H405" s="153"/>
      <c r="I405" s="153"/>
      <c r="J405" s="153"/>
      <c r="K405" s="153"/>
      <c r="L405" s="153"/>
    </row>
    <row r="406" spans="1:12">
      <c r="A406" s="153"/>
      <c r="B406" s="153"/>
      <c r="C406" s="153"/>
      <c r="D406" s="153"/>
      <c r="E406" s="153"/>
      <c r="F406" s="153"/>
      <c r="G406" s="153"/>
      <c r="H406" s="153"/>
      <c r="I406" s="153"/>
      <c r="J406" s="153"/>
      <c r="K406" s="153"/>
      <c r="L406" s="153"/>
    </row>
    <row r="407" spans="1:12">
      <c r="A407" s="153"/>
      <c r="B407" s="153"/>
      <c r="C407" s="153"/>
      <c r="D407" s="153"/>
      <c r="E407" s="153"/>
      <c r="F407" s="153"/>
      <c r="G407" s="153"/>
      <c r="H407" s="153"/>
      <c r="I407" s="153"/>
      <c r="J407" s="153"/>
      <c r="K407" s="153"/>
      <c r="L407" s="153"/>
    </row>
    <row r="408" spans="1:12">
      <c r="A408" s="153"/>
      <c r="B408" s="153"/>
      <c r="C408" s="153"/>
      <c r="D408" s="153"/>
      <c r="E408" s="153"/>
      <c r="F408" s="153"/>
      <c r="G408" s="153"/>
      <c r="H408" s="153"/>
      <c r="I408" s="153"/>
      <c r="J408" s="153"/>
      <c r="K408" s="153"/>
      <c r="L408" s="153"/>
    </row>
    <row r="409" spans="1:12">
      <c r="A409" s="153"/>
      <c r="B409" s="153"/>
      <c r="C409" s="153"/>
      <c r="D409" s="153"/>
      <c r="E409" s="153"/>
      <c r="F409" s="153"/>
      <c r="G409" s="153"/>
      <c r="H409" s="153"/>
      <c r="I409" s="153"/>
      <c r="J409" s="153"/>
      <c r="K409" s="153"/>
      <c r="L409" s="153"/>
    </row>
    <row r="410" spans="1:12">
      <c r="A410" s="153"/>
      <c r="B410" s="153"/>
      <c r="C410" s="153"/>
      <c r="D410" s="153"/>
      <c r="E410" s="153"/>
      <c r="F410" s="153"/>
      <c r="G410" s="153"/>
      <c r="H410" s="153"/>
      <c r="I410" s="153"/>
      <c r="J410" s="153"/>
      <c r="K410" s="153"/>
      <c r="L410" s="153"/>
    </row>
    <row r="411" spans="1:12">
      <c r="A411" s="153"/>
      <c r="B411" s="153"/>
      <c r="C411" s="153"/>
      <c r="D411" s="153"/>
      <c r="E411" s="153"/>
      <c r="F411" s="153"/>
      <c r="G411" s="153"/>
      <c r="H411" s="153"/>
      <c r="I411" s="153"/>
      <c r="J411" s="153"/>
      <c r="K411" s="153"/>
      <c r="L411" s="153"/>
    </row>
    <row r="412" spans="1:12">
      <c r="A412" s="153"/>
      <c r="B412" s="153"/>
      <c r="C412" s="153"/>
      <c r="D412" s="153"/>
      <c r="E412" s="153"/>
      <c r="F412" s="153"/>
      <c r="G412" s="153"/>
      <c r="H412" s="153"/>
      <c r="I412" s="153"/>
      <c r="J412" s="153"/>
      <c r="K412" s="153"/>
      <c r="L412" s="153"/>
    </row>
    <row r="413" spans="1:12">
      <c r="A413" s="153"/>
      <c r="B413" s="153"/>
      <c r="C413" s="153"/>
      <c r="D413" s="153"/>
      <c r="E413" s="153"/>
      <c r="F413" s="153"/>
      <c r="G413" s="153"/>
      <c r="H413" s="153"/>
      <c r="I413" s="153"/>
      <c r="J413" s="153"/>
      <c r="K413" s="153"/>
      <c r="L413" s="153"/>
    </row>
    <row r="414" spans="1:12">
      <c r="A414" s="153"/>
      <c r="B414" s="153"/>
      <c r="C414" s="153"/>
      <c r="D414" s="153"/>
      <c r="E414" s="153"/>
      <c r="F414" s="153"/>
      <c r="G414" s="153"/>
      <c r="H414" s="153"/>
      <c r="I414" s="153"/>
      <c r="J414" s="153"/>
      <c r="K414" s="153"/>
      <c r="L414" s="153"/>
    </row>
    <row r="415" spans="1:12">
      <c r="A415" s="153"/>
      <c r="B415" s="153"/>
      <c r="C415" s="153"/>
      <c r="D415" s="153"/>
      <c r="E415" s="153"/>
      <c r="F415" s="153"/>
      <c r="G415" s="153"/>
      <c r="H415" s="153"/>
      <c r="I415" s="153"/>
      <c r="J415" s="153"/>
      <c r="K415" s="153"/>
      <c r="L415" s="153"/>
    </row>
    <row r="416" spans="1:12">
      <c r="A416" s="153"/>
      <c r="B416" s="153"/>
      <c r="C416" s="153"/>
      <c r="D416" s="153"/>
      <c r="E416" s="153"/>
      <c r="F416" s="153"/>
      <c r="G416" s="153"/>
      <c r="H416" s="153"/>
      <c r="I416" s="153"/>
      <c r="J416" s="153"/>
      <c r="K416" s="153"/>
      <c r="L416" s="153"/>
    </row>
    <row r="417" spans="1:12">
      <c r="A417" s="153"/>
      <c r="B417" s="153"/>
      <c r="C417" s="153"/>
      <c r="D417" s="153"/>
      <c r="E417" s="153"/>
      <c r="F417" s="153"/>
      <c r="G417" s="153"/>
      <c r="H417" s="153"/>
      <c r="I417" s="153"/>
      <c r="J417" s="153"/>
      <c r="K417" s="153"/>
      <c r="L417" s="153"/>
    </row>
    <row r="418" spans="1:12">
      <c r="A418" s="153"/>
      <c r="B418" s="153"/>
      <c r="C418" s="153"/>
      <c r="D418" s="153"/>
      <c r="E418" s="153"/>
      <c r="F418" s="153"/>
      <c r="G418" s="153"/>
      <c r="H418" s="153"/>
      <c r="I418" s="153"/>
      <c r="J418" s="153"/>
      <c r="K418" s="153"/>
      <c r="L418" s="153"/>
    </row>
    <row r="419" spans="1:12">
      <c r="A419" s="153"/>
      <c r="B419" s="153"/>
      <c r="C419" s="153"/>
      <c r="D419" s="153"/>
      <c r="E419" s="153"/>
      <c r="F419" s="153"/>
      <c r="G419" s="153"/>
      <c r="H419" s="153"/>
      <c r="I419" s="153"/>
      <c r="J419" s="153"/>
      <c r="K419" s="153"/>
      <c r="L419" s="153"/>
    </row>
    <row r="420" spans="1:12">
      <c r="A420" s="153"/>
      <c r="B420" s="153"/>
      <c r="C420" s="153"/>
      <c r="D420" s="153"/>
      <c r="E420" s="153"/>
      <c r="F420" s="153"/>
      <c r="G420" s="153"/>
      <c r="H420" s="153"/>
      <c r="I420" s="153"/>
      <c r="J420" s="153"/>
      <c r="K420" s="153"/>
      <c r="L420" s="153"/>
    </row>
    <row r="421" spans="1:12">
      <c r="A421" s="153"/>
      <c r="B421" s="153"/>
      <c r="C421" s="153"/>
      <c r="D421" s="153"/>
      <c r="E421" s="153"/>
      <c r="F421" s="153"/>
      <c r="G421" s="153"/>
      <c r="H421" s="153"/>
      <c r="I421" s="153"/>
      <c r="J421" s="153"/>
      <c r="K421" s="153"/>
      <c r="L421" s="153"/>
    </row>
    <row r="422" spans="1:12">
      <c r="A422" s="153"/>
      <c r="B422" s="153"/>
      <c r="C422" s="153"/>
      <c r="D422" s="153"/>
      <c r="E422" s="153"/>
      <c r="F422" s="153"/>
      <c r="G422" s="153"/>
      <c r="H422" s="153"/>
      <c r="I422" s="153"/>
      <c r="J422" s="153"/>
      <c r="K422" s="153"/>
      <c r="L422" s="153"/>
    </row>
    <row r="423" spans="1:12">
      <c r="A423" s="153"/>
      <c r="B423" s="153"/>
      <c r="C423" s="153"/>
      <c r="D423" s="153"/>
      <c r="E423" s="153"/>
      <c r="F423" s="153"/>
      <c r="G423" s="153"/>
      <c r="H423" s="153"/>
      <c r="I423" s="153"/>
      <c r="J423" s="153"/>
      <c r="K423" s="153"/>
      <c r="L423" s="153"/>
    </row>
    <row r="424" spans="1:12">
      <c r="A424" s="153"/>
      <c r="B424" s="153"/>
      <c r="C424" s="153"/>
      <c r="D424" s="153"/>
      <c r="E424" s="153"/>
      <c r="F424" s="153"/>
      <c r="G424" s="153"/>
      <c r="H424" s="153"/>
      <c r="I424" s="153"/>
      <c r="J424" s="153"/>
      <c r="K424" s="153"/>
      <c r="L424" s="153"/>
    </row>
    <row r="425" spans="1:12">
      <c r="A425" s="153"/>
      <c r="B425" s="153"/>
      <c r="C425" s="153"/>
      <c r="D425" s="153"/>
      <c r="E425" s="153"/>
      <c r="F425" s="153"/>
      <c r="G425" s="153"/>
      <c r="H425" s="153"/>
      <c r="I425" s="153"/>
      <c r="J425" s="153"/>
      <c r="K425" s="153"/>
      <c r="L425" s="153"/>
    </row>
    <row r="426" spans="1:12">
      <c r="A426" s="153"/>
      <c r="B426" s="153"/>
      <c r="C426" s="153"/>
      <c r="D426" s="153"/>
      <c r="E426" s="153"/>
      <c r="F426" s="153"/>
      <c r="G426" s="153"/>
      <c r="H426" s="153"/>
      <c r="I426" s="153"/>
      <c r="J426" s="153"/>
      <c r="K426" s="153"/>
      <c r="L426" s="153"/>
    </row>
    <row r="427" spans="1:12">
      <c r="A427" s="153"/>
      <c r="B427" s="153"/>
      <c r="C427" s="153"/>
      <c r="D427" s="153"/>
      <c r="E427" s="153"/>
      <c r="F427" s="153"/>
      <c r="G427" s="153"/>
      <c r="H427" s="153"/>
      <c r="I427" s="153"/>
      <c r="J427" s="153"/>
      <c r="K427" s="153"/>
      <c r="L427" s="153"/>
    </row>
    <row r="428" spans="1:12">
      <c r="A428" s="153"/>
      <c r="B428" s="153"/>
      <c r="C428" s="153"/>
      <c r="D428" s="153"/>
      <c r="E428" s="153"/>
      <c r="F428" s="153"/>
      <c r="G428" s="153"/>
      <c r="H428" s="153"/>
      <c r="I428" s="153"/>
      <c r="J428" s="153"/>
      <c r="K428" s="153"/>
      <c r="L428" s="153"/>
    </row>
    <row r="429" spans="1:12">
      <c r="A429" s="153"/>
      <c r="B429" s="153"/>
      <c r="C429" s="153"/>
      <c r="D429" s="153"/>
      <c r="E429" s="153"/>
      <c r="F429" s="153"/>
      <c r="G429" s="153"/>
      <c r="H429" s="153"/>
      <c r="I429" s="153"/>
      <c r="J429" s="153"/>
      <c r="K429" s="153"/>
      <c r="L429" s="153"/>
    </row>
    <row r="430" spans="1:12">
      <c r="A430" s="153"/>
      <c r="B430" s="153"/>
      <c r="C430" s="153"/>
      <c r="D430" s="153"/>
      <c r="E430" s="153"/>
      <c r="F430" s="153"/>
      <c r="G430" s="153"/>
      <c r="H430" s="153"/>
      <c r="I430" s="153"/>
      <c r="J430" s="153"/>
      <c r="K430" s="153"/>
      <c r="L430" s="153"/>
    </row>
    <row r="431" spans="1:12">
      <c r="A431" s="153"/>
      <c r="B431" s="153"/>
      <c r="C431" s="153"/>
      <c r="D431" s="153"/>
      <c r="E431" s="153"/>
      <c r="F431" s="153"/>
      <c r="G431" s="153"/>
      <c r="H431" s="153"/>
      <c r="I431" s="153"/>
      <c r="J431" s="153"/>
      <c r="K431" s="153"/>
      <c r="L431" s="153"/>
    </row>
    <row r="432" spans="1:12">
      <c r="A432" s="153"/>
      <c r="B432" s="153"/>
      <c r="C432" s="153"/>
      <c r="D432" s="153"/>
      <c r="E432" s="153"/>
      <c r="F432" s="153"/>
      <c r="G432" s="153"/>
      <c r="H432" s="153"/>
      <c r="I432" s="153"/>
      <c r="J432" s="153"/>
      <c r="K432" s="153"/>
      <c r="L432" s="153"/>
    </row>
    <row r="433" spans="1:12">
      <c r="A433" s="153"/>
      <c r="B433" s="153"/>
      <c r="C433" s="153"/>
      <c r="D433" s="153"/>
      <c r="E433" s="153"/>
      <c r="F433" s="153"/>
      <c r="G433" s="153"/>
      <c r="H433" s="153"/>
      <c r="I433" s="153"/>
      <c r="J433" s="153"/>
      <c r="K433" s="153"/>
      <c r="L433" s="153"/>
    </row>
    <row r="434" spans="1:12">
      <c r="A434" s="153"/>
      <c r="B434" s="153"/>
      <c r="C434" s="153"/>
      <c r="D434" s="153"/>
      <c r="E434" s="153"/>
      <c r="F434" s="153"/>
      <c r="G434" s="153"/>
      <c r="H434" s="153"/>
      <c r="I434" s="153"/>
      <c r="J434" s="153"/>
      <c r="K434" s="153"/>
      <c r="L434" s="153"/>
    </row>
    <row r="435" spans="1:12">
      <c r="A435" s="153"/>
      <c r="B435" s="153"/>
      <c r="C435" s="153"/>
      <c r="D435" s="153"/>
      <c r="E435" s="153"/>
      <c r="F435" s="153"/>
      <c r="G435" s="153"/>
      <c r="H435" s="153"/>
      <c r="I435" s="153"/>
      <c r="J435" s="153"/>
      <c r="K435" s="153"/>
      <c r="L435" s="153"/>
    </row>
    <row r="436" spans="1:12">
      <c r="A436" s="153"/>
      <c r="B436" s="153"/>
      <c r="C436" s="153"/>
      <c r="D436" s="153"/>
      <c r="E436" s="153"/>
      <c r="F436" s="153"/>
      <c r="G436" s="153"/>
      <c r="H436" s="153"/>
      <c r="I436" s="153"/>
      <c r="J436" s="153"/>
      <c r="K436" s="153"/>
      <c r="L436" s="153"/>
    </row>
    <row r="437" spans="1:12">
      <c r="A437" s="153"/>
      <c r="B437" s="153"/>
      <c r="C437" s="153"/>
      <c r="D437" s="153"/>
      <c r="E437" s="153"/>
      <c r="F437" s="153"/>
      <c r="G437" s="153"/>
      <c r="H437" s="153"/>
      <c r="I437" s="153"/>
      <c r="J437" s="153"/>
      <c r="K437" s="153"/>
      <c r="L437" s="153"/>
    </row>
    <row r="438" spans="1:12">
      <c r="A438" s="153"/>
      <c r="B438" s="153"/>
      <c r="C438" s="153"/>
      <c r="D438" s="153"/>
      <c r="E438" s="153"/>
      <c r="F438" s="153"/>
      <c r="G438" s="153"/>
      <c r="H438" s="153"/>
      <c r="I438" s="153"/>
      <c r="J438" s="153"/>
      <c r="K438" s="153"/>
      <c r="L438" s="153"/>
    </row>
    <row r="439" spans="1:12">
      <c r="A439" s="153"/>
      <c r="B439" s="153"/>
      <c r="C439" s="153"/>
      <c r="D439" s="153"/>
      <c r="E439" s="153"/>
      <c r="F439" s="153"/>
      <c r="G439" s="153"/>
      <c r="H439" s="153"/>
      <c r="I439" s="153"/>
      <c r="J439" s="153"/>
      <c r="K439" s="153"/>
      <c r="L439" s="153"/>
    </row>
    <row r="440" spans="1:12">
      <c r="A440" s="153"/>
      <c r="B440" s="153"/>
      <c r="C440" s="153"/>
      <c r="D440" s="153"/>
      <c r="E440" s="153"/>
      <c r="F440" s="153"/>
      <c r="G440" s="153"/>
      <c r="H440" s="153"/>
      <c r="I440" s="153"/>
      <c r="J440" s="153"/>
      <c r="K440" s="153"/>
      <c r="L440" s="153"/>
    </row>
    <row r="441" spans="1:12">
      <c r="A441" s="153"/>
      <c r="B441" s="153"/>
      <c r="C441" s="153"/>
      <c r="D441" s="153"/>
      <c r="E441" s="153"/>
      <c r="F441" s="153"/>
      <c r="G441" s="153"/>
      <c r="H441" s="153"/>
      <c r="I441" s="153"/>
      <c r="J441" s="153"/>
      <c r="K441" s="153"/>
      <c r="L441" s="153"/>
    </row>
    <row r="442" spans="1:12">
      <c r="A442" s="153"/>
      <c r="B442" s="153"/>
      <c r="C442" s="153"/>
      <c r="D442" s="153"/>
      <c r="E442" s="153"/>
      <c r="F442" s="153"/>
      <c r="G442" s="153"/>
      <c r="H442" s="153"/>
      <c r="I442" s="153"/>
      <c r="J442" s="153"/>
      <c r="K442" s="153"/>
      <c r="L442" s="153"/>
    </row>
    <row r="443" spans="1:12">
      <c r="A443" s="153"/>
      <c r="B443" s="153"/>
      <c r="C443" s="153"/>
      <c r="D443" s="153"/>
      <c r="E443" s="153"/>
      <c r="F443" s="153"/>
      <c r="G443" s="153"/>
      <c r="H443" s="153"/>
      <c r="I443" s="153"/>
      <c r="J443" s="153"/>
      <c r="K443" s="153"/>
      <c r="L443" s="153"/>
    </row>
    <row r="444" spans="1:12">
      <c r="A444" s="153"/>
      <c r="B444" s="153"/>
      <c r="C444" s="153"/>
      <c r="D444" s="153"/>
      <c r="E444" s="153"/>
      <c r="F444" s="153"/>
      <c r="G444" s="153"/>
      <c r="H444" s="153"/>
      <c r="I444" s="153"/>
      <c r="J444" s="153"/>
      <c r="K444" s="153"/>
      <c r="L444" s="153"/>
    </row>
    <row r="445" spans="1:12">
      <c r="A445" s="153"/>
      <c r="B445" s="153"/>
      <c r="C445" s="153"/>
      <c r="D445" s="153"/>
      <c r="E445" s="153"/>
      <c r="F445" s="153"/>
      <c r="G445" s="153"/>
      <c r="H445" s="153"/>
      <c r="I445" s="153"/>
      <c r="J445" s="153"/>
      <c r="K445" s="153"/>
      <c r="L445" s="153"/>
    </row>
    <row r="446" spans="1:12">
      <c r="A446" s="153"/>
      <c r="B446" s="153"/>
      <c r="C446" s="153"/>
      <c r="D446" s="153"/>
      <c r="E446" s="153"/>
      <c r="F446" s="153"/>
      <c r="G446" s="153"/>
      <c r="H446" s="153"/>
      <c r="I446" s="153"/>
      <c r="J446" s="153"/>
      <c r="K446" s="153"/>
      <c r="L446" s="153"/>
    </row>
    <row r="447" spans="1:12">
      <c r="A447" s="153"/>
      <c r="B447" s="153"/>
      <c r="C447" s="153"/>
      <c r="D447" s="153"/>
      <c r="E447" s="153"/>
      <c r="F447" s="153"/>
      <c r="G447" s="153"/>
      <c r="H447" s="153"/>
      <c r="I447" s="153"/>
      <c r="J447" s="153"/>
      <c r="K447" s="153"/>
      <c r="L447" s="153"/>
    </row>
    <row r="448" spans="1:12">
      <c r="A448" s="153"/>
      <c r="B448" s="153"/>
      <c r="C448" s="153"/>
      <c r="D448" s="153"/>
      <c r="E448" s="153"/>
      <c r="F448" s="153"/>
      <c r="G448" s="153"/>
      <c r="H448" s="153"/>
      <c r="I448" s="153"/>
      <c r="J448" s="153"/>
      <c r="K448" s="153"/>
      <c r="L448" s="153"/>
    </row>
    <row r="449" spans="1:12">
      <c r="A449" s="153"/>
      <c r="B449" s="153"/>
      <c r="C449" s="153"/>
      <c r="D449" s="153"/>
      <c r="E449" s="153"/>
      <c r="F449" s="153"/>
      <c r="G449" s="153"/>
      <c r="H449" s="153"/>
      <c r="I449" s="153"/>
      <c r="J449" s="153"/>
      <c r="K449" s="153"/>
      <c r="L449" s="153"/>
    </row>
    <row r="450" spans="1:12">
      <c r="A450" s="153"/>
      <c r="B450" s="153"/>
      <c r="C450" s="153"/>
      <c r="D450" s="153"/>
      <c r="E450" s="153"/>
      <c r="F450" s="153"/>
      <c r="G450" s="153"/>
      <c r="H450" s="153"/>
      <c r="I450" s="153"/>
      <c r="J450" s="153"/>
      <c r="K450" s="153"/>
      <c r="L450" s="153"/>
    </row>
    <row r="451" spans="1:12">
      <c r="A451" s="153"/>
      <c r="B451" s="153"/>
      <c r="C451" s="153"/>
      <c r="D451" s="153"/>
      <c r="E451" s="153"/>
      <c r="F451" s="153"/>
      <c r="G451" s="153"/>
      <c r="H451" s="153"/>
      <c r="I451" s="153"/>
      <c r="J451" s="153"/>
      <c r="K451" s="153"/>
      <c r="L451" s="153"/>
    </row>
    <row r="452" spans="1:12">
      <c r="A452" s="153"/>
      <c r="B452" s="153"/>
      <c r="C452" s="153"/>
      <c r="D452" s="153"/>
      <c r="E452" s="153"/>
      <c r="F452" s="153"/>
      <c r="G452" s="153"/>
      <c r="H452" s="153"/>
      <c r="I452" s="153"/>
      <c r="J452" s="153"/>
      <c r="K452" s="153"/>
      <c r="L452" s="153"/>
    </row>
    <row r="453" spans="1:12">
      <c r="A453" s="153"/>
      <c r="B453" s="153"/>
      <c r="C453" s="153"/>
      <c r="D453" s="153"/>
      <c r="E453" s="153"/>
      <c r="F453" s="153"/>
      <c r="G453" s="153"/>
      <c r="H453" s="153"/>
      <c r="I453" s="153"/>
      <c r="J453" s="153"/>
      <c r="K453" s="153"/>
      <c r="L453" s="153"/>
    </row>
    <row r="454" spans="1:12">
      <c r="A454" s="153"/>
      <c r="B454" s="153"/>
      <c r="C454" s="153"/>
      <c r="D454" s="153"/>
      <c r="E454" s="153"/>
      <c r="F454" s="153"/>
      <c r="G454" s="153"/>
      <c r="H454" s="153"/>
      <c r="I454" s="153"/>
      <c r="J454" s="153"/>
      <c r="K454" s="153"/>
      <c r="L454" s="153"/>
    </row>
    <row r="455" spans="1:12">
      <c r="A455" s="153"/>
      <c r="B455" s="153"/>
      <c r="C455" s="153"/>
      <c r="D455" s="153"/>
      <c r="E455" s="153"/>
      <c r="F455" s="153"/>
      <c r="G455" s="153"/>
      <c r="H455" s="153"/>
      <c r="I455" s="153"/>
      <c r="J455" s="153"/>
      <c r="K455" s="153"/>
      <c r="L455" s="153"/>
    </row>
  </sheetData>
  <mergeCells count="5">
    <mergeCell ref="A1:L1"/>
    <mergeCell ref="A3:A4"/>
    <mergeCell ref="B3:B4"/>
    <mergeCell ref="C3:J3"/>
    <mergeCell ref="K3:L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5"/>
  <sheetViews>
    <sheetView workbookViewId="0">
      <selection activeCell="B13" activeCellId="1" sqref="B7:B8 B13:B26"/>
    </sheetView>
  </sheetViews>
  <sheetFormatPr defaultColWidth="35.85546875" defaultRowHeight="12"/>
  <cols>
    <col min="1" max="1" width="35.85546875" style="16" customWidth="1"/>
    <col min="2" max="2" width="15.42578125" style="16" customWidth="1"/>
    <col min="3" max="3" width="16.42578125" style="16" customWidth="1"/>
    <col min="4" max="4" width="17.42578125" style="16" customWidth="1"/>
    <col min="5" max="5" width="16.5703125" style="16" customWidth="1"/>
    <col min="6" max="254" width="9.140625" style="16" customWidth="1"/>
    <col min="255" max="16384" width="35.85546875" style="16"/>
  </cols>
  <sheetData>
    <row r="1" spans="1:7" s="153" customFormat="1" ht="12.75">
      <c r="A1" s="782" t="s">
        <v>788</v>
      </c>
      <c r="B1" s="782"/>
      <c r="C1" s="782"/>
      <c r="D1" s="782"/>
      <c r="E1" s="782"/>
    </row>
    <row r="2" spans="1:7" s="153" customFormat="1">
      <c r="A2" s="28"/>
      <c r="B2" s="28"/>
      <c r="C2" s="28"/>
      <c r="D2" s="28"/>
      <c r="E2" s="42" t="s">
        <v>14</v>
      </c>
      <c r="F2" s="79"/>
    </row>
    <row r="3" spans="1:7" s="153" customFormat="1" ht="12.75">
      <c r="A3" s="809"/>
      <c r="B3" s="725" t="s">
        <v>208</v>
      </c>
      <c r="C3" s="725" t="s">
        <v>42</v>
      </c>
      <c r="D3" s="729"/>
      <c r="E3" s="729"/>
      <c r="F3" s="20"/>
      <c r="G3" s="1"/>
    </row>
    <row r="4" spans="1:7" s="153" customFormat="1" ht="45">
      <c r="A4" s="809"/>
      <c r="B4" s="761"/>
      <c r="C4" s="104" t="s">
        <v>133</v>
      </c>
      <c r="D4" s="104" t="s">
        <v>26</v>
      </c>
      <c r="E4" s="22" t="s">
        <v>180</v>
      </c>
      <c r="F4" s="20"/>
      <c r="G4" s="1"/>
    </row>
    <row r="5" spans="1:7" s="1" customFormat="1" ht="12.75">
      <c r="A5" s="149" t="s">
        <v>138</v>
      </c>
      <c r="B5" s="546">
        <v>9320639</v>
      </c>
      <c r="C5" s="546">
        <v>4367340</v>
      </c>
      <c r="D5" s="546">
        <v>4439994</v>
      </c>
      <c r="E5" s="546">
        <v>513305</v>
      </c>
      <c r="F5" s="20"/>
    </row>
    <row r="6" spans="1:7" s="1" customFormat="1" ht="12.75">
      <c r="A6" s="138" t="s">
        <v>140</v>
      </c>
      <c r="B6" s="152"/>
      <c r="C6" s="152"/>
      <c r="D6" s="152"/>
      <c r="E6" s="152"/>
      <c r="F6" s="20"/>
    </row>
    <row r="7" spans="1:7" s="1" customFormat="1" ht="12.75">
      <c r="A7" s="138" t="s">
        <v>184</v>
      </c>
      <c r="B7" s="152">
        <v>985978</v>
      </c>
      <c r="C7" s="152">
        <v>259877</v>
      </c>
      <c r="D7" s="152">
        <v>510001</v>
      </c>
      <c r="E7" s="152">
        <v>216100</v>
      </c>
      <c r="F7" s="20"/>
    </row>
    <row r="8" spans="1:7" s="1" customFormat="1" ht="12.75">
      <c r="A8" s="138" t="s">
        <v>185</v>
      </c>
      <c r="B8" s="152">
        <v>1159859</v>
      </c>
      <c r="C8" s="152">
        <v>437231</v>
      </c>
      <c r="D8" s="152">
        <v>683683</v>
      </c>
      <c r="E8" s="152">
        <v>38945</v>
      </c>
      <c r="F8" s="20"/>
    </row>
    <row r="9" spans="1:7" s="1" customFormat="1" ht="22.5">
      <c r="A9" s="122" t="s">
        <v>186</v>
      </c>
      <c r="B9" s="152">
        <v>290754</v>
      </c>
      <c r="C9" s="152">
        <v>104603</v>
      </c>
      <c r="D9" s="152">
        <v>178449</v>
      </c>
      <c r="E9" s="152">
        <v>7702</v>
      </c>
      <c r="F9" s="20"/>
    </row>
    <row r="10" spans="1:7" s="1" customFormat="1" ht="12.75">
      <c r="A10" s="122" t="s">
        <v>187</v>
      </c>
      <c r="B10" s="152">
        <v>623718</v>
      </c>
      <c r="C10" s="152">
        <v>237197</v>
      </c>
      <c r="D10" s="152">
        <v>361488</v>
      </c>
      <c r="E10" s="152">
        <v>25033</v>
      </c>
      <c r="F10" s="20"/>
    </row>
    <row r="11" spans="1:7" s="1" customFormat="1" ht="33.75">
      <c r="A11" s="122" t="s">
        <v>188</v>
      </c>
      <c r="B11" s="152">
        <v>157699</v>
      </c>
      <c r="C11" s="152">
        <v>62385</v>
      </c>
      <c r="D11" s="152">
        <v>92192</v>
      </c>
      <c r="E11" s="152">
        <v>3122</v>
      </c>
      <c r="F11" s="20"/>
    </row>
    <row r="12" spans="1:7" s="1" customFormat="1" ht="33.75">
      <c r="A12" s="122" t="s">
        <v>189</v>
      </c>
      <c r="B12" s="152">
        <v>87688</v>
      </c>
      <c r="C12" s="152">
        <v>33046</v>
      </c>
      <c r="D12" s="152">
        <v>51554</v>
      </c>
      <c r="E12" s="152">
        <v>3088</v>
      </c>
      <c r="F12" s="20"/>
    </row>
    <row r="13" spans="1:7" s="1" customFormat="1" ht="12.75">
      <c r="A13" s="138" t="s">
        <v>190</v>
      </c>
      <c r="B13" s="152">
        <v>644525</v>
      </c>
      <c r="C13" s="152">
        <v>226748</v>
      </c>
      <c r="D13" s="152">
        <v>371656</v>
      </c>
      <c r="E13" s="152">
        <v>46121</v>
      </c>
      <c r="F13" s="20"/>
    </row>
    <row r="14" spans="1:7" s="1" customFormat="1" ht="22.5">
      <c r="A14" s="138" t="s">
        <v>191</v>
      </c>
      <c r="B14" s="152">
        <v>1560400</v>
      </c>
      <c r="C14" s="152">
        <v>655085</v>
      </c>
      <c r="D14" s="152">
        <v>826147</v>
      </c>
      <c r="E14" s="152">
        <v>79168</v>
      </c>
      <c r="F14" s="20"/>
    </row>
    <row r="15" spans="1:7" s="1" customFormat="1" ht="12.75">
      <c r="A15" s="138" t="s">
        <v>192</v>
      </c>
      <c r="B15" s="152">
        <v>671208</v>
      </c>
      <c r="C15" s="152">
        <v>247603</v>
      </c>
      <c r="D15" s="152">
        <v>406206</v>
      </c>
      <c r="E15" s="152">
        <v>17399</v>
      </c>
      <c r="F15" s="20"/>
    </row>
    <row r="16" spans="1:7" s="1" customFormat="1" ht="12.75">
      <c r="A16" s="138" t="s">
        <v>205</v>
      </c>
      <c r="B16" s="152">
        <v>228304</v>
      </c>
      <c r="C16" s="152">
        <v>78166</v>
      </c>
      <c r="D16" s="152">
        <v>141982</v>
      </c>
      <c r="E16" s="152">
        <v>8156</v>
      </c>
      <c r="F16" s="20"/>
    </row>
    <row r="17" spans="1:7" s="1" customFormat="1" ht="12.75">
      <c r="A17" s="138" t="s">
        <v>194</v>
      </c>
      <c r="B17" s="152">
        <v>205757</v>
      </c>
      <c r="C17" s="152">
        <v>140830</v>
      </c>
      <c r="D17" s="152">
        <v>63326</v>
      </c>
      <c r="E17" s="152">
        <v>1601</v>
      </c>
      <c r="F17" s="20"/>
    </row>
    <row r="18" spans="1:7" s="1" customFormat="1" ht="12.75">
      <c r="A18" s="138" t="s">
        <v>195</v>
      </c>
      <c r="B18" s="152">
        <v>202240</v>
      </c>
      <c r="C18" s="152">
        <v>148249</v>
      </c>
      <c r="D18" s="152">
        <v>52866</v>
      </c>
      <c r="E18" s="152">
        <v>1125</v>
      </c>
      <c r="F18" s="20"/>
    </row>
    <row r="19" spans="1:7" s="1" customFormat="1" ht="12.75">
      <c r="A19" s="138" t="s">
        <v>196</v>
      </c>
      <c r="B19" s="152">
        <v>210791</v>
      </c>
      <c r="C19" s="152">
        <v>112644</v>
      </c>
      <c r="D19" s="152">
        <v>96398</v>
      </c>
      <c r="E19" s="152">
        <v>1749</v>
      </c>
      <c r="F19" s="20"/>
    </row>
    <row r="20" spans="1:7" s="1" customFormat="1" ht="22.5">
      <c r="A20" s="138" t="s">
        <v>197</v>
      </c>
      <c r="B20" s="152">
        <v>254778</v>
      </c>
      <c r="C20" s="152">
        <v>176948</v>
      </c>
      <c r="D20" s="152">
        <v>75720</v>
      </c>
      <c r="E20" s="152">
        <v>2110</v>
      </c>
      <c r="F20" s="20"/>
    </row>
    <row r="21" spans="1:7" s="1" customFormat="1" ht="33.75">
      <c r="A21" s="138" t="s">
        <v>198</v>
      </c>
      <c r="B21" s="152">
        <v>289427</v>
      </c>
      <c r="C21" s="152">
        <v>136541</v>
      </c>
      <c r="D21" s="152">
        <v>146091</v>
      </c>
      <c r="E21" s="152">
        <v>6795</v>
      </c>
      <c r="F21" s="20"/>
    </row>
    <row r="22" spans="1:7" s="1" customFormat="1" ht="22.5">
      <c r="A22" s="138" t="s">
        <v>199</v>
      </c>
      <c r="B22" s="152">
        <v>521017</v>
      </c>
      <c r="C22" s="152">
        <v>346538</v>
      </c>
      <c r="D22" s="152">
        <v>156659</v>
      </c>
      <c r="E22" s="152">
        <v>17820</v>
      </c>
      <c r="F22" s="20"/>
    </row>
    <row r="23" spans="1:7" s="1" customFormat="1" ht="12.75">
      <c r="A23" s="138" t="s">
        <v>200</v>
      </c>
      <c r="B23" s="152">
        <v>1227924</v>
      </c>
      <c r="C23" s="152">
        <v>834763</v>
      </c>
      <c r="D23" s="152">
        <v>346937</v>
      </c>
      <c r="E23" s="152">
        <v>46224</v>
      </c>
      <c r="F23" s="20"/>
    </row>
    <row r="24" spans="1:7" s="1" customFormat="1" ht="22.5">
      <c r="A24" s="138" t="s">
        <v>201</v>
      </c>
      <c r="B24" s="152">
        <v>601967</v>
      </c>
      <c r="C24" s="152">
        <v>313778</v>
      </c>
      <c r="D24" s="152">
        <v>275755</v>
      </c>
      <c r="E24" s="152">
        <v>12434</v>
      </c>
      <c r="F24" s="20"/>
    </row>
    <row r="25" spans="1:7" s="1" customFormat="1" ht="12.75">
      <c r="A25" s="138" t="s">
        <v>202</v>
      </c>
      <c r="B25" s="152">
        <v>158854</v>
      </c>
      <c r="C25" s="152">
        <v>86759</v>
      </c>
      <c r="D25" s="152">
        <v>66762</v>
      </c>
      <c r="E25" s="152">
        <v>5333</v>
      </c>
      <c r="F25" s="20"/>
    </row>
    <row r="26" spans="1:7" s="1" customFormat="1" ht="12.75">
      <c r="A26" s="147" t="s">
        <v>203</v>
      </c>
      <c r="B26" s="155">
        <v>397610</v>
      </c>
      <c r="C26" s="155">
        <v>165580</v>
      </c>
      <c r="D26" s="155">
        <v>219805</v>
      </c>
      <c r="E26" s="155">
        <v>12225</v>
      </c>
      <c r="F26" s="20"/>
    </row>
    <row r="27" spans="1:7" ht="12.75">
      <c r="A27" s="156"/>
      <c r="B27" s="157"/>
      <c r="C27" s="157"/>
      <c r="D27" s="157"/>
      <c r="E27" s="157"/>
      <c r="F27" s="20"/>
      <c r="G27" s="1"/>
    </row>
    <row r="28" spans="1:7">
      <c r="A28" s="156"/>
      <c r="B28" s="157"/>
      <c r="C28" s="157"/>
      <c r="D28" s="157"/>
      <c r="E28" s="157"/>
      <c r="F28" s="20"/>
    </row>
    <row r="29" spans="1:7">
      <c r="A29" s="158"/>
      <c r="B29" s="126"/>
      <c r="C29" s="126"/>
      <c r="D29" s="126"/>
      <c r="E29" s="126"/>
    </row>
    <row r="30" spans="1:7">
      <c r="A30" s="158"/>
      <c r="B30" s="126"/>
      <c r="C30" s="126"/>
      <c r="D30" s="126"/>
      <c r="E30" s="126"/>
    </row>
    <row r="31" spans="1:7">
      <c r="A31" s="158"/>
      <c r="B31" s="126"/>
      <c r="C31" s="126"/>
      <c r="D31" s="126"/>
      <c r="E31" s="126"/>
    </row>
    <row r="32" spans="1:7">
      <c r="A32" s="158"/>
      <c r="B32" s="126"/>
      <c r="C32" s="126"/>
      <c r="D32" s="126"/>
      <c r="E32" s="126"/>
    </row>
    <row r="33" spans="1:5">
      <c r="A33" s="158"/>
      <c r="B33" s="126"/>
      <c r="C33" s="126"/>
      <c r="D33" s="126"/>
      <c r="E33" s="126"/>
    </row>
    <row r="34" spans="1:5">
      <c r="A34" s="158"/>
      <c r="B34" s="126"/>
      <c r="C34" s="126"/>
      <c r="D34" s="126"/>
      <c r="E34" s="126"/>
    </row>
    <row r="35" spans="1:5">
      <c r="A35" s="158"/>
      <c r="B35" s="126"/>
      <c r="C35" s="126"/>
      <c r="D35" s="126"/>
      <c r="E35" s="126"/>
    </row>
    <row r="36" spans="1:5">
      <c r="A36" s="158"/>
      <c r="B36" s="126"/>
      <c r="C36" s="126"/>
      <c r="D36" s="126"/>
      <c r="E36" s="126"/>
    </row>
    <row r="37" spans="1:5">
      <c r="A37" s="158"/>
      <c r="B37" s="126"/>
      <c r="C37" s="126"/>
      <c r="D37" s="126"/>
      <c r="E37" s="126"/>
    </row>
    <row r="38" spans="1:5">
      <c r="A38" s="158"/>
      <c r="B38" s="126"/>
      <c r="C38" s="126"/>
      <c r="D38" s="126"/>
      <c r="E38" s="126"/>
    </row>
    <row r="39" spans="1:5">
      <c r="A39" s="158"/>
      <c r="B39" s="126"/>
      <c r="C39" s="126"/>
      <c r="D39" s="126"/>
      <c r="E39" s="126"/>
    </row>
    <row r="40" spans="1:5">
      <c r="A40" s="158"/>
      <c r="B40" s="126"/>
      <c r="C40" s="126"/>
      <c r="D40" s="126"/>
      <c r="E40" s="126"/>
    </row>
    <row r="41" spans="1:5">
      <c r="A41" s="158"/>
      <c r="B41" s="126"/>
      <c r="C41" s="126"/>
      <c r="D41" s="126"/>
      <c r="E41" s="126"/>
    </row>
    <row r="42" spans="1:5">
      <c r="A42" s="158"/>
      <c r="B42" s="126"/>
      <c r="C42" s="126"/>
      <c r="D42" s="126"/>
      <c r="E42" s="126"/>
    </row>
    <row r="43" spans="1:5">
      <c r="A43" s="158"/>
      <c r="B43" s="126"/>
      <c r="C43" s="126"/>
      <c r="D43" s="126"/>
      <c r="E43" s="126"/>
    </row>
    <row r="44" spans="1:5">
      <c r="A44" s="158"/>
      <c r="B44" s="126"/>
      <c r="C44" s="126"/>
      <c r="D44" s="126"/>
      <c r="E44" s="126"/>
    </row>
    <row r="45" spans="1:5">
      <c r="A45" s="158"/>
      <c r="B45" s="126"/>
      <c r="C45" s="126"/>
      <c r="D45" s="126"/>
      <c r="E45" s="126"/>
    </row>
    <row r="46" spans="1:5">
      <c r="A46" s="158"/>
      <c r="B46" s="126"/>
      <c r="C46" s="126"/>
      <c r="D46" s="126"/>
      <c r="E46" s="126"/>
    </row>
    <row r="47" spans="1:5">
      <c r="A47" s="158"/>
      <c r="B47" s="126"/>
      <c r="C47" s="126"/>
      <c r="D47" s="126"/>
      <c r="E47" s="126"/>
    </row>
    <row r="48" spans="1:5">
      <c r="A48" s="158"/>
      <c r="B48" s="126"/>
      <c r="C48" s="126"/>
      <c r="D48" s="126"/>
      <c r="E48" s="126"/>
    </row>
    <row r="49" spans="1:5">
      <c r="A49" s="158"/>
      <c r="B49" s="126"/>
      <c r="C49" s="126"/>
      <c r="D49" s="126"/>
      <c r="E49" s="126"/>
    </row>
    <row r="50" spans="1:5">
      <c r="A50" s="158"/>
      <c r="B50" s="126"/>
      <c r="C50" s="126"/>
      <c r="D50" s="126"/>
      <c r="E50" s="126"/>
    </row>
    <row r="51" spans="1:5">
      <c r="A51" s="158"/>
      <c r="B51" s="126"/>
      <c r="C51" s="126"/>
      <c r="D51" s="126"/>
      <c r="E51" s="126"/>
    </row>
    <row r="52" spans="1:5">
      <c r="A52" s="158"/>
      <c r="B52" s="126"/>
      <c r="C52" s="126"/>
      <c r="D52" s="126"/>
      <c r="E52" s="126"/>
    </row>
    <row r="53" spans="1:5">
      <c r="A53" s="158"/>
      <c r="B53" s="126"/>
      <c r="C53" s="126"/>
      <c r="D53" s="126"/>
      <c r="E53" s="126"/>
    </row>
    <row r="54" spans="1:5">
      <c r="A54" s="158"/>
      <c r="B54" s="126"/>
      <c r="C54" s="126"/>
      <c r="D54" s="126"/>
      <c r="E54" s="126"/>
    </row>
    <row r="55" spans="1:5">
      <c r="A55" s="158"/>
      <c r="B55" s="126"/>
      <c r="C55" s="126"/>
      <c r="D55" s="126"/>
      <c r="E55" s="126"/>
    </row>
    <row r="56" spans="1:5">
      <c r="A56" s="158"/>
      <c r="B56" s="126"/>
      <c r="C56" s="126"/>
      <c r="D56" s="126"/>
      <c r="E56" s="126"/>
    </row>
    <row r="57" spans="1:5">
      <c r="A57" s="158"/>
      <c r="B57" s="126"/>
      <c r="C57" s="126"/>
      <c r="D57" s="126"/>
      <c r="E57" s="126"/>
    </row>
    <row r="58" spans="1:5">
      <c r="A58" s="158"/>
      <c r="B58" s="126"/>
      <c r="C58" s="126"/>
      <c r="D58" s="126"/>
      <c r="E58" s="126"/>
    </row>
    <row r="59" spans="1:5">
      <c r="A59" s="158"/>
      <c r="B59" s="126"/>
      <c r="C59" s="126"/>
      <c r="D59" s="126"/>
      <c r="E59" s="126"/>
    </row>
    <row r="60" spans="1:5">
      <c r="A60" s="158"/>
      <c r="B60" s="126"/>
      <c r="C60" s="126"/>
      <c r="D60" s="126"/>
      <c r="E60" s="126"/>
    </row>
    <row r="61" spans="1:5">
      <c r="A61" s="158"/>
      <c r="B61" s="126"/>
      <c r="C61" s="126"/>
      <c r="D61" s="126"/>
      <c r="E61" s="126"/>
    </row>
    <row r="62" spans="1:5">
      <c r="A62" s="158"/>
      <c r="B62" s="126"/>
      <c r="C62" s="126"/>
      <c r="D62" s="126"/>
      <c r="E62" s="126"/>
    </row>
    <row r="63" spans="1:5">
      <c r="A63" s="158"/>
      <c r="B63" s="126"/>
      <c r="C63" s="126"/>
      <c r="D63" s="126"/>
      <c r="E63" s="126"/>
    </row>
    <row r="64" spans="1:5">
      <c r="A64" s="158"/>
      <c r="B64" s="126"/>
      <c r="C64" s="126"/>
      <c r="D64" s="126"/>
      <c r="E64" s="126"/>
    </row>
    <row r="65" spans="1:5">
      <c r="A65" s="158"/>
      <c r="B65" s="158"/>
      <c r="C65" s="158"/>
      <c r="D65" s="158"/>
      <c r="E65" s="158"/>
    </row>
    <row r="66" spans="1:5">
      <c r="A66" s="158"/>
      <c r="B66" s="158"/>
      <c r="C66" s="158"/>
      <c r="D66" s="158"/>
      <c r="E66" s="158"/>
    </row>
    <row r="67" spans="1:5">
      <c r="A67" s="158"/>
      <c r="B67" s="158"/>
      <c r="C67" s="158"/>
      <c r="D67" s="158"/>
      <c r="E67" s="158"/>
    </row>
    <row r="68" spans="1:5">
      <c r="A68" s="158"/>
      <c r="B68" s="158"/>
      <c r="C68" s="158"/>
      <c r="D68" s="158"/>
      <c r="E68" s="158"/>
    </row>
    <row r="69" spans="1:5">
      <c r="A69" s="158"/>
      <c r="B69" s="158"/>
      <c r="C69" s="158"/>
      <c r="D69" s="158"/>
      <c r="E69" s="158"/>
    </row>
    <row r="70" spans="1:5">
      <c r="A70" s="158"/>
      <c r="B70" s="158"/>
      <c r="C70" s="158"/>
      <c r="D70" s="158"/>
      <c r="E70" s="158"/>
    </row>
    <row r="71" spans="1:5">
      <c r="A71" s="158"/>
      <c r="B71" s="158"/>
      <c r="C71" s="158"/>
      <c r="D71" s="158"/>
      <c r="E71" s="158"/>
    </row>
    <row r="72" spans="1:5">
      <c r="A72" s="158"/>
      <c r="B72" s="158"/>
      <c r="C72" s="158"/>
      <c r="D72" s="158"/>
      <c r="E72" s="158"/>
    </row>
    <row r="73" spans="1:5">
      <c r="A73" s="158"/>
      <c r="B73" s="158"/>
      <c r="C73" s="158"/>
      <c r="D73" s="158"/>
      <c r="E73" s="158"/>
    </row>
    <row r="74" spans="1:5">
      <c r="A74" s="158"/>
      <c r="B74" s="158"/>
      <c r="C74" s="158"/>
      <c r="D74" s="158"/>
      <c r="E74" s="158"/>
    </row>
    <row r="75" spans="1:5">
      <c r="A75" s="158"/>
      <c r="B75" s="158"/>
      <c r="C75" s="158"/>
      <c r="D75" s="158"/>
      <c r="E75" s="158"/>
    </row>
    <row r="76" spans="1:5">
      <c r="A76" s="158"/>
      <c r="B76" s="158"/>
      <c r="C76" s="158"/>
      <c r="D76" s="158"/>
      <c r="E76" s="158"/>
    </row>
    <row r="77" spans="1:5">
      <c r="A77" s="158"/>
      <c r="B77" s="158"/>
      <c r="C77" s="158"/>
      <c r="D77" s="158"/>
      <c r="E77" s="158"/>
    </row>
    <row r="78" spans="1:5">
      <c r="A78" s="158"/>
      <c r="B78" s="158"/>
      <c r="C78" s="158"/>
      <c r="D78" s="158"/>
      <c r="E78" s="158"/>
    </row>
    <row r="79" spans="1:5">
      <c r="A79" s="158"/>
      <c r="B79" s="158"/>
      <c r="C79" s="158"/>
      <c r="D79" s="158"/>
      <c r="E79" s="158"/>
    </row>
    <row r="80" spans="1:5">
      <c r="A80" s="158"/>
      <c r="B80" s="158"/>
      <c r="C80" s="158"/>
      <c r="D80" s="158"/>
      <c r="E80" s="158"/>
    </row>
    <row r="81" spans="1:5">
      <c r="A81" s="158"/>
      <c r="B81" s="158"/>
      <c r="C81" s="158"/>
      <c r="D81" s="158"/>
      <c r="E81" s="158"/>
    </row>
    <row r="82" spans="1:5">
      <c r="A82" s="158"/>
      <c r="B82" s="158"/>
      <c r="C82" s="158"/>
      <c r="D82" s="158"/>
      <c r="E82" s="158"/>
    </row>
    <row r="83" spans="1:5">
      <c r="A83" s="158"/>
      <c r="B83" s="158"/>
      <c r="C83" s="158"/>
      <c r="D83" s="158"/>
      <c r="E83" s="158"/>
    </row>
    <row r="84" spans="1:5">
      <c r="A84" s="158"/>
      <c r="B84" s="158"/>
      <c r="C84" s="158"/>
      <c r="D84" s="158"/>
      <c r="E84" s="158"/>
    </row>
    <row r="85" spans="1:5">
      <c r="A85" s="158"/>
      <c r="B85" s="158"/>
      <c r="C85" s="158"/>
      <c r="D85" s="158"/>
      <c r="E85" s="158"/>
    </row>
    <row r="86" spans="1:5">
      <c r="A86" s="158"/>
      <c r="B86" s="158"/>
      <c r="C86" s="158"/>
      <c r="D86" s="158"/>
      <c r="E86" s="158"/>
    </row>
    <row r="87" spans="1:5">
      <c r="A87" s="158"/>
      <c r="B87" s="158"/>
      <c r="C87" s="158"/>
      <c r="D87" s="158"/>
      <c r="E87" s="158"/>
    </row>
    <row r="88" spans="1:5">
      <c r="A88" s="158"/>
      <c r="B88" s="158"/>
      <c r="C88" s="158"/>
      <c r="D88" s="158"/>
      <c r="E88" s="158"/>
    </row>
    <row r="89" spans="1:5">
      <c r="A89" s="158"/>
      <c r="B89" s="158"/>
      <c r="C89" s="158"/>
      <c r="D89" s="158"/>
      <c r="E89" s="158"/>
    </row>
    <row r="90" spans="1:5">
      <c r="A90" s="158"/>
      <c r="B90" s="158"/>
      <c r="C90" s="158"/>
      <c r="D90" s="158"/>
      <c r="E90" s="158"/>
    </row>
    <row r="91" spans="1:5">
      <c r="A91" s="158"/>
      <c r="B91" s="158"/>
      <c r="C91" s="158"/>
      <c r="D91" s="158"/>
      <c r="E91" s="158"/>
    </row>
    <row r="92" spans="1:5">
      <c r="A92" s="158"/>
      <c r="B92" s="158"/>
      <c r="C92" s="158"/>
      <c r="D92" s="158"/>
      <c r="E92" s="158"/>
    </row>
    <row r="93" spans="1:5">
      <c r="A93" s="158"/>
      <c r="B93" s="158"/>
      <c r="C93" s="158"/>
      <c r="D93" s="158"/>
      <c r="E93" s="158"/>
    </row>
    <row r="94" spans="1:5">
      <c r="A94" s="158"/>
      <c r="B94" s="158"/>
      <c r="C94" s="158"/>
      <c r="D94" s="158"/>
      <c r="E94" s="158"/>
    </row>
    <row r="95" spans="1:5">
      <c r="A95" s="158"/>
      <c r="B95" s="158"/>
      <c r="C95" s="158"/>
      <c r="D95" s="158"/>
      <c r="E95" s="158"/>
    </row>
    <row r="96" spans="1:5">
      <c r="A96" s="158"/>
      <c r="B96" s="158"/>
      <c r="C96" s="158"/>
      <c r="D96" s="158"/>
      <c r="E96" s="158"/>
    </row>
    <row r="97" spans="1:5">
      <c r="A97" s="158"/>
      <c r="B97" s="158"/>
      <c r="C97" s="158"/>
      <c r="D97" s="158"/>
      <c r="E97" s="158"/>
    </row>
    <row r="98" spans="1:5">
      <c r="A98" s="158"/>
      <c r="B98" s="158"/>
      <c r="C98" s="158"/>
      <c r="D98" s="158"/>
      <c r="E98" s="158"/>
    </row>
    <row r="99" spans="1:5">
      <c r="A99" s="158"/>
      <c r="B99" s="158"/>
      <c r="C99" s="158"/>
      <c r="D99" s="158"/>
      <c r="E99" s="158"/>
    </row>
    <row r="100" spans="1:5">
      <c r="A100" s="158"/>
      <c r="B100" s="158"/>
      <c r="C100" s="158"/>
      <c r="D100" s="158"/>
      <c r="E100" s="158"/>
    </row>
    <row r="101" spans="1:5">
      <c r="A101" s="158"/>
      <c r="B101" s="158"/>
      <c r="C101" s="158"/>
      <c r="D101" s="158"/>
      <c r="E101" s="158"/>
    </row>
    <row r="102" spans="1:5">
      <c r="A102" s="158"/>
      <c r="B102" s="158"/>
      <c r="C102" s="158"/>
      <c r="D102" s="158"/>
      <c r="E102" s="158"/>
    </row>
    <row r="103" spans="1:5">
      <c r="A103" s="158"/>
      <c r="B103" s="158"/>
      <c r="C103" s="158"/>
      <c r="D103" s="158"/>
      <c r="E103" s="158"/>
    </row>
    <row r="104" spans="1:5">
      <c r="A104" s="158"/>
      <c r="B104" s="158"/>
      <c r="C104" s="158"/>
      <c r="D104" s="158"/>
      <c r="E104" s="158"/>
    </row>
    <row r="105" spans="1:5">
      <c r="A105" s="158"/>
      <c r="B105" s="158"/>
      <c r="C105" s="158"/>
      <c r="D105" s="158"/>
      <c r="E105" s="158"/>
    </row>
    <row r="106" spans="1:5">
      <c r="A106" s="158"/>
      <c r="B106" s="158"/>
      <c r="C106" s="158"/>
      <c r="D106" s="158"/>
      <c r="E106" s="158"/>
    </row>
    <row r="107" spans="1:5">
      <c r="A107" s="158"/>
      <c r="B107" s="158"/>
      <c r="C107" s="158"/>
      <c r="D107" s="158"/>
      <c r="E107" s="158"/>
    </row>
    <row r="108" spans="1:5">
      <c r="A108" s="158"/>
      <c r="B108" s="158"/>
      <c r="C108" s="158"/>
      <c r="D108" s="158"/>
      <c r="E108" s="158"/>
    </row>
    <row r="109" spans="1:5">
      <c r="A109" s="158"/>
      <c r="B109" s="158"/>
      <c r="C109" s="158"/>
      <c r="D109" s="158"/>
      <c r="E109" s="158"/>
    </row>
    <row r="110" spans="1:5">
      <c r="A110" s="158"/>
      <c r="B110" s="158"/>
      <c r="C110" s="158"/>
      <c r="D110" s="158"/>
      <c r="E110" s="158"/>
    </row>
    <row r="111" spans="1:5">
      <c r="A111" s="158"/>
      <c r="B111" s="158"/>
      <c r="C111" s="158"/>
      <c r="D111" s="158"/>
      <c r="E111" s="158"/>
    </row>
    <row r="112" spans="1:5">
      <c r="A112" s="158"/>
      <c r="B112" s="158"/>
      <c r="C112" s="158"/>
      <c r="D112" s="158"/>
      <c r="E112" s="158"/>
    </row>
    <row r="113" spans="1:5">
      <c r="A113" s="158"/>
      <c r="B113" s="158"/>
      <c r="C113" s="158"/>
      <c r="D113" s="158"/>
      <c r="E113" s="158"/>
    </row>
    <row r="114" spans="1:5">
      <c r="A114" s="158"/>
      <c r="B114" s="158"/>
      <c r="C114" s="158"/>
      <c r="D114" s="158"/>
      <c r="E114" s="158"/>
    </row>
    <row r="115" spans="1:5">
      <c r="A115" s="158"/>
      <c r="B115" s="158"/>
      <c r="C115" s="158"/>
      <c r="D115" s="158"/>
      <c r="E115" s="158"/>
    </row>
    <row r="116" spans="1:5">
      <c r="A116" s="158"/>
      <c r="B116" s="158"/>
      <c r="C116" s="158"/>
      <c r="D116" s="158"/>
      <c r="E116" s="158"/>
    </row>
    <row r="117" spans="1:5">
      <c r="A117" s="158"/>
      <c r="B117" s="158"/>
      <c r="C117" s="158"/>
      <c r="D117" s="158"/>
      <c r="E117" s="158"/>
    </row>
    <row r="118" spans="1:5">
      <c r="A118" s="158"/>
      <c r="B118" s="158"/>
      <c r="C118" s="158"/>
      <c r="D118" s="158"/>
      <c r="E118" s="158"/>
    </row>
    <row r="119" spans="1:5">
      <c r="A119" s="158"/>
      <c r="B119" s="158"/>
      <c r="C119" s="158"/>
      <c r="D119" s="158"/>
      <c r="E119" s="158"/>
    </row>
    <row r="120" spans="1:5">
      <c r="A120" s="158"/>
      <c r="B120" s="158"/>
      <c r="C120" s="158"/>
      <c r="D120" s="158"/>
      <c r="E120" s="158"/>
    </row>
    <row r="121" spans="1:5">
      <c r="A121" s="158"/>
      <c r="B121" s="158"/>
      <c r="C121" s="158"/>
      <c r="D121" s="158"/>
      <c r="E121" s="158"/>
    </row>
    <row r="122" spans="1:5">
      <c r="A122" s="158"/>
      <c r="B122" s="158"/>
      <c r="C122" s="158"/>
      <c r="D122" s="158"/>
      <c r="E122" s="158"/>
    </row>
    <row r="123" spans="1:5">
      <c r="A123" s="158"/>
      <c r="B123" s="158"/>
      <c r="C123" s="158"/>
      <c r="D123" s="158"/>
      <c r="E123" s="158"/>
    </row>
    <row r="124" spans="1:5">
      <c r="A124" s="158"/>
      <c r="B124" s="158"/>
      <c r="C124" s="158"/>
      <c r="D124" s="158"/>
      <c r="E124" s="158"/>
    </row>
    <row r="125" spans="1:5">
      <c r="A125" s="158"/>
      <c r="B125" s="158"/>
      <c r="C125" s="158"/>
      <c r="D125" s="158"/>
      <c r="E125" s="158"/>
    </row>
    <row r="126" spans="1:5">
      <c r="A126" s="158"/>
      <c r="B126" s="158"/>
      <c r="C126" s="158"/>
      <c r="D126" s="158"/>
      <c r="E126" s="158"/>
    </row>
    <row r="127" spans="1:5">
      <c r="A127" s="158"/>
      <c r="B127" s="158"/>
      <c r="C127" s="158"/>
      <c r="D127" s="158"/>
      <c r="E127" s="158"/>
    </row>
    <row r="128" spans="1:5">
      <c r="A128" s="158"/>
      <c r="B128" s="158"/>
      <c r="C128" s="158"/>
      <c r="D128" s="158"/>
      <c r="E128" s="158"/>
    </row>
    <row r="129" spans="1:5">
      <c r="A129" s="158"/>
      <c r="B129" s="158"/>
      <c r="C129" s="158"/>
      <c r="D129" s="158"/>
      <c r="E129" s="158"/>
    </row>
    <row r="130" spans="1:5">
      <c r="A130" s="158"/>
      <c r="B130" s="158"/>
      <c r="C130" s="158"/>
      <c r="D130" s="158"/>
      <c r="E130" s="158"/>
    </row>
    <row r="131" spans="1:5">
      <c r="A131" s="158"/>
      <c r="B131" s="158"/>
      <c r="C131" s="158"/>
      <c r="D131" s="158"/>
      <c r="E131" s="158"/>
    </row>
    <row r="132" spans="1:5">
      <c r="A132" s="158"/>
      <c r="B132" s="158"/>
      <c r="C132" s="158"/>
      <c r="D132" s="158"/>
      <c r="E132" s="158"/>
    </row>
    <row r="133" spans="1:5">
      <c r="A133" s="158"/>
      <c r="B133" s="158"/>
      <c r="C133" s="158"/>
      <c r="D133" s="158"/>
      <c r="E133" s="158"/>
    </row>
    <row r="134" spans="1:5">
      <c r="A134" s="158"/>
      <c r="B134" s="158"/>
      <c r="C134" s="158"/>
      <c r="D134" s="158"/>
      <c r="E134" s="158"/>
    </row>
    <row r="135" spans="1:5">
      <c r="A135" s="158"/>
      <c r="B135" s="158"/>
      <c r="C135" s="158"/>
      <c r="D135" s="158"/>
      <c r="E135" s="158"/>
    </row>
    <row r="136" spans="1:5">
      <c r="A136" s="158"/>
      <c r="B136" s="158"/>
      <c r="C136" s="158"/>
      <c r="D136" s="158"/>
      <c r="E136" s="158"/>
    </row>
    <row r="137" spans="1:5">
      <c r="A137" s="158"/>
      <c r="B137" s="158"/>
      <c r="C137" s="158"/>
      <c r="D137" s="158"/>
      <c r="E137" s="158"/>
    </row>
    <row r="138" spans="1:5">
      <c r="A138" s="158"/>
      <c r="B138" s="158"/>
      <c r="C138" s="158"/>
      <c r="D138" s="158"/>
      <c r="E138" s="158"/>
    </row>
    <row r="139" spans="1:5">
      <c r="A139" s="158"/>
      <c r="B139" s="158"/>
      <c r="C139" s="158"/>
      <c r="D139" s="158"/>
      <c r="E139" s="158"/>
    </row>
    <row r="140" spans="1:5">
      <c r="A140" s="158"/>
      <c r="B140" s="158"/>
      <c r="C140" s="158"/>
      <c r="D140" s="158"/>
      <c r="E140" s="158"/>
    </row>
    <row r="141" spans="1:5">
      <c r="A141" s="158"/>
      <c r="B141" s="158"/>
      <c r="C141" s="158"/>
      <c r="D141" s="158"/>
      <c r="E141" s="158"/>
    </row>
    <row r="142" spans="1:5">
      <c r="A142" s="158"/>
      <c r="B142" s="158"/>
      <c r="C142" s="158"/>
      <c r="D142" s="158"/>
      <c r="E142" s="158"/>
    </row>
    <row r="143" spans="1:5">
      <c r="A143" s="158"/>
      <c r="B143" s="158"/>
      <c r="C143" s="158"/>
      <c r="D143" s="158"/>
      <c r="E143" s="158"/>
    </row>
    <row r="144" spans="1:5">
      <c r="A144" s="158"/>
      <c r="B144" s="158"/>
      <c r="C144" s="158"/>
      <c r="D144" s="158"/>
      <c r="E144" s="158"/>
    </row>
    <row r="145" spans="1:5">
      <c r="A145" s="158"/>
      <c r="B145" s="158"/>
      <c r="C145" s="158"/>
      <c r="D145" s="158"/>
      <c r="E145" s="158"/>
    </row>
    <row r="146" spans="1:5">
      <c r="A146" s="158"/>
      <c r="B146" s="158"/>
      <c r="C146" s="158"/>
      <c r="D146" s="158"/>
      <c r="E146" s="158"/>
    </row>
    <row r="147" spans="1:5">
      <c r="A147" s="158"/>
      <c r="B147" s="158"/>
      <c r="C147" s="158"/>
      <c r="D147" s="158"/>
      <c r="E147" s="158"/>
    </row>
    <row r="148" spans="1:5">
      <c r="A148" s="158"/>
      <c r="B148" s="158"/>
      <c r="C148" s="158"/>
      <c r="D148" s="158"/>
      <c r="E148" s="158"/>
    </row>
    <row r="149" spans="1:5">
      <c r="A149" s="158"/>
      <c r="B149" s="158"/>
      <c r="C149" s="158"/>
      <c r="D149" s="158"/>
      <c r="E149" s="158"/>
    </row>
    <row r="150" spans="1:5">
      <c r="A150" s="158"/>
      <c r="B150" s="158"/>
      <c r="C150" s="158"/>
      <c r="D150" s="158"/>
      <c r="E150" s="158"/>
    </row>
    <row r="151" spans="1:5">
      <c r="A151" s="158"/>
      <c r="B151" s="158"/>
      <c r="C151" s="158"/>
      <c r="D151" s="158"/>
      <c r="E151" s="158"/>
    </row>
    <row r="152" spans="1:5">
      <c r="A152" s="158"/>
      <c r="B152" s="158"/>
      <c r="C152" s="158"/>
      <c r="D152" s="158"/>
      <c r="E152" s="158"/>
    </row>
    <row r="153" spans="1:5">
      <c r="A153" s="158"/>
      <c r="B153" s="158"/>
      <c r="C153" s="158"/>
      <c r="D153" s="158"/>
      <c r="E153" s="158"/>
    </row>
    <row r="154" spans="1:5">
      <c r="A154" s="158"/>
      <c r="B154" s="158"/>
      <c r="C154" s="158"/>
      <c r="D154" s="158"/>
      <c r="E154" s="158"/>
    </row>
    <row r="155" spans="1:5">
      <c r="A155" s="158"/>
      <c r="B155" s="158"/>
      <c r="C155" s="158"/>
      <c r="D155" s="158"/>
      <c r="E155" s="158"/>
    </row>
    <row r="156" spans="1:5">
      <c r="A156" s="158"/>
      <c r="B156" s="158"/>
      <c r="C156" s="158"/>
      <c r="D156" s="158"/>
      <c r="E156" s="158"/>
    </row>
    <row r="157" spans="1:5">
      <c r="A157" s="158"/>
      <c r="B157" s="158"/>
      <c r="C157" s="158"/>
      <c r="D157" s="158"/>
      <c r="E157" s="158"/>
    </row>
    <row r="158" spans="1:5">
      <c r="A158" s="158"/>
      <c r="B158" s="158"/>
      <c r="C158" s="158"/>
      <c r="D158" s="158"/>
      <c r="E158" s="158"/>
    </row>
    <row r="159" spans="1:5">
      <c r="A159" s="158"/>
      <c r="B159" s="158"/>
      <c r="C159" s="158"/>
      <c r="D159" s="158"/>
      <c r="E159" s="158"/>
    </row>
    <row r="160" spans="1:5">
      <c r="A160" s="158"/>
      <c r="B160" s="158"/>
      <c r="C160" s="158"/>
      <c r="D160" s="158"/>
      <c r="E160" s="158"/>
    </row>
    <row r="161" spans="1:5">
      <c r="A161" s="158"/>
      <c r="B161" s="158"/>
      <c r="C161" s="158"/>
      <c r="D161" s="158"/>
      <c r="E161" s="158"/>
    </row>
    <row r="162" spans="1:5">
      <c r="A162" s="158"/>
      <c r="B162" s="158"/>
      <c r="C162" s="158"/>
      <c r="D162" s="158"/>
      <c r="E162" s="158"/>
    </row>
    <row r="163" spans="1:5">
      <c r="A163" s="158"/>
      <c r="B163" s="158"/>
      <c r="C163" s="158"/>
      <c r="D163" s="158"/>
      <c r="E163" s="158"/>
    </row>
    <row r="164" spans="1:5">
      <c r="A164" s="158"/>
      <c r="B164" s="158"/>
      <c r="C164" s="158"/>
      <c r="D164" s="158"/>
      <c r="E164" s="158"/>
    </row>
    <row r="165" spans="1:5">
      <c r="A165" s="158"/>
      <c r="B165" s="158"/>
      <c r="C165" s="158"/>
      <c r="D165" s="158"/>
      <c r="E165" s="158"/>
    </row>
    <row r="166" spans="1:5">
      <c r="A166" s="158"/>
      <c r="B166" s="158"/>
      <c r="C166" s="158"/>
      <c r="D166" s="158"/>
      <c r="E166" s="158"/>
    </row>
    <row r="167" spans="1:5">
      <c r="A167" s="158"/>
      <c r="B167" s="158"/>
      <c r="C167" s="158"/>
      <c r="D167" s="158"/>
      <c r="E167" s="158"/>
    </row>
    <row r="168" spans="1:5">
      <c r="A168" s="158"/>
      <c r="B168" s="158"/>
      <c r="C168" s="158"/>
      <c r="D168" s="158"/>
      <c r="E168" s="158"/>
    </row>
    <row r="169" spans="1:5">
      <c r="A169" s="158"/>
      <c r="B169" s="158"/>
      <c r="C169" s="158"/>
      <c r="D169" s="158"/>
      <c r="E169" s="158"/>
    </row>
    <row r="170" spans="1:5">
      <c r="A170" s="158"/>
      <c r="B170" s="158"/>
      <c r="C170" s="158"/>
      <c r="D170" s="158"/>
      <c r="E170" s="158"/>
    </row>
    <row r="171" spans="1:5">
      <c r="A171" s="158"/>
      <c r="B171" s="158"/>
      <c r="C171" s="158"/>
      <c r="D171" s="158"/>
      <c r="E171" s="158"/>
    </row>
    <row r="172" spans="1:5">
      <c r="A172" s="158"/>
      <c r="B172" s="158"/>
      <c r="C172" s="158"/>
      <c r="D172" s="158"/>
      <c r="E172" s="158"/>
    </row>
    <row r="173" spans="1:5">
      <c r="A173" s="158"/>
      <c r="B173" s="158"/>
      <c r="C173" s="158"/>
      <c r="D173" s="158"/>
      <c r="E173" s="158"/>
    </row>
    <row r="174" spans="1:5">
      <c r="A174" s="158"/>
      <c r="B174" s="158"/>
      <c r="C174" s="158"/>
      <c r="D174" s="158"/>
      <c r="E174" s="158"/>
    </row>
    <row r="175" spans="1:5">
      <c r="A175" s="158"/>
      <c r="B175" s="158"/>
      <c r="C175" s="158"/>
      <c r="D175" s="158"/>
      <c r="E175" s="158"/>
    </row>
    <row r="176" spans="1:5">
      <c r="A176" s="158"/>
      <c r="B176" s="158"/>
      <c r="C176" s="158"/>
      <c r="D176" s="158"/>
      <c r="E176" s="158"/>
    </row>
    <row r="177" spans="1:5">
      <c r="A177" s="158"/>
      <c r="B177" s="158"/>
      <c r="C177" s="158"/>
      <c r="D177" s="158"/>
      <c r="E177" s="158"/>
    </row>
    <row r="178" spans="1:5">
      <c r="A178" s="158"/>
      <c r="B178" s="158"/>
      <c r="C178" s="158"/>
      <c r="D178" s="158"/>
      <c r="E178" s="158"/>
    </row>
    <row r="179" spans="1:5">
      <c r="A179" s="158"/>
      <c r="B179" s="158"/>
      <c r="C179" s="158"/>
      <c r="D179" s="158"/>
      <c r="E179" s="158"/>
    </row>
    <row r="180" spans="1:5">
      <c r="A180" s="158"/>
      <c r="B180" s="158"/>
      <c r="C180" s="158"/>
      <c r="D180" s="158"/>
      <c r="E180" s="158"/>
    </row>
    <row r="181" spans="1:5">
      <c r="A181" s="158"/>
      <c r="B181" s="158"/>
      <c r="C181" s="158"/>
      <c r="D181" s="158"/>
      <c r="E181" s="158"/>
    </row>
    <row r="182" spans="1:5">
      <c r="A182" s="158"/>
      <c r="B182" s="158"/>
      <c r="C182" s="158"/>
      <c r="D182" s="158"/>
      <c r="E182" s="158"/>
    </row>
    <row r="183" spans="1:5">
      <c r="A183" s="158"/>
      <c r="B183" s="158"/>
      <c r="C183" s="158"/>
      <c r="D183" s="158"/>
      <c r="E183" s="158"/>
    </row>
    <row r="184" spans="1:5">
      <c r="A184" s="158"/>
      <c r="B184" s="158"/>
      <c r="C184" s="158"/>
      <c r="D184" s="158"/>
      <c r="E184" s="158"/>
    </row>
    <row r="185" spans="1:5">
      <c r="A185" s="158"/>
      <c r="B185" s="158"/>
      <c r="C185" s="158"/>
      <c r="D185" s="158"/>
      <c r="E185" s="158"/>
    </row>
    <row r="186" spans="1:5">
      <c r="A186" s="158"/>
      <c r="B186" s="158"/>
      <c r="C186" s="158"/>
      <c r="D186" s="158"/>
      <c r="E186" s="158"/>
    </row>
    <row r="187" spans="1:5">
      <c r="A187" s="158"/>
      <c r="B187" s="158"/>
      <c r="C187" s="158"/>
      <c r="D187" s="158"/>
      <c r="E187" s="158"/>
    </row>
    <row r="188" spans="1:5">
      <c r="A188" s="158"/>
      <c r="B188" s="158"/>
      <c r="C188" s="158"/>
      <c r="D188" s="158"/>
      <c r="E188" s="158"/>
    </row>
    <row r="189" spans="1:5">
      <c r="A189" s="158"/>
      <c r="B189" s="158"/>
      <c r="C189" s="158"/>
      <c r="D189" s="158"/>
      <c r="E189" s="158"/>
    </row>
    <row r="190" spans="1:5">
      <c r="A190" s="158"/>
      <c r="B190" s="158"/>
      <c r="C190" s="158"/>
      <c r="D190" s="158"/>
      <c r="E190" s="158"/>
    </row>
    <row r="191" spans="1:5">
      <c r="A191" s="158"/>
      <c r="B191" s="158"/>
      <c r="C191" s="158"/>
      <c r="D191" s="158"/>
      <c r="E191" s="158"/>
    </row>
    <row r="192" spans="1:5">
      <c r="A192" s="158"/>
      <c r="B192" s="158"/>
      <c r="C192" s="158"/>
      <c r="D192" s="158"/>
      <c r="E192" s="158"/>
    </row>
    <row r="193" spans="1:5">
      <c r="A193" s="158"/>
      <c r="B193" s="158"/>
      <c r="C193" s="158"/>
      <c r="D193" s="158"/>
      <c r="E193" s="158"/>
    </row>
    <row r="194" spans="1:5">
      <c r="A194" s="158"/>
      <c r="B194" s="158"/>
      <c r="C194" s="158"/>
      <c r="D194" s="158"/>
      <c r="E194" s="158"/>
    </row>
    <row r="195" spans="1:5">
      <c r="A195" s="158"/>
      <c r="B195" s="158"/>
      <c r="C195" s="158"/>
      <c r="D195" s="158"/>
      <c r="E195" s="158"/>
    </row>
    <row r="196" spans="1:5">
      <c r="A196" s="158"/>
      <c r="B196" s="158"/>
      <c r="C196" s="158"/>
      <c r="D196" s="158"/>
      <c r="E196" s="158"/>
    </row>
    <row r="197" spans="1:5">
      <c r="A197" s="158"/>
      <c r="B197" s="158"/>
      <c r="C197" s="158"/>
      <c r="D197" s="158"/>
      <c r="E197" s="158"/>
    </row>
    <row r="198" spans="1:5">
      <c r="A198" s="158"/>
      <c r="B198" s="158"/>
      <c r="C198" s="158"/>
      <c r="D198" s="158"/>
      <c r="E198" s="158"/>
    </row>
    <row r="199" spans="1:5">
      <c r="A199" s="158"/>
      <c r="B199" s="158"/>
      <c r="C199" s="158"/>
      <c r="D199" s="158"/>
      <c r="E199" s="158"/>
    </row>
    <row r="200" spans="1:5">
      <c r="A200" s="158"/>
      <c r="B200" s="158"/>
      <c r="C200" s="158"/>
      <c r="D200" s="158"/>
      <c r="E200" s="158"/>
    </row>
    <row r="201" spans="1:5">
      <c r="A201" s="158"/>
      <c r="B201" s="158"/>
      <c r="C201" s="158"/>
      <c r="D201" s="158"/>
      <c r="E201" s="158"/>
    </row>
    <row r="202" spans="1:5">
      <c r="A202" s="158"/>
      <c r="B202" s="158"/>
      <c r="C202" s="158"/>
      <c r="D202" s="158"/>
      <c r="E202" s="158"/>
    </row>
    <row r="203" spans="1:5">
      <c r="A203" s="158"/>
      <c r="B203" s="158"/>
      <c r="C203" s="158"/>
      <c r="D203" s="158"/>
      <c r="E203" s="158"/>
    </row>
    <row r="204" spans="1:5">
      <c r="A204" s="158"/>
      <c r="B204" s="158"/>
      <c r="C204" s="158"/>
      <c r="D204" s="158"/>
      <c r="E204" s="158"/>
    </row>
    <row r="205" spans="1:5">
      <c r="A205" s="158"/>
      <c r="B205" s="158"/>
      <c r="C205" s="158"/>
      <c r="D205" s="158"/>
      <c r="E205" s="158"/>
    </row>
    <row r="206" spans="1:5">
      <c r="A206" s="158"/>
      <c r="B206" s="158"/>
      <c r="C206" s="158"/>
      <c r="D206" s="158"/>
      <c r="E206" s="158"/>
    </row>
    <row r="207" spans="1:5">
      <c r="A207" s="158"/>
      <c r="B207" s="158"/>
      <c r="C207" s="158"/>
      <c r="D207" s="158"/>
      <c r="E207" s="158"/>
    </row>
    <row r="208" spans="1:5">
      <c r="A208" s="158"/>
      <c r="B208" s="158"/>
      <c r="C208" s="158"/>
      <c r="D208" s="158"/>
      <c r="E208" s="158"/>
    </row>
    <row r="209" spans="1:5">
      <c r="A209" s="158"/>
      <c r="B209" s="158"/>
      <c r="C209" s="158"/>
      <c r="D209" s="158"/>
      <c r="E209" s="158"/>
    </row>
    <row r="210" spans="1:5">
      <c r="A210" s="158"/>
      <c r="B210" s="158"/>
      <c r="C210" s="158"/>
      <c r="D210" s="158"/>
      <c r="E210" s="158"/>
    </row>
    <row r="211" spans="1:5">
      <c r="A211" s="158"/>
      <c r="B211" s="158"/>
      <c r="C211" s="158"/>
      <c r="D211" s="158"/>
      <c r="E211" s="158"/>
    </row>
    <row r="212" spans="1:5">
      <c r="A212" s="158"/>
      <c r="B212" s="158"/>
      <c r="C212" s="158"/>
      <c r="D212" s="158"/>
      <c r="E212" s="158"/>
    </row>
    <row r="213" spans="1:5">
      <c r="A213" s="158"/>
      <c r="B213" s="158"/>
      <c r="C213" s="158"/>
      <c r="D213" s="158"/>
      <c r="E213" s="158"/>
    </row>
    <row r="214" spans="1:5">
      <c r="A214" s="158"/>
      <c r="B214" s="158"/>
      <c r="C214" s="158"/>
      <c r="D214" s="158"/>
      <c r="E214" s="158"/>
    </row>
    <row r="215" spans="1:5">
      <c r="A215" s="158"/>
      <c r="B215" s="158"/>
      <c r="C215" s="158"/>
      <c r="D215" s="158"/>
      <c r="E215" s="158"/>
    </row>
    <row r="216" spans="1:5">
      <c r="A216" s="158"/>
      <c r="B216" s="158"/>
      <c r="C216" s="158"/>
      <c r="D216" s="158"/>
      <c r="E216" s="158"/>
    </row>
    <row r="217" spans="1:5">
      <c r="A217" s="158"/>
      <c r="B217" s="158"/>
      <c r="C217" s="158"/>
      <c r="D217" s="158"/>
      <c r="E217" s="158"/>
    </row>
    <row r="218" spans="1:5">
      <c r="A218" s="158"/>
      <c r="B218" s="158"/>
      <c r="C218" s="158"/>
      <c r="D218" s="158"/>
      <c r="E218" s="158"/>
    </row>
    <row r="219" spans="1:5">
      <c r="A219" s="158"/>
      <c r="B219" s="158"/>
      <c r="C219" s="158"/>
      <c r="D219" s="158"/>
      <c r="E219" s="158"/>
    </row>
    <row r="220" spans="1:5">
      <c r="A220" s="158"/>
      <c r="B220" s="158"/>
      <c r="C220" s="158"/>
      <c r="D220" s="158"/>
      <c r="E220" s="158"/>
    </row>
    <row r="221" spans="1:5">
      <c r="A221" s="158"/>
      <c r="B221" s="158"/>
      <c r="C221" s="158"/>
      <c r="D221" s="158"/>
      <c r="E221" s="158"/>
    </row>
    <row r="222" spans="1:5">
      <c r="A222" s="158"/>
      <c r="B222" s="158"/>
      <c r="C222" s="158"/>
      <c r="D222" s="158"/>
      <c r="E222" s="158"/>
    </row>
    <row r="223" spans="1:5">
      <c r="A223" s="158"/>
      <c r="B223" s="158"/>
      <c r="C223" s="158"/>
      <c r="D223" s="158"/>
      <c r="E223" s="158"/>
    </row>
    <row r="224" spans="1:5">
      <c r="A224" s="158"/>
      <c r="B224" s="158"/>
      <c r="C224" s="158"/>
      <c r="D224" s="158"/>
      <c r="E224" s="158"/>
    </row>
    <row r="225" spans="1:5">
      <c r="A225" s="158"/>
      <c r="B225" s="158"/>
      <c r="C225" s="158"/>
      <c r="D225" s="158"/>
      <c r="E225" s="158"/>
    </row>
    <row r="226" spans="1:5">
      <c r="A226" s="158"/>
      <c r="B226" s="158"/>
      <c r="C226" s="158"/>
      <c r="D226" s="158"/>
      <c r="E226" s="158"/>
    </row>
    <row r="227" spans="1:5">
      <c r="A227" s="158"/>
      <c r="B227" s="158"/>
      <c r="C227" s="158"/>
      <c r="D227" s="158"/>
      <c r="E227" s="158"/>
    </row>
    <row r="228" spans="1:5">
      <c r="A228" s="158"/>
      <c r="B228" s="158"/>
      <c r="C228" s="158"/>
      <c r="D228" s="158"/>
      <c r="E228" s="158"/>
    </row>
    <row r="229" spans="1:5">
      <c r="A229" s="158"/>
      <c r="B229" s="158"/>
      <c r="C229" s="158"/>
      <c r="D229" s="158"/>
      <c r="E229" s="158"/>
    </row>
    <row r="230" spans="1:5">
      <c r="A230" s="158"/>
      <c r="B230" s="158"/>
      <c r="C230" s="158"/>
      <c r="D230" s="158"/>
      <c r="E230" s="158"/>
    </row>
    <row r="231" spans="1:5">
      <c r="A231" s="158"/>
      <c r="B231" s="158"/>
      <c r="C231" s="158"/>
      <c r="D231" s="158"/>
      <c r="E231" s="158"/>
    </row>
    <row r="232" spans="1:5">
      <c r="A232" s="158"/>
      <c r="B232" s="158"/>
      <c r="C232" s="158"/>
      <c r="D232" s="158"/>
      <c r="E232" s="158"/>
    </row>
    <row r="233" spans="1:5">
      <c r="A233" s="158"/>
      <c r="B233" s="158"/>
      <c r="C233" s="158"/>
      <c r="D233" s="158"/>
      <c r="E233" s="158"/>
    </row>
    <row r="234" spans="1:5">
      <c r="A234" s="158"/>
      <c r="B234" s="158"/>
      <c r="C234" s="158"/>
      <c r="D234" s="158"/>
      <c r="E234" s="158"/>
    </row>
    <row r="235" spans="1:5">
      <c r="A235" s="158"/>
      <c r="B235" s="158"/>
      <c r="C235" s="158"/>
      <c r="D235" s="158"/>
      <c r="E235" s="158"/>
    </row>
    <row r="236" spans="1:5">
      <c r="A236" s="158"/>
      <c r="B236" s="158"/>
      <c r="C236" s="158"/>
      <c r="D236" s="158"/>
      <c r="E236" s="158"/>
    </row>
    <row r="237" spans="1:5">
      <c r="A237" s="158"/>
      <c r="B237" s="158"/>
      <c r="C237" s="158"/>
      <c r="D237" s="158"/>
      <c r="E237" s="158"/>
    </row>
    <row r="238" spans="1:5">
      <c r="A238" s="158"/>
      <c r="B238" s="158"/>
      <c r="C238" s="158"/>
      <c r="D238" s="158"/>
      <c r="E238" s="158"/>
    </row>
    <row r="239" spans="1:5">
      <c r="A239" s="158"/>
      <c r="B239" s="158"/>
      <c r="C239" s="158"/>
      <c r="D239" s="158"/>
      <c r="E239" s="158"/>
    </row>
    <row r="240" spans="1:5">
      <c r="A240" s="158"/>
      <c r="B240" s="158"/>
      <c r="C240" s="158"/>
      <c r="D240" s="158"/>
      <c r="E240" s="158"/>
    </row>
    <row r="241" spans="1:5">
      <c r="A241" s="158"/>
      <c r="B241" s="158"/>
      <c r="C241" s="158"/>
      <c r="D241" s="158"/>
      <c r="E241" s="158"/>
    </row>
    <row r="242" spans="1:5">
      <c r="A242" s="158"/>
      <c r="B242" s="158"/>
      <c r="C242" s="158"/>
      <c r="D242" s="158"/>
      <c r="E242" s="158"/>
    </row>
    <row r="243" spans="1:5">
      <c r="A243" s="158"/>
      <c r="B243" s="158"/>
      <c r="C243" s="158"/>
      <c r="D243" s="158"/>
      <c r="E243" s="158"/>
    </row>
    <row r="244" spans="1:5">
      <c r="A244" s="158"/>
      <c r="B244" s="158"/>
      <c r="C244" s="158"/>
      <c r="D244" s="158"/>
      <c r="E244" s="158"/>
    </row>
    <row r="245" spans="1:5">
      <c r="A245" s="158"/>
      <c r="B245" s="158"/>
      <c r="C245" s="158"/>
      <c r="D245" s="158"/>
      <c r="E245" s="158"/>
    </row>
    <row r="246" spans="1:5">
      <c r="A246" s="158"/>
      <c r="B246" s="158"/>
      <c r="C246" s="158"/>
      <c r="D246" s="158"/>
      <c r="E246" s="158"/>
    </row>
    <row r="247" spans="1:5">
      <c r="A247" s="158"/>
      <c r="B247" s="158"/>
      <c r="C247" s="158"/>
      <c r="D247" s="158"/>
      <c r="E247" s="158"/>
    </row>
    <row r="248" spans="1:5">
      <c r="A248" s="158"/>
      <c r="B248" s="158"/>
      <c r="C248" s="158"/>
      <c r="D248" s="158"/>
      <c r="E248" s="158"/>
    </row>
    <row r="249" spans="1:5">
      <c r="A249" s="158"/>
      <c r="B249" s="158"/>
      <c r="C249" s="158"/>
      <c r="D249" s="158"/>
      <c r="E249" s="158"/>
    </row>
    <row r="250" spans="1:5">
      <c r="A250" s="158"/>
      <c r="B250" s="158"/>
      <c r="C250" s="158"/>
      <c r="D250" s="158"/>
      <c r="E250" s="158"/>
    </row>
    <row r="251" spans="1:5">
      <c r="A251" s="158"/>
      <c r="B251" s="158"/>
      <c r="C251" s="158"/>
      <c r="D251" s="158"/>
      <c r="E251" s="158"/>
    </row>
    <row r="252" spans="1:5">
      <c r="A252" s="158"/>
      <c r="B252" s="158"/>
      <c r="C252" s="158"/>
      <c r="D252" s="158"/>
      <c r="E252" s="158"/>
    </row>
    <row r="253" spans="1:5">
      <c r="A253" s="158"/>
      <c r="B253" s="158"/>
      <c r="C253" s="158"/>
      <c r="D253" s="158"/>
      <c r="E253" s="158"/>
    </row>
    <row r="254" spans="1:5">
      <c r="A254" s="158"/>
      <c r="B254" s="158"/>
      <c r="C254" s="158"/>
      <c r="D254" s="158"/>
      <c r="E254" s="158"/>
    </row>
    <row r="255" spans="1:5">
      <c r="A255" s="158"/>
      <c r="B255" s="158"/>
      <c r="C255" s="158"/>
      <c r="D255" s="158"/>
      <c r="E255" s="158"/>
    </row>
    <row r="256" spans="1:5">
      <c r="A256" s="158"/>
      <c r="B256" s="158"/>
      <c r="C256" s="158"/>
      <c r="D256" s="158"/>
      <c r="E256" s="158"/>
    </row>
    <row r="257" spans="1:5">
      <c r="A257" s="158"/>
      <c r="B257" s="158"/>
      <c r="C257" s="158"/>
      <c r="D257" s="158"/>
      <c r="E257" s="158"/>
    </row>
    <row r="258" spans="1:5">
      <c r="A258" s="158"/>
      <c r="B258" s="158"/>
      <c r="C258" s="158"/>
      <c r="D258" s="158"/>
      <c r="E258" s="158"/>
    </row>
    <row r="259" spans="1:5">
      <c r="A259" s="158"/>
      <c r="B259" s="158"/>
      <c r="C259" s="158"/>
      <c r="D259" s="158"/>
      <c r="E259" s="158"/>
    </row>
    <row r="260" spans="1:5">
      <c r="A260" s="158"/>
      <c r="B260" s="158"/>
      <c r="C260" s="158"/>
      <c r="D260" s="158"/>
      <c r="E260" s="158"/>
    </row>
    <row r="261" spans="1:5">
      <c r="A261" s="158"/>
      <c r="B261" s="158"/>
      <c r="C261" s="158"/>
      <c r="D261" s="158"/>
      <c r="E261" s="158"/>
    </row>
    <row r="262" spans="1:5">
      <c r="A262" s="158"/>
      <c r="B262" s="158"/>
      <c r="C262" s="158"/>
      <c r="D262" s="158"/>
      <c r="E262" s="158"/>
    </row>
    <row r="263" spans="1:5">
      <c r="A263" s="158"/>
      <c r="B263" s="158"/>
      <c r="C263" s="158"/>
      <c r="D263" s="158"/>
      <c r="E263" s="158"/>
    </row>
    <row r="264" spans="1:5">
      <c r="A264" s="158"/>
      <c r="B264" s="158"/>
      <c r="C264" s="158"/>
      <c r="D264" s="158"/>
      <c r="E264" s="158"/>
    </row>
    <row r="265" spans="1:5">
      <c r="A265" s="158"/>
      <c r="B265" s="158"/>
      <c r="C265" s="158"/>
      <c r="D265" s="158"/>
      <c r="E265" s="158"/>
    </row>
    <row r="266" spans="1:5">
      <c r="A266" s="158"/>
      <c r="B266" s="158"/>
      <c r="C266" s="158"/>
      <c r="D266" s="158"/>
      <c r="E266" s="158"/>
    </row>
    <row r="267" spans="1:5">
      <c r="A267" s="158"/>
      <c r="B267" s="158"/>
      <c r="C267" s="158"/>
      <c r="D267" s="158"/>
      <c r="E267" s="158"/>
    </row>
    <row r="268" spans="1:5">
      <c r="A268" s="158"/>
      <c r="B268" s="158"/>
      <c r="C268" s="158"/>
      <c r="D268" s="158"/>
      <c r="E268" s="158"/>
    </row>
    <row r="269" spans="1:5">
      <c r="A269" s="158"/>
      <c r="B269" s="158"/>
      <c r="C269" s="158"/>
      <c r="D269" s="158"/>
      <c r="E269" s="158"/>
    </row>
    <row r="270" spans="1:5">
      <c r="A270" s="158"/>
      <c r="B270" s="158"/>
      <c r="C270" s="158"/>
      <c r="D270" s="158"/>
      <c r="E270" s="158"/>
    </row>
    <row r="271" spans="1:5">
      <c r="A271" s="158"/>
      <c r="B271" s="158"/>
      <c r="C271" s="158"/>
      <c r="D271" s="158"/>
      <c r="E271" s="158"/>
    </row>
    <row r="272" spans="1:5">
      <c r="A272" s="158"/>
      <c r="B272" s="158"/>
      <c r="C272" s="158"/>
      <c r="D272" s="158"/>
      <c r="E272" s="158"/>
    </row>
    <row r="273" spans="1:5">
      <c r="A273" s="158"/>
      <c r="B273" s="158"/>
      <c r="C273" s="158"/>
      <c r="D273" s="158"/>
      <c r="E273" s="158"/>
    </row>
    <row r="274" spans="1:5">
      <c r="A274" s="158"/>
      <c r="B274" s="158"/>
      <c r="C274" s="158"/>
      <c r="D274" s="158"/>
      <c r="E274" s="158"/>
    </row>
    <row r="275" spans="1:5">
      <c r="A275" s="158"/>
      <c r="B275" s="158"/>
      <c r="C275" s="158"/>
      <c r="D275" s="158"/>
      <c r="E275" s="158"/>
    </row>
    <row r="276" spans="1:5">
      <c r="A276" s="158"/>
      <c r="B276" s="158"/>
      <c r="C276" s="158"/>
      <c r="D276" s="158"/>
      <c r="E276" s="158"/>
    </row>
    <row r="277" spans="1:5">
      <c r="A277" s="158"/>
      <c r="B277" s="158"/>
      <c r="C277" s="158"/>
      <c r="D277" s="158"/>
      <c r="E277" s="158"/>
    </row>
    <row r="278" spans="1:5">
      <c r="A278" s="158"/>
      <c r="B278" s="158"/>
      <c r="C278" s="158"/>
      <c r="D278" s="158"/>
      <c r="E278" s="158"/>
    </row>
    <row r="279" spans="1:5">
      <c r="A279" s="158"/>
      <c r="B279" s="158"/>
      <c r="C279" s="158"/>
      <c r="D279" s="158"/>
      <c r="E279" s="158"/>
    </row>
    <row r="280" spans="1:5">
      <c r="A280" s="158"/>
      <c r="B280" s="158"/>
      <c r="C280" s="158"/>
      <c r="D280" s="158"/>
      <c r="E280" s="158"/>
    </row>
    <row r="281" spans="1:5">
      <c r="A281" s="158"/>
      <c r="B281" s="158"/>
      <c r="C281" s="158"/>
      <c r="D281" s="158"/>
      <c r="E281" s="158"/>
    </row>
    <row r="282" spans="1:5">
      <c r="A282" s="158"/>
      <c r="B282" s="158"/>
      <c r="C282" s="158"/>
      <c r="D282" s="158"/>
      <c r="E282" s="158"/>
    </row>
    <row r="283" spans="1:5">
      <c r="A283" s="158"/>
      <c r="B283" s="158"/>
      <c r="C283" s="158"/>
      <c r="D283" s="158"/>
      <c r="E283" s="158"/>
    </row>
    <row r="284" spans="1:5">
      <c r="A284" s="158"/>
      <c r="B284" s="158"/>
      <c r="C284" s="158"/>
      <c r="D284" s="158"/>
      <c r="E284" s="158"/>
    </row>
    <row r="285" spans="1:5">
      <c r="A285" s="158"/>
      <c r="B285" s="158"/>
      <c r="C285" s="158"/>
      <c r="D285" s="158"/>
      <c r="E285" s="158"/>
    </row>
  </sheetData>
  <mergeCells count="4">
    <mergeCell ref="A1:E1"/>
    <mergeCell ref="A3:A4"/>
    <mergeCell ref="B3:B4"/>
    <mergeCell ref="C3:E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workbookViewId="0">
      <selection activeCell="B13" activeCellId="1" sqref="B7:B8 B13:B26"/>
    </sheetView>
  </sheetViews>
  <sheetFormatPr defaultColWidth="35.28515625" defaultRowHeight="12"/>
  <cols>
    <col min="1" max="1" width="35.28515625" style="16" customWidth="1"/>
    <col min="2" max="2" width="11.5703125" style="16" customWidth="1"/>
    <col min="3" max="3" width="14.85546875" style="16" customWidth="1"/>
    <col min="4" max="4" width="11.85546875" style="16" customWidth="1"/>
    <col min="5" max="5" width="11.7109375" style="16" customWidth="1"/>
    <col min="6" max="6" width="9.28515625" style="16" customWidth="1"/>
    <col min="7" max="7" width="9.5703125" style="16" customWidth="1"/>
    <col min="8" max="255" width="9.140625" style="16" customWidth="1"/>
    <col min="256" max="16384" width="35.28515625" style="16"/>
  </cols>
  <sheetData>
    <row r="1" spans="1:10" s="159" customFormat="1" ht="27" customHeight="1">
      <c r="A1" s="810" t="s">
        <v>789</v>
      </c>
      <c r="B1" s="811"/>
      <c r="C1" s="811"/>
      <c r="D1" s="811"/>
      <c r="E1" s="811"/>
      <c r="F1" s="811"/>
      <c r="G1" s="811"/>
    </row>
    <row r="2" spans="1:10" s="153" customFormat="1">
      <c r="A2" s="160"/>
      <c r="B2" s="160"/>
      <c r="C2" s="110"/>
      <c r="D2" s="110"/>
      <c r="E2" s="110"/>
      <c r="F2" s="110"/>
      <c r="G2" s="116" t="s">
        <v>14</v>
      </c>
      <c r="H2" s="79"/>
    </row>
    <row r="3" spans="1:10" s="153" customFormat="1" ht="12.75">
      <c r="A3" s="788"/>
      <c r="B3" s="761" t="s">
        <v>134</v>
      </c>
      <c r="C3" s="729" t="s">
        <v>209</v>
      </c>
      <c r="D3" s="763"/>
      <c r="E3" s="763"/>
      <c r="F3" s="763"/>
      <c r="G3" s="763"/>
      <c r="H3" s="20"/>
      <c r="I3" s="1"/>
      <c r="J3" s="1"/>
    </row>
    <row r="4" spans="1:10" s="153" customFormat="1" ht="45">
      <c r="A4" s="788"/>
      <c r="B4" s="762"/>
      <c r="C4" s="21" t="s">
        <v>210</v>
      </c>
      <c r="D4" s="21" t="s">
        <v>211</v>
      </c>
      <c r="E4" s="21" t="s">
        <v>212</v>
      </c>
      <c r="F4" s="21" t="s">
        <v>213</v>
      </c>
      <c r="G4" s="106" t="s">
        <v>214</v>
      </c>
      <c r="H4" s="20"/>
      <c r="I4" s="1"/>
      <c r="J4" s="1"/>
    </row>
    <row r="5" spans="1:10" s="1" customFormat="1" ht="12.75">
      <c r="A5" s="118" t="s">
        <v>215</v>
      </c>
      <c r="B5" s="546">
        <v>7169107</v>
      </c>
      <c r="C5" s="546">
        <v>6851114</v>
      </c>
      <c r="D5" s="546">
        <v>203086</v>
      </c>
      <c r="E5" s="546">
        <v>94668</v>
      </c>
      <c r="F5" s="546">
        <v>1011</v>
      </c>
      <c r="G5" s="546">
        <v>19228</v>
      </c>
      <c r="H5" s="20"/>
    </row>
    <row r="6" spans="1:10" s="1" customFormat="1" ht="12.75">
      <c r="A6" s="138" t="s">
        <v>140</v>
      </c>
      <c r="B6" s="152"/>
      <c r="C6" s="152"/>
      <c r="D6" s="152"/>
      <c r="E6" s="152"/>
      <c r="F6" s="152"/>
      <c r="G6" s="152"/>
      <c r="H6" s="20"/>
    </row>
    <row r="7" spans="1:10" s="1" customFormat="1" ht="12.75">
      <c r="A7" s="138" t="s">
        <v>184</v>
      </c>
      <c r="B7" s="152">
        <v>516502</v>
      </c>
      <c r="C7" s="152">
        <v>441141</v>
      </c>
      <c r="D7" s="152">
        <v>44354</v>
      </c>
      <c r="E7" s="152">
        <v>11748</v>
      </c>
      <c r="F7" s="152">
        <v>537</v>
      </c>
      <c r="G7" s="152">
        <v>18722</v>
      </c>
      <c r="H7" s="20"/>
    </row>
    <row r="8" spans="1:10" s="1" customFormat="1" ht="12.75">
      <c r="A8" s="138" t="s">
        <v>185</v>
      </c>
      <c r="B8" s="152">
        <v>1083183</v>
      </c>
      <c r="C8" s="152">
        <v>1060109</v>
      </c>
      <c r="D8" s="152">
        <v>11941</v>
      </c>
      <c r="E8" s="152">
        <v>10925</v>
      </c>
      <c r="F8" s="152">
        <v>208</v>
      </c>
      <c r="G8" s="152" t="s">
        <v>840</v>
      </c>
      <c r="H8" s="20"/>
    </row>
    <row r="9" spans="1:10" s="1" customFormat="1" ht="22.5">
      <c r="A9" s="122" t="s">
        <v>186</v>
      </c>
      <c r="B9" s="152">
        <v>290765</v>
      </c>
      <c r="C9" s="152">
        <v>288255</v>
      </c>
      <c r="D9" s="152">
        <v>1581</v>
      </c>
      <c r="E9" s="152">
        <v>929</v>
      </c>
      <c r="F9" s="152" t="s">
        <v>840</v>
      </c>
      <c r="G9" s="152" t="s">
        <v>840</v>
      </c>
      <c r="H9" s="20"/>
    </row>
    <row r="10" spans="1:10" s="1" customFormat="1" ht="12.75">
      <c r="A10" s="122" t="s">
        <v>187</v>
      </c>
      <c r="B10" s="152">
        <v>551636</v>
      </c>
      <c r="C10" s="152">
        <v>536904</v>
      </c>
      <c r="D10" s="152">
        <v>7465</v>
      </c>
      <c r="E10" s="152">
        <v>7059</v>
      </c>
      <c r="F10" s="152">
        <v>208</v>
      </c>
      <c r="G10" s="152" t="s">
        <v>840</v>
      </c>
      <c r="H10" s="20"/>
    </row>
    <row r="11" spans="1:10" s="1" customFormat="1" ht="33.75">
      <c r="A11" s="122" t="s">
        <v>188</v>
      </c>
      <c r="B11" s="152">
        <v>157835</v>
      </c>
      <c r="C11" s="152">
        <v>155008</v>
      </c>
      <c r="D11" s="152">
        <v>2013</v>
      </c>
      <c r="E11" s="152">
        <v>814</v>
      </c>
      <c r="F11" s="152" t="s">
        <v>840</v>
      </c>
      <c r="G11" s="152" t="s">
        <v>840</v>
      </c>
      <c r="H11" s="20"/>
    </row>
    <row r="12" spans="1:10" s="1" customFormat="1" ht="33.75">
      <c r="A12" s="122" t="s">
        <v>189</v>
      </c>
      <c r="B12" s="152">
        <v>82947</v>
      </c>
      <c r="C12" s="152">
        <v>79942</v>
      </c>
      <c r="D12" s="152">
        <v>882</v>
      </c>
      <c r="E12" s="152">
        <v>2123</v>
      </c>
      <c r="F12" s="152" t="s">
        <v>840</v>
      </c>
      <c r="G12" s="152" t="s">
        <v>840</v>
      </c>
      <c r="H12" s="20"/>
    </row>
    <row r="13" spans="1:10" s="1" customFormat="1" ht="12.75">
      <c r="A13" s="138" t="s">
        <v>190</v>
      </c>
      <c r="B13" s="152">
        <v>476833</v>
      </c>
      <c r="C13" s="152">
        <v>436439</v>
      </c>
      <c r="D13" s="152">
        <v>26606</v>
      </c>
      <c r="E13" s="152">
        <v>13528</v>
      </c>
      <c r="F13" s="152" t="s">
        <v>840</v>
      </c>
      <c r="G13" s="152">
        <v>260</v>
      </c>
      <c r="H13" s="20"/>
    </row>
    <row r="14" spans="1:10" s="1" customFormat="1" ht="22.5">
      <c r="A14" s="138" t="s">
        <v>191</v>
      </c>
      <c r="B14" s="152">
        <v>919945</v>
      </c>
      <c r="C14" s="152">
        <v>855680</v>
      </c>
      <c r="D14" s="152">
        <v>46083</v>
      </c>
      <c r="E14" s="152">
        <v>18103</v>
      </c>
      <c r="F14" s="152">
        <v>79</v>
      </c>
      <c r="G14" s="152" t="s">
        <v>840</v>
      </c>
      <c r="H14" s="20"/>
    </row>
    <row r="15" spans="1:10" s="1" customFormat="1" ht="12.75">
      <c r="A15" s="138" t="s">
        <v>192</v>
      </c>
      <c r="B15" s="152">
        <v>416720</v>
      </c>
      <c r="C15" s="152">
        <v>395134</v>
      </c>
      <c r="D15" s="152">
        <v>15183</v>
      </c>
      <c r="E15" s="152">
        <v>6320</v>
      </c>
      <c r="F15" s="152">
        <v>83</v>
      </c>
      <c r="G15" s="152" t="s">
        <v>840</v>
      </c>
      <c r="H15" s="20"/>
    </row>
    <row r="16" spans="1:10" s="1" customFormat="1" ht="12.75">
      <c r="A16" s="138" t="s">
        <v>205</v>
      </c>
      <c r="B16" s="152">
        <v>185380</v>
      </c>
      <c r="C16" s="152">
        <v>168270</v>
      </c>
      <c r="D16" s="152">
        <v>13781</v>
      </c>
      <c r="E16" s="152">
        <v>3194</v>
      </c>
      <c r="F16" s="152" t="s">
        <v>840</v>
      </c>
      <c r="G16" s="152">
        <v>135</v>
      </c>
      <c r="H16" s="20"/>
    </row>
    <row r="17" spans="1:10" s="1" customFormat="1" ht="12.75">
      <c r="A17" s="138" t="s">
        <v>194</v>
      </c>
      <c r="B17" s="152">
        <v>181807</v>
      </c>
      <c r="C17" s="152">
        <v>178452</v>
      </c>
      <c r="D17" s="152">
        <v>2466</v>
      </c>
      <c r="E17" s="152">
        <v>889</v>
      </c>
      <c r="F17" s="152" t="s">
        <v>840</v>
      </c>
      <c r="G17" s="152" t="s">
        <v>840</v>
      </c>
      <c r="H17" s="20"/>
    </row>
    <row r="18" spans="1:10" s="1" customFormat="1" ht="12.75">
      <c r="A18" s="138" t="s">
        <v>195</v>
      </c>
      <c r="B18" s="152">
        <v>186435</v>
      </c>
      <c r="C18" s="152">
        <v>184632</v>
      </c>
      <c r="D18" s="152">
        <v>1464</v>
      </c>
      <c r="E18" s="152">
        <v>339</v>
      </c>
      <c r="F18" s="152" t="s">
        <v>840</v>
      </c>
      <c r="G18" s="152" t="s">
        <v>840</v>
      </c>
      <c r="H18" s="20"/>
    </row>
    <row r="19" spans="1:10" s="1" customFormat="1" ht="12.75">
      <c r="A19" s="138" t="s">
        <v>196</v>
      </c>
      <c r="B19" s="152">
        <v>124919</v>
      </c>
      <c r="C19" s="152">
        <v>121128</v>
      </c>
      <c r="D19" s="152">
        <v>2607</v>
      </c>
      <c r="E19" s="152">
        <v>1184</v>
      </c>
      <c r="F19" s="152" t="s">
        <v>840</v>
      </c>
      <c r="G19" s="152" t="s">
        <v>840</v>
      </c>
      <c r="H19" s="20"/>
    </row>
    <row r="20" spans="1:10" s="1" customFormat="1" ht="22.5">
      <c r="A20" s="138" t="s">
        <v>197</v>
      </c>
      <c r="B20" s="152">
        <v>213574</v>
      </c>
      <c r="C20" s="152">
        <v>207444</v>
      </c>
      <c r="D20" s="152">
        <v>1767</v>
      </c>
      <c r="E20" s="152">
        <v>4363</v>
      </c>
      <c r="F20" s="152" t="s">
        <v>840</v>
      </c>
      <c r="G20" s="152" t="s">
        <v>840</v>
      </c>
      <c r="H20" s="20"/>
    </row>
    <row r="21" spans="1:10" s="1" customFormat="1" ht="33.75">
      <c r="A21" s="138" t="s">
        <v>198</v>
      </c>
      <c r="B21" s="152">
        <v>268768</v>
      </c>
      <c r="C21" s="152">
        <v>260464</v>
      </c>
      <c r="D21" s="152">
        <v>4960</v>
      </c>
      <c r="E21" s="152">
        <v>3344</v>
      </c>
      <c r="F21" s="152" t="s">
        <v>840</v>
      </c>
      <c r="G21" s="152" t="s">
        <v>840</v>
      </c>
      <c r="H21" s="20"/>
    </row>
    <row r="22" spans="1:10" s="1" customFormat="1" ht="22.5">
      <c r="A22" s="138" t="s">
        <v>199</v>
      </c>
      <c r="B22" s="152">
        <v>521157</v>
      </c>
      <c r="C22" s="152">
        <v>516028</v>
      </c>
      <c r="D22" s="152">
        <v>4138</v>
      </c>
      <c r="E22" s="152">
        <v>991</v>
      </c>
      <c r="F22" s="152" t="s">
        <v>840</v>
      </c>
      <c r="G22" s="152" t="s">
        <v>840</v>
      </c>
      <c r="H22" s="20"/>
    </row>
    <row r="23" spans="1:10" s="1" customFormat="1" ht="12.75">
      <c r="A23" s="138" t="s">
        <v>200</v>
      </c>
      <c r="B23" s="152">
        <v>1161587</v>
      </c>
      <c r="C23" s="152">
        <v>1144553</v>
      </c>
      <c r="D23" s="152">
        <v>7090</v>
      </c>
      <c r="E23" s="152">
        <v>9930</v>
      </c>
      <c r="F23" s="152" t="s">
        <v>840</v>
      </c>
      <c r="G23" s="152">
        <v>14</v>
      </c>
      <c r="H23" s="20"/>
    </row>
    <row r="24" spans="1:10" s="1" customFormat="1" ht="22.5">
      <c r="A24" s="138" t="s">
        <v>201</v>
      </c>
      <c r="B24" s="152">
        <v>570925</v>
      </c>
      <c r="C24" s="152">
        <v>559847</v>
      </c>
      <c r="D24" s="152">
        <v>6742</v>
      </c>
      <c r="E24" s="152">
        <v>4336</v>
      </c>
      <c r="F24" s="152" t="s">
        <v>840</v>
      </c>
      <c r="G24" s="152" t="s">
        <v>840</v>
      </c>
      <c r="H24" s="20"/>
    </row>
    <row r="25" spans="1:10" s="1" customFormat="1" ht="12.75">
      <c r="A25" s="138" t="s">
        <v>202</v>
      </c>
      <c r="B25" s="152">
        <v>142671</v>
      </c>
      <c r="C25" s="152">
        <v>136845</v>
      </c>
      <c r="D25" s="152">
        <v>3893</v>
      </c>
      <c r="E25" s="152">
        <v>1850</v>
      </c>
      <c r="F25" s="152" t="s">
        <v>840</v>
      </c>
      <c r="G25" s="152">
        <v>83</v>
      </c>
      <c r="H25" s="20"/>
    </row>
    <row r="26" spans="1:10" s="1" customFormat="1" ht="12.75">
      <c r="A26" s="147" t="s">
        <v>203</v>
      </c>
      <c r="B26" s="155">
        <v>198701</v>
      </c>
      <c r="C26" s="155">
        <v>184948</v>
      </c>
      <c r="D26" s="155">
        <v>10011</v>
      </c>
      <c r="E26" s="155">
        <v>3624</v>
      </c>
      <c r="F26" s="155">
        <v>104</v>
      </c>
      <c r="G26" s="155">
        <v>14</v>
      </c>
      <c r="H26" s="20"/>
    </row>
    <row r="27" spans="1:10" ht="12.75">
      <c r="A27" s="161"/>
      <c r="B27" s="152"/>
      <c r="C27" s="152"/>
      <c r="D27" s="152"/>
      <c r="E27" s="152"/>
      <c r="F27" s="152"/>
      <c r="G27" s="152"/>
      <c r="H27" s="20"/>
      <c r="I27" s="1"/>
      <c r="J27" s="1"/>
    </row>
    <row r="28" spans="1:10">
      <c r="A28" s="161"/>
      <c r="B28" s="152"/>
      <c r="C28" s="152"/>
      <c r="D28" s="152"/>
      <c r="E28" s="152"/>
      <c r="F28" s="152"/>
      <c r="G28" s="152"/>
      <c r="H28" s="20"/>
    </row>
    <row r="29" spans="1:10">
      <c r="A29" s="161"/>
      <c r="B29" s="152"/>
      <c r="C29" s="152"/>
      <c r="D29" s="152"/>
      <c r="E29" s="152"/>
      <c r="F29" s="152"/>
      <c r="G29" s="152"/>
      <c r="H29" s="20"/>
    </row>
    <row r="30" spans="1:10">
      <c r="A30" s="54"/>
      <c r="B30" s="154"/>
      <c r="C30" s="154"/>
      <c r="D30" s="154"/>
      <c r="E30" s="154"/>
      <c r="F30" s="154"/>
      <c r="G30" s="154"/>
    </row>
    <row r="31" spans="1:10">
      <c r="A31" s="54"/>
      <c r="B31" s="154"/>
      <c r="C31" s="154"/>
      <c r="D31" s="154"/>
      <c r="E31" s="154"/>
      <c r="F31" s="154"/>
      <c r="G31" s="154"/>
    </row>
    <row r="32" spans="1:10">
      <c r="A32" s="54"/>
      <c r="B32" s="154"/>
      <c r="C32" s="154"/>
      <c r="D32" s="154"/>
      <c r="E32" s="154"/>
      <c r="F32" s="154"/>
      <c r="G32" s="154"/>
    </row>
    <row r="33" spans="1:7">
      <c r="A33" s="54"/>
      <c r="B33" s="154"/>
      <c r="C33" s="154"/>
      <c r="D33" s="154"/>
      <c r="E33" s="154"/>
      <c r="F33" s="154"/>
      <c r="G33" s="154"/>
    </row>
    <row r="34" spans="1:7">
      <c r="A34" s="54"/>
      <c r="B34" s="154"/>
      <c r="C34" s="154"/>
      <c r="D34" s="154"/>
      <c r="E34" s="154"/>
      <c r="F34" s="154"/>
      <c r="G34" s="154"/>
    </row>
    <row r="35" spans="1:7">
      <c r="A35" s="54"/>
      <c r="B35" s="154"/>
      <c r="C35" s="154"/>
      <c r="D35" s="154"/>
      <c r="E35" s="154"/>
      <c r="F35" s="154"/>
      <c r="G35" s="154"/>
    </row>
    <row r="36" spans="1:7">
      <c r="A36" s="54"/>
      <c r="B36" s="154"/>
      <c r="C36" s="154"/>
      <c r="D36" s="154"/>
      <c r="E36" s="154"/>
      <c r="F36" s="154"/>
      <c r="G36" s="154"/>
    </row>
    <row r="37" spans="1:7">
      <c r="A37" s="54"/>
      <c r="B37" s="154"/>
      <c r="C37" s="154"/>
      <c r="D37" s="154"/>
      <c r="E37" s="154"/>
      <c r="F37" s="154"/>
      <c r="G37" s="154"/>
    </row>
    <row r="38" spans="1:7">
      <c r="A38" s="54"/>
      <c r="B38" s="154"/>
      <c r="C38" s="154"/>
      <c r="D38" s="154"/>
      <c r="E38" s="154"/>
      <c r="F38" s="154"/>
      <c r="G38" s="154"/>
    </row>
    <row r="39" spans="1:7">
      <c r="A39" s="54"/>
      <c r="B39" s="154"/>
      <c r="C39" s="154"/>
      <c r="D39" s="154"/>
      <c r="E39" s="154"/>
      <c r="F39" s="154"/>
      <c r="G39" s="154"/>
    </row>
    <row r="40" spans="1:7">
      <c r="A40" s="54"/>
      <c r="B40" s="154"/>
      <c r="C40" s="154"/>
      <c r="D40" s="154"/>
      <c r="E40" s="154"/>
      <c r="F40" s="154"/>
      <c r="G40" s="154"/>
    </row>
    <row r="41" spans="1:7">
      <c r="A41" s="54"/>
      <c r="B41" s="154"/>
      <c r="C41" s="154"/>
      <c r="D41" s="154"/>
      <c r="E41" s="154"/>
      <c r="F41" s="154"/>
      <c r="G41" s="154"/>
    </row>
    <row r="42" spans="1:7">
      <c r="A42" s="54"/>
      <c r="B42" s="154"/>
      <c r="C42" s="154"/>
      <c r="D42" s="154"/>
      <c r="E42" s="154"/>
      <c r="F42" s="154"/>
      <c r="G42" s="154"/>
    </row>
    <row r="43" spans="1:7">
      <c r="A43" s="54"/>
      <c r="B43" s="154"/>
      <c r="C43" s="154"/>
      <c r="D43" s="154"/>
      <c r="E43" s="154"/>
      <c r="F43" s="154"/>
      <c r="G43" s="154"/>
    </row>
    <row r="44" spans="1:7">
      <c r="A44" s="54"/>
      <c r="B44" s="154"/>
      <c r="C44" s="154"/>
      <c r="D44" s="154"/>
      <c r="E44" s="154"/>
      <c r="F44" s="154"/>
      <c r="G44" s="154"/>
    </row>
    <row r="45" spans="1:7">
      <c r="A45" s="54"/>
      <c r="B45" s="54"/>
      <c r="C45" s="54"/>
      <c r="D45" s="54"/>
      <c r="E45" s="54"/>
      <c r="F45" s="54"/>
      <c r="G45" s="54"/>
    </row>
    <row r="46" spans="1:7">
      <c r="A46" s="54"/>
      <c r="B46" s="54"/>
      <c r="C46" s="54"/>
      <c r="D46" s="54"/>
      <c r="E46" s="54"/>
      <c r="F46" s="54"/>
      <c r="G46" s="54"/>
    </row>
    <row r="47" spans="1:7">
      <c r="A47" s="54"/>
      <c r="B47" s="54"/>
      <c r="C47" s="54"/>
      <c r="D47" s="54"/>
      <c r="E47" s="54"/>
      <c r="F47" s="54"/>
      <c r="G47" s="54"/>
    </row>
    <row r="48" spans="1:7">
      <c r="A48" s="54"/>
      <c r="B48" s="54"/>
      <c r="C48" s="54"/>
      <c r="D48" s="54"/>
      <c r="E48" s="54"/>
      <c r="F48" s="54"/>
      <c r="G48" s="54"/>
    </row>
    <row r="49" spans="1:7">
      <c r="A49" s="54"/>
      <c r="B49" s="54"/>
      <c r="C49" s="54"/>
      <c r="D49" s="54"/>
      <c r="E49" s="54"/>
      <c r="F49" s="54"/>
      <c r="G49" s="54"/>
    </row>
    <row r="50" spans="1:7">
      <c r="A50" s="54"/>
      <c r="B50" s="54"/>
      <c r="C50" s="54"/>
      <c r="D50" s="54"/>
      <c r="E50" s="54"/>
      <c r="F50" s="54"/>
      <c r="G50" s="54"/>
    </row>
    <row r="51" spans="1:7">
      <c r="A51" s="54"/>
      <c r="B51" s="54"/>
      <c r="C51" s="54"/>
      <c r="D51" s="54"/>
      <c r="E51" s="54"/>
      <c r="F51" s="54"/>
      <c r="G51" s="54"/>
    </row>
    <row r="52" spans="1:7">
      <c r="A52" s="54"/>
      <c r="B52" s="54"/>
      <c r="C52" s="54"/>
      <c r="D52" s="54"/>
      <c r="E52" s="54"/>
      <c r="F52" s="54"/>
      <c r="G52" s="54"/>
    </row>
    <row r="53" spans="1:7">
      <c r="A53" s="54"/>
      <c r="B53" s="54"/>
      <c r="C53" s="54"/>
      <c r="D53" s="54"/>
      <c r="E53" s="54"/>
      <c r="F53" s="54"/>
      <c r="G53" s="54"/>
    </row>
    <row r="54" spans="1:7">
      <c r="A54" s="54"/>
      <c r="B54" s="54"/>
      <c r="C54" s="54"/>
      <c r="D54" s="54"/>
      <c r="E54" s="54"/>
      <c r="F54" s="54"/>
      <c r="G54" s="54"/>
    </row>
    <row r="55" spans="1:7">
      <c r="A55" s="54"/>
      <c r="B55" s="54"/>
      <c r="C55" s="54"/>
      <c r="D55" s="54"/>
      <c r="E55" s="54"/>
      <c r="F55" s="54"/>
      <c r="G55" s="54"/>
    </row>
    <row r="56" spans="1:7">
      <c r="A56" s="54"/>
      <c r="B56" s="54"/>
      <c r="C56" s="54"/>
      <c r="D56" s="54"/>
      <c r="E56" s="54"/>
      <c r="F56" s="54"/>
      <c r="G56" s="54"/>
    </row>
    <row r="57" spans="1:7">
      <c r="A57" s="54"/>
      <c r="B57" s="54"/>
      <c r="C57" s="54"/>
      <c r="D57" s="54"/>
      <c r="E57" s="54"/>
      <c r="F57" s="54"/>
      <c r="G57" s="54"/>
    </row>
    <row r="58" spans="1:7">
      <c r="A58" s="54"/>
      <c r="B58" s="54"/>
      <c r="C58" s="54"/>
      <c r="D58" s="54"/>
      <c r="E58" s="54"/>
      <c r="F58" s="54"/>
      <c r="G58" s="54"/>
    </row>
    <row r="59" spans="1:7">
      <c r="A59" s="54"/>
      <c r="B59" s="54"/>
      <c r="C59" s="54"/>
      <c r="D59" s="54"/>
      <c r="E59" s="54"/>
      <c r="F59" s="54"/>
      <c r="G59" s="54"/>
    </row>
    <row r="60" spans="1:7">
      <c r="A60" s="54"/>
      <c r="B60" s="54"/>
      <c r="C60" s="54"/>
      <c r="D60" s="54"/>
      <c r="E60" s="54"/>
      <c r="F60" s="54"/>
      <c r="G60" s="54"/>
    </row>
    <row r="61" spans="1:7">
      <c r="A61" s="54"/>
      <c r="B61" s="54"/>
      <c r="C61" s="54"/>
      <c r="D61" s="54"/>
      <c r="E61" s="54"/>
      <c r="F61" s="54"/>
      <c r="G61" s="54"/>
    </row>
    <row r="62" spans="1:7">
      <c r="A62" s="54"/>
      <c r="B62" s="54"/>
      <c r="C62" s="54"/>
      <c r="D62" s="54"/>
      <c r="E62" s="54"/>
      <c r="F62" s="54"/>
      <c r="G62" s="54"/>
    </row>
    <row r="63" spans="1:7">
      <c r="A63" s="54"/>
      <c r="B63" s="54"/>
      <c r="C63" s="54"/>
      <c r="D63" s="54"/>
      <c r="E63" s="54"/>
      <c r="F63" s="54"/>
      <c r="G63" s="54"/>
    </row>
    <row r="64" spans="1:7">
      <c r="A64" s="54"/>
      <c r="B64" s="54"/>
      <c r="C64" s="54"/>
      <c r="D64" s="54"/>
      <c r="E64" s="54"/>
      <c r="F64" s="54"/>
      <c r="G64" s="54"/>
    </row>
    <row r="65" spans="1:7">
      <c r="A65" s="54"/>
      <c r="B65" s="54"/>
      <c r="C65" s="54"/>
      <c r="D65" s="54"/>
      <c r="E65" s="54"/>
      <c r="F65" s="54"/>
      <c r="G65" s="54"/>
    </row>
    <row r="66" spans="1:7">
      <c r="A66" s="54"/>
      <c r="B66" s="54"/>
      <c r="C66" s="54"/>
      <c r="D66" s="54"/>
      <c r="E66" s="54"/>
      <c r="F66" s="54"/>
      <c r="G66" s="54"/>
    </row>
    <row r="67" spans="1:7">
      <c r="A67" s="54"/>
      <c r="B67" s="54"/>
      <c r="C67" s="54"/>
      <c r="D67" s="54"/>
      <c r="E67" s="54"/>
      <c r="F67" s="54"/>
      <c r="G67" s="54"/>
    </row>
    <row r="68" spans="1:7">
      <c r="A68" s="54"/>
      <c r="B68" s="54"/>
      <c r="C68" s="54"/>
      <c r="D68" s="54"/>
      <c r="E68" s="54"/>
      <c r="F68" s="54"/>
      <c r="G68" s="54"/>
    </row>
    <row r="69" spans="1:7">
      <c r="A69" s="54"/>
      <c r="B69" s="54"/>
      <c r="C69" s="54"/>
      <c r="D69" s="54"/>
      <c r="E69" s="54"/>
      <c r="F69" s="54"/>
      <c r="G69" s="54"/>
    </row>
    <row r="70" spans="1:7">
      <c r="A70" s="54"/>
      <c r="B70" s="54"/>
      <c r="C70" s="54"/>
      <c r="D70" s="54"/>
      <c r="E70" s="54"/>
      <c r="F70" s="54"/>
      <c r="G70" s="54"/>
    </row>
    <row r="71" spans="1:7">
      <c r="A71" s="54"/>
      <c r="B71" s="54"/>
      <c r="C71" s="54"/>
      <c r="D71" s="54"/>
      <c r="E71" s="54"/>
      <c r="F71" s="54"/>
      <c r="G71" s="54"/>
    </row>
    <row r="72" spans="1:7">
      <c r="A72" s="54"/>
      <c r="B72" s="54"/>
      <c r="C72" s="54"/>
      <c r="D72" s="54"/>
      <c r="E72" s="54"/>
      <c r="F72" s="54"/>
      <c r="G72" s="54"/>
    </row>
    <row r="73" spans="1:7">
      <c r="A73" s="54"/>
      <c r="B73" s="54"/>
      <c r="C73" s="54"/>
      <c r="D73" s="54"/>
      <c r="E73" s="54"/>
      <c r="F73" s="54"/>
      <c r="G73" s="54"/>
    </row>
    <row r="74" spans="1:7">
      <c r="A74" s="54"/>
      <c r="B74" s="54"/>
      <c r="C74" s="54"/>
      <c r="D74" s="54"/>
      <c r="E74" s="54"/>
      <c r="F74" s="54"/>
      <c r="G74" s="54"/>
    </row>
    <row r="75" spans="1:7">
      <c r="A75" s="54"/>
      <c r="B75" s="54"/>
      <c r="C75" s="54"/>
      <c r="D75" s="54"/>
      <c r="E75" s="54"/>
      <c r="F75" s="54"/>
      <c r="G75" s="54"/>
    </row>
    <row r="76" spans="1:7">
      <c r="A76" s="54"/>
      <c r="B76" s="54"/>
      <c r="C76" s="54"/>
      <c r="D76" s="54"/>
      <c r="E76" s="54"/>
      <c r="F76" s="54"/>
      <c r="G76" s="54"/>
    </row>
    <row r="77" spans="1:7">
      <c r="A77" s="54"/>
      <c r="B77" s="54"/>
      <c r="C77" s="54"/>
      <c r="D77" s="54"/>
      <c r="E77" s="54"/>
      <c r="F77" s="54"/>
      <c r="G77" s="54"/>
    </row>
    <row r="78" spans="1:7">
      <c r="A78" s="54"/>
      <c r="B78" s="54"/>
      <c r="C78" s="54"/>
      <c r="D78" s="54"/>
      <c r="E78" s="54"/>
      <c r="F78" s="54"/>
      <c r="G78" s="54"/>
    </row>
    <row r="79" spans="1:7">
      <c r="A79" s="54"/>
      <c r="B79" s="54"/>
      <c r="C79" s="54"/>
      <c r="D79" s="54"/>
      <c r="E79" s="54"/>
      <c r="F79" s="54"/>
      <c r="G79" s="54"/>
    </row>
    <row r="80" spans="1:7">
      <c r="A80" s="54"/>
      <c r="B80" s="54"/>
      <c r="C80" s="54"/>
      <c r="D80" s="54"/>
      <c r="E80" s="54"/>
      <c r="F80" s="54"/>
      <c r="G80" s="54"/>
    </row>
    <row r="81" spans="1:7">
      <c r="A81" s="54"/>
      <c r="B81" s="54"/>
      <c r="C81" s="54"/>
      <c r="D81" s="54"/>
      <c r="E81" s="54"/>
      <c r="F81" s="54"/>
      <c r="G81" s="54"/>
    </row>
    <row r="82" spans="1:7">
      <c r="A82" s="54"/>
      <c r="B82" s="54"/>
      <c r="C82" s="54"/>
      <c r="D82" s="54"/>
      <c r="E82" s="54"/>
      <c r="F82" s="54"/>
      <c r="G82" s="54"/>
    </row>
    <row r="83" spans="1:7">
      <c r="A83" s="54"/>
      <c r="B83" s="54"/>
      <c r="C83" s="54"/>
      <c r="D83" s="54"/>
      <c r="E83" s="54"/>
      <c r="F83" s="54"/>
      <c r="G83" s="54"/>
    </row>
    <row r="84" spans="1:7">
      <c r="A84" s="54"/>
      <c r="B84" s="54"/>
      <c r="C84" s="54"/>
      <c r="D84" s="54"/>
      <c r="E84" s="54"/>
      <c r="F84" s="54"/>
      <c r="G84" s="54"/>
    </row>
    <row r="85" spans="1:7">
      <c r="A85" s="54"/>
      <c r="B85" s="54"/>
      <c r="C85" s="54"/>
      <c r="D85" s="54"/>
      <c r="E85" s="54"/>
      <c r="F85" s="54"/>
      <c r="G85" s="54"/>
    </row>
    <row r="86" spans="1:7">
      <c r="A86" s="54"/>
      <c r="B86" s="54"/>
      <c r="C86" s="54"/>
      <c r="D86" s="54"/>
      <c r="E86" s="54"/>
      <c r="F86" s="54"/>
      <c r="G86" s="54"/>
    </row>
    <row r="87" spans="1:7">
      <c r="A87" s="54"/>
      <c r="B87" s="54"/>
      <c r="C87" s="54"/>
      <c r="D87" s="54"/>
      <c r="E87" s="54"/>
      <c r="F87" s="54"/>
      <c r="G87" s="54"/>
    </row>
    <row r="88" spans="1:7">
      <c r="A88" s="54"/>
      <c r="B88" s="54"/>
      <c r="C88" s="54"/>
      <c r="D88" s="54"/>
      <c r="E88" s="54"/>
      <c r="F88" s="54"/>
      <c r="G88" s="54"/>
    </row>
    <row r="89" spans="1:7">
      <c r="A89" s="54"/>
      <c r="B89" s="54"/>
      <c r="C89" s="54"/>
      <c r="D89" s="54"/>
      <c r="E89" s="54"/>
      <c r="F89" s="54"/>
      <c r="G89" s="54"/>
    </row>
    <row r="90" spans="1:7">
      <c r="A90" s="54"/>
      <c r="B90" s="54"/>
      <c r="C90" s="54"/>
      <c r="D90" s="54"/>
      <c r="E90" s="54"/>
      <c r="F90" s="54"/>
      <c r="G90" s="54"/>
    </row>
    <row r="91" spans="1:7">
      <c r="A91" s="54"/>
      <c r="B91" s="54"/>
      <c r="C91" s="54"/>
      <c r="D91" s="54"/>
      <c r="E91" s="54"/>
      <c r="F91" s="54"/>
      <c r="G91" s="54"/>
    </row>
    <row r="92" spans="1:7">
      <c r="A92" s="54"/>
      <c r="B92" s="54"/>
      <c r="C92" s="54"/>
      <c r="D92" s="54"/>
      <c r="E92" s="54"/>
      <c r="F92" s="54"/>
      <c r="G92" s="54"/>
    </row>
    <row r="93" spans="1:7">
      <c r="A93" s="54"/>
      <c r="B93" s="54"/>
      <c r="C93" s="54"/>
      <c r="D93" s="54"/>
      <c r="E93" s="54"/>
      <c r="F93" s="54"/>
      <c r="G93" s="54"/>
    </row>
    <row r="94" spans="1:7">
      <c r="A94" s="54"/>
      <c r="B94" s="54"/>
      <c r="C94" s="54"/>
      <c r="D94" s="54"/>
      <c r="E94" s="54"/>
      <c r="F94" s="54"/>
      <c r="G94" s="54"/>
    </row>
    <row r="95" spans="1:7">
      <c r="A95" s="54"/>
      <c r="B95" s="54"/>
      <c r="C95" s="54"/>
      <c r="D95" s="54"/>
      <c r="E95" s="54"/>
      <c r="F95" s="54"/>
      <c r="G95" s="54"/>
    </row>
    <row r="96" spans="1:7">
      <c r="A96" s="54"/>
      <c r="B96" s="54"/>
      <c r="C96" s="54"/>
      <c r="D96" s="54"/>
      <c r="E96" s="54"/>
      <c r="F96" s="54"/>
      <c r="G96" s="54"/>
    </row>
    <row r="97" spans="1:7">
      <c r="A97" s="54"/>
      <c r="B97" s="54"/>
      <c r="C97" s="54"/>
      <c r="D97" s="54"/>
      <c r="E97" s="54"/>
      <c r="F97" s="54"/>
      <c r="G97" s="54"/>
    </row>
    <row r="98" spans="1:7">
      <c r="A98" s="54"/>
      <c r="B98" s="54"/>
      <c r="C98" s="54"/>
      <c r="D98" s="54"/>
      <c r="E98" s="54"/>
      <c r="F98" s="54"/>
      <c r="G98" s="54"/>
    </row>
    <row r="99" spans="1:7">
      <c r="A99" s="54"/>
      <c r="B99" s="54"/>
      <c r="C99" s="54"/>
      <c r="D99" s="54"/>
      <c r="E99" s="54"/>
      <c r="F99" s="54"/>
      <c r="G99" s="54"/>
    </row>
    <row r="100" spans="1:7">
      <c r="A100" s="54"/>
      <c r="B100" s="54"/>
      <c r="C100" s="54"/>
      <c r="D100" s="54"/>
      <c r="E100" s="54"/>
      <c r="F100" s="54"/>
      <c r="G100" s="54"/>
    </row>
    <row r="101" spans="1:7">
      <c r="A101" s="54"/>
      <c r="B101" s="54"/>
      <c r="C101" s="54"/>
      <c r="D101" s="54"/>
      <c r="E101" s="54"/>
      <c r="F101" s="54"/>
      <c r="G101" s="54"/>
    </row>
    <row r="102" spans="1:7">
      <c r="A102" s="54"/>
      <c r="B102" s="54"/>
      <c r="C102" s="54"/>
      <c r="D102" s="54"/>
      <c r="E102" s="54"/>
      <c r="F102" s="54"/>
      <c r="G102" s="54"/>
    </row>
    <row r="103" spans="1:7">
      <c r="A103" s="54"/>
      <c r="B103" s="54"/>
      <c r="C103" s="54"/>
      <c r="D103" s="54"/>
      <c r="E103" s="54"/>
      <c r="F103" s="54"/>
      <c r="G103" s="54"/>
    </row>
    <row r="104" spans="1:7">
      <c r="A104" s="54"/>
      <c r="B104" s="54"/>
      <c r="C104" s="54"/>
      <c r="D104" s="54"/>
      <c r="E104" s="54"/>
      <c r="F104" s="54"/>
      <c r="G104" s="54"/>
    </row>
    <row r="105" spans="1:7">
      <c r="A105" s="54"/>
      <c r="B105" s="54"/>
      <c r="C105" s="54"/>
      <c r="D105" s="54"/>
      <c r="E105" s="54"/>
      <c r="F105" s="54"/>
      <c r="G105" s="54"/>
    </row>
    <row r="106" spans="1:7">
      <c r="A106" s="54"/>
      <c r="B106" s="54"/>
      <c r="C106" s="54"/>
      <c r="D106" s="54"/>
      <c r="E106" s="54"/>
      <c r="F106" s="54"/>
      <c r="G106" s="54"/>
    </row>
    <row r="107" spans="1:7">
      <c r="A107" s="54"/>
      <c r="B107" s="54"/>
      <c r="C107" s="54"/>
      <c r="D107" s="54"/>
      <c r="E107" s="54"/>
      <c r="F107" s="54"/>
      <c r="G107" s="54"/>
    </row>
    <row r="108" spans="1:7">
      <c r="A108" s="54"/>
      <c r="B108" s="54"/>
      <c r="C108" s="54"/>
      <c r="D108" s="54"/>
      <c r="E108" s="54"/>
      <c r="F108" s="54"/>
      <c r="G108" s="54"/>
    </row>
    <row r="109" spans="1:7">
      <c r="A109" s="54"/>
      <c r="B109" s="54"/>
      <c r="C109" s="54"/>
      <c r="D109" s="54"/>
      <c r="E109" s="54"/>
      <c r="F109" s="54"/>
      <c r="G109" s="54"/>
    </row>
    <row r="110" spans="1:7">
      <c r="A110" s="54"/>
      <c r="B110" s="54"/>
      <c r="C110" s="54"/>
      <c r="D110" s="54"/>
      <c r="E110" s="54"/>
      <c r="F110" s="54"/>
      <c r="G110" s="54"/>
    </row>
    <row r="111" spans="1:7">
      <c r="A111" s="54"/>
      <c r="B111" s="54"/>
      <c r="C111" s="54"/>
      <c r="D111" s="54"/>
      <c r="E111" s="54"/>
      <c r="F111" s="54"/>
      <c r="G111" s="54"/>
    </row>
    <row r="112" spans="1:7">
      <c r="A112" s="54"/>
      <c r="B112" s="54"/>
      <c r="C112" s="54"/>
      <c r="D112" s="54"/>
      <c r="E112" s="54"/>
      <c r="F112" s="54"/>
      <c r="G112" s="54"/>
    </row>
    <row r="113" spans="1:7">
      <c r="A113" s="54"/>
      <c r="B113" s="54"/>
      <c r="C113" s="54"/>
      <c r="D113" s="54"/>
      <c r="E113" s="54"/>
      <c r="F113" s="54"/>
      <c r="G113" s="54"/>
    </row>
    <row r="114" spans="1:7">
      <c r="A114" s="54"/>
      <c r="B114" s="54"/>
      <c r="C114" s="54"/>
      <c r="D114" s="54"/>
      <c r="E114" s="54"/>
      <c r="F114" s="54"/>
      <c r="G114" s="54"/>
    </row>
    <row r="115" spans="1:7">
      <c r="A115" s="54"/>
      <c r="B115" s="54"/>
      <c r="C115" s="54"/>
      <c r="D115" s="54"/>
      <c r="E115" s="54"/>
      <c r="F115" s="54"/>
      <c r="G115" s="54"/>
    </row>
    <row r="116" spans="1:7">
      <c r="A116" s="54"/>
      <c r="B116" s="54"/>
      <c r="C116" s="54"/>
      <c r="D116" s="54"/>
      <c r="E116" s="54"/>
      <c r="F116" s="54"/>
      <c r="G116" s="54"/>
    </row>
    <row r="117" spans="1:7">
      <c r="A117" s="54"/>
      <c r="B117" s="54"/>
      <c r="C117" s="54"/>
      <c r="D117" s="54"/>
      <c r="E117" s="54"/>
      <c r="F117" s="54"/>
      <c r="G117" s="54"/>
    </row>
    <row r="118" spans="1:7">
      <c r="A118" s="54"/>
      <c r="B118" s="54"/>
      <c r="C118" s="54"/>
      <c r="D118" s="54"/>
      <c r="E118" s="54"/>
      <c r="F118" s="54"/>
      <c r="G118" s="54"/>
    </row>
    <row r="119" spans="1:7">
      <c r="A119" s="54"/>
      <c r="B119" s="54"/>
      <c r="C119" s="54"/>
      <c r="D119" s="54"/>
      <c r="E119" s="54"/>
      <c r="F119" s="54"/>
      <c r="G119" s="54"/>
    </row>
    <row r="120" spans="1:7">
      <c r="A120" s="54"/>
      <c r="B120" s="54"/>
      <c r="C120" s="54"/>
      <c r="D120" s="54"/>
      <c r="E120" s="54"/>
      <c r="F120" s="54"/>
      <c r="G120" s="54"/>
    </row>
    <row r="121" spans="1:7">
      <c r="A121" s="54"/>
      <c r="B121" s="54"/>
      <c r="C121" s="54"/>
      <c r="D121" s="54"/>
      <c r="E121" s="54"/>
      <c r="F121" s="54"/>
      <c r="G121" s="54"/>
    </row>
    <row r="122" spans="1:7">
      <c r="A122" s="54"/>
      <c r="B122" s="54"/>
      <c r="C122" s="54"/>
      <c r="D122" s="54"/>
      <c r="E122" s="54"/>
      <c r="F122" s="54"/>
      <c r="G122" s="54"/>
    </row>
    <row r="123" spans="1:7">
      <c r="A123" s="54"/>
      <c r="B123" s="54"/>
      <c r="C123" s="54"/>
      <c r="D123" s="54"/>
      <c r="E123" s="54"/>
      <c r="F123" s="54"/>
      <c r="G123" s="54"/>
    </row>
    <row r="124" spans="1:7">
      <c r="A124" s="54"/>
      <c r="B124" s="54"/>
      <c r="C124" s="54"/>
      <c r="D124" s="54"/>
      <c r="E124" s="54"/>
      <c r="F124" s="54"/>
      <c r="G124" s="54"/>
    </row>
    <row r="125" spans="1:7">
      <c r="A125" s="54"/>
      <c r="B125" s="54"/>
      <c r="C125" s="54"/>
      <c r="D125" s="54"/>
      <c r="E125" s="54"/>
      <c r="F125" s="54"/>
      <c r="G125" s="54"/>
    </row>
    <row r="126" spans="1:7">
      <c r="A126" s="54"/>
      <c r="B126" s="54"/>
      <c r="C126" s="54"/>
      <c r="D126" s="54"/>
      <c r="E126" s="54"/>
      <c r="F126" s="54"/>
      <c r="G126" s="54"/>
    </row>
    <row r="127" spans="1:7">
      <c r="A127" s="54"/>
      <c r="B127" s="54"/>
      <c r="C127" s="54"/>
      <c r="D127" s="54"/>
      <c r="E127" s="54"/>
      <c r="F127" s="54"/>
      <c r="G127" s="54"/>
    </row>
    <row r="128" spans="1:7">
      <c r="A128" s="54"/>
      <c r="B128" s="54"/>
      <c r="C128" s="54"/>
      <c r="D128" s="54"/>
      <c r="E128" s="54"/>
      <c r="F128" s="54"/>
      <c r="G128" s="54"/>
    </row>
    <row r="129" spans="1:7">
      <c r="A129" s="54"/>
      <c r="B129" s="54"/>
      <c r="C129" s="54"/>
      <c r="D129" s="54"/>
      <c r="E129" s="54"/>
      <c r="F129" s="54"/>
      <c r="G129" s="54"/>
    </row>
    <row r="130" spans="1:7">
      <c r="A130" s="54"/>
      <c r="B130" s="54"/>
      <c r="C130" s="54"/>
      <c r="D130" s="54"/>
      <c r="E130" s="54"/>
      <c r="F130" s="54"/>
      <c r="G130" s="54"/>
    </row>
    <row r="131" spans="1:7">
      <c r="A131" s="54"/>
      <c r="B131" s="54"/>
      <c r="C131" s="54"/>
      <c r="D131" s="54"/>
      <c r="E131" s="54"/>
      <c r="F131" s="54"/>
      <c r="G131" s="54"/>
    </row>
    <row r="132" spans="1:7">
      <c r="A132" s="54"/>
      <c r="B132" s="54"/>
      <c r="C132" s="54"/>
      <c r="D132" s="54"/>
      <c r="E132" s="54"/>
      <c r="F132" s="54"/>
      <c r="G132" s="54"/>
    </row>
    <row r="133" spans="1:7">
      <c r="A133" s="54"/>
      <c r="B133" s="54"/>
      <c r="C133" s="54"/>
      <c r="D133" s="54"/>
      <c r="E133" s="54"/>
      <c r="F133" s="54"/>
      <c r="G133" s="54"/>
    </row>
    <row r="134" spans="1:7">
      <c r="A134" s="54"/>
      <c r="B134" s="54"/>
      <c r="C134" s="54"/>
      <c r="D134" s="54"/>
      <c r="E134" s="54"/>
      <c r="F134" s="54"/>
      <c r="G134" s="54"/>
    </row>
    <row r="135" spans="1:7">
      <c r="A135" s="54"/>
      <c r="B135" s="54"/>
      <c r="C135" s="54"/>
      <c r="D135" s="54"/>
      <c r="E135" s="54"/>
      <c r="F135" s="54"/>
      <c r="G135" s="54"/>
    </row>
    <row r="136" spans="1:7">
      <c r="A136" s="54"/>
      <c r="B136" s="54"/>
      <c r="C136" s="54"/>
      <c r="D136" s="54"/>
      <c r="E136" s="54"/>
      <c r="F136" s="54"/>
      <c r="G136" s="54"/>
    </row>
    <row r="137" spans="1:7">
      <c r="A137" s="54"/>
      <c r="B137" s="54"/>
      <c r="C137" s="54"/>
      <c r="D137" s="54"/>
      <c r="E137" s="54"/>
      <c r="F137" s="54"/>
      <c r="G137" s="54"/>
    </row>
    <row r="138" spans="1:7">
      <c r="A138" s="54"/>
      <c r="B138" s="54"/>
      <c r="C138" s="54"/>
      <c r="D138" s="54"/>
      <c r="E138" s="54"/>
      <c r="F138" s="54"/>
      <c r="G138" s="54"/>
    </row>
    <row r="139" spans="1:7">
      <c r="A139" s="54"/>
      <c r="B139" s="54"/>
      <c r="C139" s="54"/>
      <c r="D139" s="54"/>
      <c r="E139" s="54"/>
      <c r="F139" s="54"/>
      <c r="G139" s="54"/>
    </row>
    <row r="140" spans="1:7">
      <c r="A140" s="54"/>
      <c r="B140" s="54"/>
      <c r="C140" s="54"/>
      <c r="D140" s="54"/>
      <c r="E140" s="54"/>
      <c r="F140" s="54"/>
      <c r="G140" s="54"/>
    </row>
    <row r="141" spans="1:7">
      <c r="A141" s="54"/>
      <c r="B141" s="54"/>
      <c r="C141" s="54"/>
      <c r="D141" s="54"/>
      <c r="E141" s="54"/>
      <c r="F141" s="54"/>
      <c r="G141" s="54"/>
    </row>
    <row r="142" spans="1:7">
      <c r="A142" s="54"/>
      <c r="B142" s="54"/>
      <c r="C142" s="54"/>
      <c r="D142" s="54"/>
      <c r="E142" s="54"/>
      <c r="F142" s="54"/>
      <c r="G142" s="54"/>
    </row>
    <row r="143" spans="1:7">
      <c r="A143" s="54"/>
      <c r="B143" s="54"/>
      <c r="C143" s="54"/>
      <c r="D143" s="54"/>
      <c r="E143" s="54"/>
      <c r="F143" s="54"/>
      <c r="G143" s="54"/>
    </row>
    <row r="144" spans="1:7">
      <c r="A144" s="54"/>
      <c r="B144" s="54"/>
      <c r="C144" s="54"/>
      <c r="D144" s="54"/>
      <c r="E144" s="54"/>
      <c r="F144" s="54"/>
      <c r="G144" s="54"/>
    </row>
    <row r="145" spans="1:7">
      <c r="A145" s="54"/>
      <c r="B145" s="54"/>
      <c r="C145" s="54"/>
      <c r="D145" s="54"/>
      <c r="E145" s="54"/>
      <c r="F145" s="54"/>
      <c r="G145" s="54"/>
    </row>
    <row r="146" spans="1:7">
      <c r="A146" s="54"/>
      <c r="B146" s="54"/>
      <c r="C146" s="54"/>
      <c r="D146" s="54"/>
      <c r="E146" s="54"/>
      <c r="F146" s="54"/>
      <c r="G146" s="54"/>
    </row>
    <row r="147" spans="1:7">
      <c r="A147" s="54"/>
      <c r="B147" s="54"/>
      <c r="C147" s="54"/>
      <c r="D147" s="54"/>
      <c r="E147" s="54"/>
      <c r="F147" s="54"/>
      <c r="G147" s="54"/>
    </row>
    <row r="148" spans="1:7">
      <c r="A148" s="54"/>
      <c r="B148" s="54"/>
      <c r="C148" s="54"/>
      <c r="D148" s="54"/>
      <c r="E148" s="54"/>
      <c r="F148" s="54"/>
      <c r="G148" s="54"/>
    </row>
    <row r="149" spans="1:7">
      <c r="A149" s="54"/>
      <c r="B149" s="54"/>
      <c r="C149" s="54"/>
      <c r="D149" s="54"/>
      <c r="E149" s="54"/>
      <c r="F149" s="54"/>
      <c r="G149" s="54"/>
    </row>
    <row r="150" spans="1:7">
      <c r="A150" s="54"/>
      <c r="B150" s="54"/>
      <c r="C150" s="54"/>
      <c r="D150" s="54"/>
      <c r="E150" s="54"/>
      <c r="F150" s="54"/>
      <c r="G150" s="54"/>
    </row>
    <row r="151" spans="1:7">
      <c r="A151" s="54"/>
      <c r="B151" s="54"/>
      <c r="C151" s="54"/>
      <c r="D151" s="54"/>
      <c r="E151" s="54"/>
      <c r="F151" s="54"/>
      <c r="G151" s="54"/>
    </row>
    <row r="152" spans="1:7">
      <c r="A152" s="54"/>
      <c r="B152" s="54"/>
      <c r="C152" s="54"/>
      <c r="D152" s="54"/>
      <c r="E152" s="54"/>
      <c r="F152" s="54"/>
      <c r="G152" s="54"/>
    </row>
    <row r="153" spans="1:7">
      <c r="A153" s="54"/>
      <c r="B153" s="54"/>
      <c r="C153" s="54"/>
      <c r="D153" s="54"/>
      <c r="E153" s="54"/>
      <c r="F153" s="54"/>
      <c r="G153" s="54"/>
    </row>
    <row r="154" spans="1:7">
      <c r="A154" s="54"/>
      <c r="B154" s="54"/>
      <c r="C154" s="54"/>
      <c r="D154" s="54"/>
      <c r="E154" s="54"/>
      <c r="F154" s="54"/>
      <c r="G154" s="54"/>
    </row>
    <row r="155" spans="1:7">
      <c r="A155" s="54"/>
      <c r="B155" s="54"/>
      <c r="C155" s="54"/>
      <c r="D155" s="54"/>
      <c r="E155" s="54"/>
      <c r="F155" s="54"/>
      <c r="G155" s="54"/>
    </row>
    <row r="156" spans="1:7">
      <c r="A156" s="54"/>
      <c r="B156" s="54"/>
      <c r="C156" s="54"/>
      <c r="D156" s="54"/>
      <c r="E156" s="54"/>
      <c r="F156" s="54"/>
      <c r="G156" s="54"/>
    </row>
    <row r="157" spans="1:7">
      <c r="A157" s="54"/>
      <c r="B157" s="54"/>
      <c r="C157" s="54"/>
      <c r="D157" s="54"/>
      <c r="E157" s="54"/>
      <c r="F157" s="54"/>
      <c r="G157" s="54"/>
    </row>
    <row r="158" spans="1:7">
      <c r="A158" s="54"/>
      <c r="B158" s="54"/>
      <c r="C158" s="54"/>
      <c r="D158" s="54"/>
      <c r="E158" s="54"/>
      <c r="F158" s="54"/>
      <c r="G158" s="54"/>
    </row>
    <row r="159" spans="1:7">
      <c r="A159" s="54"/>
      <c r="B159" s="54"/>
      <c r="C159" s="54"/>
      <c r="D159" s="54"/>
      <c r="E159" s="54"/>
      <c r="F159" s="54"/>
      <c r="G159" s="54"/>
    </row>
    <row r="160" spans="1:7">
      <c r="A160" s="54"/>
      <c r="B160" s="54"/>
      <c r="C160" s="54"/>
      <c r="D160" s="54"/>
      <c r="E160" s="54"/>
      <c r="F160" s="54"/>
      <c r="G160" s="54"/>
    </row>
    <row r="161" spans="1:7">
      <c r="A161" s="54"/>
      <c r="B161" s="54"/>
      <c r="C161" s="54"/>
      <c r="D161" s="54"/>
      <c r="E161" s="54"/>
      <c r="F161" s="54"/>
      <c r="G161" s="54"/>
    </row>
    <row r="162" spans="1:7">
      <c r="A162" s="54"/>
      <c r="B162" s="54"/>
      <c r="C162" s="54"/>
      <c r="D162" s="54"/>
      <c r="E162" s="54"/>
      <c r="F162" s="54"/>
      <c r="G162" s="54"/>
    </row>
    <row r="163" spans="1:7">
      <c r="A163" s="54"/>
      <c r="B163" s="54"/>
      <c r="C163" s="54"/>
      <c r="D163" s="54"/>
      <c r="E163" s="54"/>
      <c r="F163" s="54"/>
      <c r="G163" s="54"/>
    </row>
    <row r="164" spans="1:7">
      <c r="A164" s="54"/>
      <c r="B164" s="54"/>
      <c r="C164" s="54"/>
      <c r="D164" s="54"/>
      <c r="E164" s="54"/>
      <c r="F164" s="54"/>
      <c r="G164" s="54"/>
    </row>
    <row r="165" spans="1:7">
      <c r="A165" s="54"/>
      <c r="B165" s="54"/>
      <c r="C165" s="54"/>
      <c r="D165" s="54"/>
      <c r="E165" s="54"/>
      <c r="F165" s="54"/>
      <c r="G165" s="54"/>
    </row>
    <row r="166" spans="1:7">
      <c r="A166" s="54"/>
      <c r="B166" s="54"/>
      <c r="C166" s="54"/>
      <c r="D166" s="54"/>
      <c r="E166" s="54"/>
      <c r="F166" s="54"/>
      <c r="G166" s="54"/>
    </row>
    <row r="167" spans="1:7">
      <c r="A167" s="153"/>
      <c r="B167" s="153"/>
      <c r="C167" s="153"/>
      <c r="D167" s="153"/>
      <c r="E167" s="153"/>
      <c r="F167" s="153"/>
      <c r="G167" s="153"/>
    </row>
    <row r="168" spans="1:7">
      <c r="A168" s="153"/>
      <c r="B168" s="153"/>
      <c r="C168" s="153"/>
      <c r="D168" s="153"/>
      <c r="E168" s="153"/>
      <c r="F168" s="153"/>
      <c r="G168" s="153"/>
    </row>
    <row r="169" spans="1:7">
      <c r="A169" s="153"/>
      <c r="B169" s="153"/>
      <c r="C169" s="153"/>
      <c r="D169" s="153"/>
      <c r="E169" s="153"/>
      <c r="F169" s="153"/>
      <c r="G169" s="153"/>
    </row>
    <row r="170" spans="1:7">
      <c r="A170" s="153"/>
      <c r="B170" s="153"/>
      <c r="C170" s="153"/>
      <c r="D170" s="153"/>
      <c r="E170" s="153"/>
      <c r="F170" s="153"/>
      <c r="G170" s="153"/>
    </row>
    <row r="171" spans="1:7">
      <c r="A171" s="153"/>
      <c r="B171" s="153"/>
      <c r="C171" s="153"/>
      <c r="D171" s="153"/>
      <c r="E171" s="153"/>
      <c r="F171" s="153"/>
      <c r="G171" s="153"/>
    </row>
    <row r="172" spans="1:7">
      <c r="A172" s="153"/>
      <c r="B172" s="153"/>
      <c r="C172" s="153"/>
      <c r="D172" s="153"/>
      <c r="E172" s="153"/>
      <c r="F172" s="153"/>
      <c r="G172" s="153"/>
    </row>
    <row r="173" spans="1:7">
      <c r="A173" s="153"/>
      <c r="B173" s="153"/>
      <c r="C173" s="153"/>
      <c r="D173" s="153"/>
      <c r="E173" s="153"/>
      <c r="F173" s="153"/>
      <c r="G173" s="153"/>
    </row>
    <row r="174" spans="1:7">
      <c r="A174" s="153"/>
      <c r="B174" s="153"/>
      <c r="C174" s="153"/>
      <c r="D174" s="153"/>
      <c r="E174" s="153"/>
      <c r="F174" s="153"/>
      <c r="G174" s="153"/>
    </row>
    <row r="175" spans="1:7">
      <c r="A175" s="153"/>
      <c r="B175" s="153"/>
      <c r="C175" s="153"/>
      <c r="D175" s="153"/>
      <c r="E175" s="153"/>
      <c r="F175" s="153"/>
      <c r="G175" s="153"/>
    </row>
    <row r="176" spans="1:7">
      <c r="A176" s="153"/>
      <c r="B176" s="153"/>
      <c r="C176" s="153"/>
      <c r="D176" s="153"/>
      <c r="E176" s="153"/>
      <c r="F176" s="153"/>
      <c r="G176" s="153"/>
    </row>
    <row r="177" spans="1:7">
      <c r="A177" s="153"/>
      <c r="B177" s="153"/>
      <c r="C177" s="153"/>
      <c r="D177" s="153"/>
      <c r="E177" s="153"/>
      <c r="F177" s="153"/>
      <c r="G177" s="153"/>
    </row>
    <row r="178" spans="1:7">
      <c r="A178" s="153"/>
      <c r="B178" s="153"/>
      <c r="C178" s="153"/>
      <c r="D178" s="153"/>
      <c r="E178" s="153"/>
      <c r="F178" s="153"/>
      <c r="G178" s="153"/>
    </row>
    <row r="179" spans="1:7">
      <c r="A179" s="153"/>
      <c r="B179" s="153"/>
      <c r="C179" s="153"/>
      <c r="D179" s="153"/>
      <c r="E179" s="153"/>
      <c r="F179" s="153"/>
      <c r="G179" s="153"/>
    </row>
    <row r="180" spans="1:7">
      <c r="A180" s="153"/>
      <c r="B180" s="153"/>
      <c r="C180" s="153"/>
      <c r="D180" s="153"/>
      <c r="E180" s="153"/>
      <c r="F180" s="153"/>
      <c r="G180" s="153"/>
    </row>
    <row r="181" spans="1:7">
      <c r="A181" s="153"/>
      <c r="B181" s="153"/>
      <c r="C181" s="153"/>
      <c r="D181" s="153"/>
      <c r="E181" s="153"/>
      <c r="F181" s="153"/>
      <c r="G181" s="153"/>
    </row>
    <row r="182" spans="1:7">
      <c r="A182" s="153"/>
      <c r="B182" s="153"/>
      <c r="C182" s="153"/>
      <c r="D182" s="153"/>
      <c r="E182" s="153"/>
      <c r="F182" s="153"/>
      <c r="G182" s="153"/>
    </row>
    <row r="183" spans="1:7">
      <c r="A183" s="153"/>
      <c r="B183" s="153"/>
      <c r="C183" s="153"/>
      <c r="D183" s="153"/>
      <c r="E183" s="153"/>
      <c r="F183" s="153"/>
      <c r="G183" s="153"/>
    </row>
    <row r="184" spans="1:7">
      <c r="A184" s="153"/>
      <c r="B184" s="153"/>
      <c r="C184" s="153"/>
      <c r="D184" s="153"/>
      <c r="E184" s="153"/>
      <c r="F184" s="153"/>
      <c r="G184" s="153"/>
    </row>
    <row r="185" spans="1:7">
      <c r="A185" s="153"/>
      <c r="B185" s="153"/>
      <c r="C185" s="153"/>
      <c r="D185" s="153"/>
      <c r="E185" s="153"/>
      <c r="F185" s="153"/>
      <c r="G185" s="153"/>
    </row>
    <row r="186" spans="1:7">
      <c r="A186" s="153"/>
      <c r="B186" s="153"/>
      <c r="C186" s="153"/>
      <c r="D186" s="153"/>
      <c r="E186" s="153"/>
      <c r="F186" s="153"/>
      <c r="G186" s="153"/>
    </row>
    <row r="187" spans="1:7">
      <c r="A187" s="153"/>
      <c r="B187" s="153"/>
      <c r="C187" s="153"/>
      <c r="D187" s="153"/>
      <c r="E187" s="153"/>
      <c r="F187" s="153"/>
      <c r="G187" s="153"/>
    </row>
    <row r="188" spans="1:7">
      <c r="A188" s="153"/>
      <c r="B188" s="153"/>
      <c r="C188" s="153"/>
      <c r="D188" s="153"/>
      <c r="E188" s="153"/>
      <c r="F188" s="153"/>
      <c r="G188" s="153"/>
    </row>
    <row r="189" spans="1:7">
      <c r="A189" s="153"/>
      <c r="B189" s="153"/>
      <c r="C189" s="153"/>
      <c r="D189" s="153"/>
      <c r="E189" s="153"/>
      <c r="F189" s="153"/>
      <c r="G189" s="153"/>
    </row>
    <row r="190" spans="1:7">
      <c r="A190" s="153"/>
      <c r="B190" s="153"/>
      <c r="C190" s="153"/>
      <c r="D190" s="153"/>
      <c r="E190" s="153"/>
      <c r="F190" s="153"/>
      <c r="G190" s="153"/>
    </row>
    <row r="191" spans="1:7">
      <c r="A191" s="153"/>
      <c r="B191" s="153"/>
      <c r="C191" s="153"/>
      <c r="D191" s="153"/>
      <c r="E191" s="153"/>
      <c r="F191" s="153"/>
      <c r="G191" s="153"/>
    </row>
    <row r="192" spans="1:7">
      <c r="A192" s="153"/>
      <c r="B192" s="153"/>
      <c r="C192" s="153"/>
      <c r="D192" s="153"/>
      <c r="E192" s="153"/>
      <c r="F192" s="153"/>
      <c r="G192" s="153"/>
    </row>
    <row r="193" spans="1:7">
      <c r="A193" s="153"/>
      <c r="B193" s="153"/>
      <c r="C193" s="153"/>
      <c r="D193" s="153"/>
      <c r="E193" s="153"/>
      <c r="F193" s="153"/>
      <c r="G193" s="153"/>
    </row>
    <row r="194" spans="1:7">
      <c r="A194" s="153"/>
      <c r="B194" s="153"/>
      <c r="C194" s="153"/>
      <c r="D194" s="153"/>
      <c r="E194" s="153"/>
      <c r="F194" s="153"/>
      <c r="G194" s="153"/>
    </row>
    <row r="195" spans="1:7">
      <c r="A195" s="153"/>
      <c r="B195" s="153"/>
      <c r="C195" s="153"/>
      <c r="D195" s="153"/>
      <c r="E195" s="153"/>
      <c r="F195" s="153"/>
      <c r="G195" s="153"/>
    </row>
  </sheetData>
  <mergeCells count="4">
    <mergeCell ref="A1:G1"/>
    <mergeCell ref="A3:A4"/>
    <mergeCell ref="B3:B4"/>
    <mergeCell ref="C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activeCell="P14" sqref="P14"/>
    </sheetView>
  </sheetViews>
  <sheetFormatPr defaultColWidth="25.85546875" defaultRowHeight="12"/>
  <cols>
    <col min="1" max="1" width="25.85546875" style="16" customWidth="1"/>
    <col min="2" max="4" width="9.5703125" style="16" customWidth="1"/>
    <col min="5" max="10" width="9.42578125" style="16" customWidth="1"/>
    <col min="11" max="255" width="9.140625" style="16" customWidth="1"/>
    <col min="256" max="16384" width="25.85546875" style="16"/>
  </cols>
  <sheetData>
    <row r="1" spans="1:11" s="115" customFormat="1" ht="30.75" customHeight="1">
      <c r="A1" s="782" t="s">
        <v>790</v>
      </c>
      <c r="B1" s="782"/>
      <c r="C1" s="782"/>
      <c r="D1" s="782"/>
      <c r="E1" s="782"/>
      <c r="F1" s="782"/>
      <c r="G1" s="782"/>
      <c r="H1" s="782"/>
      <c r="I1" s="782"/>
      <c r="J1" s="782"/>
    </row>
    <row r="2" spans="1:11" ht="18" customHeight="1">
      <c r="A2" s="160"/>
      <c r="B2" s="162"/>
      <c r="C2" s="162"/>
      <c r="D2" s="162"/>
      <c r="E2" s="161"/>
      <c r="F2" s="161"/>
      <c r="G2" s="161"/>
      <c r="H2" s="161"/>
      <c r="I2" s="161"/>
      <c r="J2" s="150" t="s">
        <v>14</v>
      </c>
      <c r="K2" s="20"/>
    </row>
    <row r="3" spans="1:11">
      <c r="A3" s="812"/>
      <c r="B3" s="761" t="s">
        <v>134</v>
      </c>
      <c r="C3" s="762"/>
      <c r="D3" s="786"/>
      <c r="E3" s="725" t="s">
        <v>42</v>
      </c>
      <c r="F3" s="763"/>
      <c r="G3" s="763"/>
      <c r="H3" s="763"/>
      <c r="I3" s="763"/>
      <c r="J3" s="763"/>
      <c r="K3" s="20"/>
    </row>
    <row r="4" spans="1:11">
      <c r="A4" s="812"/>
      <c r="B4" s="761" t="s">
        <v>135</v>
      </c>
      <c r="C4" s="761" t="s">
        <v>52</v>
      </c>
      <c r="D4" s="786"/>
      <c r="E4" s="761" t="s">
        <v>136</v>
      </c>
      <c r="F4" s="762"/>
      <c r="G4" s="762"/>
      <c r="H4" s="813" t="s">
        <v>137</v>
      </c>
      <c r="I4" s="814"/>
      <c r="J4" s="814"/>
      <c r="K4" s="20"/>
    </row>
    <row r="5" spans="1:11">
      <c r="A5" s="812"/>
      <c r="B5" s="762"/>
      <c r="C5" s="761" t="s">
        <v>41</v>
      </c>
      <c r="D5" s="725" t="s">
        <v>43</v>
      </c>
      <c r="E5" s="761" t="s">
        <v>135</v>
      </c>
      <c r="F5" s="761" t="s">
        <v>52</v>
      </c>
      <c r="G5" s="762"/>
      <c r="H5" s="724" t="s">
        <v>135</v>
      </c>
      <c r="I5" s="725" t="s">
        <v>52</v>
      </c>
      <c r="J5" s="763"/>
      <c r="K5" s="20"/>
    </row>
    <row r="6" spans="1:11">
      <c r="A6" s="812"/>
      <c r="B6" s="762"/>
      <c r="C6" s="762"/>
      <c r="D6" s="786"/>
      <c r="E6" s="762"/>
      <c r="F6" s="21" t="s">
        <v>41</v>
      </c>
      <c r="G6" s="21" t="s">
        <v>43</v>
      </c>
      <c r="H6" s="762"/>
      <c r="I6" s="21" t="s">
        <v>41</v>
      </c>
      <c r="J6" s="105" t="s">
        <v>43</v>
      </c>
      <c r="K6" s="20"/>
    </row>
    <row r="7" spans="1:11" s="1" customFormat="1" ht="12.75">
      <c r="A7" s="163" t="s">
        <v>138</v>
      </c>
      <c r="B7" s="119">
        <v>9320639</v>
      </c>
      <c r="C7" s="119">
        <v>4809323</v>
      </c>
      <c r="D7" s="119">
        <v>4511316</v>
      </c>
      <c r="E7" s="119">
        <v>5907503</v>
      </c>
      <c r="F7" s="119">
        <v>2951588</v>
      </c>
      <c r="G7" s="119">
        <v>2955915</v>
      </c>
      <c r="H7" s="119">
        <v>3413136</v>
      </c>
      <c r="I7" s="119">
        <v>1857735</v>
      </c>
      <c r="J7" s="119">
        <v>1555401</v>
      </c>
      <c r="K7" s="20"/>
    </row>
    <row r="8" spans="1:11" s="1" customFormat="1" ht="12.75">
      <c r="A8" s="164" t="s">
        <v>216</v>
      </c>
      <c r="B8" s="79"/>
      <c r="C8" s="79"/>
      <c r="D8" s="79"/>
      <c r="E8" s="79"/>
      <c r="F8" s="79"/>
      <c r="G8" s="79"/>
      <c r="H8" s="79"/>
      <c r="I8" s="79"/>
      <c r="J8" s="79"/>
      <c r="K8" s="20"/>
    </row>
    <row r="9" spans="1:11" s="1" customFormat="1" ht="22.5">
      <c r="A9" s="164" t="s">
        <v>217</v>
      </c>
      <c r="B9" s="112">
        <v>576022</v>
      </c>
      <c r="C9" s="112">
        <v>330170</v>
      </c>
      <c r="D9" s="112">
        <v>245852</v>
      </c>
      <c r="E9" s="112">
        <v>458970</v>
      </c>
      <c r="F9" s="112">
        <v>262880</v>
      </c>
      <c r="G9" s="112">
        <v>196090</v>
      </c>
      <c r="H9" s="112">
        <v>117052</v>
      </c>
      <c r="I9" s="112">
        <v>67290</v>
      </c>
      <c r="J9" s="112">
        <v>49762</v>
      </c>
      <c r="K9" s="20"/>
    </row>
    <row r="10" spans="1:11" s="1" customFormat="1" ht="12.75">
      <c r="A10" s="165" t="s">
        <v>140</v>
      </c>
      <c r="B10" s="79"/>
      <c r="C10" s="79"/>
      <c r="D10" s="79"/>
      <c r="E10" s="79"/>
      <c r="F10" s="79"/>
      <c r="G10" s="79"/>
      <c r="H10" s="79"/>
      <c r="I10" s="79"/>
      <c r="J10" s="79"/>
      <c r="K10" s="20"/>
    </row>
    <row r="11" spans="1:11" s="1" customFormat="1" ht="56.25">
      <c r="A11" s="165" t="s">
        <v>218</v>
      </c>
      <c r="B11" s="112">
        <v>121668</v>
      </c>
      <c r="C11" s="112">
        <v>60859</v>
      </c>
      <c r="D11" s="112">
        <v>60809</v>
      </c>
      <c r="E11" s="112">
        <v>74412</v>
      </c>
      <c r="F11" s="112">
        <v>38289</v>
      </c>
      <c r="G11" s="112">
        <v>36123</v>
      </c>
      <c r="H11" s="112">
        <v>47256</v>
      </c>
      <c r="I11" s="112">
        <v>22570</v>
      </c>
      <c r="J11" s="112">
        <v>24686</v>
      </c>
      <c r="K11" s="20"/>
    </row>
    <row r="12" spans="1:11" s="1" customFormat="1" ht="33.75">
      <c r="A12" s="165" t="s">
        <v>219</v>
      </c>
      <c r="B12" s="112">
        <v>174942</v>
      </c>
      <c r="C12" s="112">
        <v>96250</v>
      </c>
      <c r="D12" s="112">
        <v>78692</v>
      </c>
      <c r="E12" s="112">
        <v>162179</v>
      </c>
      <c r="F12" s="112">
        <v>88333</v>
      </c>
      <c r="G12" s="112">
        <v>73846</v>
      </c>
      <c r="H12" s="112">
        <v>12763</v>
      </c>
      <c r="I12" s="112">
        <v>7917</v>
      </c>
      <c r="J12" s="112">
        <v>4846</v>
      </c>
      <c r="K12" s="20"/>
    </row>
    <row r="13" spans="1:11" s="1" customFormat="1" ht="90">
      <c r="A13" s="165" t="s">
        <v>220</v>
      </c>
      <c r="B13" s="112">
        <v>174056</v>
      </c>
      <c r="C13" s="112">
        <v>118076</v>
      </c>
      <c r="D13" s="112">
        <v>55980</v>
      </c>
      <c r="E13" s="112">
        <v>134841</v>
      </c>
      <c r="F13" s="112">
        <v>90649</v>
      </c>
      <c r="G13" s="112">
        <v>44192</v>
      </c>
      <c r="H13" s="112">
        <v>39215</v>
      </c>
      <c r="I13" s="112">
        <v>27427</v>
      </c>
      <c r="J13" s="112">
        <v>11788</v>
      </c>
      <c r="K13" s="20"/>
    </row>
    <row r="14" spans="1:11" s="1" customFormat="1" ht="78.75">
      <c r="A14" s="165" t="s">
        <v>221</v>
      </c>
      <c r="B14" s="112">
        <v>105356</v>
      </c>
      <c r="C14" s="112">
        <v>54985</v>
      </c>
      <c r="D14" s="112">
        <v>50371</v>
      </c>
      <c r="E14" s="112">
        <v>87538</v>
      </c>
      <c r="F14" s="112">
        <v>45609</v>
      </c>
      <c r="G14" s="112">
        <v>41929</v>
      </c>
      <c r="H14" s="112">
        <v>17818</v>
      </c>
      <c r="I14" s="112">
        <v>9376</v>
      </c>
      <c r="J14" s="112">
        <v>8442</v>
      </c>
      <c r="K14" s="20"/>
    </row>
    <row r="15" spans="1:11" s="1" customFormat="1" ht="12.75">
      <c r="A15" s="164" t="s">
        <v>222</v>
      </c>
      <c r="B15" s="112">
        <v>2191877</v>
      </c>
      <c r="C15" s="112">
        <v>805480</v>
      </c>
      <c r="D15" s="112">
        <v>1386397</v>
      </c>
      <c r="E15" s="112">
        <v>1591952</v>
      </c>
      <c r="F15" s="112">
        <v>594140</v>
      </c>
      <c r="G15" s="112">
        <v>997812</v>
      </c>
      <c r="H15" s="112">
        <v>599925</v>
      </c>
      <c r="I15" s="112">
        <v>211340</v>
      </c>
      <c r="J15" s="112">
        <v>388585</v>
      </c>
      <c r="K15" s="20"/>
    </row>
    <row r="16" spans="1:11" s="1" customFormat="1" ht="12.75">
      <c r="A16" s="165" t="s">
        <v>223</v>
      </c>
      <c r="B16" s="79"/>
      <c r="C16" s="79"/>
      <c r="D16" s="79"/>
      <c r="E16" s="79"/>
      <c r="F16" s="79"/>
      <c r="G16" s="79"/>
      <c r="H16" s="79"/>
      <c r="I16" s="79"/>
      <c r="J16" s="79"/>
      <c r="K16" s="20"/>
    </row>
    <row r="17" spans="1:11" s="1" customFormat="1" ht="12.75">
      <c r="A17" s="165" t="s">
        <v>224</v>
      </c>
      <c r="B17" s="112">
        <v>328411</v>
      </c>
      <c r="C17" s="112">
        <v>232179</v>
      </c>
      <c r="D17" s="112">
        <v>96232</v>
      </c>
      <c r="E17" s="112">
        <v>258078</v>
      </c>
      <c r="F17" s="112">
        <v>180575</v>
      </c>
      <c r="G17" s="112">
        <v>77503</v>
      </c>
      <c r="H17" s="112">
        <v>70333</v>
      </c>
      <c r="I17" s="112">
        <v>51604</v>
      </c>
      <c r="J17" s="112">
        <v>18729</v>
      </c>
      <c r="K17" s="20"/>
    </row>
    <row r="18" spans="1:11" s="1" customFormat="1" ht="12.75">
      <c r="A18" s="165" t="s">
        <v>225</v>
      </c>
      <c r="B18" s="112">
        <v>221754</v>
      </c>
      <c r="C18" s="112">
        <v>81877</v>
      </c>
      <c r="D18" s="112">
        <v>139877</v>
      </c>
      <c r="E18" s="112">
        <v>168567</v>
      </c>
      <c r="F18" s="112">
        <v>60002</v>
      </c>
      <c r="G18" s="112">
        <v>108565</v>
      </c>
      <c r="H18" s="112">
        <v>53187</v>
      </c>
      <c r="I18" s="112">
        <v>21875</v>
      </c>
      <c r="J18" s="112">
        <v>31312</v>
      </c>
      <c r="K18" s="20"/>
    </row>
    <row r="19" spans="1:11" s="1" customFormat="1" ht="12.75">
      <c r="A19" s="165" t="s">
        <v>226</v>
      </c>
      <c r="B19" s="112">
        <v>805185</v>
      </c>
      <c r="C19" s="112">
        <v>181362</v>
      </c>
      <c r="D19" s="112">
        <v>623823</v>
      </c>
      <c r="E19" s="112">
        <v>473288</v>
      </c>
      <c r="F19" s="112">
        <v>94927</v>
      </c>
      <c r="G19" s="112">
        <v>378361</v>
      </c>
      <c r="H19" s="112">
        <v>331897</v>
      </c>
      <c r="I19" s="112">
        <v>86435</v>
      </c>
      <c r="J19" s="112">
        <v>245462</v>
      </c>
      <c r="K19" s="20"/>
    </row>
    <row r="20" spans="1:11" s="1" customFormat="1" ht="22.5">
      <c r="A20" s="165" t="s">
        <v>227</v>
      </c>
      <c r="B20" s="112">
        <v>528037</v>
      </c>
      <c r="C20" s="112">
        <v>159909</v>
      </c>
      <c r="D20" s="112">
        <v>368128</v>
      </c>
      <c r="E20" s="112">
        <v>446752</v>
      </c>
      <c r="F20" s="112">
        <v>135209</v>
      </c>
      <c r="G20" s="112">
        <v>311543</v>
      </c>
      <c r="H20" s="112">
        <v>81285</v>
      </c>
      <c r="I20" s="112">
        <v>24700</v>
      </c>
      <c r="J20" s="112">
        <v>56585</v>
      </c>
      <c r="K20" s="20"/>
    </row>
    <row r="21" spans="1:11" s="1" customFormat="1" ht="22.5">
      <c r="A21" s="165" t="s">
        <v>228</v>
      </c>
      <c r="B21" s="112">
        <v>73669</v>
      </c>
      <c r="C21" s="112">
        <v>53567</v>
      </c>
      <c r="D21" s="112">
        <v>20102</v>
      </c>
      <c r="E21" s="112">
        <v>67159</v>
      </c>
      <c r="F21" s="112">
        <v>48857</v>
      </c>
      <c r="G21" s="112">
        <v>18302</v>
      </c>
      <c r="H21" s="112">
        <v>6510</v>
      </c>
      <c r="I21" s="112">
        <v>4710</v>
      </c>
      <c r="J21" s="112">
        <v>1800</v>
      </c>
      <c r="K21" s="20"/>
    </row>
    <row r="22" spans="1:11" s="1" customFormat="1" ht="22.5">
      <c r="A22" s="165" t="s">
        <v>229</v>
      </c>
      <c r="B22" s="112">
        <v>234746</v>
      </c>
      <c r="C22" s="112">
        <v>96511</v>
      </c>
      <c r="D22" s="112">
        <v>138235</v>
      </c>
      <c r="E22" s="112">
        <v>178033</v>
      </c>
      <c r="F22" s="112">
        <v>74495</v>
      </c>
      <c r="G22" s="112">
        <v>103538</v>
      </c>
      <c r="H22" s="112">
        <v>56713</v>
      </c>
      <c r="I22" s="112">
        <v>22016</v>
      </c>
      <c r="J22" s="112">
        <v>34697</v>
      </c>
      <c r="K22" s="20"/>
    </row>
    <row r="23" spans="1:11" s="1" customFormat="1" ht="33.75">
      <c r="A23" s="164" t="s">
        <v>230</v>
      </c>
      <c r="B23" s="112">
        <v>1030155</v>
      </c>
      <c r="C23" s="112">
        <v>480087</v>
      </c>
      <c r="D23" s="112">
        <v>550068</v>
      </c>
      <c r="E23" s="112">
        <v>722406</v>
      </c>
      <c r="F23" s="112">
        <v>331685</v>
      </c>
      <c r="G23" s="112">
        <v>390721</v>
      </c>
      <c r="H23" s="112">
        <v>307749</v>
      </c>
      <c r="I23" s="112">
        <v>148402</v>
      </c>
      <c r="J23" s="112">
        <v>159347</v>
      </c>
      <c r="K23" s="20"/>
    </row>
    <row r="24" spans="1:11" s="1" customFormat="1" ht="12.75">
      <c r="A24" s="165" t="s">
        <v>140</v>
      </c>
      <c r="B24" s="79"/>
      <c r="C24" s="79"/>
      <c r="D24" s="79"/>
      <c r="E24" s="79"/>
      <c r="F24" s="79"/>
      <c r="G24" s="79"/>
      <c r="H24" s="79"/>
      <c r="I24" s="79"/>
      <c r="J24" s="79"/>
      <c r="K24" s="20"/>
    </row>
    <row r="25" spans="1:11" s="1" customFormat="1" ht="22.5">
      <c r="A25" s="165" t="s">
        <v>231</v>
      </c>
      <c r="B25" s="112">
        <v>276586</v>
      </c>
      <c r="C25" s="112">
        <v>201952</v>
      </c>
      <c r="D25" s="112">
        <v>74634</v>
      </c>
      <c r="E25" s="112">
        <v>196671</v>
      </c>
      <c r="F25" s="112">
        <v>142107</v>
      </c>
      <c r="G25" s="112">
        <v>54564</v>
      </c>
      <c r="H25" s="112">
        <v>79915</v>
      </c>
      <c r="I25" s="112">
        <v>59845</v>
      </c>
      <c r="J25" s="112">
        <v>20070</v>
      </c>
      <c r="K25" s="20"/>
    </row>
    <row r="26" spans="1:11" s="1" customFormat="1" ht="56.25">
      <c r="A26" s="165" t="s">
        <v>232</v>
      </c>
      <c r="B26" s="112">
        <v>251442</v>
      </c>
      <c r="C26" s="112">
        <v>50712</v>
      </c>
      <c r="D26" s="112">
        <v>200730</v>
      </c>
      <c r="E26" s="112">
        <v>147076</v>
      </c>
      <c r="F26" s="112">
        <v>28120</v>
      </c>
      <c r="G26" s="112">
        <v>118956</v>
      </c>
      <c r="H26" s="112">
        <v>104366</v>
      </c>
      <c r="I26" s="112">
        <v>22592</v>
      </c>
      <c r="J26" s="112">
        <v>81774</v>
      </c>
      <c r="K26" s="20"/>
    </row>
    <row r="27" spans="1:11" s="1" customFormat="1" ht="56.25">
      <c r="A27" s="165" t="s">
        <v>233</v>
      </c>
      <c r="B27" s="112">
        <v>300652</v>
      </c>
      <c r="C27" s="112">
        <v>122067</v>
      </c>
      <c r="D27" s="112">
        <v>178585</v>
      </c>
      <c r="E27" s="112">
        <v>237721</v>
      </c>
      <c r="F27" s="112">
        <v>92627</v>
      </c>
      <c r="G27" s="112">
        <v>145094</v>
      </c>
      <c r="H27" s="112">
        <v>62931</v>
      </c>
      <c r="I27" s="112">
        <v>29440</v>
      </c>
      <c r="J27" s="112">
        <v>33491</v>
      </c>
      <c r="K27" s="20"/>
    </row>
    <row r="28" spans="1:11" s="1" customFormat="1" ht="67.5">
      <c r="A28" s="165" t="s">
        <v>234</v>
      </c>
      <c r="B28" s="112">
        <v>173240</v>
      </c>
      <c r="C28" s="112">
        <v>87719</v>
      </c>
      <c r="D28" s="112">
        <v>85521</v>
      </c>
      <c r="E28" s="112">
        <v>117124</v>
      </c>
      <c r="F28" s="112">
        <v>54623</v>
      </c>
      <c r="G28" s="112">
        <v>62501</v>
      </c>
      <c r="H28" s="112">
        <v>56116</v>
      </c>
      <c r="I28" s="112">
        <v>33096</v>
      </c>
      <c r="J28" s="112">
        <v>23020</v>
      </c>
      <c r="K28" s="20"/>
    </row>
    <row r="29" spans="1:11" s="1" customFormat="1" ht="45">
      <c r="A29" s="165" t="s">
        <v>235</v>
      </c>
      <c r="B29" s="112">
        <v>28235</v>
      </c>
      <c r="C29" s="112">
        <v>17637</v>
      </c>
      <c r="D29" s="112">
        <v>10598</v>
      </c>
      <c r="E29" s="112">
        <v>23814</v>
      </c>
      <c r="F29" s="112">
        <v>14208</v>
      </c>
      <c r="G29" s="112">
        <v>9606</v>
      </c>
      <c r="H29" s="112">
        <v>4421</v>
      </c>
      <c r="I29" s="112">
        <v>3429</v>
      </c>
      <c r="J29" s="112">
        <v>992</v>
      </c>
      <c r="K29" s="20"/>
    </row>
    <row r="30" spans="1:11" s="1" customFormat="1" ht="22.5">
      <c r="A30" s="164" t="s">
        <v>236</v>
      </c>
      <c r="B30" s="112">
        <v>411474</v>
      </c>
      <c r="C30" s="112">
        <v>129889</v>
      </c>
      <c r="D30" s="112">
        <v>281585</v>
      </c>
      <c r="E30" s="112">
        <v>293463</v>
      </c>
      <c r="F30" s="112">
        <v>88937</v>
      </c>
      <c r="G30" s="112">
        <v>204526</v>
      </c>
      <c r="H30" s="112">
        <v>118011</v>
      </c>
      <c r="I30" s="112">
        <v>40952</v>
      </c>
      <c r="J30" s="112">
        <v>77059</v>
      </c>
      <c r="K30" s="20"/>
    </row>
    <row r="31" spans="1:11" s="1" customFormat="1" ht="22.5">
      <c r="A31" s="164" t="s">
        <v>237</v>
      </c>
      <c r="B31" s="112">
        <v>1405084</v>
      </c>
      <c r="C31" s="112">
        <v>553563</v>
      </c>
      <c r="D31" s="112">
        <v>851521</v>
      </c>
      <c r="E31" s="112">
        <v>932812</v>
      </c>
      <c r="F31" s="112">
        <v>360873</v>
      </c>
      <c r="G31" s="112">
        <v>571939</v>
      </c>
      <c r="H31" s="112">
        <v>472272</v>
      </c>
      <c r="I31" s="112">
        <v>192690</v>
      </c>
      <c r="J31" s="112">
        <v>279582</v>
      </c>
      <c r="K31" s="20"/>
    </row>
    <row r="32" spans="1:11" s="1" customFormat="1" ht="12.75">
      <c r="A32" s="165" t="s">
        <v>140</v>
      </c>
      <c r="B32" s="79"/>
      <c r="C32" s="79"/>
      <c r="D32" s="79"/>
      <c r="E32" s="79"/>
      <c r="F32" s="79"/>
      <c r="G32" s="79"/>
      <c r="H32" s="79"/>
      <c r="I32" s="79"/>
      <c r="J32" s="79"/>
      <c r="K32" s="20"/>
    </row>
    <row r="33" spans="1:11" s="1" customFormat="1" ht="22.5">
      <c r="A33" s="165" t="s">
        <v>238</v>
      </c>
      <c r="B33" s="112">
        <v>420677</v>
      </c>
      <c r="C33" s="112">
        <v>109757</v>
      </c>
      <c r="D33" s="112">
        <v>310920</v>
      </c>
      <c r="E33" s="112">
        <v>271083</v>
      </c>
      <c r="F33" s="112">
        <v>72237</v>
      </c>
      <c r="G33" s="112">
        <v>198846</v>
      </c>
      <c r="H33" s="112">
        <v>149594</v>
      </c>
      <c r="I33" s="112">
        <v>37520</v>
      </c>
      <c r="J33" s="112">
        <v>112074</v>
      </c>
      <c r="K33" s="20"/>
    </row>
    <row r="34" spans="1:11" s="1" customFormat="1" ht="22.5">
      <c r="A34" s="165" t="s">
        <v>239</v>
      </c>
      <c r="B34" s="112">
        <v>601244</v>
      </c>
      <c r="C34" s="112">
        <v>187015</v>
      </c>
      <c r="D34" s="112">
        <v>414229</v>
      </c>
      <c r="E34" s="112">
        <v>440694</v>
      </c>
      <c r="F34" s="112">
        <v>137625</v>
      </c>
      <c r="G34" s="112">
        <v>303069</v>
      </c>
      <c r="H34" s="112">
        <v>160550</v>
      </c>
      <c r="I34" s="112">
        <v>49390</v>
      </c>
      <c r="J34" s="112">
        <v>111160</v>
      </c>
      <c r="K34" s="20"/>
    </row>
    <row r="35" spans="1:11" s="1" customFormat="1" ht="33.75">
      <c r="A35" s="165" t="s">
        <v>240</v>
      </c>
      <c r="B35" s="112">
        <v>91775</v>
      </c>
      <c r="C35" s="112">
        <v>10714</v>
      </c>
      <c r="D35" s="112">
        <v>81061</v>
      </c>
      <c r="E35" s="112">
        <v>53165</v>
      </c>
      <c r="F35" s="112">
        <v>7075</v>
      </c>
      <c r="G35" s="112">
        <v>46090</v>
      </c>
      <c r="H35" s="112">
        <v>38610</v>
      </c>
      <c r="I35" s="112">
        <v>3639</v>
      </c>
      <c r="J35" s="112">
        <v>34971</v>
      </c>
      <c r="K35" s="20"/>
    </row>
    <row r="36" spans="1:11" s="1" customFormat="1" ht="33.75">
      <c r="A36" s="165" t="s">
        <v>241</v>
      </c>
      <c r="B36" s="112">
        <v>291388</v>
      </c>
      <c r="C36" s="112">
        <v>246077</v>
      </c>
      <c r="D36" s="112">
        <v>45311</v>
      </c>
      <c r="E36" s="112">
        <v>167870</v>
      </c>
      <c r="F36" s="112">
        <v>143936</v>
      </c>
      <c r="G36" s="112">
        <v>23934</v>
      </c>
      <c r="H36" s="112">
        <v>123518</v>
      </c>
      <c r="I36" s="112">
        <v>102141</v>
      </c>
      <c r="J36" s="112">
        <v>21377</v>
      </c>
      <c r="K36" s="20"/>
    </row>
    <row r="37" spans="1:11" s="1" customFormat="1" ht="33.75">
      <c r="A37" s="164" t="s">
        <v>242</v>
      </c>
      <c r="B37" s="112">
        <v>474959</v>
      </c>
      <c r="C37" s="112">
        <v>273889</v>
      </c>
      <c r="D37" s="112">
        <v>201070</v>
      </c>
      <c r="E37" s="112">
        <v>126630</v>
      </c>
      <c r="F37" s="112">
        <v>66280</v>
      </c>
      <c r="G37" s="112">
        <v>60350</v>
      </c>
      <c r="H37" s="112">
        <v>348329</v>
      </c>
      <c r="I37" s="112">
        <v>207609</v>
      </c>
      <c r="J37" s="112">
        <v>140720</v>
      </c>
      <c r="K37" s="20"/>
    </row>
    <row r="38" spans="1:11" s="1" customFormat="1" ht="12.75">
      <c r="A38" s="165" t="s">
        <v>140</v>
      </c>
      <c r="B38" s="79"/>
      <c r="C38" s="79"/>
      <c r="D38" s="79"/>
      <c r="E38" s="79"/>
      <c r="F38" s="79"/>
      <c r="G38" s="79"/>
      <c r="H38" s="79"/>
      <c r="I38" s="79"/>
      <c r="J38" s="79"/>
      <c r="K38" s="20"/>
    </row>
    <row r="39" spans="1:11" s="1" customFormat="1" ht="45">
      <c r="A39" s="165" t="s">
        <v>243</v>
      </c>
      <c r="B39" s="112">
        <v>441590</v>
      </c>
      <c r="C39" s="112">
        <v>251871</v>
      </c>
      <c r="D39" s="112">
        <v>189719</v>
      </c>
      <c r="E39" s="112">
        <v>119841</v>
      </c>
      <c r="F39" s="112">
        <v>61828</v>
      </c>
      <c r="G39" s="112">
        <v>58013</v>
      </c>
      <c r="H39" s="112">
        <v>321749</v>
      </c>
      <c r="I39" s="112">
        <v>190043</v>
      </c>
      <c r="J39" s="112">
        <v>131706</v>
      </c>
      <c r="K39" s="20"/>
    </row>
    <row r="40" spans="1:11" s="1" customFormat="1" ht="33.75">
      <c r="A40" s="165" t="s">
        <v>244</v>
      </c>
      <c r="B40" s="112">
        <v>19304</v>
      </c>
      <c r="C40" s="112">
        <v>13876</v>
      </c>
      <c r="D40" s="112">
        <v>5428</v>
      </c>
      <c r="E40" s="112">
        <v>4982</v>
      </c>
      <c r="F40" s="112">
        <v>3677</v>
      </c>
      <c r="G40" s="112">
        <v>1305</v>
      </c>
      <c r="H40" s="112">
        <v>14322</v>
      </c>
      <c r="I40" s="112">
        <v>10199</v>
      </c>
      <c r="J40" s="112">
        <v>4123</v>
      </c>
      <c r="K40" s="20"/>
    </row>
    <row r="41" spans="1:11" s="1" customFormat="1" ht="56.25">
      <c r="A41" s="165" t="s">
        <v>245</v>
      </c>
      <c r="B41" s="112">
        <v>14065</v>
      </c>
      <c r="C41" s="112">
        <v>8142</v>
      </c>
      <c r="D41" s="112">
        <v>5923</v>
      </c>
      <c r="E41" s="112">
        <v>1807</v>
      </c>
      <c r="F41" s="112">
        <v>775</v>
      </c>
      <c r="G41" s="112">
        <v>1032</v>
      </c>
      <c r="H41" s="112">
        <v>12258</v>
      </c>
      <c r="I41" s="112">
        <v>7367</v>
      </c>
      <c r="J41" s="112">
        <v>4891</v>
      </c>
      <c r="K41" s="20"/>
    </row>
    <row r="42" spans="1:11" s="1" customFormat="1" ht="33.75">
      <c r="A42" s="164" t="s">
        <v>246</v>
      </c>
      <c r="B42" s="112">
        <v>884769</v>
      </c>
      <c r="C42" s="112">
        <v>691926</v>
      </c>
      <c r="D42" s="112">
        <v>192843</v>
      </c>
      <c r="E42" s="112">
        <v>553000</v>
      </c>
      <c r="F42" s="112">
        <v>429777</v>
      </c>
      <c r="G42" s="112">
        <v>123223</v>
      </c>
      <c r="H42" s="112">
        <v>331769</v>
      </c>
      <c r="I42" s="112">
        <v>262149</v>
      </c>
      <c r="J42" s="112">
        <v>69620</v>
      </c>
      <c r="K42" s="20"/>
    </row>
    <row r="43" spans="1:11" s="1" customFormat="1" ht="12.75">
      <c r="A43" s="165" t="s">
        <v>140</v>
      </c>
      <c r="B43" s="79"/>
      <c r="C43" s="79"/>
      <c r="D43" s="79"/>
      <c r="E43" s="79"/>
      <c r="F43" s="79"/>
      <c r="G43" s="79"/>
      <c r="H43" s="79"/>
      <c r="I43" s="79"/>
      <c r="J43" s="79"/>
      <c r="K43" s="20"/>
    </row>
    <row r="44" spans="1:11" s="1" customFormat="1" ht="56.25">
      <c r="A44" s="165" t="s">
        <v>247</v>
      </c>
      <c r="B44" s="112">
        <v>384166</v>
      </c>
      <c r="C44" s="112">
        <v>326786</v>
      </c>
      <c r="D44" s="112">
        <v>57380</v>
      </c>
      <c r="E44" s="112">
        <v>228021</v>
      </c>
      <c r="F44" s="112">
        <v>194541</v>
      </c>
      <c r="G44" s="112">
        <v>33480</v>
      </c>
      <c r="H44" s="112">
        <v>156145</v>
      </c>
      <c r="I44" s="112">
        <v>132245</v>
      </c>
      <c r="J44" s="112">
        <v>23900</v>
      </c>
      <c r="K44" s="20"/>
    </row>
    <row r="45" spans="1:11" s="1" customFormat="1" ht="67.5">
      <c r="A45" s="165" t="s">
        <v>248</v>
      </c>
      <c r="B45" s="112">
        <v>246777</v>
      </c>
      <c r="C45" s="112">
        <v>226584</v>
      </c>
      <c r="D45" s="112">
        <v>20193</v>
      </c>
      <c r="E45" s="112">
        <v>156969</v>
      </c>
      <c r="F45" s="112">
        <v>143939</v>
      </c>
      <c r="G45" s="112">
        <v>13030</v>
      </c>
      <c r="H45" s="112">
        <v>89808</v>
      </c>
      <c r="I45" s="112">
        <v>82645</v>
      </c>
      <c r="J45" s="112">
        <v>7163</v>
      </c>
      <c r="K45" s="20"/>
    </row>
    <row r="46" spans="1:11" s="1" customFormat="1" ht="45">
      <c r="A46" s="165" t="s">
        <v>249</v>
      </c>
      <c r="B46" s="112">
        <v>13039</v>
      </c>
      <c r="C46" s="112">
        <v>9500</v>
      </c>
      <c r="D46" s="112">
        <v>3539</v>
      </c>
      <c r="E46" s="112">
        <v>8867</v>
      </c>
      <c r="F46" s="112">
        <v>6304</v>
      </c>
      <c r="G46" s="112">
        <v>2563</v>
      </c>
      <c r="H46" s="112">
        <v>4172</v>
      </c>
      <c r="I46" s="112">
        <v>3196</v>
      </c>
      <c r="J46" s="112">
        <v>976</v>
      </c>
      <c r="K46" s="20"/>
    </row>
    <row r="47" spans="1:11" s="1" customFormat="1" ht="33.75">
      <c r="A47" s="165" t="s">
        <v>250</v>
      </c>
      <c r="B47" s="112">
        <v>79676</v>
      </c>
      <c r="C47" s="112">
        <v>70330</v>
      </c>
      <c r="D47" s="112">
        <v>9346</v>
      </c>
      <c r="E47" s="112">
        <v>54906</v>
      </c>
      <c r="F47" s="112">
        <v>48012</v>
      </c>
      <c r="G47" s="112">
        <v>6894</v>
      </c>
      <c r="H47" s="112">
        <v>24770</v>
      </c>
      <c r="I47" s="112">
        <v>22318</v>
      </c>
      <c r="J47" s="112">
        <v>2452</v>
      </c>
      <c r="K47" s="20"/>
    </row>
    <row r="48" spans="1:11" s="1" customFormat="1" ht="67.5">
      <c r="A48" s="165" t="s">
        <v>251</v>
      </c>
      <c r="B48" s="112">
        <v>161111</v>
      </c>
      <c r="C48" s="112">
        <v>58726</v>
      </c>
      <c r="D48" s="112">
        <v>102385</v>
      </c>
      <c r="E48" s="112">
        <v>104237</v>
      </c>
      <c r="F48" s="112">
        <v>36981</v>
      </c>
      <c r="G48" s="112">
        <v>67256</v>
      </c>
      <c r="H48" s="112">
        <v>56874</v>
      </c>
      <c r="I48" s="112">
        <v>21745</v>
      </c>
      <c r="J48" s="112">
        <v>35129</v>
      </c>
      <c r="K48" s="20"/>
    </row>
    <row r="49" spans="1:11" s="1" customFormat="1" ht="45">
      <c r="A49" s="164" t="s">
        <v>252</v>
      </c>
      <c r="B49" s="112">
        <v>906737</v>
      </c>
      <c r="C49" s="112">
        <v>819541</v>
      </c>
      <c r="D49" s="112">
        <v>87196</v>
      </c>
      <c r="E49" s="112">
        <v>544794</v>
      </c>
      <c r="F49" s="112">
        <v>486098</v>
      </c>
      <c r="G49" s="112">
        <v>58696</v>
      </c>
      <c r="H49" s="112">
        <v>361943</v>
      </c>
      <c r="I49" s="112">
        <v>333443</v>
      </c>
      <c r="J49" s="112">
        <v>28500</v>
      </c>
      <c r="K49" s="20"/>
    </row>
    <row r="50" spans="1:11" ht="22.5">
      <c r="A50" s="164" t="s">
        <v>253</v>
      </c>
      <c r="B50" s="112">
        <v>1343360</v>
      </c>
      <c r="C50" s="112">
        <v>645037</v>
      </c>
      <c r="D50" s="112">
        <v>698323</v>
      </c>
      <c r="E50" s="112">
        <v>618920</v>
      </c>
      <c r="F50" s="112">
        <v>277750</v>
      </c>
      <c r="G50" s="112">
        <v>341170</v>
      </c>
      <c r="H50" s="112">
        <v>724440</v>
      </c>
      <c r="I50" s="112">
        <v>367287</v>
      </c>
      <c r="J50" s="112">
        <v>357153</v>
      </c>
      <c r="K50" s="20"/>
    </row>
    <row r="51" spans="1:11">
      <c r="A51" s="165" t="s">
        <v>140</v>
      </c>
      <c r="B51" s="79"/>
      <c r="C51" s="79"/>
      <c r="D51" s="79"/>
      <c r="E51" s="79"/>
      <c r="F51" s="79"/>
      <c r="G51" s="79"/>
      <c r="H51" s="79"/>
      <c r="I51" s="79"/>
      <c r="J51" s="79"/>
      <c r="K51" s="20"/>
    </row>
    <row r="52" spans="1:11">
      <c r="A52" s="165" t="s">
        <v>254</v>
      </c>
      <c r="B52" s="112">
        <v>251281</v>
      </c>
      <c r="C52" s="112">
        <v>53960</v>
      </c>
      <c r="D52" s="112">
        <v>197321</v>
      </c>
      <c r="E52" s="112">
        <v>125986</v>
      </c>
      <c r="F52" s="112">
        <v>27788</v>
      </c>
      <c r="G52" s="112">
        <v>98198</v>
      </c>
      <c r="H52" s="112">
        <v>125295</v>
      </c>
      <c r="I52" s="112">
        <v>26172</v>
      </c>
      <c r="J52" s="112">
        <v>99123</v>
      </c>
    </row>
    <row r="53" spans="1:11" ht="56.25">
      <c r="A53" s="165" t="s">
        <v>255</v>
      </c>
      <c r="B53" s="112">
        <v>301701</v>
      </c>
      <c r="C53" s="112">
        <v>169898</v>
      </c>
      <c r="D53" s="112">
        <v>131803</v>
      </c>
      <c r="E53" s="112">
        <v>42188</v>
      </c>
      <c r="F53" s="112">
        <v>22519</v>
      </c>
      <c r="G53" s="112">
        <v>19669</v>
      </c>
      <c r="H53" s="112">
        <v>259513</v>
      </c>
      <c r="I53" s="112">
        <v>147379</v>
      </c>
      <c r="J53" s="112">
        <v>112134</v>
      </c>
    </row>
    <row r="54" spans="1:11" ht="33.75">
      <c r="A54" s="165" t="s">
        <v>256</v>
      </c>
      <c r="B54" s="112">
        <v>120559</v>
      </c>
      <c r="C54" s="112">
        <v>96898</v>
      </c>
      <c r="D54" s="112">
        <v>23661</v>
      </c>
      <c r="E54" s="112">
        <v>67897</v>
      </c>
      <c r="F54" s="112">
        <v>52694</v>
      </c>
      <c r="G54" s="112">
        <v>15203</v>
      </c>
      <c r="H54" s="112">
        <v>52662</v>
      </c>
      <c r="I54" s="112">
        <v>44204</v>
      </c>
      <c r="J54" s="112">
        <v>8458</v>
      </c>
    </row>
    <row r="55" spans="1:11" ht="67.5">
      <c r="A55" s="165" t="s">
        <v>257</v>
      </c>
      <c r="B55" s="112">
        <v>18639</v>
      </c>
      <c r="C55" s="112">
        <v>4890</v>
      </c>
      <c r="D55" s="112">
        <v>13749</v>
      </c>
      <c r="E55" s="112">
        <v>10107</v>
      </c>
      <c r="F55" s="112">
        <v>2486</v>
      </c>
      <c r="G55" s="112">
        <v>7621</v>
      </c>
      <c r="H55" s="112">
        <v>8532</v>
      </c>
      <c r="I55" s="112">
        <v>2404</v>
      </c>
      <c r="J55" s="112">
        <v>6128</v>
      </c>
    </row>
    <row r="56" spans="1:11" ht="33.75">
      <c r="A56" s="165" t="s">
        <v>258</v>
      </c>
      <c r="B56" s="112">
        <v>442001</v>
      </c>
      <c r="C56" s="112">
        <v>187428</v>
      </c>
      <c r="D56" s="112">
        <v>254573</v>
      </c>
      <c r="E56" s="112">
        <v>276443</v>
      </c>
      <c r="F56" s="112">
        <v>112835</v>
      </c>
      <c r="G56" s="112">
        <v>163608</v>
      </c>
      <c r="H56" s="112">
        <v>165558</v>
      </c>
      <c r="I56" s="112">
        <v>74593</v>
      </c>
      <c r="J56" s="112">
        <v>90965</v>
      </c>
    </row>
    <row r="57" spans="1:11" ht="56.25">
      <c r="A57" s="165" t="s">
        <v>259</v>
      </c>
      <c r="B57" s="112">
        <v>209120</v>
      </c>
      <c r="C57" s="112">
        <v>131963</v>
      </c>
      <c r="D57" s="112">
        <v>77157</v>
      </c>
      <c r="E57" s="112">
        <v>96274</v>
      </c>
      <c r="F57" s="112">
        <v>59428</v>
      </c>
      <c r="G57" s="112">
        <v>36846</v>
      </c>
      <c r="H57" s="112">
        <v>112846</v>
      </c>
      <c r="I57" s="112">
        <v>72535</v>
      </c>
      <c r="J57" s="112">
        <v>40311</v>
      </c>
    </row>
    <row r="58" spans="1:11" ht="22.5">
      <c r="A58" s="166" t="s">
        <v>260</v>
      </c>
      <c r="B58" s="50">
        <v>96202</v>
      </c>
      <c r="C58" s="50">
        <v>79741</v>
      </c>
      <c r="D58" s="50">
        <v>16461</v>
      </c>
      <c r="E58" s="50">
        <v>64556</v>
      </c>
      <c r="F58" s="50">
        <v>53168</v>
      </c>
      <c r="G58" s="50">
        <v>11388</v>
      </c>
      <c r="H58" s="50">
        <v>31646</v>
      </c>
      <c r="I58" s="50">
        <v>26573</v>
      </c>
      <c r="J58" s="50">
        <v>5073</v>
      </c>
    </row>
    <row r="59" spans="1:11">
      <c r="A59" s="158"/>
      <c r="B59" s="158"/>
      <c r="C59" s="158"/>
      <c r="D59" s="158"/>
      <c r="E59" s="158"/>
      <c r="F59" s="158"/>
      <c r="G59" s="158"/>
      <c r="H59" s="158"/>
      <c r="I59" s="158"/>
      <c r="J59" s="158"/>
    </row>
    <row r="60" spans="1:11">
      <c r="A60" s="158"/>
      <c r="B60" s="167"/>
      <c r="C60" s="167"/>
      <c r="D60" s="167"/>
      <c r="E60" s="167"/>
      <c r="F60" s="158"/>
      <c r="G60" s="158"/>
      <c r="H60" s="158"/>
      <c r="I60" s="158"/>
      <c r="J60" s="158"/>
    </row>
    <row r="61" spans="1:11">
      <c r="A61" s="158"/>
      <c r="B61" s="158"/>
      <c r="C61" s="158"/>
      <c r="D61" s="158"/>
      <c r="E61" s="158"/>
      <c r="F61" s="158"/>
      <c r="G61" s="158"/>
      <c r="H61" s="158"/>
      <c r="I61" s="158"/>
      <c r="J61" s="158"/>
    </row>
    <row r="62" spans="1:11">
      <c r="A62" s="158"/>
      <c r="B62" s="158"/>
      <c r="C62" s="158"/>
      <c r="D62" s="158"/>
      <c r="E62" s="158"/>
      <c r="F62" s="158"/>
      <c r="G62" s="158"/>
      <c r="H62" s="158"/>
      <c r="I62" s="158"/>
      <c r="J62" s="158"/>
    </row>
    <row r="63" spans="1:11">
      <c r="A63" s="158"/>
      <c r="B63" s="158"/>
      <c r="C63" s="158"/>
      <c r="D63" s="158"/>
      <c r="E63" s="158"/>
      <c r="F63" s="158"/>
      <c r="G63" s="158"/>
      <c r="H63" s="158"/>
      <c r="I63" s="158"/>
      <c r="J63" s="158"/>
    </row>
    <row r="64" spans="1:11">
      <c r="A64" s="158"/>
      <c r="B64" s="158"/>
      <c r="C64" s="158"/>
      <c r="D64" s="158"/>
      <c r="E64" s="158"/>
      <c r="F64" s="158"/>
      <c r="G64" s="158"/>
      <c r="H64" s="158"/>
      <c r="I64" s="158"/>
      <c r="J64" s="158"/>
    </row>
    <row r="65" spans="1:10">
      <c r="A65" s="158"/>
      <c r="B65" s="158"/>
      <c r="C65" s="158"/>
      <c r="D65" s="158"/>
      <c r="E65" s="158"/>
      <c r="F65" s="158"/>
      <c r="G65" s="158"/>
      <c r="H65" s="158"/>
      <c r="I65" s="158"/>
      <c r="J65" s="158"/>
    </row>
    <row r="66" spans="1:10">
      <c r="A66" s="158"/>
      <c r="B66" s="158"/>
      <c r="C66" s="158"/>
      <c r="D66" s="158"/>
      <c r="E66" s="158"/>
      <c r="F66" s="158"/>
      <c r="G66" s="158"/>
      <c r="H66" s="158"/>
      <c r="I66" s="158"/>
      <c r="J66" s="158"/>
    </row>
    <row r="67" spans="1:10">
      <c r="A67" s="158"/>
      <c r="B67" s="158"/>
      <c r="C67" s="158"/>
      <c r="D67" s="158"/>
      <c r="E67" s="158"/>
      <c r="F67" s="158"/>
      <c r="G67" s="158"/>
      <c r="H67" s="158"/>
      <c r="I67" s="158"/>
      <c r="J67" s="158"/>
    </row>
    <row r="68" spans="1:10">
      <c r="A68" s="158"/>
      <c r="B68" s="158"/>
      <c r="C68" s="158"/>
      <c r="D68" s="158"/>
      <c r="E68" s="158"/>
      <c r="F68" s="158"/>
      <c r="G68" s="158"/>
      <c r="H68" s="158"/>
      <c r="I68" s="158"/>
      <c r="J68" s="158"/>
    </row>
    <row r="69" spans="1:10">
      <c r="A69" s="158"/>
      <c r="B69" s="158"/>
      <c r="C69" s="158"/>
      <c r="D69" s="158"/>
      <c r="E69" s="158"/>
      <c r="F69" s="158"/>
      <c r="G69" s="158"/>
      <c r="H69" s="158"/>
      <c r="I69" s="158"/>
      <c r="J69" s="158"/>
    </row>
    <row r="70" spans="1:10">
      <c r="A70" s="158"/>
      <c r="B70" s="158"/>
      <c r="C70" s="158"/>
      <c r="D70" s="158"/>
      <c r="E70" s="158"/>
      <c r="F70" s="158"/>
      <c r="G70" s="158"/>
      <c r="H70" s="158"/>
      <c r="I70" s="158"/>
      <c r="J70" s="158"/>
    </row>
    <row r="71" spans="1:10">
      <c r="A71" s="158"/>
      <c r="B71" s="158"/>
      <c r="C71" s="158"/>
      <c r="D71" s="158"/>
      <c r="E71" s="158"/>
      <c r="F71" s="158"/>
      <c r="G71" s="158"/>
      <c r="H71" s="158"/>
      <c r="I71" s="158"/>
      <c r="J71" s="158"/>
    </row>
    <row r="72" spans="1:10">
      <c r="A72" s="158"/>
      <c r="B72" s="158"/>
      <c r="C72" s="158"/>
      <c r="D72" s="158"/>
      <c r="E72" s="158"/>
      <c r="F72" s="158"/>
      <c r="G72" s="158"/>
      <c r="H72" s="158"/>
      <c r="I72" s="158"/>
      <c r="J72" s="158"/>
    </row>
    <row r="73" spans="1:10">
      <c r="A73" s="158"/>
      <c r="B73" s="158"/>
      <c r="C73" s="158"/>
      <c r="D73" s="158"/>
      <c r="E73" s="158"/>
      <c r="F73" s="158"/>
      <c r="G73" s="158"/>
      <c r="H73" s="158"/>
      <c r="I73" s="158"/>
      <c r="J73" s="158"/>
    </row>
    <row r="74" spans="1:10">
      <c r="A74" s="158"/>
      <c r="B74" s="158"/>
      <c r="C74" s="158"/>
      <c r="D74" s="158"/>
      <c r="E74" s="158"/>
      <c r="F74" s="158"/>
      <c r="G74" s="158"/>
      <c r="H74" s="158"/>
      <c r="I74" s="158"/>
      <c r="J74" s="158"/>
    </row>
    <row r="75" spans="1:10">
      <c r="A75" s="158"/>
      <c r="B75" s="158"/>
      <c r="C75" s="158"/>
      <c r="D75" s="158"/>
      <c r="E75" s="158"/>
      <c r="F75" s="158"/>
      <c r="G75" s="158"/>
      <c r="H75" s="158"/>
      <c r="I75" s="158"/>
      <c r="J75" s="158"/>
    </row>
    <row r="76" spans="1:10">
      <c r="A76" s="158"/>
      <c r="B76" s="158"/>
      <c r="C76" s="158"/>
      <c r="D76" s="158"/>
      <c r="E76" s="158"/>
      <c r="F76" s="158"/>
      <c r="G76" s="158"/>
      <c r="H76" s="158"/>
      <c r="I76" s="158"/>
      <c r="J76" s="158"/>
    </row>
    <row r="77" spans="1:10">
      <c r="A77" s="158"/>
      <c r="B77" s="158"/>
      <c r="C77" s="158"/>
      <c r="D77" s="158"/>
      <c r="E77" s="158"/>
      <c r="F77" s="158"/>
      <c r="G77" s="158"/>
      <c r="H77" s="158"/>
      <c r="I77" s="158"/>
      <c r="J77" s="158"/>
    </row>
    <row r="78" spans="1:10">
      <c r="A78" s="158"/>
      <c r="B78" s="158"/>
      <c r="C78" s="158"/>
      <c r="D78" s="158"/>
      <c r="E78" s="158"/>
      <c r="F78" s="158"/>
      <c r="G78" s="158"/>
      <c r="H78" s="158"/>
      <c r="I78" s="158"/>
      <c r="J78" s="158"/>
    </row>
    <row r="79" spans="1:10">
      <c r="A79" s="158"/>
      <c r="B79" s="158"/>
      <c r="C79" s="158"/>
      <c r="D79" s="158"/>
      <c r="E79" s="158"/>
      <c r="F79" s="158"/>
      <c r="G79" s="158"/>
      <c r="H79" s="158"/>
      <c r="I79" s="158"/>
      <c r="J79" s="158"/>
    </row>
    <row r="80" spans="1:10">
      <c r="A80" s="158"/>
      <c r="B80" s="158"/>
      <c r="C80" s="158"/>
      <c r="D80" s="158"/>
      <c r="E80" s="158"/>
      <c r="F80" s="158"/>
      <c r="G80" s="158"/>
      <c r="H80" s="158"/>
      <c r="I80" s="158"/>
      <c r="J80" s="158"/>
    </row>
    <row r="81" spans="1:10">
      <c r="A81" s="158"/>
      <c r="B81" s="158"/>
      <c r="C81" s="158"/>
      <c r="D81" s="158"/>
      <c r="E81" s="158"/>
      <c r="F81" s="158"/>
      <c r="G81" s="158"/>
      <c r="H81" s="158"/>
      <c r="I81" s="158"/>
      <c r="J81" s="158"/>
    </row>
    <row r="82" spans="1:10">
      <c r="A82" s="158"/>
      <c r="B82" s="158"/>
      <c r="C82" s="158"/>
      <c r="D82" s="158"/>
      <c r="E82" s="158"/>
      <c r="F82" s="158"/>
      <c r="G82" s="158"/>
      <c r="H82" s="158"/>
      <c r="I82" s="158"/>
      <c r="J82" s="158"/>
    </row>
    <row r="83" spans="1:10">
      <c r="A83" s="158"/>
      <c r="B83" s="158"/>
      <c r="C83" s="158"/>
      <c r="D83" s="158"/>
      <c r="E83" s="158"/>
      <c r="F83" s="158"/>
      <c r="G83" s="158"/>
      <c r="H83" s="158"/>
      <c r="I83" s="158"/>
      <c r="J83" s="158"/>
    </row>
    <row r="84" spans="1:10">
      <c r="A84" s="158"/>
      <c r="B84" s="158"/>
      <c r="C84" s="158"/>
      <c r="D84" s="158"/>
      <c r="E84" s="158"/>
      <c r="F84" s="158"/>
      <c r="G84" s="158"/>
      <c r="H84" s="158"/>
      <c r="I84" s="158"/>
      <c r="J84" s="158"/>
    </row>
    <row r="85" spans="1:10">
      <c r="A85" s="158"/>
      <c r="B85" s="158"/>
      <c r="C85" s="158"/>
      <c r="D85" s="158"/>
      <c r="E85" s="158"/>
      <c r="F85" s="158"/>
      <c r="G85" s="158"/>
      <c r="H85" s="158"/>
      <c r="I85" s="158"/>
      <c r="J85" s="158"/>
    </row>
    <row r="86" spans="1:10">
      <c r="A86" s="158"/>
      <c r="B86" s="158"/>
      <c r="C86" s="158"/>
      <c r="D86" s="158"/>
      <c r="E86" s="158"/>
      <c r="F86" s="158"/>
      <c r="G86" s="158"/>
      <c r="H86" s="158"/>
      <c r="I86" s="158"/>
      <c r="J86" s="158"/>
    </row>
    <row r="87" spans="1:10">
      <c r="A87" s="158"/>
      <c r="B87" s="158"/>
      <c r="C87" s="158"/>
      <c r="D87" s="158"/>
      <c r="E87" s="158"/>
      <c r="F87" s="158"/>
      <c r="G87" s="158"/>
      <c r="H87" s="158"/>
      <c r="I87" s="158"/>
      <c r="J87" s="158"/>
    </row>
    <row r="88" spans="1:10">
      <c r="A88" s="158"/>
      <c r="B88" s="158"/>
      <c r="C88" s="158"/>
      <c r="D88" s="158"/>
      <c r="E88" s="158"/>
      <c r="F88" s="158"/>
      <c r="G88" s="158"/>
      <c r="H88" s="158"/>
      <c r="I88" s="158"/>
      <c r="J88" s="158"/>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workbookViewId="0">
      <selection activeCell="Z4" sqref="Z4"/>
    </sheetView>
  </sheetViews>
  <sheetFormatPr defaultColWidth="27.5703125" defaultRowHeight="12"/>
  <cols>
    <col min="1" max="1" width="27.5703125" style="16" customWidth="1"/>
    <col min="2" max="2" width="11.7109375" style="16" customWidth="1"/>
    <col min="3" max="3" width="8.7109375" style="16" customWidth="1"/>
    <col min="4" max="4" width="9.85546875" style="16" customWidth="1"/>
    <col min="5" max="5" width="9.5703125" style="16" customWidth="1"/>
    <col min="6" max="6" width="9.85546875" style="16" customWidth="1"/>
    <col min="7" max="7" width="9.5703125" style="16" customWidth="1"/>
    <col min="8" max="8" width="9.42578125" style="16" customWidth="1"/>
    <col min="9" max="9" width="9.7109375" style="16" bestFit="1" customWidth="1"/>
    <col min="10" max="10" width="9.28515625" style="16" customWidth="1"/>
    <col min="11" max="11" width="8.42578125" style="16" customWidth="1"/>
    <col min="12" max="12" width="8.5703125" style="16" customWidth="1"/>
    <col min="13" max="255" width="9.140625" style="16" customWidth="1"/>
    <col min="256" max="16384" width="27.5703125" style="16"/>
  </cols>
  <sheetData>
    <row r="1" spans="1:16" s="115" customFormat="1" ht="25.5" customHeight="1">
      <c r="A1" s="782" t="s">
        <v>791</v>
      </c>
      <c r="B1" s="783"/>
      <c r="C1" s="783"/>
      <c r="D1" s="783"/>
      <c r="E1" s="783"/>
      <c r="F1" s="783"/>
      <c r="G1" s="783"/>
      <c r="H1" s="783"/>
      <c r="I1" s="783"/>
      <c r="J1" s="783"/>
      <c r="K1" s="783"/>
    </row>
    <row r="2" spans="1:16">
      <c r="A2" s="160"/>
      <c r="B2" s="162"/>
      <c r="C2" s="162"/>
      <c r="D2" s="162"/>
      <c r="E2" s="162"/>
      <c r="F2" s="162"/>
      <c r="G2" s="162"/>
      <c r="H2" s="162"/>
      <c r="I2" s="162"/>
      <c r="J2" s="162"/>
      <c r="K2" s="150" t="s">
        <v>14</v>
      </c>
      <c r="L2" s="20"/>
      <c r="M2" s="20"/>
      <c r="N2" s="20"/>
      <c r="O2" s="20"/>
      <c r="P2" s="20"/>
    </row>
    <row r="3" spans="1:16">
      <c r="A3" s="812"/>
      <c r="B3" s="761" t="s">
        <v>134</v>
      </c>
      <c r="C3" s="761" t="s">
        <v>173</v>
      </c>
      <c r="D3" s="762"/>
      <c r="E3" s="762"/>
      <c r="F3" s="762"/>
      <c r="G3" s="762"/>
      <c r="H3" s="762"/>
      <c r="I3" s="762"/>
      <c r="J3" s="786"/>
      <c r="K3" s="815" t="s">
        <v>261</v>
      </c>
      <c r="L3" s="20"/>
      <c r="M3" s="20"/>
      <c r="N3" s="20"/>
      <c r="O3" s="20"/>
      <c r="P3" s="20"/>
    </row>
    <row r="4" spans="1:16" ht="22.5">
      <c r="A4" s="812"/>
      <c r="B4" s="761"/>
      <c r="C4" s="136">
        <v>15</v>
      </c>
      <c r="D4" s="136" t="s">
        <v>18</v>
      </c>
      <c r="E4" s="136" t="s">
        <v>19</v>
      </c>
      <c r="F4" s="136" t="s">
        <v>20</v>
      </c>
      <c r="G4" s="136" t="s">
        <v>21</v>
      </c>
      <c r="H4" s="136" t="s">
        <v>22</v>
      </c>
      <c r="I4" s="136" t="s">
        <v>23</v>
      </c>
      <c r="J4" s="105" t="s">
        <v>175</v>
      </c>
      <c r="K4" s="816"/>
      <c r="L4" s="20"/>
      <c r="M4" s="20"/>
      <c r="N4" s="20"/>
      <c r="O4" s="20"/>
      <c r="P4" s="20"/>
    </row>
    <row r="5" spans="1:16" s="1" customFormat="1" ht="12.75">
      <c r="A5" s="163" t="s">
        <v>138</v>
      </c>
      <c r="B5" s="268">
        <v>9320639</v>
      </c>
      <c r="C5" s="268">
        <v>221</v>
      </c>
      <c r="D5" s="268">
        <v>1079878</v>
      </c>
      <c r="E5" s="268">
        <v>760857</v>
      </c>
      <c r="F5" s="268">
        <v>1787319</v>
      </c>
      <c r="G5" s="268">
        <v>2642994</v>
      </c>
      <c r="H5" s="268">
        <v>1865002</v>
      </c>
      <c r="I5" s="268">
        <v>1087905</v>
      </c>
      <c r="J5" s="268">
        <v>96463</v>
      </c>
      <c r="K5" s="268">
        <v>42</v>
      </c>
      <c r="L5" s="20"/>
      <c r="M5" s="20"/>
      <c r="N5" s="20"/>
      <c r="O5" s="20"/>
      <c r="P5" s="20"/>
    </row>
    <row r="6" spans="1:16" s="1" customFormat="1" ht="12.75">
      <c r="A6" s="164" t="s">
        <v>216</v>
      </c>
      <c r="B6" s="150"/>
      <c r="C6" s="150"/>
      <c r="D6" s="150"/>
      <c r="E6" s="150"/>
      <c r="F6" s="150"/>
      <c r="G6" s="150"/>
      <c r="H6" s="150"/>
      <c r="I6" s="150"/>
      <c r="J6" s="150"/>
      <c r="K6" s="150"/>
      <c r="L6" s="20"/>
      <c r="M6" s="20"/>
      <c r="N6" s="20"/>
      <c r="O6" s="20"/>
      <c r="P6" s="20"/>
    </row>
    <row r="7" spans="1:16" s="1" customFormat="1" ht="22.5">
      <c r="A7" s="164" t="s">
        <v>217</v>
      </c>
      <c r="B7" s="121">
        <v>576022</v>
      </c>
      <c r="C7" s="121" t="s">
        <v>840</v>
      </c>
      <c r="D7" s="121">
        <v>42415</v>
      </c>
      <c r="E7" s="121">
        <v>33145</v>
      </c>
      <c r="F7" s="121">
        <v>116653</v>
      </c>
      <c r="G7" s="121">
        <v>198260</v>
      </c>
      <c r="H7" s="121">
        <v>115957</v>
      </c>
      <c r="I7" s="121">
        <v>64544</v>
      </c>
      <c r="J7" s="121">
        <v>5048</v>
      </c>
      <c r="K7" s="121">
        <v>43</v>
      </c>
      <c r="L7" s="20"/>
      <c r="M7" s="20"/>
      <c r="N7" s="20"/>
      <c r="O7" s="20"/>
      <c r="P7" s="20"/>
    </row>
    <row r="8" spans="1:16" s="1" customFormat="1" ht="12.75">
      <c r="A8" s="165" t="s">
        <v>140</v>
      </c>
      <c r="B8" s="150"/>
      <c r="C8" s="150"/>
      <c r="D8" s="150"/>
      <c r="E8" s="150"/>
      <c r="F8" s="150"/>
      <c r="G8" s="150"/>
      <c r="H8" s="150"/>
      <c r="I8" s="150"/>
      <c r="J8" s="150"/>
      <c r="K8" s="150"/>
      <c r="L8" s="20"/>
      <c r="M8" s="20"/>
      <c r="N8" s="20"/>
      <c r="O8" s="20"/>
      <c r="P8" s="20"/>
    </row>
    <row r="9" spans="1:16" s="1" customFormat="1" ht="45">
      <c r="A9" s="165" t="s">
        <v>218</v>
      </c>
      <c r="B9" s="121">
        <v>121668</v>
      </c>
      <c r="C9" s="121" t="s">
        <v>840</v>
      </c>
      <c r="D9" s="121">
        <v>11737</v>
      </c>
      <c r="E9" s="121">
        <v>10072</v>
      </c>
      <c r="F9" s="121">
        <v>27760</v>
      </c>
      <c r="G9" s="121">
        <v>42073</v>
      </c>
      <c r="H9" s="121">
        <v>20050</v>
      </c>
      <c r="I9" s="121">
        <v>9412</v>
      </c>
      <c r="J9" s="121">
        <v>564</v>
      </c>
      <c r="K9" s="121">
        <v>40</v>
      </c>
      <c r="L9" s="20"/>
      <c r="M9" s="20"/>
      <c r="N9" s="20"/>
      <c r="O9" s="20"/>
      <c r="P9" s="20"/>
    </row>
    <row r="10" spans="1:16" s="1" customFormat="1" ht="33.75">
      <c r="A10" s="165" t="s">
        <v>219</v>
      </c>
      <c r="B10" s="121">
        <v>174942</v>
      </c>
      <c r="C10" s="121" t="s">
        <v>840</v>
      </c>
      <c r="D10" s="121">
        <v>12384</v>
      </c>
      <c r="E10" s="121">
        <v>7753</v>
      </c>
      <c r="F10" s="121">
        <v>33108</v>
      </c>
      <c r="G10" s="121">
        <v>67343</v>
      </c>
      <c r="H10" s="121">
        <v>36487</v>
      </c>
      <c r="I10" s="121">
        <v>16910</v>
      </c>
      <c r="J10" s="121">
        <v>957</v>
      </c>
      <c r="K10" s="121">
        <v>42</v>
      </c>
      <c r="L10" s="20"/>
      <c r="M10" s="20"/>
      <c r="N10" s="20"/>
      <c r="O10" s="20"/>
      <c r="P10" s="20"/>
    </row>
    <row r="11" spans="1:16" s="1" customFormat="1" ht="78.75">
      <c r="A11" s="165" t="s">
        <v>220</v>
      </c>
      <c r="B11" s="121">
        <v>174056</v>
      </c>
      <c r="C11" s="121" t="s">
        <v>840</v>
      </c>
      <c r="D11" s="121">
        <v>10364</v>
      </c>
      <c r="E11" s="121">
        <v>9571</v>
      </c>
      <c r="F11" s="121">
        <v>32304</v>
      </c>
      <c r="G11" s="121">
        <v>58809</v>
      </c>
      <c r="H11" s="121">
        <v>38768</v>
      </c>
      <c r="I11" s="121">
        <v>22666</v>
      </c>
      <c r="J11" s="121">
        <v>1574</v>
      </c>
      <c r="K11" s="121">
        <v>44</v>
      </c>
      <c r="L11" s="20"/>
      <c r="M11" s="20"/>
      <c r="N11" s="20"/>
      <c r="O11" s="20"/>
      <c r="P11" s="20"/>
    </row>
    <row r="12" spans="1:16" s="1" customFormat="1" ht="56.25">
      <c r="A12" s="165" t="s">
        <v>221</v>
      </c>
      <c r="B12" s="121">
        <v>105356</v>
      </c>
      <c r="C12" s="121" t="s">
        <v>840</v>
      </c>
      <c r="D12" s="121">
        <v>7930</v>
      </c>
      <c r="E12" s="121">
        <v>5749</v>
      </c>
      <c r="F12" s="121">
        <v>23481</v>
      </c>
      <c r="G12" s="121">
        <v>30035</v>
      </c>
      <c r="H12" s="121">
        <v>20652</v>
      </c>
      <c r="I12" s="121">
        <v>15556</v>
      </c>
      <c r="J12" s="121">
        <v>1953</v>
      </c>
      <c r="K12" s="121">
        <v>44</v>
      </c>
      <c r="L12" s="20"/>
      <c r="M12" s="20"/>
      <c r="N12" s="20"/>
      <c r="O12" s="20"/>
      <c r="P12" s="20"/>
    </row>
    <row r="13" spans="1:16" s="1" customFormat="1" ht="12.75">
      <c r="A13" s="164" t="s">
        <v>222</v>
      </c>
      <c r="B13" s="121">
        <v>2191877</v>
      </c>
      <c r="C13" s="121" t="s">
        <v>840</v>
      </c>
      <c r="D13" s="121">
        <v>247944</v>
      </c>
      <c r="E13" s="121">
        <v>188017</v>
      </c>
      <c r="F13" s="121">
        <v>461477</v>
      </c>
      <c r="G13" s="121">
        <v>679503</v>
      </c>
      <c r="H13" s="121">
        <v>401645</v>
      </c>
      <c r="I13" s="121">
        <v>200658</v>
      </c>
      <c r="J13" s="121">
        <v>12633</v>
      </c>
      <c r="K13" s="121">
        <v>40</v>
      </c>
      <c r="L13" s="20"/>
      <c r="M13" s="20"/>
      <c r="N13" s="20"/>
      <c r="O13" s="20"/>
      <c r="P13" s="20"/>
    </row>
    <row r="14" spans="1:16" s="1" customFormat="1" ht="12.75">
      <c r="A14" s="165" t="s">
        <v>223</v>
      </c>
      <c r="B14" s="150"/>
      <c r="C14" s="150"/>
      <c r="D14" s="150"/>
      <c r="E14" s="150"/>
      <c r="F14" s="150"/>
      <c r="G14" s="150"/>
      <c r="H14" s="150"/>
      <c r="I14" s="150"/>
      <c r="J14" s="150"/>
      <c r="K14" s="150"/>
      <c r="L14" s="20"/>
      <c r="M14" s="20"/>
      <c r="N14" s="20"/>
      <c r="O14" s="20"/>
      <c r="P14" s="20"/>
    </row>
    <row r="15" spans="1:16" s="1" customFormat="1" ht="12.75">
      <c r="A15" s="165" t="s">
        <v>224</v>
      </c>
      <c r="B15" s="121">
        <v>328411</v>
      </c>
      <c r="C15" s="121" t="s">
        <v>840</v>
      </c>
      <c r="D15" s="121">
        <v>38724</v>
      </c>
      <c r="E15" s="121">
        <v>25506</v>
      </c>
      <c r="F15" s="121">
        <v>63682</v>
      </c>
      <c r="G15" s="121">
        <v>103899</v>
      </c>
      <c r="H15" s="121">
        <v>61829</v>
      </c>
      <c r="I15" s="121">
        <v>33564</v>
      </c>
      <c r="J15" s="121">
        <v>1207</v>
      </c>
      <c r="K15" s="121">
        <v>40</v>
      </c>
      <c r="L15" s="20"/>
      <c r="M15" s="20"/>
      <c r="N15" s="20"/>
      <c r="O15" s="20"/>
      <c r="P15" s="20"/>
    </row>
    <row r="16" spans="1:16" s="1" customFormat="1" ht="12.75">
      <c r="A16" s="165" t="s">
        <v>225</v>
      </c>
      <c r="B16" s="121">
        <v>221754</v>
      </c>
      <c r="C16" s="121" t="s">
        <v>840</v>
      </c>
      <c r="D16" s="121">
        <v>21561</v>
      </c>
      <c r="E16" s="121">
        <v>18720</v>
      </c>
      <c r="F16" s="121">
        <v>42064</v>
      </c>
      <c r="G16" s="121">
        <v>72300</v>
      </c>
      <c r="H16" s="121">
        <v>43334</v>
      </c>
      <c r="I16" s="121">
        <v>23065</v>
      </c>
      <c r="J16" s="121">
        <v>710</v>
      </c>
      <c r="K16" s="121">
        <v>41</v>
      </c>
      <c r="L16" s="20"/>
      <c r="M16" s="20"/>
      <c r="N16" s="20"/>
      <c r="O16" s="20"/>
      <c r="P16" s="20"/>
    </row>
    <row r="17" spans="1:16" s="1" customFormat="1" ht="12.75">
      <c r="A17" s="165" t="s">
        <v>226</v>
      </c>
      <c r="B17" s="121">
        <v>805185</v>
      </c>
      <c r="C17" s="121" t="s">
        <v>840</v>
      </c>
      <c r="D17" s="121">
        <v>77921</v>
      </c>
      <c r="E17" s="121">
        <v>71949</v>
      </c>
      <c r="F17" s="121">
        <v>171694</v>
      </c>
      <c r="G17" s="121">
        <v>242690</v>
      </c>
      <c r="H17" s="121">
        <v>161206</v>
      </c>
      <c r="I17" s="121">
        <v>72478</v>
      </c>
      <c r="J17" s="121">
        <v>7247</v>
      </c>
      <c r="K17" s="121">
        <v>40</v>
      </c>
      <c r="L17" s="20"/>
      <c r="M17" s="20"/>
      <c r="N17" s="20"/>
      <c r="O17" s="20"/>
      <c r="P17" s="20"/>
    </row>
    <row r="18" spans="1:16" s="1" customFormat="1" ht="12.75">
      <c r="A18" s="165" t="s">
        <v>227</v>
      </c>
      <c r="B18" s="121">
        <v>528037</v>
      </c>
      <c r="C18" s="121" t="s">
        <v>840</v>
      </c>
      <c r="D18" s="121">
        <v>66174</v>
      </c>
      <c r="E18" s="121">
        <v>44314</v>
      </c>
      <c r="F18" s="121">
        <v>113656</v>
      </c>
      <c r="G18" s="121">
        <v>168111</v>
      </c>
      <c r="H18" s="121">
        <v>87090</v>
      </c>
      <c r="I18" s="121">
        <v>46407</v>
      </c>
      <c r="J18" s="121">
        <v>2285</v>
      </c>
      <c r="K18" s="121">
        <v>39</v>
      </c>
      <c r="L18" s="20"/>
      <c r="M18" s="20"/>
      <c r="N18" s="20"/>
      <c r="O18" s="20"/>
      <c r="P18" s="20"/>
    </row>
    <row r="19" spans="1:16" s="1" customFormat="1" ht="22.5">
      <c r="A19" s="165" t="s">
        <v>228</v>
      </c>
      <c r="B19" s="121">
        <v>73669</v>
      </c>
      <c r="C19" s="121" t="s">
        <v>840</v>
      </c>
      <c r="D19" s="121">
        <v>15673</v>
      </c>
      <c r="E19" s="121">
        <v>8193</v>
      </c>
      <c r="F19" s="121">
        <v>17191</v>
      </c>
      <c r="G19" s="121">
        <v>23133</v>
      </c>
      <c r="H19" s="121">
        <v>5247</v>
      </c>
      <c r="I19" s="121">
        <v>3924</v>
      </c>
      <c r="J19" s="121">
        <v>308</v>
      </c>
      <c r="K19" s="121">
        <v>35</v>
      </c>
      <c r="L19" s="20"/>
      <c r="M19" s="20"/>
      <c r="N19" s="20"/>
      <c r="O19" s="20"/>
      <c r="P19" s="20"/>
    </row>
    <row r="20" spans="1:16" s="1" customFormat="1" ht="22.5">
      <c r="A20" s="165" t="s">
        <v>229</v>
      </c>
      <c r="B20" s="121">
        <v>234746</v>
      </c>
      <c r="C20" s="121" t="s">
        <v>840</v>
      </c>
      <c r="D20" s="121">
        <v>27891</v>
      </c>
      <c r="E20" s="121">
        <v>19335</v>
      </c>
      <c r="F20" s="121">
        <v>53115</v>
      </c>
      <c r="G20" s="121">
        <v>69370</v>
      </c>
      <c r="H20" s="121">
        <v>42939</v>
      </c>
      <c r="I20" s="121">
        <v>21220</v>
      </c>
      <c r="J20" s="121">
        <v>876</v>
      </c>
      <c r="K20" s="121">
        <v>40</v>
      </c>
      <c r="L20" s="20"/>
      <c r="M20" s="20"/>
      <c r="N20" s="20"/>
      <c r="O20" s="20"/>
      <c r="P20" s="20"/>
    </row>
    <row r="21" spans="1:16" s="1" customFormat="1" ht="33.75">
      <c r="A21" s="164" t="s">
        <v>230</v>
      </c>
      <c r="B21" s="121">
        <v>1030155</v>
      </c>
      <c r="C21" s="121" t="s">
        <v>840</v>
      </c>
      <c r="D21" s="121">
        <v>138733</v>
      </c>
      <c r="E21" s="121">
        <v>100384</v>
      </c>
      <c r="F21" s="121">
        <v>206999</v>
      </c>
      <c r="G21" s="121">
        <v>283895</v>
      </c>
      <c r="H21" s="121">
        <v>195859</v>
      </c>
      <c r="I21" s="121">
        <v>100275</v>
      </c>
      <c r="J21" s="121">
        <v>4010</v>
      </c>
      <c r="K21" s="121">
        <v>40</v>
      </c>
      <c r="L21" s="20"/>
      <c r="M21" s="20"/>
      <c r="N21" s="20"/>
      <c r="O21" s="20"/>
      <c r="P21" s="20"/>
    </row>
    <row r="22" spans="1:16" s="1" customFormat="1" ht="12.75">
      <c r="A22" s="165" t="s">
        <v>140</v>
      </c>
      <c r="B22" s="150"/>
      <c r="C22" s="150"/>
      <c r="D22" s="150"/>
      <c r="E22" s="150"/>
      <c r="F22" s="150"/>
      <c r="G22" s="150"/>
      <c r="H22" s="150"/>
      <c r="I22" s="150"/>
      <c r="J22" s="150"/>
      <c r="K22" s="150"/>
      <c r="L22" s="20"/>
      <c r="M22" s="20"/>
      <c r="N22" s="20"/>
      <c r="O22" s="20"/>
      <c r="P22" s="20"/>
    </row>
    <row r="23" spans="1:16" s="1" customFormat="1" ht="22.5">
      <c r="A23" s="165" t="s">
        <v>231</v>
      </c>
      <c r="B23" s="121">
        <v>276586</v>
      </c>
      <c r="C23" s="121" t="s">
        <v>840</v>
      </c>
      <c r="D23" s="121">
        <v>29137</v>
      </c>
      <c r="E23" s="121">
        <v>26287</v>
      </c>
      <c r="F23" s="121">
        <v>54672</v>
      </c>
      <c r="G23" s="121">
        <v>74234</v>
      </c>
      <c r="H23" s="121">
        <v>55980</v>
      </c>
      <c r="I23" s="121">
        <v>34824</v>
      </c>
      <c r="J23" s="121">
        <v>1452</v>
      </c>
      <c r="K23" s="121">
        <v>41</v>
      </c>
      <c r="L23" s="20"/>
      <c r="M23" s="20"/>
      <c r="N23" s="20"/>
      <c r="O23" s="20"/>
      <c r="P23" s="20"/>
    </row>
    <row r="24" spans="1:16" s="1" customFormat="1" ht="45">
      <c r="A24" s="165" t="s">
        <v>232</v>
      </c>
      <c r="B24" s="121">
        <v>251442</v>
      </c>
      <c r="C24" s="121" t="s">
        <v>840</v>
      </c>
      <c r="D24" s="121">
        <v>34804</v>
      </c>
      <c r="E24" s="121">
        <v>25848</v>
      </c>
      <c r="F24" s="121">
        <v>53046</v>
      </c>
      <c r="G24" s="121">
        <v>64102</v>
      </c>
      <c r="H24" s="121">
        <v>48112</v>
      </c>
      <c r="I24" s="121">
        <v>24732</v>
      </c>
      <c r="J24" s="121">
        <v>798</v>
      </c>
      <c r="K24" s="121">
        <v>40</v>
      </c>
      <c r="L24" s="20"/>
      <c r="M24" s="20"/>
      <c r="N24" s="20"/>
      <c r="O24" s="20"/>
      <c r="P24" s="20"/>
    </row>
    <row r="25" spans="1:16" s="1" customFormat="1" ht="56.25">
      <c r="A25" s="165" t="s">
        <v>233</v>
      </c>
      <c r="B25" s="121">
        <v>300652</v>
      </c>
      <c r="C25" s="121" t="s">
        <v>840</v>
      </c>
      <c r="D25" s="121">
        <v>46935</v>
      </c>
      <c r="E25" s="121">
        <v>26464</v>
      </c>
      <c r="F25" s="121">
        <v>59036</v>
      </c>
      <c r="G25" s="121">
        <v>90118</v>
      </c>
      <c r="H25" s="121">
        <v>54327</v>
      </c>
      <c r="I25" s="121">
        <v>22588</v>
      </c>
      <c r="J25" s="121">
        <v>1184</v>
      </c>
      <c r="K25" s="121">
        <v>38</v>
      </c>
      <c r="L25" s="20"/>
      <c r="M25" s="20"/>
      <c r="N25" s="20"/>
      <c r="O25" s="20"/>
      <c r="P25" s="20"/>
    </row>
    <row r="26" spans="1:16" s="1" customFormat="1" ht="56.25">
      <c r="A26" s="165" t="s">
        <v>234</v>
      </c>
      <c r="B26" s="121">
        <v>173240</v>
      </c>
      <c r="C26" s="121" t="s">
        <v>840</v>
      </c>
      <c r="D26" s="121">
        <v>22737</v>
      </c>
      <c r="E26" s="121">
        <v>18715</v>
      </c>
      <c r="F26" s="121">
        <v>35431</v>
      </c>
      <c r="G26" s="121">
        <v>49013</v>
      </c>
      <c r="H26" s="121">
        <v>32139</v>
      </c>
      <c r="I26" s="121">
        <v>14629</v>
      </c>
      <c r="J26" s="121">
        <v>576</v>
      </c>
      <c r="K26" s="121">
        <v>39</v>
      </c>
      <c r="L26" s="20"/>
      <c r="M26" s="20"/>
      <c r="N26" s="20"/>
      <c r="O26" s="20"/>
      <c r="P26" s="20"/>
    </row>
    <row r="27" spans="1:16" s="1" customFormat="1" ht="45">
      <c r="A27" s="165" t="s">
        <v>235</v>
      </c>
      <c r="B27" s="121">
        <v>28235</v>
      </c>
      <c r="C27" s="121" t="s">
        <v>840</v>
      </c>
      <c r="D27" s="121">
        <v>5120</v>
      </c>
      <c r="E27" s="121">
        <v>3070</v>
      </c>
      <c r="F27" s="121">
        <v>4814</v>
      </c>
      <c r="G27" s="121">
        <v>6428</v>
      </c>
      <c r="H27" s="121">
        <v>5301</v>
      </c>
      <c r="I27" s="121">
        <v>3502</v>
      </c>
      <c r="J27" s="121" t="s">
        <v>840</v>
      </c>
      <c r="K27" s="121">
        <v>38</v>
      </c>
      <c r="L27" s="20"/>
      <c r="M27" s="20"/>
      <c r="N27" s="20"/>
      <c r="O27" s="20"/>
      <c r="P27" s="20"/>
    </row>
    <row r="28" spans="1:16" s="1" customFormat="1" ht="22.5">
      <c r="A28" s="164" t="s">
        <v>236</v>
      </c>
      <c r="B28" s="121">
        <v>411474</v>
      </c>
      <c r="C28" s="121" t="s">
        <v>840</v>
      </c>
      <c r="D28" s="121">
        <v>71403</v>
      </c>
      <c r="E28" s="121">
        <v>36848</v>
      </c>
      <c r="F28" s="121">
        <v>75419</v>
      </c>
      <c r="G28" s="121">
        <v>118209</v>
      </c>
      <c r="H28" s="121">
        <v>67610</v>
      </c>
      <c r="I28" s="121">
        <v>40111</v>
      </c>
      <c r="J28" s="121">
        <v>1874</v>
      </c>
      <c r="K28" s="121">
        <v>39</v>
      </c>
      <c r="L28" s="20"/>
      <c r="M28" s="20"/>
      <c r="N28" s="20"/>
      <c r="O28" s="20"/>
      <c r="P28" s="20"/>
    </row>
    <row r="29" spans="1:16" s="1" customFormat="1" ht="22.5">
      <c r="A29" s="164" t="s">
        <v>237</v>
      </c>
      <c r="B29" s="121">
        <v>1405084</v>
      </c>
      <c r="C29" s="121" t="s">
        <v>840</v>
      </c>
      <c r="D29" s="121">
        <v>184083</v>
      </c>
      <c r="E29" s="121">
        <v>119611</v>
      </c>
      <c r="F29" s="121">
        <v>265685</v>
      </c>
      <c r="G29" s="121">
        <v>394677</v>
      </c>
      <c r="H29" s="121">
        <v>271133</v>
      </c>
      <c r="I29" s="121">
        <v>158864</v>
      </c>
      <c r="J29" s="121">
        <v>11031</v>
      </c>
      <c r="K29" s="121">
        <v>41</v>
      </c>
      <c r="L29" s="20"/>
      <c r="M29" s="20"/>
      <c r="N29" s="20"/>
      <c r="O29" s="20"/>
      <c r="P29" s="20"/>
    </row>
    <row r="30" spans="1:16" s="1" customFormat="1" ht="12.75">
      <c r="A30" s="165" t="s">
        <v>140</v>
      </c>
      <c r="B30" s="150"/>
      <c r="C30" s="150"/>
      <c r="D30" s="150"/>
      <c r="E30" s="150"/>
      <c r="F30" s="150"/>
      <c r="G30" s="150"/>
      <c r="H30" s="150"/>
      <c r="I30" s="150"/>
      <c r="J30" s="150"/>
      <c r="K30" s="150"/>
      <c r="L30" s="20"/>
      <c r="M30" s="20"/>
      <c r="N30" s="20"/>
      <c r="O30" s="20"/>
      <c r="P30" s="20"/>
    </row>
    <row r="31" spans="1:16" s="1" customFormat="1" ht="22.5">
      <c r="A31" s="165" t="s">
        <v>238</v>
      </c>
      <c r="B31" s="121">
        <v>420677</v>
      </c>
      <c r="C31" s="121" t="s">
        <v>840</v>
      </c>
      <c r="D31" s="121">
        <v>67152</v>
      </c>
      <c r="E31" s="121">
        <v>42211</v>
      </c>
      <c r="F31" s="121">
        <v>75182</v>
      </c>
      <c r="G31" s="121">
        <v>117400</v>
      </c>
      <c r="H31" s="121">
        <v>76279</v>
      </c>
      <c r="I31" s="121">
        <v>40184</v>
      </c>
      <c r="J31" s="121">
        <v>2269</v>
      </c>
      <c r="K31" s="121">
        <v>39</v>
      </c>
      <c r="L31" s="20"/>
      <c r="M31" s="20"/>
      <c r="N31" s="20"/>
      <c r="O31" s="20"/>
      <c r="P31" s="20"/>
    </row>
    <row r="32" spans="1:16" s="1" customFormat="1" ht="22.5">
      <c r="A32" s="165" t="s">
        <v>239</v>
      </c>
      <c r="B32" s="121">
        <v>601244</v>
      </c>
      <c r="C32" s="121" t="s">
        <v>840</v>
      </c>
      <c r="D32" s="121">
        <v>81780</v>
      </c>
      <c r="E32" s="121">
        <v>47643</v>
      </c>
      <c r="F32" s="121">
        <v>117388</v>
      </c>
      <c r="G32" s="121">
        <v>173743</v>
      </c>
      <c r="H32" s="121">
        <v>113703</v>
      </c>
      <c r="I32" s="121">
        <v>61626</v>
      </c>
      <c r="J32" s="121">
        <v>5361</v>
      </c>
      <c r="K32" s="121">
        <v>41</v>
      </c>
      <c r="L32" s="20"/>
      <c r="M32" s="20"/>
      <c r="N32" s="20"/>
      <c r="O32" s="20"/>
      <c r="P32" s="20"/>
    </row>
    <row r="33" spans="1:16" s="1" customFormat="1" ht="33.75">
      <c r="A33" s="165" t="s">
        <v>240</v>
      </c>
      <c r="B33" s="121">
        <v>91775</v>
      </c>
      <c r="C33" s="121" t="s">
        <v>840</v>
      </c>
      <c r="D33" s="121">
        <v>6819</v>
      </c>
      <c r="E33" s="121">
        <v>5373</v>
      </c>
      <c r="F33" s="121">
        <v>15807</v>
      </c>
      <c r="G33" s="121">
        <v>27482</v>
      </c>
      <c r="H33" s="121">
        <v>23715</v>
      </c>
      <c r="I33" s="121">
        <v>12267</v>
      </c>
      <c r="J33" s="121">
        <v>312</v>
      </c>
      <c r="K33" s="121">
        <v>43</v>
      </c>
      <c r="L33" s="20"/>
      <c r="M33" s="20"/>
      <c r="N33" s="20"/>
      <c r="O33" s="20"/>
      <c r="P33" s="20"/>
    </row>
    <row r="34" spans="1:16" s="1" customFormat="1" ht="33.75">
      <c r="A34" s="165" t="s">
        <v>241</v>
      </c>
      <c r="B34" s="121">
        <v>291388</v>
      </c>
      <c r="C34" s="121" t="s">
        <v>840</v>
      </c>
      <c r="D34" s="121">
        <v>28332</v>
      </c>
      <c r="E34" s="121">
        <v>24384</v>
      </c>
      <c r="F34" s="121">
        <v>57308</v>
      </c>
      <c r="G34" s="121">
        <v>76052</v>
      </c>
      <c r="H34" s="121">
        <v>57436</v>
      </c>
      <c r="I34" s="121">
        <v>44787</v>
      </c>
      <c r="J34" s="121">
        <v>3089</v>
      </c>
      <c r="K34" s="121">
        <v>42</v>
      </c>
      <c r="L34" s="20"/>
      <c r="M34" s="20"/>
      <c r="N34" s="20"/>
      <c r="O34" s="20"/>
      <c r="P34" s="20"/>
    </row>
    <row r="35" spans="1:16" s="1" customFormat="1" ht="33.75">
      <c r="A35" s="164" t="s">
        <v>242</v>
      </c>
      <c r="B35" s="121">
        <v>474959</v>
      </c>
      <c r="C35" s="121" t="s">
        <v>840</v>
      </c>
      <c r="D35" s="121">
        <v>53459</v>
      </c>
      <c r="E35" s="121">
        <v>47104</v>
      </c>
      <c r="F35" s="121">
        <v>88068</v>
      </c>
      <c r="G35" s="121">
        <v>106434</v>
      </c>
      <c r="H35" s="121">
        <v>90239</v>
      </c>
      <c r="I35" s="121">
        <v>83822</v>
      </c>
      <c r="J35" s="121">
        <v>5833</v>
      </c>
      <c r="K35" s="121">
        <v>44</v>
      </c>
      <c r="L35" s="20"/>
      <c r="M35" s="20"/>
      <c r="N35" s="20"/>
      <c r="O35" s="20"/>
      <c r="P35" s="20"/>
    </row>
    <row r="36" spans="1:16" s="1" customFormat="1" ht="12.75">
      <c r="A36" s="165" t="s">
        <v>140</v>
      </c>
      <c r="B36" s="150"/>
      <c r="C36" s="150"/>
      <c r="D36" s="150"/>
      <c r="E36" s="150"/>
      <c r="F36" s="150"/>
      <c r="G36" s="150"/>
      <c r="H36" s="150"/>
      <c r="I36" s="150"/>
      <c r="J36" s="150"/>
      <c r="K36" s="150"/>
      <c r="L36" s="20"/>
      <c r="M36" s="20"/>
      <c r="N36" s="20"/>
      <c r="O36" s="20"/>
      <c r="P36" s="20"/>
    </row>
    <row r="37" spans="1:16" s="1" customFormat="1" ht="33.75">
      <c r="A37" s="165" t="s">
        <v>243</v>
      </c>
      <c r="B37" s="121">
        <v>441590</v>
      </c>
      <c r="C37" s="121" t="s">
        <v>840</v>
      </c>
      <c r="D37" s="121">
        <v>49374</v>
      </c>
      <c r="E37" s="121">
        <v>41726</v>
      </c>
      <c r="F37" s="121">
        <v>82331</v>
      </c>
      <c r="G37" s="121">
        <v>99443</v>
      </c>
      <c r="H37" s="121">
        <v>83934</v>
      </c>
      <c r="I37" s="121">
        <v>79317</v>
      </c>
      <c r="J37" s="121">
        <v>5465</v>
      </c>
      <c r="K37" s="121">
        <v>45</v>
      </c>
      <c r="L37" s="20"/>
      <c r="M37" s="20"/>
      <c r="N37" s="20"/>
      <c r="O37" s="20"/>
      <c r="P37" s="20"/>
    </row>
    <row r="38" spans="1:16" s="1" customFormat="1" ht="33.75">
      <c r="A38" s="165" t="s">
        <v>244</v>
      </c>
      <c r="B38" s="121">
        <v>19304</v>
      </c>
      <c r="C38" s="121" t="s">
        <v>840</v>
      </c>
      <c r="D38" s="121">
        <v>2466</v>
      </c>
      <c r="E38" s="121">
        <v>2523</v>
      </c>
      <c r="F38" s="121">
        <v>3618</v>
      </c>
      <c r="G38" s="121">
        <v>4429</v>
      </c>
      <c r="H38" s="121">
        <v>3640</v>
      </c>
      <c r="I38" s="121">
        <v>2614</v>
      </c>
      <c r="J38" s="121">
        <v>14</v>
      </c>
      <c r="K38" s="121">
        <v>42</v>
      </c>
      <c r="L38" s="20"/>
      <c r="M38" s="20"/>
      <c r="N38" s="20"/>
      <c r="O38" s="20"/>
      <c r="P38" s="20"/>
    </row>
    <row r="39" spans="1:16" s="1" customFormat="1" ht="56.25">
      <c r="A39" s="165" t="s">
        <v>245</v>
      </c>
      <c r="B39" s="121">
        <v>14065</v>
      </c>
      <c r="C39" s="121" t="s">
        <v>840</v>
      </c>
      <c r="D39" s="121">
        <v>1619</v>
      </c>
      <c r="E39" s="121">
        <v>2855</v>
      </c>
      <c r="F39" s="121">
        <v>2119</v>
      </c>
      <c r="G39" s="121">
        <v>2562</v>
      </c>
      <c r="H39" s="121">
        <v>2665</v>
      </c>
      <c r="I39" s="121">
        <v>1891</v>
      </c>
      <c r="J39" s="121">
        <v>354</v>
      </c>
      <c r="K39" s="121">
        <v>43</v>
      </c>
      <c r="L39" s="20"/>
      <c r="M39" s="20"/>
      <c r="N39" s="20"/>
      <c r="O39" s="20"/>
      <c r="P39" s="20"/>
    </row>
    <row r="40" spans="1:16" s="1" customFormat="1" ht="33.75">
      <c r="A40" s="164" t="s">
        <v>246</v>
      </c>
      <c r="B40" s="121">
        <v>884769</v>
      </c>
      <c r="C40" s="121" t="s">
        <v>840</v>
      </c>
      <c r="D40" s="121">
        <v>92483</v>
      </c>
      <c r="E40" s="121">
        <v>76299</v>
      </c>
      <c r="F40" s="121">
        <v>171686</v>
      </c>
      <c r="G40" s="121">
        <v>251260</v>
      </c>
      <c r="H40" s="121">
        <v>192516</v>
      </c>
      <c r="I40" s="121">
        <v>97809</v>
      </c>
      <c r="J40" s="121">
        <v>2716</v>
      </c>
      <c r="K40" s="121">
        <v>41</v>
      </c>
      <c r="L40" s="20"/>
      <c r="M40" s="20"/>
      <c r="N40" s="20"/>
      <c r="O40" s="20"/>
      <c r="P40" s="20"/>
    </row>
    <row r="41" spans="1:16" s="1" customFormat="1" ht="12.75">
      <c r="A41" s="165" t="s">
        <v>140</v>
      </c>
      <c r="B41" s="150"/>
      <c r="C41" s="150"/>
      <c r="D41" s="150"/>
      <c r="E41" s="150"/>
      <c r="F41" s="150"/>
      <c r="G41" s="150"/>
      <c r="H41" s="150"/>
      <c r="I41" s="150"/>
      <c r="J41" s="150"/>
      <c r="K41" s="150"/>
      <c r="L41" s="20"/>
      <c r="M41" s="20"/>
      <c r="N41" s="20"/>
      <c r="O41" s="20"/>
      <c r="P41" s="20"/>
    </row>
    <row r="42" spans="1:16" s="1" customFormat="1" ht="56.25">
      <c r="A42" s="165" t="s">
        <v>247</v>
      </c>
      <c r="B42" s="121">
        <v>384166</v>
      </c>
      <c r="C42" s="121" t="s">
        <v>840</v>
      </c>
      <c r="D42" s="121">
        <v>40261</v>
      </c>
      <c r="E42" s="121">
        <v>35950</v>
      </c>
      <c r="F42" s="121">
        <v>78465</v>
      </c>
      <c r="G42" s="121">
        <v>106982</v>
      </c>
      <c r="H42" s="121">
        <v>82889</v>
      </c>
      <c r="I42" s="121">
        <v>39115</v>
      </c>
      <c r="J42" s="121">
        <v>504</v>
      </c>
      <c r="K42" s="121">
        <v>41</v>
      </c>
      <c r="L42" s="20"/>
      <c r="M42" s="20"/>
      <c r="N42" s="20"/>
      <c r="O42" s="20"/>
      <c r="P42" s="20"/>
    </row>
    <row r="43" spans="1:16" s="1" customFormat="1" ht="45">
      <c r="A43" s="165" t="s">
        <v>248</v>
      </c>
      <c r="B43" s="121">
        <v>246777</v>
      </c>
      <c r="C43" s="121" t="s">
        <v>840</v>
      </c>
      <c r="D43" s="121">
        <v>24821</v>
      </c>
      <c r="E43" s="121">
        <v>20925</v>
      </c>
      <c r="F43" s="121">
        <v>46769</v>
      </c>
      <c r="G43" s="121">
        <v>72949</v>
      </c>
      <c r="H43" s="121">
        <v>54313</v>
      </c>
      <c r="I43" s="121">
        <v>26735</v>
      </c>
      <c r="J43" s="121">
        <v>265</v>
      </c>
      <c r="K43" s="121">
        <v>41</v>
      </c>
      <c r="L43" s="20"/>
      <c r="M43" s="20"/>
      <c r="N43" s="20"/>
      <c r="O43" s="20"/>
      <c r="P43" s="20"/>
    </row>
    <row r="44" spans="1:16" s="1" customFormat="1" ht="45">
      <c r="A44" s="165" t="s">
        <v>249</v>
      </c>
      <c r="B44" s="121">
        <v>13039</v>
      </c>
      <c r="C44" s="121" t="s">
        <v>840</v>
      </c>
      <c r="D44" s="121">
        <v>971</v>
      </c>
      <c r="E44" s="121">
        <v>1155</v>
      </c>
      <c r="F44" s="121">
        <v>1987</v>
      </c>
      <c r="G44" s="121">
        <v>3904</v>
      </c>
      <c r="H44" s="121">
        <v>3251</v>
      </c>
      <c r="I44" s="121">
        <v>1771</v>
      </c>
      <c r="J44" s="121" t="s">
        <v>840</v>
      </c>
      <c r="K44" s="121">
        <v>41</v>
      </c>
      <c r="L44" s="20"/>
      <c r="M44" s="20"/>
      <c r="N44" s="20"/>
      <c r="O44" s="20"/>
      <c r="P44" s="20"/>
    </row>
    <row r="45" spans="1:16" s="1" customFormat="1" ht="33.75">
      <c r="A45" s="165" t="s">
        <v>250</v>
      </c>
      <c r="B45" s="121">
        <v>79676</v>
      </c>
      <c r="C45" s="121" t="s">
        <v>840</v>
      </c>
      <c r="D45" s="121">
        <v>8528</v>
      </c>
      <c r="E45" s="121">
        <v>6094</v>
      </c>
      <c r="F45" s="121">
        <v>17000</v>
      </c>
      <c r="G45" s="121">
        <v>21976</v>
      </c>
      <c r="H45" s="121">
        <v>16620</v>
      </c>
      <c r="I45" s="121">
        <v>9351</v>
      </c>
      <c r="J45" s="121">
        <v>107</v>
      </c>
      <c r="K45" s="121">
        <v>41</v>
      </c>
      <c r="L45" s="20"/>
      <c r="M45" s="20"/>
      <c r="N45" s="20"/>
      <c r="O45" s="20"/>
      <c r="P45" s="20"/>
    </row>
    <row r="46" spans="1:16" s="1" customFormat="1" ht="56.25">
      <c r="A46" s="165" t="s">
        <v>251</v>
      </c>
      <c r="B46" s="121">
        <v>161111</v>
      </c>
      <c r="C46" s="121" t="s">
        <v>840</v>
      </c>
      <c r="D46" s="121">
        <v>17902</v>
      </c>
      <c r="E46" s="121">
        <v>12175</v>
      </c>
      <c r="F46" s="121">
        <v>27465</v>
      </c>
      <c r="G46" s="121">
        <v>45449</v>
      </c>
      <c r="H46" s="121">
        <v>35443</v>
      </c>
      <c r="I46" s="121">
        <v>20837</v>
      </c>
      <c r="J46" s="121">
        <v>1840</v>
      </c>
      <c r="K46" s="121">
        <v>42</v>
      </c>
      <c r="L46" s="20"/>
      <c r="M46" s="20"/>
      <c r="N46" s="20"/>
      <c r="O46" s="20"/>
      <c r="P46" s="20"/>
    </row>
    <row r="47" spans="1:16" s="1" customFormat="1" ht="33.75">
      <c r="A47" s="164" t="s">
        <v>252</v>
      </c>
      <c r="B47" s="121">
        <v>906737</v>
      </c>
      <c r="C47" s="121" t="s">
        <v>840</v>
      </c>
      <c r="D47" s="121">
        <v>65156</v>
      </c>
      <c r="E47" s="121">
        <v>55809</v>
      </c>
      <c r="F47" s="121">
        <v>168500</v>
      </c>
      <c r="G47" s="121">
        <v>273349</v>
      </c>
      <c r="H47" s="121">
        <v>217396</v>
      </c>
      <c r="I47" s="121">
        <v>123411</v>
      </c>
      <c r="J47" s="121">
        <v>3116</v>
      </c>
      <c r="K47" s="121">
        <v>43</v>
      </c>
      <c r="L47" s="20"/>
      <c r="M47" s="20"/>
      <c r="N47" s="20"/>
      <c r="O47" s="20"/>
      <c r="P47" s="20"/>
    </row>
    <row r="48" spans="1:16" s="1" customFormat="1" ht="12.75">
      <c r="A48" s="164" t="s">
        <v>253</v>
      </c>
      <c r="B48" s="121">
        <v>1343360</v>
      </c>
      <c r="C48" s="121">
        <v>221</v>
      </c>
      <c r="D48" s="121">
        <v>168696</v>
      </c>
      <c r="E48" s="121">
        <v>89686</v>
      </c>
      <c r="F48" s="121">
        <v>207541</v>
      </c>
      <c r="G48" s="121">
        <v>305667</v>
      </c>
      <c r="H48" s="121">
        <v>304589</v>
      </c>
      <c r="I48" s="121">
        <v>216758</v>
      </c>
      <c r="J48" s="121">
        <v>50202</v>
      </c>
      <c r="K48" s="121">
        <v>46</v>
      </c>
      <c r="L48" s="20"/>
      <c r="M48" s="20"/>
      <c r="N48" s="20"/>
      <c r="O48" s="20"/>
      <c r="P48" s="20"/>
    </row>
    <row r="49" spans="1:16">
      <c r="A49" s="165" t="s">
        <v>140</v>
      </c>
      <c r="B49" s="150"/>
      <c r="C49" s="150"/>
      <c r="D49" s="150"/>
      <c r="E49" s="150"/>
      <c r="F49" s="150"/>
      <c r="G49" s="150"/>
      <c r="H49" s="150"/>
      <c r="I49" s="150"/>
      <c r="J49" s="150"/>
      <c r="K49" s="150"/>
      <c r="L49" s="20"/>
      <c r="M49" s="20"/>
      <c r="N49" s="20"/>
      <c r="O49" s="20"/>
      <c r="P49" s="20"/>
    </row>
    <row r="50" spans="1:16">
      <c r="A50" s="165" t="s">
        <v>254</v>
      </c>
      <c r="B50" s="121">
        <v>251281</v>
      </c>
      <c r="C50" s="121" t="s">
        <v>840</v>
      </c>
      <c r="D50" s="121">
        <v>28796</v>
      </c>
      <c r="E50" s="121">
        <v>10771</v>
      </c>
      <c r="F50" s="121">
        <v>27602</v>
      </c>
      <c r="G50" s="121">
        <v>57618</v>
      </c>
      <c r="H50" s="121">
        <v>71859</v>
      </c>
      <c r="I50" s="121">
        <v>49511</v>
      </c>
      <c r="J50" s="121">
        <v>5124</v>
      </c>
      <c r="K50" s="121">
        <v>46</v>
      </c>
      <c r="L50" s="20"/>
      <c r="M50" s="20"/>
      <c r="N50" s="20"/>
      <c r="O50" s="20"/>
      <c r="P50" s="20"/>
    </row>
    <row r="51" spans="1:16" ht="45">
      <c r="A51" s="165" t="s">
        <v>255</v>
      </c>
      <c r="B51" s="121">
        <v>301701</v>
      </c>
      <c r="C51" s="121">
        <v>221</v>
      </c>
      <c r="D51" s="121">
        <v>33050</v>
      </c>
      <c r="E51" s="121">
        <v>13010</v>
      </c>
      <c r="F51" s="121">
        <v>36044</v>
      </c>
      <c r="G51" s="121">
        <v>56029</v>
      </c>
      <c r="H51" s="121">
        <v>68957</v>
      </c>
      <c r="I51" s="121">
        <v>60289</v>
      </c>
      <c r="J51" s="121">
        <v>34101</v>
      </c>
      <c r="K51" s="121">
        <v>49</v>
      </c>
      <c r="L51" s="20"/>
      <c r="M51" s="20"/>
      <c r="N51" s="20"/>
      <c r="O51" s="20"/>
      <c r="P51" s="20"/>
    </row>
    <row r="52" spans="1:16" ht="33.75">
      <c r="A52" s="165" t="s">
        <v>256</v>
      </c>
      <c r="B52" s="121">
        <v>120559</v>
      </c>
      <c r="C52" s="121" t="s">
        <v>840</v>
      </c>
      <c r="D52" s="121">
        <v>18558</v>
      </c>
      <c r="E52" s="121">
        <v>12493</v>
      </c>
      <c r="F52" s="121">
        <v>20346</v>
      </c>
      <c r="G52" s="121">
        <v>30367</v>
      </c>
      <c r="H52" s="121">
        <v>26691</v>
      </c>
      <c r="I52" s="121">
        <v>11712</v>
      </c>
      <c r="J52" s="121">
        <v>392</v>
      </c>
      <c r="K52" s="121">
        <v>40</v>
      </c>
      <c r="L52" s="20"/>
      <c r="M52" s="20"/>
      <c r="N52" s="20"/>
      <c r="O52" s="20"/>
      <c r="P52" s="20"/>
    </row>
    <row r="53" spans="1:16" ht="56.25">
      <c r="A53" s="165" t="s">
        <v>257</v>
      </c>
      <c r="B53" s="121">
        <v>18639</v>
      </c>
      <c r="C53" s="121" t="s">
        <v>840</v>
      </c>
      <c r="D53" s="121">
        <v>3685</v>
      </c>
      <c r="E53" s="121">
        <v>1082</v>
      </c>
      <c r="F53" s="121">
        <v>3894</v>
      </c>
      <c r="G53" s="121">
        <v>4773</v>
      </c>
      <c r="H53" s="121">
        <v>2943</v>
      </c>
      <c r="I53" s="121">
        <v>2251</v>
      </c>
      <c r="J53" s="121">
        <v>11</v>
      </c>
      <c r="K53" s="121">
        <v>41</v>
      </c>
      <c r="L53" s="20"/>
      <c r="M53" s="20"/>
      <c r="N53" s="20"/>
      <c r="O53" s="20"/>
      <c r="P53" s="20"/>
    </row>
    <row r="54" spans="1:16" ht="33.75">
      <c r="A54" s="165" t="s">
        <v>258</v>
      </c>
      <c r="B54" s="121">
        <v>442001</v>
      </c>
      <c r="C54" s="121" t="s">
        <v>840</v>
      </c>
      <c r="D54" s="121">
        <v>55408</v>
      </c>
      <c r="E54" s="121">
        <v>39533</v>
      </c>
      <c r="F54" s="121">
        <v>94466</v>
      </c>
      <c r="G54" s="121">
        <v>109079</v>
      </c>
      <c r="H54" s="121">
        <v>83421</v>
      </c>
      <c r="I54" s="121">
        <v>53351</v>
      </c>
      <c r="J54" s="121">
        <v>6743</v>
      </c>
      <c r="K54" s="121">
        <v>40</v>
      </c>
      <c r="L54" s="20"/>
      <c r="M54" s="20"/>
      <c r="N54" s="20"/>
      <c r="O54" s="20"/>
      <c r="P54" s="20"/>
    </row>
    <row r="55" spans="1:16" ht="45">
      <c r="A55" s="165" t="s">
        <v>259</v>
      </c>
      <c r="B55" s="121">
        <v>209120</v>
      </c>
      <c r="C55" s="121" t="s">
        <v>840</v>
      </c>
      <c r="D55" s="121">
        <v>29199</v>
      </c>
      <c r="E55" s="121">
        <v>12797</v>
      </c>
      <c r="F55" s="121">
        <v>25130</v>
      </c>
      <c r="G55" s="121">
        <v>47801</v>
      </c>
      <c r="H55" s="121">
        <v>50718</v>
      </c>
      <c r="I55" s="121">
        <v>39644</v>
      </c>
      <c r="J55" s="121">
        <v>3831</v>
      </c>
      <c r="K55" s="121">
        <v>45</v>
      </c>
      <c r="L55" s="20"/>
      <c r="M55" s="20"/>
      <c r="N55" s="20"/>
      <c r="O55" s="20"/>
      <c r="P55" s="20"/>
    </row>
    <row r="56" spans="1:16" ht="22.5">
      <c r="A56" s="166" t="s">
        <v>260</v>
      </c>
      <c r="B56" s="151">
        <v>96202</v>
      </c>
      <c r="C56" s="151" t="s">
        <v>840</v>
      </c>
      <c r="D56" s="151">
        <v>15506</v>
      </c>
      <c r="E56" s="151">
        <v>13954</v>
      </c>
      <c r="F56" s="151">
        <v>25291</v>
      </c>
      <c r="G56" s="151">
        <v>31740</v>
      </c>
      <c r="H56" s="151">
        <v>8058</v>
      </c>
      <c r="I56" s="151">
        <v>1653</v>
      </c>
      <c r="J56" s="151" t="s">
        <v>840</v>
      </c>
      <c r="K56" s="151">
        <v>35</v>
      </c>
      <c r="L56" s="20"/>
      <c r="M56" s="20"/>
      <c r="N56" s="20"/>
      <c r="O56" s="20"/>
      <c r="P56" s="20"/>
    </row>
    <row r="57" spans="1:16">
      <c r="A57" s="161"/>
      <c r="B57" s="150"/>
      <c r="C57" s="150"/>
      <c r="D57" s="150"/>
      <c r="E57" s="150"/>
      <c r="F57" s="150"/>
      <c r="G57" s="150"/>
      <c r="H57" s="150"/>
      <c r="I57" s="150"/>
      <c r="J57" s="150"/>
      <c r="K57" s="150"/>
      <c r="L57" s="20"/>
      <c r="M57" s="20"/>
      <c r="N57" s="20"/>
      <c r="O57" s="20"/>
      <c r="P57" s="20"/>
    </row>
    <row r="58" spans="1:16">
      <c r="A58" s="161"/>
      <c r="B58" s="150"/>
      <c r="C58" s="150"/>
      <c r="D58" s="150"/>
      <c r="E58" s="150"/>
      <c r="F58" s="150"/>
      <c r="G58" s="150"/>
      <c r="H58" s="150"/>
      <c r="I58" s="150"/>
      <c r="J58" s="150"/>
      <c r="K58" s="150"/>
      <c r="L58" s="20"/>
      <c r="M58" s="20"/>
      <c r="N58" s="20"/>
      <c r="O58" s="20"/>
      <c r="P58" s="20"/>
    </row>
    <row r="59" spans="1:16">
      <c r="A59" s="168"/>
      <c r="B59" s="169"/>
      <c r="C59" s="150"/>
      <c r="D59" s="150"/>
      <c r="E59" s="150"/>
      <c r="F59" s="150"/>
      <c r="G59" s="150"/>
      <c r="H59" s="150"/>
      <c r="I59" s="150"/>
      <c r="J59" s="150"/>
      <c r="K59" s="150"/>
      <c r="L59" s="20"/>
      <c r="M59" s="20"/>
      <c r="N59" s="20"/>
      <c r="O59" s="20"/>
      <c r="P59" s="20"/>
    </row>
    <row r="60" spans="1:16">
      <c r="A60" s="161"/>
      <c r="B60" s="150"/>
      <c r="C60" s="150"/>
      <c r="D60" s="150"/>
      <c r="E60" s="150"/>
      <c r="F60" s="150"/>
      <c r="G60" s="150"/>
      <c r="H60" s="150"/>
      <c r="I60" s="150"/>
      <c r="J60" s="150"/>
      <c r="K60" s="150"/>
      <c r="L60" s="20"/>
      <c r="M60" s="20"/>
      <c r="N60" s="20"/>
      <c r="O60" s="20"/>
      <c r="P60" s="20"/>
    </row>
    <row r="61" spans="1:16">
      <c r="A61" s="161"/>
      <c r="B61" s="150"/>
      <c r="C61" s="150"/>
      <c r="D61" s="150"/>
      <c r="E61" s="150"/>
      <c r="F61" s="150"/>
      <c r="G61" s="150"/>
      <c r="H61" s="150"/>
      <c r="I61" s="150"/>
      <c r="J61" s="150"/>
      <c r="K61" s="150"/>
      <c r="L61" s="20"/>
      <c r="M61" s="20"/>
      <c r="N61" s="20"/>
      <c r="O61" s="20"/>
      <c r="P61" s="20"/>
    </row>
    <row r="62" spans="1:16">
      <c r="A62" s="161"/>
      <c r="B62" s="150"/>
      <c r="C62" s="150"/>
      <c r="D62" s="150"/>
      <c r="E62" s="150"/>
      <c r="F62" s="150"/>
      <c r="G62" s="150"/>
      <c r="H62" s="150"/>
      <c r="I62" s="150"/>
      <c r="J62" s="150"/>
      <c r="K62" s="150"/>
      <c r="L62" s="20"/>
      <c r="M62" s="20"/>
      <c r="N62" s="20"/>
      <c r="O62" s="20"/>
      <c r="P62" s="20"/>
    </row>
    <row r="63" spans="1:16">
      <c r="A63" s="161"/>
      <c r="B63" s="150"/>
      <c r="C63" s="150"/>
      <c r="D63" s="150"/>
      <c r="E63" s="150"/>
      <c r="F63" s="150"/>
      <c r="G63" s="150"/>
      <c r="H63" s="150"/>
      <c r="I63" s="150"/>
      <c r="J63" s="150"/>
      <c r="K63" s="150"/>
      <c r="L63" s="20"/>
      <c r="M63" s="20"/>
      <c r="N63" s="20"/>
      <c r="O63" s="20"/>
      <c r="P63" s="20"/>
    </row>
    <row r="64" spans="1:16">
      <c r="A64" s="161"/>
      <c r="B64" s="150"/>
      <c r="C64" s="150"/>
      <c r="D64" s="150"/>
      <c r="E64" s="150"/>
      <c r="F64" s="150"/>
      <c r="G64" s="150"/>
      <c r="H64" s="150"/>
      <c r="I64" s="150"/>
      <c r="J64" s="150"/>
      <c r="K64" s="150"/>
      <c r="L64" s="20"/>
      <c r="M64" s="20"/>
      <c r="N64" s="20"/>
      <c r="O64" s="20"/>
      <c r="P64" s="20"/>
    </row>
    <row r="65" spans="1:11">
      <c r="A65" s="54"/>
      <c r="B65" s="170"/>
      <c r="C65" s="170"/>
      <c r="D65" s="170"/>
      <c r="E65" s="170"/>
      <c r="F65" s="170"/>
      <c r="G65" s="170"/>
      <c r="H65" s="170"/>
      <c r="I65" s="170"/>
      <c r="J65" s="170"/>
      <c r="K65" s="170"/>
    </row>
    <row r="66" spans="1:11">
      <c r="A66" s="54"/>
      <c r="B66" s="54"/>
      <c r="C66" s="54"/>
      <c r="D66" s="54"/>
      <c r="E66" s="54"/>
      <c r="F66" s="54"/>
      <c r="G66" s="54"/>
      <c r="H66" s="54"/>
      <c r="I66" s="54"/>
      <c r="J66" s="54"/>
      <c r="K66" s="54"/>
    </row>
    <row r="67" spans="1:11">
      <c r="A67" s="54"/>
      <c r="B67" s="54"/>
      <c r="C67" s="54"/>
      <c r="D67" s="54"/>
      <c r="E67" s="54"/>
      <c r="F67" s="54"/>
      <c r="G67" s="54"/>
      <c r="H67" s="54"/>
      <c r="I67" s="54"/>
      <c r="J67" s="54"/>
      <c r="K67" s="54"/>
    </row>
    <row r="68" spans="1:11">
      <c r="A68" s="54"/>
      <c r="B68" s="54"/>
      <c r="C68" s="54"/>
      <c r="D68" s="54"/>
      <c r="E68" s="54"/>
      <c r="F68" s="54"/>
      <c r="G68" s="54"/>
      <c r="H68" s="54"/>
      <c r="I68" s="54"/>
      <c r="J68" s="54"/>
      <c r="K68" s="54"/>
    </row>
    <row r="69" spans="1:11">
      <c r="A69" s="54"/>
      <c r="B69" s="54"/>
      <c r="C69" s="54"/>
      <c r="D69" s="54"/>
      <c r="E69" s="54"/>
      <c r="F69" s="54"/>
      <c r="G69" s="54"/>
      <c r="H69" s="54"/>
      <c r="I69" s="54"/>
      <c r="J69" s="54"/>
      <c r="K69" s="54"/>
    </row>
    <row r="70" spans="1:11">
      <c r="A70" s="54"/>
      <c r="B70" s="54"/>
      <c r="C70" s="54"/>
      <c r="D70" s="54"/>
      <c r="E70" s="54"/>
      <c r="F70" s="54"/>
      <c r="G70" s="54"/>
      <c r="H70" s="54"/>
      <c r="I70" s="54"/>
      <c r="J70" s="54"/>
      <c r="K70" s="54"/>
    </row>
    <row r="71" spans="1:11">
      <c r="A71" s="54"/>
      <c r="B71" s="54"/>
      <c r="C71" s="54"/>
      <c r="D71" s="54"/>
      <c r="E71" s="54"/>
      <c r="F71" s="54"/>
      <c r="G71" s="54"/>
      <c r="H71" s="54"/>
      <c r="I71" s="54"/>
      <c r="J71" s="54"/>
      <c r="K71" s="54"/>
    </row>
    <row r="72" spans="1:11">
      <c r="A72" s="54"/>
      <c r="B72" s="54"/>
      <c r="C72" s="54"/>
      <c r="D72" s="54"/>
      <c r="E72" s="54"/>
      <c r="F72" s="54"/>
      <c r="G72" s="54"/>
      <c r="H72" s="54"/>
      <c r="I72" s="54"/>
      <c r="J72" s="54"/>
      <c r="K72" s="54"/>
    </row>
    <row r="73" spans="1:11">
      <c r="A73" s="54"/>
      <c r="B73" s="54"/>
      <c r="C73" s="54"/>
      <c r="D73" s="54"/>
      <c r="E73" s="54"/>
      <c r="F73" s="54"/>
      <c r="G73" s="54"/>
      <c r="H73" s="54"/>
      <c r="I73" s="54"/>
      <c r="J73" s="54"/>
      <c r="K73" s="54"/>
    </row>
    <row r="74" spans="1:11">
      <c r="A74" s="54"/>
      <c r="B74" s="54"/>
      <c r="C74" s="54"/>
      <c r="D74" s="54"/>
      <c r="E74" s="54"/>
      <c r="F74" s="54"/>
      <c r="G74" s="54"/>
      <c r="H74" s="54"/>
      <c r="I74" s="54"/>
      <c r="J74" s="54"/>
      <c r="K74" s="54"/>
    </row>
    <row r="75" spans="1:11">
      <c r="A75" s="54"/>
      <c r="B75" s="54"/>
      <c r="C75" s="54"/>
      <c r="D75" s="54"/>
      <c r="E75" s="54"/>
      <c r="F75" s="54"/>
      <c r="G75" s="54"/>
      <c r="H75" s="54"/>
      <c r="I75" s="54"/>
      <c r="J75" s="54"/>
      <c r="K75" s="54"/>
    </row>
    <row r="76" spans="1:11">
      <c r="A76" s="54"/>
      <c r="B76" s="54"/>
      <c r="C76" s="54"/>
      <c r="D76" s="54"/>
      <c r="E76" s="54"/>
      <c r="F76" s="54"/>
      <c r="G76" s="54"/>
      <c r="H76" s="54"/>
      <c r="I76" s="54"/>
      <c r="J76" s="54"/>
      <c r="K76" s="54"/>
    </row>
    <row r="77" spans="1:11">
      <c r="A77" s="54"/>
      <c r="B77" s="54"/>
      <c r="C77" s="54"/>
      <c r="D77" s="54"/>
      <c r="E77" s="54"/>
      <c r="F77" s="54"/>
      <c r="G77" s="54"/>
      <c r="H77" s="54"/>
      <c r="I77" s="54"/>
      <c r="J77" s="54"/>
      <c r="K77" s="54"/>
    </row>
    <row r="78" spans="1:11">
      <c r="A78" s="54"/>
      <c r="B78" s="54"/>
      <c r="C78" s="54"/>
      <c r="D78" s="54"/>
      <c r="E78" s="54"/>
      <c r="F78" s="54"/>
      <c r="G78" s="54"/>
      <c r="H78" s="54"/>
      <c r="I78" s="54"/>
      <c r="J78" s="54"/>
      <c r="K78" s="54"/>
    </row>
    <row r="79" spans="1:11">
      <c r="A79" s="54"/>
      <c r="B79" s="54"/>
      <c r="C79" s="54"/>
      <c r="D79" s="54"/>
      <c r="E79" s="54"/>
      <c r="F79" s="54"/>
      <c r="G79" s="54"/>
      <c r="H79" s="54"/>
      <c r="I79" s="54"/>
      <c r="J79" s="54"/>
      <c r="K79" s="54"/>
    </row>
    <row r="80" spans="1:11">
      <c r="A80" s="54"/>
      <c r="B80" s="54"/>
      <c r="C80" s="54"/>
      <c r="D80" s="54"/>
      <c r="E80" s="54"/>
      <c r="F80" s="54"/>
      <c r="G80" s="54"/>
      <c r="H80" s="54"/>
      <c r="I80" s="54"/>
      <c r="J80" s="54"/>
      <c r="K80" s="54"/>
    </row>
    <row r="81" spans="1:11">
      <c r="A81" s="54"/>
      <c r="B81" s="54"/>
      <c r="C81" s="54"/>
      <c r="D81" s="54"/>
      <c r="E81" s="54"/>
      <c r="F81" s="54"/>
      <c r="G81" s="54"/>
      <c r="H81" s="54"/>
      <c r="I81" s="54"/>
      <c r="J81" s="54"/>
      <c r="K81" s="54"/>
    </row>
    <row r="82" spans="1:11">
      <c r="A82" s="54"/>
      <c r="B82" s="54"/>
      <c r="C82" s="54"/>
      <c r="D82" s="54"/>
      <c r="E82" s="54"/>
      <c r="F82" s="54"/>
      <c r="G82" s="54"/>
      <c r="H82" s="54"/>
      <c r="I82" s="54"/>
      <c r="J82" s="54"/>
      <c r="K82" s="54"/>
    </row>
    <row r="83" spans="1:11">
      <c r="A83" s="54"/>
      <c r="B83" s="54"/>
      <c r="C83" s="54"/>
      <c r="D83" s="54"/>
      <c r="E83" s="54"/>
      <c r="F83" s="54"/>
      <c r="G83" s="54"/>
      <c r="H83" s="54"/>
      <c r="I83" s="54"/>
      <c r="J83" s="54"/>
      <c r="K83" s="54"/>
    </row>
    <row r="84" spans="1:11">
      <c r="A84" s="54"/>
      <c r="B84" s="54"/>
      <c r="C84" s="54"/>
      <c r="D84" s="54"/>
      <c r="E84" s="54"/>
      <c r="F84" s="54"/>
      <c r="G84" s="54"/>
      <c r="H84" s="54"/>
      <c r="I84" s="54"/>
      <c r="J84" s="54"/>
      <c r="K84" s="54"/>
    </row>
    <row r="85" spans="1:11">
      <c r="A85" s="54"/>
      <c r="B85" s="54"/>
      <c r="C85" s="54"/>
      <c r="D85" s="54"/>
      <c r="E85" s="54"/>
      <c r="F85" s="54"/>
      <c r="G85" s="54"/>
      <c r="H85" s="54"/>
      <c r="I85" s="54"/>
      <c r="J85" s="54"/>
      <c r="K85" s="54"/>
    </row>
    <row r="86" spans="1:11">
      <c r="A86" s="54"/>
      <c r="B86" s="54"/>
      <c r="C86" s="54"/>
      <c r="D86" s="54"/>
      <c r="E86" s="54"/>
      <c r="F86" s="54"/>
      <c r="G86" s="54"/>
      <c r="H86" s="54"/>
      <c r="I86" s="54"/>
      <c r="J86" s="54"/>
      <c r="K86" s="54"/>
    </row>
    <row r="87" spans="1:11">
      <c r="A87" s="54"/>
      <c r="B87" s="54"/>
      <c r="C87" s="54"/>
      <c r="D87" s="54"/>
      <c r="E87" s="54"/>
      <c r="F87" s="54"/>
      <c r="G87" s="54"/>
      <c r="H87" s="54"/>
      <c r="I87" s="54"/>
      <c r="J87" s="54"/>
      <c r="K87" s="54"/>
    </row>
    <row r="88" spans="1:11">
      <c r="A88" s="54"/>
      <c r="B88" s="54"/>
      <c r="C88" s="54"/>
      <c r="D88" s="54"/>
      <c r="E88" s="54"/>
      <c r="F88" s="54"/>
      <c r="G88" s="54"/>
      <c r="H88" s="54"/>
      <c r="I88" s="54"/>
      <c r="J88" s="54"/>
      <c r="K88" s="54"/>
    </row>
    <row r="89" spans="1:11">
      <c r="A89" s="54"/>
      <c r="B89" s="54"/>
      <c r="C89" s="54"/>
      <c r="D89" s="54"/>
      <c r="E89" s="54"/>
      <c r="F89" s="54"/>
      <c r="G89" s="54"/>
      <c r="H89" s="54"/>
      <c r="I89" s="54"/>
      <c r="J89" s="54"/>
      <c r="K89" s="54"/>
    </row>
    <row r="90" spans="1:11">
      <c r="A90" s="54"/>
      <c r="B90" s="54"/>
      <c r="C90" s="54"/>
      <c r="D90" s="54"/>
      <c r="E90" s="54"/>
      <c r="F90" s="54"/>
      <c r="G90" s="54"/>
      <c r="H90" s="54"/>
      <c r="I90" s="54"/>
      <c r="J90" s="54"/>
      <c r="K90" s="54"/>
    </row>
  </sheetData>
  <mergeCells count="5">
    <mergeCell ref="A1:K1"/>
    <mergeCell ref="A3:A4"/>
    <mergeCell ref="B3:B4"/>
    <mergeCell ref="C3:J3"/>
    <mergeCell ref="K3: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7"/>
  <sheetViews>
    <sheetView zoomScale="80" zoomScaleNormal="80" workbookViewId="0">
      <selection activeCell="E32" sqref="E32"/>
    </sheetView>
  </sheetViews>
  <sheetFormatPr defaultColWidth="10.28515625" defaultRowHeight="12.75"/>
  <cols>
    <col min="1" max="1" width="6" style="92" customWidth="1"/>
    <col min="2" max="2" width="51.140625" style="92" customWidth="1"/>
    <col min="3" max="3" width="13.42578125" style="92" customWidth="1"/>
    <col min="4" max="4" width="19.42578125" style="92" customWidth="1"/>
    <col min="5" max="16384" width="10.28515625" style="92"/>
  </cols>
  <sheetData>
    <row r="4" spans="2:4">
      <c r="B4" s="93"/>
      <c r="C4" s="94"/>
      <c r="D4" s="93"/>
    </row>
    <row r="8" spans="2:4">
      <c r="B8" s="95" t="s">
        <v>106</v>
      </c>
    </row>
    <row r="9" spans="2:4">
      <c r="B9" s="95" t="s">
        <v>86</v>
      </c>
    </row>
    <row r="10" spans="2:4">
      <c r="B10" s="95" t="s">
        <v>87</v>
      </c>
    </row>
    <row r="11" spans="2:4">
      <c r="B11" s="95" t="s">
        <v>88</v>
      </c>
    </row>
    <row r="12" spans="2:4">
      <c r="B12" s="95" t="s">
        <v>89</v>
      </c>
    </row>
    <row r="13" spans="2:4" ht="38.25">
      <c r="B13" s="93" t="s">
        <v>90</v>
      </c>
    </row>
    <row r="17" spans="2:4">
      <c r="B17" s="96" t="s">
        <v>904</v>
      </c>
      <c r="D17" s="7"/>
    </row>
  </sheetData>
  <phoneticPr fontId="5" type="noConversion"/>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Q24" sqref="Q24"/>
    </sheetView>
  </sheetViews>
  <sheetFormatPr defaultColWidth="10.28515625" defaultRowHeight="11.25"/>
  <cols>
    <col min="1" max="1" width="27.7109375" style="188" customWidth="1"/>
    <col min="2" max="10" width="8.85546875" style="188" customWidth="1"/>
    <col min="11" max="12" width="9.28515625" style="188" bestFit="1" customWidth="1"/>
    <col min="13" max="16384" width="10.28515625" style="188"/>
  </cols>
  <sheetData>
    <row r="1" spans="1:10" s="185" customFormat="1" ht="19.5" customHeight="1">
      <c r="A1" s="823" t="s">
        <v>792</v>
      </c>
      <c r="B1" s="823"/>
      <c r="C1" s="823"/>
      <c r="D1" s="823"/>
      <c r="E1" s="823"/>
      <c r="F1" s="823"/>
      <c r="G1" s="823"/>
      <c r="H1" s="823"/>
      <c r="I1" s="823"/>
      <c r="J1" s="823"/>
    </row>
    <row r="2" spans="1:10">
      <c r="A2" s="186"/>
      <c r="B2" s="186"/>
      <c r="C2" s="186"/>
      <c r="D2" s="186"/>
      <c r="E2" s="186"/>
      <c r="F2" s="186"/>
      <c r="G2" s="186"/>
      <c r="H2" s="186"/>
      <c r="I2" s="186"/>
      <c r="J2" s="187" t="s">
        <v>14</v>
      </c>
    </row>
    <row r="3" spans="1:10" s="189" customFormat="1">
      <c r="A3" s="824"/>
      <c r="B3" s="821" t="s">
        <v>134</v>
      </c>
      <c r="C3" s="822"/>
      <c r="D3" s="827"/>
      <c r="E3" s="819" t="s">
        <v>42</v>
      </c>
      <c r="F3" s="820"/>
      <c r="G3" s="820"/>
      <c r="H3" s="820"/>
      <c r="I3" s="820"/>
      <c r="J3" s="820"/>
    </row>
    <row r="4" spans="1:10" s="189" customFormat="1">
      <c r="A4" s="825"/>
      <c r="B4" s="821" t="s">
        <v>135</v>
      </c>
      <c r="C4" s="821" t="s">
        <v>52</v>
      </c>
      <c r="D4" s="822"/>
      <c r="E4" s="828" t="s">
        <v>136</v>
      </c>
      <c r="F4" s="829"/>
      <c r="G4" s="829"/>
      <c r="H4" s="819" t="s">
        <v>137</v>
      </c>
      <c r="I4" s="820"/>
      <c r="J4" s="820"/>
    </row>
    <row r="5" spans="1:10" s="189" customFormat="1">
      <c r="A5" s="825"/>
      <c r="B5" s="822"/>
      <c r="C5" s="821" t="s">
        <v>41</v>
      </c>
      <c r="D5" s="821" t="s">
        <v>43</v>
      </c>
      <c r="E5" s="817" t="s">
        <v>135</v>
      </c>
      <c r="F5" s="819" t="s">
        <v>52</v>
      </c>
      <c r="G5" s="820"/>
      <c r="H5" s="821" t="s">
        <v>135</v>
      </c>
      <c r="I5" s="819" t="s">
        <v>52</v>
      </c>
      <c r="J5" s="820"/>
    </row>
    <row r="6" spans="1:10" s="189" customFormat="1">
      <c r="A6" s="826"/>
      <c r="B6" s="822"/>
      <c r="C6" s="822"/>
      <c r="D6" s="822"/>
      <c r="E6" s="818"/>
      <c r="F6" s="190" t="s">
        <v>41</v>
      </c>
      <c r="G6" s="191" t="s">
        <v>43</v>
      </c>
      <c r="H6" s="822"/>
      <c r="I6" s="191" t="s">
        <v>41</v>
      </c>
      <c r="J6" s="191" t="s">
        <v>43</v>
      </c>
    </row>
    <row r="7" spans="1:10">
      <c r="A7" s="192" t="s">
        <v>138</v>
      </c>
      <c r="B7" s="585">
        <v>9320639</v>
      </c>
      <c r="C7" s="585">
        <v>4809323</v>
      </c>
      <c r="D7" s="585">
        <v>4511316</v>
      </c>
      <c r="E7" s="585">
        <v>5907503</v>
      </c>
      <c r="F7" s="585">
        <v>2951588</v>
      </c>
      <c r="G7" s="585">
        <v>2955915</v>
      </c>
      <c r="H7" s="585">
        <v>3413136</v>
      </c>
      <c r="I7" s="585">
        <v>1857735</v>
      </c>
      <c r="J7" s="585">
        <v>1555401</v>
      </c>
    </row>
    <row r="8" spans="1:10" s="194" customFormat="1">
      <c r="A8" s="193" t="s">
        <v>139</v>
      </c>
      <c r="B8" s="585">
        <v>7169107</v>
      </c>
      <c r="C8" s="585">
        <v>3624770</v>
      </c>
      <c r="D8" s="585">
        <v>3544337</v>
      </c>
      <c r="E8" s="585">
        <v>4843165</v>
      </c>
      <c r="F8" s="585">
        <v>2387084</v>
      </c>
      <c r="G8" s="585">
        <v>2456081</v>
      </c>
      <c r="H8" s="585">
        <v>2325942</v>
      </c>
      <c r="I8" s="585">
        <v>1237686</v>
      </c>
      <c r="J8" s="585">
        <v>1088256</v>
      </c>
    </row>
    <row r="9" spans="1:10" ht="11.25" customHeight="1">
      <c r="A9" s="195" t="s">
        <v>140</v>
      </c>
      <c r="B9" s="586"/>
      <c r="C9" s="586"/>
      <c r="D9" s="586"/>
      <c r="E9" s="586"/>
      <c r="F9" s="586"/>
      <c r="G9" s="586"/>
      <c r="H9" s="586"/>
      <c r="I9" s="586"/>
      <c r="J9" s="586"/>
    </row>
    <row r="10" spans="1:10" ht="12" customHeight="1">
      <c r="A10" s="196" t="s">
        <v>141</v>
      </c>
      <c r="B10" s="585">
        <v>6085116</v>
      </c>
      <c r="C10" s="585">
        <v>3050369</v>
      </c>
      <c r="D10" s="585">
        <v>3034747</v>
      </c>
      <c r="E10" s="585">
        <v>4326060</v>
      </c>
      <c r="F10" s="585">
        <v>2132008</v>
      </c>
      <c r="G10" s="585">
        <v>2194052</v>
      </c>
      <c r="H10" s="585">
        <v>1759056</v>
      </c>
      <c r="I10" s="585">
        <v>918361</v>
      </c>
      <c r="J10" s="585">
        <v>840695</v>
      </c>
    </row>
    <row r="11" spans="1:10" ht="12" customHeight="1">
      <c r="A11" s="196" t="s">
        <v>142</v>
      </c>
      <c r="B11" s="585">
        <v>766588</v>
      </c>
      <c r="C11" s="585">
        <v>377928</v>
      </c>
      <c r="D11" s="585">
        <v>388660</v>
      </c>
      <c r="E11" s="585">
        <v>426862</v>
      </c>
      <c r="F11" s="585">
        <v>202926</v>
      </c>
      <c r="G11" s="585">
        <v>223936</v>
      </c>
      <c r="H11" s="585">
        <v>339726</v>
      </c>
      <c r="I11" s="585">
        <v>175002</v>
      </c>
      <c r="J11" s="585">
        <v>164724</v>
      </c>
    </row>
    <row r="12" spans="1:10" ht="21" customHeight="1">
      <c r="A12" s="196" t="s">
        <v>143</v>
      </c>
      <c r="B12" s="585">
        <v>254647</v>
      </c>
      <c r="C12" s="585">
        <v>162334</v>
      </c>
      <c r="D12" s="585">
        <v>92313</v>
      </c>
      <c r="E12" s="585">
        <v>54352</v>
      </c>
      <c r="F12" s="585">
        <v>32972</v>
      </c>
      <c r="G12" s="585">
        <v>21380</v>
      </c>
      <c r="H12" s="585">
        <v>200295</v>
      </c>
      <c r="I12" s="585">
        <v>129362</v>
      </c>
      <c r="J12" s="585">
        <v>70933</v>
      </c>
    </row>
    <row r="13" spans="1:10" ht="44.25" customHeight="1">
      <c r="A13" s="195" t="s">
        <v>144</v>
      </c>
      <c r="B13" s="585">
        <v>62756</v>
      </c>
      <c r="C13" s="585">
        <v>34139</v>
      </c>
      <c r="D13" s="585">
        <v>28617</v>
      </c>
      <c r="E13" s="585">
        <v>35891</v>
      </c>
      <c r="F13" s="585">
        <v>19178</v>
      </c>
      <c r="G13" s="585">
        <v>16713</v>
      </c>
      <c r="H13" s="585">
        <v>26865</v>
      </c>
      <c r="I13" s="585">
        <v>14961</v>
      </c>
      <c r="J13" s="585">
        <v>11904</v>
      </c>
    </row>
    <row r="14" spans="1:10" ht="22.5">
      <c r="A14" s="193" t="s">
        <v>278</v>
      </c>
      <c r="B14" s="585">
        <v>2151532</v>
      </c>
      <c r="C14" s="585">
        <v>1184553</v>
      </c>
      <c r="D14" s="585">
        <v>966979</v>
      </c>
      <c r="E14" s="585">
        <v>1064338</v>
      </c>
      <c r="F14" s="585">
        <v>564504</v>
      </c>
      <c r="G14" s="585">
        <v>499834</v>
      </c>
      <c r="H14" s="585">
        <v>1087194</v>
      </c>
      <c r="I14" s="585">
        <v>620049</v>
      </c>
      <c r="J14" s="585">
        <v>467145</v>
      </c>
    </row>
    <row r="15" spans="1:10" ht="12.75" customHeight="1">
      <c r="A15" s="193" t="s">
        <v>140</v>
      </c>
      <c r="B15" s="586"/>
      <c r="C15" s="586"/>
      <c r="D15" s="586"/>
      <c r="E15" s="586"/>
      <c r="F15" s="586"/>
      <c r="G15" s="586"/>
      <c r="H15" s="586"/>
      <c r="I15" s="586"/>
      <c r="J15" s="586"/>
    </row>
    <row r="16" spans="1:10" ht="12" customHeight="1">
      <c r="A16" s="193" t="s">
        <v>279</v>
      </c>
      <c r="B16" s="585">
        <v>1982657</v>
      </c>
      <c r="C16" s="585">
        <v>1077789</v>
      </c>
      <c r="D16" s="585">
        <v>904868</v>
      </c>
      <c r="E16" s="585">
        <v>1008758</v>
      </c>
      <c r="F16" s="585">
        <v>531390</v>
      </c>
      <c r="G16" s="585">
        <v>477368</v>
      </c>
      <c r="H16" s="585">
        <v>973899</v>
      </c>
      <c r="I16" s="585">
        <v>546399</v>
      </c>
      <c r="J16" s="585">
        <v>427500</v>
      </c>
    </row>
    <row r="17" spans="1:12" ht="33" customHeight="1">
      <c r="A17" s="195" t="s">
        <v>280</v>
      </c>
      <c r="B17" s="585">
        <v>1708381</v>
      </c>
      <c r="C17" s="585">
        <v>935200</v>
      </c>
      <c r="D17" s="585">
        <v>773181</v>
      </c>
      <c r="E17" s="585">
        <v>971218</v>
      </c>
      <c r="F17" s="585">
        <v>514714</v>
      </c>
      <c r="G17" s="585">
        <v>456504</v>
      </c>
      <c r="H17" s="585">
        <v>737163</v>
      </c>
      <c r="I17" s="585">
        <v>420486</v>
      </c>
      <c r="J17" s="585">
        <v>316677</v>
      </c>
    </row>
    <row r="18" spans="1:12" ht="67.5">
      <c r="A18" s="195" t="s">
        <v>281</v>
      </c>
      <c r="B18" s="585">
        <v>14709</v>
      </c>
      <c r="C18" s="585">
        <v>6341</v>
      </c>
      <c r="D18" s="585">
        <v>8368</v>
      </c>
      <c r="E18" s="585">
        <v>10002</v>
      </c>
      <c r="F18" s="585">
        <v>4080</v>
      </c>
      <c r="G18" s="585">
        <v>5922</v>
      </c>
      <c r="H18" s="585">
        <v>4707</v>
      </c>
      <c r="I18" s="585">
        <v>2261</v>
      </c>
      <c r="J18" s="585">
        <v>2446</v>
      </c>
    </row>
    <row r="19" spans="1:12" ht="33.75" customHeight="1">
      <c r="A19" s="195" t="s">
        <v>282</v>
      </c>
      <c r="B19" s="585">
        <v>10876</v>
      </c>
      <c r="C19" s="585">
        <v>6590</v>
      </c>
      <c r="D19" s="585">
        <v>4286</v>
      </c>
      <c r="E19" s="585">
        <v>2796</v>
      </c>
      <c r="F19" s="585">
        <v>1393</v>
      </c>
      <c r="G19" s="585">
        <v>1403</v>
      </c>
      <c r="H19" s="585">
        <v>8080</v>
      </c>
      <c r="I19" s="585">
        <v>5197</v>
      </c>
      <c r="J19" s="585">
        <v>2883</v>
      </c>
    </row>
    <row r="20" spans="1:12" ht="43.5" customHeight="1">
      <c r="A20" s="195" t="s">
        <v>283</v>
      </c>
      <c r="B20" s="585">
        <v>248691</v>
      </c>
      <c r="C20" s="585">
        <v>129658</v>
      </c>
      <c r="D20" s="585">
        <v>119033</v>
      </c>
      <c r="E20" s="585">
        <v>24742</v>
      </c>
      <c r="F20" s="585">
        <v>11203</v>
      </c>
      <c r="G20" s="585">
        <v>13539</v>
      </c>
      <c r="H20" s="585">
        <v>223949</v>
      </c>
      <c r="I20" s="585">
        <v>118455</v>
      </c>
      <c r="J20" s="585">
        <v>105494</v>
      </c>
      <c r="K20" s="197"/>
      <c r="L20" s="197"/>
    </row>
    <row r="21" spans="1:12" ht="14.25" customHeight="1">
      <c r="A21" s="193" t="s">
        <v>284</v>
      </c>
      <c r="B21" s="585">
        <v>168875</v>
      </c>
      <c r="C21" s="585">
        <v>106764</v>
      </c>
      <c r="D21" s="585">
        <v>62111</v>
      </c>
      <c r="E21" s="585">
        <v>55580</v>
      </c>
      <c r="F21" s="585">
        <v>33114</v>
      </c>
      <c r="G21" s="585">
        <v>22466</v>
      </c>
      <c r="H21" s="585">
        <v>113295</v>
      </c>
      <c r="I21" s="585">
        <v>73650</v>
      </c>
      <c r="J21" s="585">
        <v>39645</v>
      </c>
    </row>
    <row r="22" spans="1:12" ht="22.5" customHeight="1">
      <c r="A22" s="195" t="s">
        <v>153</v>
      </c>
      <c r="B22" s="585">
        <v>124046</v>
      </c>
      <c r="C22" s="585">
        <v>84810</v>
      </c>
      <c r="D22" s="585">
        <v>39236</v>
      </c>
      <c r="E22" s="585">
        <v>41289</v>
      </c>
      <c r="F22" s="585">
        <v>26163</v>
      </c>
      <c r="G22" s="585">
        <v>15126</v>
      </c>
      <c r="H22" s="585">
        <v>82757</v>
      </c>
      <c r="I22" s="585">
        <v>58647</v>
      </c>
      <c r="J22" s="585">
        <v>24110</v>
      </c>
    </row>
    <row r="23" spans="1:12" ht="42" customHeight="1">
      <c r="A23" s="195" t="s">
        <v>285</v>
      </c>
      <c r="B23" s="585">
        <v>4251</v>
      </c>
      <c r="C23" s="585">
        <v>2651</v>
      </c>
      <c r="D23" s="585">
        <v>1600</v>
      </c>
      <c r="E23" s="585">
        <v>2374</v>
      </c>
      <c r="F23" s="585">
        <v>1727</v>
      </c>
      <c r="G23" s="585">
        <v>647</v>
      </c>
      <c r="H23" s="585">
        <v>1877</v>
      </c>
      <c r="I23" s="585">
        <v>924</v>
      </c>
      <c r="J23" s="585">
        <v>953</v>
      </c>
    </row>
    <row r="24" spans="1:12" ht="33.75" customHeight="1">
      <c r="A24" s="195" t="s">
        <v>286</v>
      </c>
      <c r="B24" s="585">
        <v>3526</v>
      </c>
      <c r="C24" s="585">
        <v>531</v>
      </c>
      <c r="D24" s="585">
        <v>2995</v>
      </c>
      <c r="E24" s="585">
        <v>2044</v>
      </c>
      <c r="F24" s="585">
        <v>298</v>
      </c>
      <c r="G24" s="585">
        <v>1746</v>
      </c>
      <c r="H24" s="585">
        <v>1482</v>
      </c>
      <c r="I24" s="585">
        <v>233</v>
      </c>
      <c r="J24" s="585">
        <v>1249</v>
      </c>
    </row>
    <row r="25" spans="1:12" ht="33.75" customHeight="1">
      <c r="A25" s="195" t="s">
        <v>287</v>
      </c>
      <c r="B25" s="585">
        <v>932</v>
      </c>
      <c r="C25" s="585">
        <v>214</v>
      </c>
      <c r="D25" s="585">
        <v>718</v>
      </c>
      <c r="E25" s="585">
        <v>932</v>
      </c>
      <c r="F25" s="585">
        <v>214</v>
      </c>
      <c r="G25" s="585">
        <v>718</v>
      </c>
      <c r="H25" s="585" t="s">
        <v>840</v>
      </c>
      <c r="I25" s="585" t="s">
        <v>840</v>
      </c>
      <c r="J25" s="585" t="s">
        <v>840</v>
      </c>
    </row>
    <row r="26" spans="1:12" ht="45" customHeight="1">
      <c r="A26" s="195" t="s">
        <v>288</v>
      </c>
      <c r="B26" s="585">
        <v>15063</v>
      </c>
      <c r="C26" s="585">
        <v>8614</v>
      </c>
      <c r="D26" s="585">
        <v>6449</v>
      </c>
      <c r="E26" s="585">
        <v>6335</v>
      </c>
      <c r="F26" s="585">
        <v>3633</v>
      </c>
      <c r="G26" s="585">
        <v>2702</v>
      </c>
      <c r="H26" s="585">
        <v>8728</v>
      </c>
      <c r="I26" s="585">
        <v>4981</v>
      </c>
      <c r="J26" s="585">
        <v>3747</v>
      </c>
    </row>
    <row r="27" spans="1:12" ht="43.5" customHeight="1">
      <c r="A27" s="195" t="s">
        <v>289</v>
      </c>
      <c r="B27" s="585">
        <v>456</v>
      </c>
      <c r="C27" s="585" t="s">
        <v>840</v>
      </c>
      <c r="D27" s="585">
        <v>456</v>
      </c>
      <c r="E27" s="585">
        <v>456</v>
      </c>
      <c r="F27" s="585" t="s">
        <v>840</v>
      </c>
      <c r="G27" s="585">
        <v>456</v>
      </c>
      <c r="H27" s="585" t="s">
        <v>840</v>
      </c>
      <c r="I27" s="585" t="s">
        <v>840</v>
      </c>
      <c r="J27" s="585" t="s">
        <v>840</v>
      </c>
    </row>
    <row r="28" spans="1:12" ht="33" customHeight="1">
      <c r="A28" s="198" t="s">
        <v>290</v>
      </c>
      <c r="B28" s="585" t="s">
        <v>840</v>
      </c>
      <c r="C28" s="585" t="s">
        <v>840</v>
      </c>
      <c r="D28" s="585" t="s">
        <v>840</v>
      </c>
      <c r="E28" s="585" t="s">
        <v>840</v>
      </c>
      <c r="F28" s="585" t="s">
        <v>840</v>
      </c>
      <c r="G28" s="585" t="s">
        <v>840</v>
      </c>
      <c r="H28" s="585" t="s">
        <v>840</v>
      </c>
      <c r="I28" s="585" t="s">
        <v>840</v>
      </c>
      <c r="J28" s="585" t="s">
        <v>840</v>
      </c>
    </row>
    <row r="29" spans="1:12" ht="45" customHeight="1">
      <c r="A29" s="199" t="s">
        <v>291</v>
      </c>
      <c r="B29" s="527">
        <v>20601</v>
      </c>
      <c r="C29" s="527">
        <v>9944</v>
      </c>
      <c r="D29" s="527">
        <v>10657</v>
      </c>
      <c r="E29" s="527">
        <v>2150</v>
      </c>
      <c r="F29" s="527">
        <v>1079</v>
      </c>
      <c r="G29" s="527">
        <v>1071</v>
      </c>
      <c r="H29" s="527">
        <v>18451</v>
      </c>
      <c r="I29" s="527">
        <v>8865</v>
      </c>
      <c r="J29" s="527">
        <v>9586</v>
      </c>
    </row>
    <row r="30" spans="1:12">
      <c r="B30" s="200"/>
      <c r="C30" s="200"/>
      <c r="D30" s="200"/>
      <c r="E30" s="200"/>
      <c r="F30" s="200"/>
      <c r="G30" s="200"/>
      <c r="H30" s="200"/>
      <c r="I30" s="200"/>
      <c r="J30" s="200"/>
    </row>
    <row r="31" spans="1:12">
      <c r="B31" s="201"/>
      <c r="C31" s="201"/>
      <c r="D31" s="201"/>
      <c r="E31" s="201"/>
      <c r="F31" s="201"/>
      <c r="G31" s="201"/>
      <c r="H31" s="201"/>
      <c r="I31" s="201"/>
      <c r="J31" s="201"/>
    </row>
    <row r="32" spans="1:12">
      <c r="B32" s="201"/>
      <c r="C32" s="201"/>
      <c r="D32" s="201"/>
      <c r="E32" s="201"/>
      <c r="F32" s="201"/>
      <c r="G32" s="201"/>
      <c r="H32" s="201"/>
      <c r="I32" s="201"/>
      <c r="J32" s="201"/>
    </row>
    <row r="33" spans="2:10">
      <c r="B33" s="201"/>
      <c r="C33" s="201"/>
      <c r="D33" s="201"/>
      <c r="E33" s="201"/>
      <c r="F33" s="201"/>
      <c r="G33" s="201"/>
      <c r="H33" s="201"/>
      <c r="I33" s="201"/>
      <c r="J33" s="201"/>
    </row>
    <row r="34" spans="2:10">
      <c r="B34" s="201"/>
      <c r="C34" s="201"/>
      <c r="D34" s="201"/>
      <c r="E34" s="201"/>
      <c r="F34" s="201"/>
      <c r="G34" s="201"/>
      <c r="H34" s="201"/>
      <c r="I34" s="201"/>
      <c r="J34" s="201"/>
    </row>
    <row r="35" spans="2:10">
      <c r="B35" s="201"/>
      <c r="C35" s="201"/>
      <c r="D35" s="201"/>
      <c r="E35" s="201"/>
      <c r="F35" s="201"/>
      <c r="G35" s="201"/>
      <c r="H35" s="201"/>
      <c r="I35" s="201"/>
      <c r="J35" s="201"/>
    </row>
    <row r="36" spans="2:10">
      <c r="B36" s="201"/>
      <c r="C36" s="201"/>
      <c r="D36" s="201"/>
      <c r="E36" s="201"/>
      <c r="F36" s="201"/>
      <c r="G36" s="201"/>
      <c r="H36" s="201"/>
      <c r="I36" s="201"/>
      <c r="J36" s="201"/>
    </row>
    <row r="37" spans="2:10">
      <c r="B37" s="201"/>
      <c r="C37" s="201"/>
      <c r="D37" s="201"/>
      <c r="E37" s="201"/>
      <c r="F37" s="201"/>
      <c r="G37" s="201"/>
      <c r="H37" s="201"/>
      <c r="I37" s="201"/>
      <c r="J37" s="201"/>
    </row>
    <row r="38" spans="2:10">
      <c r="B38" s="201"/>
      <c r="C38" s="201"/>
      <c r="D38" s="201"/>
      <c r="E38" s="201"/>
      <c r="F38" s="201"/>
      <c r="G38" s="201"/>
      <c r="H38" s="201"/>
      <c r="I38" s="201"/>
      <c r="J38" s="201"/>
    </row>
    <row r="39" spans="2:10">
      <c r="B39" s="201"/>
      <c r="C39" s="201"/>
      <c r="D39" s="201"/>
      <c r="E39" s="201"/>
      <c r="F39" s="201"/>
      <c r="G39" s="201"/>
      <c r="H39" s="201"/>
      <c r="I39" s="201"/>
      <c r="J39" s="201"/>
    </row>
    <row r="40" spans="2:10">
      <c r="B40" s="201"/>
      <c r="C40" s="201"/>
      <c r="D40" s="201"/>
      <c r="E40" s="201"/>
      <c r="F40" s="201"/>
      <c r="G40" s="201"/>
      <c r="H40" s="201"/>
      <c r="I40" s="201"/>
      <c r="J40" s="201"/>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3"/>
  <sheetViews>
    <sheetView topLeftCell="A184" workbookViewId="0">
      <selection activeCell="V100" sqref="V100"/>
    </sheetView>
  </sheetViews>
  <sheetFormatPr defaultColWidth="9.140625" defaultRowHeight="12"/>
  <cols>
    <col min="1" max="1" width="20.5703125" style="205" customWidth="1"/>
    <col min="2" max="2" width="8.42578125" style="205" customWidth="1"/>
    <col min="3" max="3" width="7.7109375" style="205" customWidth="1"/>
    <col min="4" max="4" width="9.42578125" style="205" customWidth="1"/>
    <col min="5" max="5" width="8.140625" style="205" customWidth="1"/>
    <col min="6" max="6" width="8.7109375" style="205" customWidth="1"/>
    <col min="7" max="7" width="9" style="205" customWidth="1"/>
    <col min="8" max="8" width="9.42578125" style="205" customWidth="1"/>
    <col min="9" max="10" width="9" style="205" customWidth="1"/>
    <col min="11" max="11" width="10.7109375" style="205" customWidth="1"/>
    <col min="12" max="12" width="10.42578125" style="205" customWidth="1"/>
    <col min="13" max="16384" width="9.140625" style="205"/>
  </cols>
  <sheetData>
    <row r="1" spans="1:12" s="202" customFormat="1" ht="12.75">
      <c r="A1" s="832" t="s">
        <v>793</v>
      </c>
      <c r="B1" s="832"/>
      <c r="C1" s="832"/>
      <c r="D1" s="832"/>
      <c r="E1" s="832"/>
      <c r="F1" s="832"/>
      <c r="G1" s="832"/>
      <c r="H1" s="832"/>
      <c r="I1" s="832"/>
      <c r="J1" s="832"/>
      <c r="K1" s="832"/>
      <c r="L1" s="832"/>
    </row>
    <row r="2" spans="1:12">
      <c r="A2" s="203"/>
      <c r="B2" s="203"/>
      <c r="C2" s="203"/>
      <c r="D2" s="203"/>
      <c r="E2" s="203"/>
      <c r="F2" s="203"/>
      <c r="G2" s="203"/>
      <c r="H2" s="203"/>
      <c r="I2" s="203"/>
      <c r="J2" s="203"/>
      <c r="K2" s="203"/>
      <c r="L2" s="204" t="s">
        <v>14</v>
      </c>
    </row>
    <row r="3" spans="1:12">
      <c r="A3" s="833"/>
      <c r="B3" s="834" t="s">
        <v>274</v>
      </c>
      <c r="C3" s="834" t="s">
        <v>173</v>
      </c>
      <c r="D3" s="835"/>
      <c r="E3" s="835"/>
      <c r="F3" s="835"/>
      <c r="G3" s="835"/>
      <c r="H3" s="835"/>
      <c r="I3" s="835"/>
      <c r="J3" s="836"/>
      <c r="K3" s="837" t="s">
        <v>174</v>
      </c>
      <c r="L3" s="838"/>
    </row>
    <row r="4" spans="1:12" ht="45">
      <c r="A4" s="833"/>
      <c r="B4" s="834"/>
      <c r="C4" s="206">
        <v>15</v>
      </c>
      <c r="D4" s="206" t="s">
        <v>18</v>
      </c>
      <c r="E4" s="206" t="s">
        <v>19</v>
      </c>
      <c r="F4" s="206" t="s">
        <v>20</v>
      </c>
      <c r="G4" s="206" t="s">
        <v>21</v>
      </c>
      <c r="H4" s="206" t="s">
        <v>22</v>
      </c>
      <c r="I4" s="206" t="s">
        <v>23</v>
      </c>
      <c r="J4" s="207" t="s">
        <v>175</v>
      </c>
      <c r="K4" s="208" t="s">
        <v>292</v>
      </c>
      <c r="L4" s="208" t="s">
        <v>293</v>
      </c>
    </row>
    <row r="5" spans="1:12" s="209" customFormat="1" ht="12.75">
      <c r="A5" s="831" t="s">
        <v>15</v>
      </c>
      <c r="B5" s="831"/>
      <c r="C5" s="831"/>
      <c r="D5" s="831"/>
      <c r="E5" s="831"/>
      <c r="F5" s="831"/>
      <c r="G5" s="831"/>
      <c r="H5" s="831"/>
      <c r="I5" s="831"/>
      <c r="J5" s="831"/>
      <c r="K5" s="830"/>
      <c r="L5" s="830"/>
    </row>
    <row r="6" spans="1:12" s="209" customFormat="1" ht="12.75">
      <c r="A6" s="210" t="s">
        <v>138</v>
      </c>
      <c r="B6" s="232">
        <v>9320639</v>
      </c>
      <c r="C6" s="232">
        <v>221</v>
      </c>
      <c r="D6" s="232">
        <v>1079878</v>
      </c>
      <c r="E6" s="232">
        <v>760857</v>
      </c>
      <c r="F6" s="232">
        <v>1787319</v>
      </c>
      <c r="G6" s="232">
        <v>2642994</v>
      </c>
      <c r="H6" s="232">
        <v>1865002</v>
      </c>
      <c r="I6" s="232">
        <v>1087905</v>
      </c>
      <c r="J6" s="232">
        <v>96463</v>
      </c>
      <c r="K6" s="232">
        <v>9025720</v>
      </c>
      <c r="L6" s="232">
        <v>283998</v>
      </c>
    </row>
    <row r="7" spans="1:12" s="209" customFormat="1" ht="14.25" customHeight="1">
      <c r="A7" s="211" t="s">
        <v>139</v>
      </c>
      <c r="B7" s="232">
        <v>7169107</v>
      </c>
      <c r="C7" s="232" t="s">
        <v>840</v>
      </c>
      <c r="D7" s="232">
        <v>863822</v>
      </c>
      <c r="E7" s="232">
        <v>579589</v>
      </c>
      <c r="F7" s="232">
        <v>1368445</v>
      </c>
      <c r="G7" s="232">
        <v>2085716</v>
      </c>
      <c r="H7" s="232">
        <v>1418072</v>
      </c>
      <c r="I7" s="232">
        <v>806573</v>
      </c>
      <c r="J7" s="232">
        <v>46890</v>
      </c>
      <c r="K7" s="232">
        <v>6993529</v>
      </c>
      <c r="L7" s="232">
        <v>171524</v>
      </c>
    </row>
    <row r="8" spans="1:12" s="209" customFormat="1" ht="12.75">
      <c r="A8" s="212" t="s">
        <v>140</v>
      </c>
      <c r="B8" s="241"/>
      <c r="C8" s="241"/>
      <c r="D8" s="241"/>
      <c r="E8" s="241"/>
      <c r="F8" s="241"/>
      <c r="G8" s="241"/>
      <c r="H8" s="241"/>
      <c r="I8" s="241"/>
      <c r="J8" s="241"/>
      <c r="K8" s="241"/>
      <c r="L8" s="241"/>
    </row>
    <row r="9" spans="1:12" s="209" customFormat="1" ht="22.5">
      <c r="A9" s="213" t="s">
        <v>141</v>
      </c>
      <c r="B9" s="232">
        <v>6085116</v>
      </c>
      <c r="C9" s="232" t="s">
        <v>840</v>
      </c>
      <c r="D9" s="232">
        <v>712891</v>
      </c>
      <c r="E9" s="232">
        <v>487029</v>
      </c>
      <c r="F9" s="232">
        <v>1163001</v>
      </c>
      <c r="G9" s="232">
        <v>1794275</v>
      </c>
      <c r="H9" s="232">
        <v>1206738</v>
      </c>
      <c r="I9" s="232">
        <v>679335</v>
      </c>
      <c r="J9" s="232">
        <v>41847</v>
      </c>
      <c r="K9" s="232">
        <v>5934539</v>
      </c>
      <c r="L9" s="232">
        <v>148765</v>
      </c>
    </row>
    <row r="10" spans="1:12" s="209" customFormat="1" ht="21" customHeight="1">
      <c r="A10" s="213" t="s">
        <v>142</v>
      </c>
      <c r="B10" s="232">
        <v>766588</v>
      </c>
      <c r="C10" s="232" t="s">
        <v>840</v>
      </c>
      <c r="D10" s="232">
        <v>107188</v>
      </c>
      <c r="E10" s="232">
        <v>62479</v>
      </c>
      <c r="F10" s="232">
        <v>139090</v>
      </c>
      <c r="G10" s="232">
        <v>217646</v>
      </c>
      <c r="H10" s="232">
        <v>150526</v>
      </c>
      <c r="I10" s="232">
        <v>85344</v>
      </c>
      <c r="J10" s="232">
        <v>4315</v>
      </c>
      <c r="K10" s="232">
        <v>746521</v>
      </c>
      <c r="L10" s="232">
        <v>17936</v>
      </c>
    </row>
    <row r="11" spans="1:12" s="209" customFormat="1" ht="33" customHeight="1">
      <c r="A11" s="213" t="s">
        <v>143</v>
      </c>
      <c r="B11" s="232">
        <v>254647</v>
      </c>
      <c r="C11" s="232" t="s">
        <v>840</v>
      </c>
      <c r="D11" s="232">
        <v>33597</v>
      </c>
      <c r="E11" s="232">
        <v>25328</v>
      </c>
      <c r="F11" s="232">
        <v>51612</v>
      </c>
      <c r="G11" s="232">
        <v>58346</v>
      </c>
      <c r="H11" s="232">
        <v>49304</v>
      </c>
      <c r="I11" s="232">
        <v>35844</v>
      </c>
      <c r="J11" s="232">
        <v>616</v>
      </c>
      <c r="K11" s="232">
        <v>250753</v>
      </c>
      <c r="L11" s="232">
        <v>3783</v>
      </c>
    </row>
    <row r="12" spans="1:12" s="209" customFormat="1" ht="57" customHeight="1">
      <c r="A12" s="212" t="s">
        <v>144</v>
      </c>
      <c r="B12" s="232">
        <v>62756</v>
      </c>
      <c r="C12" s="232" t="s">
        <v>840</v>
      </c>
      <c r="D12" s="232">
        <v>10146</v>
      </c>
      <c r="E12" s="232">
        <v>4753</v>
      </c>
      <c r="F12" s="232">
        <v>14742</v>
      </c>
      <c r="G12" s="232">
        <v>15449</v>
      </c>
      <c r="H12" s="232">
        <v>11504</v>
      </c>
      <c r="I12" s="232">
        <v>6050</v>
      </c>
      <c r="J12" s="232">
        <v>112</v>
      </c>
      <c r="K12" s="232">
        <v>61716</v>
      </c>
      <c r="L12" s="232">
        <v>1040</v>
      </c>
    </row>
    <row r="13" spans="1:12" s="209" customFormat="1" ht="22.5">
      <c r="A13" s="214" t="s">
        <v>278</v>
      </c>
      <c r="B13" s="232">
        <v>2151532</v>
      </c>
      <c r="C13" s="232">
        <v>221</v>
      </c>
      <c r="D13" s="232">
        <v>216056</v>
      </c>
      <c r="E13" s="232">
        <v>181268</v>
      </c>
      <c r="F13" s="232">
        <v>418874</v>
      </c>
      <c r="G13" s="232">
        <v>557278</v>
      </c>
      <c r="H13" s="232">
        <v>446930</v>
      </c>
      <c r="I13" s="232">
        <v>281332</v>
      </c>
      <c r="J13" s="232">
        <v>49573</v>
      </c>
      <c r="K13" s="232">
        <v>2032191</v>
      </c>
      <c r="L13" s="232">
        <v>112474</v>
      </c>
    </row>
    <row r="14" spans="1:12" s="209" customFormat="1" ht="12.75">
      <c r="A14" s="214" t="s">
        <v>140</v>
      </c>
      <c r="B14" s="241"/>
      <c r="C14" s="241"/>
      <c r="D14" s="241"/>
      <c r="E14" s="241"/>
      <c r="F14" s="241"/>
      <c r="G14" s="241"/>
      <c r="H14" s="241"/>
      <c r="I14" s="241"/>
      <c r="J14" s="241"/>
      <c r="K14" s="241"/>
      <c r="L14" s="241"/>
    </row>
    <row r="15" spans="1:12" s="209" customFormat="1" ht="12.75">
      <c r="A15" s="214" t="s">
        <v>279</v>
      </c>
      <c r="B15" s="232">
        <v>1982657</v>
      </c>
      <c r="C15" s="232">
        <v>111</v>
      </c>
      <c r="D15" s="232">
        <v>197753</v>
      </c>
      <c r="E15" s="232">
        <v>166265</v>
      </c>
      <c r="F15" s="232">
        <v>384453</v>
      </c>
      <c r="G15" s="232">
        <v>517430</v>
      </c>
      <c r="H15" s="232">
        <v>409149</v>
      </c>
      <c r="I15" s="232">
        <v>260286</v>
      </c>
      <c r="J15" s="232">
        <v>47210</v>
      </c>
      <c r="K15" s="232">
        <v>1869972</v>
      </c>
      <c r="L15" s="232">
        <v>107494</v>
      </c>
    </row>
    <row r="16" spans="1:12" s="209" customFormat="1" ht="54" customHeight="1">
      <c r="A16" s="212" t="s">
        <v>280</v>
      </c>
      <c r="B16" s="232">
        <v>1708381</v>
      </c>
      <c r="C16" s="232" t="s">
        <v>840</v>
      </c>
      <c r="D16" s="232">
        <v>178785</v>
      </c>
      <c r="E16" s="232">
        <v>152435</v>
      </c>
      <c r="F16" s="232">
        <v>349671</v>
      </c>
      <c r="G16" s="232">
        <v>470621</v>
      </c>
      <c r="H16" s="232">
        <v>349508</v>
      </c>
      <c r="I16" s="232">
        <v>194238</v>
      </c>
      <c r="J16" s="232">
        <v>13123</v>
      </c>
      <c r="K16" s="232">
        <v>1655105</v>
      </c>
      <c r="L16" s="232">
        <v>49914</v>
      </c>
    </row>
    <row r="17" spans="1:12" s="209" customFormat="1" ht="64.5" customHeight="1">
      <c r="A17" s="212" t="s">
        <v>281</v>
      </c>
      <c r="B17" s="232">
        <v>14709</v>
      </c>
      <c r="C17" s="232" t="s">
        <v>840</v>
      </c>
      <c r="D17" s="232">
        <v>1441</v>
      </c>
      <c r="E17" s="232">
        <v>1121</v>
      </c>
      <c r="F17" s="232">
        <v>2544</v>
      </c>
      <c r="G17" s="232">
        <v>4631</v>
      </c>
      <c r="H17" s="232">
        <v>2564</v>
      </c>
      <c r="I17" s="232">
        <v>2306</v>
      </c>
      <c r="J17" s="232">
        <v>102</v>
      </c>
      <c r="K17" s="232">
        <v>14052</v>
      </c>
      <c r="L17" s="232">
        <v>657</v>
      </c>
    </row>
    <row r="18" spans="1:12" s="209" customFormat="1" ht="43.5" customHeight="1">
      <c r="A18" s="212" t="s">
        <v>282</v>
      </c>
      <c r="B18" s="232">
        <v>10876</v>
      </c>
      <c r="C18" s="232" t="s">
        <v>840</v>
      </c>
      <c r="D18" s="232">
        <v>648</v>
      </c>
      <c r="E18" s="232">
        <v>1014</v>
      </c>
      <c r="F18" s="232">
        <v>2639</v>
      </c>
      <c r="G18" s="232">
        <v>1942</v>
      </c>
      <c r="H18" s="232">
        <v>2715</v>
      </c>
      <c r="I18" s="232">
        <v>1894</v>
      </c>
      <c r="J18" s="232">
        <v>24</v>
      </c>
      <c r="K18" s="232">
        <v>10526</v>
      </c>
      <c r="L18" s="232">
        <v>350</v>
      </c>
    </row>
    <row r="19" spans="1:12" s="209" customFormat="1" ht="33.75" customHeight="1">
      <c r="A19" s="212" t="s">
        <v>283</v>
      </c>
      <c r="B19" s="232">
        <v>248691</v>
      </c>
      <c r="C19" s="232">
        <v>111</v>
      </c>
      <c r="D19" s="232">
        <v>16879</v>
      </c>
      <c r="E19" s="232">
        <v>11695</v>
      </c>
      <c r="F19" s="232">
        <v>29599</v>
      </c>
      <c r="G19" s="232">
        <v>40236</v>
      </c>
      <c r="H19" s="232">
        <v>54362</v>
      </c>
      <c r="I19" s="232">
        <v>61848</v>
      </c>
      <c r="J19" s="232">
        <v>33961</v>
      </c>
      <c r="K19" s="232">
        <v>190289</v>
      </c>
      <c r="L19" s="232">
        <v>56573</v>
      </c>
    </row>
    <row r="20" spans="1:12" ht="19.5" customHeight="1">
      <c r="A20" s="214" t="s">
        <v>284</v>
      </c>
      <c r="B20" s="232">
        <v>168875</v>
      </c>
      <c r="C20" s="232">
        <v>110</v>
      </c>
      <c r="D20" s="232">
        <v>18303</v>
      </c>
      <c r="E20" s="232">
        <v>15003</v>
      </c>
      <c r="F20" s="232">
        <v>34421</v>
      </c>
      <c r="G20" s="232">
        <v>39848</v>
      </c>
      <c r="H20" s="232">
        <v>37781</v>
      </c>
      <c r="I20" s="232">
        <v>21046</v>
      </c>
      <c r="J20" s="232">
        <v>2363</v>
      </c>
      <c r="K20" s="232">
        <v>162219</v>
      </c>
      <c r="L20" s="232">
        <v>4980</v>
      </c>
    </row>
    <row r="21" spans="1:12" ht="23.25" customHeight="1">
      <c r="A21" s="212" t="s">
        <v>153</v>
      </c>
      <c r="B21" s="232">
        <v>124046</v>
      </c>
      <c r="C21" s="232" t="s">
        <v>840</v>
      </c>
      <c r="D21" s="232">
        <v>12003</v>
      </c>
      <c r="E21" s="232">
        <v>11010</v>
      </c>
      <c r="F21" s="232">
        <v>27537</v>
      </c>
      <c r="G21" s="232">
        <v>29373</v>
      </c>
      <c r="H21" s="232">
        <v>29330</v>
      </c>
      <c r="I21" s="232">
        <v>14638</v>
      </c>
      <c r="J21" s="232">
        <v>155</v>
      </c>
      <c r="K21" s="232">
        <v>122298</v>
      </c>
      <c r="L21" s="232">
        <v>1557</v>
      </c>
    </row>
    <row r="22" spans="1:12" ht="44.25" customHeight="1">
      <c r="A22" s="212" t="s">
        <v>285</v>
      </c>
      <c r="B22" s="232">
        <v>4251</v>
      </c>
      <c r="C22" s="232" t="s">
        <v>840</v>
      </c>
      <c r="D22" s="232">
        <v>274</v>
      </c>
      <c r="E22" s="232">
        <v>632</v>
      </c>
      <c r="F22" s="232">
        <v>794</v>
      </c>
      <c r="G22" s="232">
        <v>1217</v>
      </c>
      <c r="H22" s="232">
        <v>1054</v>
      </c>
      <c r="I22" s="232">
        <v>261</v>
      </c>
      <c r="J22" s="232">
        <v>19</v>
      </c>
      <c r="K22" s="232">
        <v>4205</v>
      </c>
      <c r="L22" s="232">
        <v>46</v>
      </c>
    </row>
    <row r="23" spans="1:12" ht="30.75" customHeight="1">
      <c r="A23" s="212" t="s">
        <v>286</v>
      </c>
      <c r="B23" s="232">
        <v>3526</v>
      </c>
      <c r="C23" s="232" t="s">
        <v>840</v>
      </c>
      <c r="D23" s="232">
        <v>633</v>
      </c>
      <c r="E23" s="232">
        <v>469</v>
      </c>
      <c r="F23" s="232">
        <v>1076</v>
      </c>
      <c r="G23" s="232">
        <v>880</v>
      </c>
      <c r="H23" s="232">
        <v>341</v>
      </c>
      <c r="I23" s="232">
        <v>127</v>
      </c>
      <c r="J23" s="232" t="s">
        <v>840</v>
      </c>
      <c r="K23" s="232">
        <v>3526</v>
      </c>
      <c r="L23" s="232" t="s">
        <v>840</v>
      </c>
    </row>
    <row r="24" spans="1:12" ht="45" customHeight="1">
      <c r="A24" s="212" t="s">
        <v>287</v>
      </c>
      <c r="B24" s="232">
        <v>932</v>
      </c>
      <c r="C24" s="232" t="s">
        <v>840</v>
      </c>
      <c r="D24" s="232" t="s">
        <v>840</v>
      </c>
      <c r="E24" s="232">
        <v>123</v>
      </c>
      <c r="F24" s="232">
        <v>219</v>
      </c>
      <c r="G24" s="232">
        <v>437</v>
      </c>
      <c r="H24" s="232">
        <v>153</v>
      </c>
      <c r="I24" s="232" t="s">
        <v>840</v>
      </c>
      <c r="J24" s="232" t="s">
        <v>840</v>
      </c>
      <c r="K24" s="232">
        <v>932</v>
      </c>
      <c r="L24" s="232" t="s">
        <v>840</v>
      </c>
    </row>
    <row r="25" spans="1:12" ht="32.25" customHeight="1">
      <c r="A25" s="212" t="s">
        <v>288</v>
      </c>
      <c r="B25" s="232">
        <v>15063</v>
      </c>
      <c r="C25" s="232" t="s">
        <v>840</v>
      </c>
      <c r="D25" s="232">
        <v>1151</v>
      </c>
      <c r="E25" s="232">
        <v>1607</v>
      </c>
      <c r="F25" s="232">
        <v>2591</v>
      </c>
      <c r="G25" s="232">
        <v>5004</v>
      </c>
      <c r="H25" s="232">
        <v>2565</v>
      </c>
      <c r="I25" s="232">
        <v>2065</v>
      </c>
      <c r="J25" s="232">
        <v>80</v>
      </c>
      <c r="K25" s="232">
        <v>14799</v>
      </c>
      <c r="L25" s="232">
        <v>264</v>
      </c>
    </row>
    <row r="26" spans="1:12" ht="33" customHeight="1">
      <c r="A26" s="212" t="s">
        <v>289</v>
      </c>
      <c r="B26" s="232">
        <v>456</v>
      </c>
      <c r="C26" s="232" t="s">
        <v>840</v>
      </c>
      <c r="D26" s="232" t="s">
        <v>840</v>
      </c>
      <c r="E26" s="232">
        <v>78</v>
      </c>
      <c r="F26" s="232">
        <v>75</v>
      </c>
      <c r="G26" s="232">
        <v>89</v>
      </c>
      <c r="H26" s="232">
        <v>153</v>
      </c>
      <c r="I26" s="232">
        <v>61</v>
      </c>
      <c r="J26" s="232" t="s">
        <v>840</v>
      </c>
      <c r="K26" s="232">
        <v>456</v>
      </c>
      <c r="L26" s="232" t="s">
        <v>840</v>
      </c>
    </row>
    <row r="27" spans="1:12" ht="43.5" customHeight="1">
      <c r="A27" s="215" t="s">
        <v>290</v>
      </c>
      <c r="B27" s="232" t="s">
        <v>840</v>
      </c>
      <c r="C27" s="232" t="s">
        <v>840</v>
      </c>
      <c r="D27" s="232" t="s">
        <v>840</v>
      </c>
      <c r="E27" s="232" t="s">
        <v>840</v>
      </c>
      <c r="F27" s="232" t="s">
        <v>840</v>
      </c>
      <c r="G27" s="232" t="s">
        <v>840</v>
      </c>
      <c r="H27" s="232" t="s">
        <v>840</v>
      </c>
      <c r="I27" s="232" t="s">
        <v>840</v>
      </c>
      <c r="J27" s="232" t="s">
        <v>840</v>
      </c>
      <c r="K27" s="232" t="s">
        <v>840</v>
      </c>
      <c r="L27" s="232" t="s">
        <v>840</v>
      </c>
    </row>
    <row r="28" spans="1:12" ht="54" customHeight="1">
      <c r="A28" s="215" t="s">
        <v>291</v>
      </c>
      <c r="B28" s="232">
        <v>20601</v>
      </c>
      <c r="C28" s="232">
        <v>110</v>
      </c>
      <c r="D28" s="232">
        <v>4242</v>
      </c>
      <c r="E28" s="232">
        <v>1084</v>
      </c>
      <c r="F28" s="232">
        <v>2129</v>
      </c>
      <c r="G28" s="232">
        <v>2848</v>
      </c>
      <c r="H28" s="232">
        <v>4185</v>
      </c>
      <c r="I28" s="232">
        <v>3894</v>
      </c>
      <c r="J28" s="232">
        <v>2109</v>
      </c>
      <c r="K28" s="232">
        <v>16003</v>
      </c>
      <c r="L28" s="232">
        <v>3113</v>
      </c>
    </row>
    <row r="29" spans="1:12">
      <c r="A29" s="830" t="s">
        <v>294</v>
      </c>
      <c r="B29" s="830"/>
      <c r="C29" s="830"/>
      <c r="D29" s="830"/>
      <c r="E29" s="830"/>
      <c r="F29" s="830"/>
      <c r="G29" s="830"/>
      <c r="H29" s="830"/>
      <c r="I29" s="830"/>
      <c r="J29" s="830"/>
      <c r="K29" s="830"/>
      <c r="L29" s="830"/>
    </row>
    <row r="30" spans="1:12">
      <c r="A30" s="216" t="s">
        <v>138</v>
      </c>
      <c r="B30" s="232">
        <v>4809323</v>
      </c>
      <c r="C30" s="232">
        <v>146</v>
      </c>
      <c r="D30" s="232">
        <v>573835</v>
      </c>
      <c r="E30" s="232">
        <v>417170</v>
      </c>
      <c r="F30" s="232">
        <v>946018</v>
      </c>
      <c r="G30" s="232">
        <v>1355663</v>
      </c>
      <c r="H30" s="232">
        <v>937654</v>
      </c>
      <c r="I30" s="232">
        <v>530397</v>
      </c>
      <c r="J30" s="232">
        <v>48440</v>
      </c>
      <c r="K30" s="232">
        <v>4704789</v>
      </c>
      <c r="L30" s="232">
        <v>97173</v>
      </c>
    </row>
    <row r="31" spans="1:12" ht="13.5" customHeight="1">
      <c r="A31" s="218" t="s">
        <v>139</v>
      </c>
      <c r="B31" s="232">
        <v>3624770</v>
      </c>
      <c r="C31" s="232" t="s">
        <v>840</v>
      </c>
      <c r="D31" s="232">
        <v>450300</v>
      </c>
      <c r="E31" s="232">
        <v>313822</v>
      </c>
      <c r="F31" s="232">
        <v>722819</v>
      </c>
      <c r="G31" s="232">
        <v>1040615</v>
      </c>
      <c r="H31" s="232">
        <v>688358</v>
      </c>
      <c r="I31" s="232">
        <v>385096</v>
      </c>
      <c r="J31" s="232">
        <v>23760</v>
      </c>
      <c r="K31" s="232">
        <v>3568308</v>
      </c>
      <c r="L31" s="232">
        <v>53533</v>
      </c>
    </row>
    <row r="32" spans="1:12">
      <c r="A32" s="212" t="s">
        <v>140</v>
      </c>
      <c r="B32" s="241"/>
      <c r="C32" s="241"/>
      <c r="D32" s="241"/>
      <c r="E32" s="241"/>
      <c r="F32" s="241"/>
      <c r="G32" s="241"/>
      <c r="H32" s="241"/>
      <c r="I32" s="241"/>
      <c r="J32" s="241"/>
      <c r="K32" s="241"/>
      <c r="L32" s="241"/>
    </row>
    <row r="33" spans="1:12" ht="13.5" customHeight="1">
      <c r="A33" s="213" t="s">
        <v>141</v>
      </c>
      <c r="B33" s="232">
        <v>3050369</v>
      </c>
      <c r="C33" s="232" t="s">
        <v>840</v>
      </c>
      <c r="D33" s="232">
        <v>365904</v>
      </c>
      <c r="E33" s="232">
        <v>260407</v>
      </c>
      <c r="F33" s="232">
        <v>607677</v>
      </c>
      <c r="G33" s="232">
        <v>888081</v>
      </c>
      <c r="H33" s="232">
        <v>587315</v>
      </c>
      <c r="I33" s="232">
        <v>319795</v>
      </c>
      <c r="J33" s="232">
        <v>21190</v>
      </c>
      <c r="K33" s="232">
        <v>3002492</v>
      </c>
      <c r="L33" s="232">
        <v>46548</v>
      </c>
    </row>
    <row r="34" spans="1:12" ht="12" customHeight="1">
      <c r="A34" s="213" t="s">
        <v>142</v>
      </c>
      <c r="B34" s="232">
        <v>377928</v>
      </c>
      <c r="C34" s="232" t="s">
        <v>840</v>
      </c>
      <c r="D34" s="232">
        <v>56203</v>
      </c>
      <c r="E34" s="232">
        <v>34510</v>
      </c>
      <c r="F34" s="232">
        <v>73839</v>
      </c>
      <c r="G34" s="232">
        <v>109302</v>
      </c>
      <c r="H34" s="232">
        <v>63007</v>
      </c>
      <c r="I34" s="232">
        <v>38950</v>
      </c>
      <c r="J34" s="232">
        <v>2117</v>
      </c>
      <c r="K34" s="232">
        <v>371634</v>
      </c>
      <c r="L34" s="232">
        <v>4742</v>
      </c>
    </row>
    <row r="35" spans="1:12" ht="24" customHeight="1">
      <c r="A35" s="213" t="s">
        <v>143</v>
      </c>
      <c r="B35" s="232">
        <v>162334</v>
      </c>
      <c r="C35" s="232" t="s">
        <v>840</v>
      </c>
      <c r="D35" s="232">
        <v>21476</v>
      </c>
      <c r="E35" s="232">
        <v>16466</v>
      </c>
      <c r="F35" s="232">
        <v>32930</v>
      </c>
      <c r="G35" s="232">
        <v>35916</v>
      </c>
      <c r="H35" s="232">
        <v>31947</v>
      </c>
      <c r="I35" s="232">
        <v>23154</v>
      </c>
      <c r="J35" s="232">
        <v>445</v>
      </c>
      <c r="K35" s="232">
        <v>160335</v>
      </c>
      <c r="L35" s="232">
        <v>1951</v>
      </c>
    </row>
    <row r="36" spans="1:12" ht="54.75" customHeight="1">
      <c r="A36" s="213" t="s">
        <v>144</v>
      </c>
      <c r="B36" s="232">
        <v>34139</v>
      </c>
      <c r="C36" s="232" t="s">
        <v>840</v>
      </c>
      <c r="D36" s="232">
        <v>6717</v>
      </c>
      <c r="E36" s="232">
        <v>2439</v>
      </c>
      <c r="F36" s="232">
        <v>8373</v>
      </c>
      <c r="G36" s="232">
        <v>7316</v>
      </c>
      <c r="H36" s="232">
        <v>6089</v>
      </c>
      <c r="I36" s="232">
        <v>3197</v>
      </c>
      <c r="J36" s="232">
        <v>8</v>
      </c>
      <c r="K36" s="232">
        <v>33847</v>
      </c>
      <c r="L36" s="232">
        <v>292</v>
      </c>
    </row>
    <row r="37" spans="1:12" ht="22.5">
      <c r="A37" s="218" t="s">
        <v>278</v>
      </c>
      <c r="B37" s="232">
        <v>1184553</v>
      </c>
      <c r="C37" s="232">
        <v>146</v>
      </c>
      <c r="D37" s="232">
        <v>123535</v>
      </c>
      <c r="E37" s="232">
        <v>103348</v>
      </c>
      <c r="F37" s="232">
        <v>223199</v>
      </c>
      <c r="G37" s="232">
        <v>315048</v>
      </c>
      <c r="H37" s="232">
        <v>249296</v>
      </c>
      <c r="I37" s="232">
        <v>145301</v>
      </c>
      <c r="J37" s="232">
        <v>24680</v>
      </c>
      <c r="K37" s="232">
        <v>1136481</v>
      </c>
      <c r="L37" s="232">
        <v>43640</v>
      </c>
    </row>
    <row r="38" spans="1:12">
      <c r="A38" s="218" t="s">
        <v>140</v>
      </c>
      <c r="B38" s="241"/>
      <c r="C38" s="241"/>
      <c r="D38" s="241"/>
      <c r="E38" s="241"/>
      <c r="F38" s="241"/>
      <c r="G38" s="241"/>
      <c r="H38" s="241"/>
      <c r="I38" s="241"/>
      <c r="J38" s="241"/>
      <c r="K38" s="241"/>
      <c r="L38" s="241"/>
    </row>
    <row r="39" spans="1:12">
      <c r="A39" s="218" t="s">
        <v>279</v>
      </c>
      <c r="B39" s="232">
        <v>1077789</v>
      </c>
      <c r="C39" s="232">
        <v>79</v>
      </c>
      <c r="D39" s="232">
        <v>111624</v>
      </c>
      <c r="E39" s="232">
        <v>93368</v>
      </c>
      <c r="F39" s="232">
        <v>201304</v>
      </c>
      <c r="G39" s="232">
        <v>289022</v>
      </c>
      <c r="H39" s="232">
        <v>225783</v>
      </c>
      <c r="I39" s="232">
        <v>133180</v>
      </c>
      <c r="J39" s="232">
        <v>23429</v>
      </c>
      <c r="K39" s="232">
        <v>1032607</v>
      </c>
      <c r="L39" s="232">
        <v>41741</v>
      </c>
    </row>
    <row r="40" spans="1:12" ht="56.25" customHeight="1">
      <c r="A40" s="213" t="s">
        <v>280</v>
      </c>
      <c r="B40" s="232">
        <v>935200</v>
      </c>
      <c r="C40" s="232" t="s">
        <v>840</v>
      </c>
      <c r="D40" s="232">
        <v>100159</v>
      </c>
      <c r="E40" s="232">
        <v>86064</v>
      </c>
      <c r="F40" s="232">
        <v>183078</v>
      </c>
      <c r="G40" s="232">
        <v>264890</v>
      </c>
      <c r="H40" s="232">
        <v>192998</v>
      </c>
      <c r="I40" s="232">
        <v>101682</v>
      </c>
      <c r="J40" s="232">
        <v>6329</v>
      </c>
      <c r="K40" s="232">
        <v>916264</v>
      </c>
      <c r="L40" s="232">
        <v>16562</v>
      </c>
    </row>
    <row r="41" spans="1:12" ht="64.5" customHeight="1">
      <c r="A41" s="213" t="s">
        <v>281</v>
      </c>
      <c r="B41" s="232">
        <v>6341</v>
      </c>
      <c r="C41" s="232" t="s">
        <v>840</v>
      </c>
      <c r="D41" s="232">
        <v>784</v>
      </c>
      <c r="E41" s="232">
        <v>617</v>
      </c>
      <c r="F41" s="232">
        <v>1203</v>
      </c>
      <c r="G41" s="232">
        <v>1724</v>
      </c>
      <c r="H41" s="232">
        <v>1158</v>
      </c>
      <c r="I41" s="232">
        <v>836</v>
      </c>
      <c r="J41" s="232">
        <v>19</v>
      </c>
      <c r="K41" s="232">
        <v>6113</v>
      </c>
      <c r="L41" s="232">
        <v>228</v>
      </c>
    </row>
    <row r="42" spans="1:12" ht="43.5" customHeight="1">
      <c r="A42" s="213" t="s">
        <v>282</v>
      </c>
      <c r="B42" s="232">
        <v>6590</v>
      </c>
      <c r="C42" s="232" t="s">
        <v>840</v>
      </c>
      <c r="D42" s="232">
        <v>341</v>
      </c>
      <c r="E42" s="232">
        <v>744</v>
      </c>
      <c r="F42" s="232">
        <v>1789</v>
      </c>
      <c r="G42" s="232">
        <v>1452</v>
      </c>
      <c r="H42" s="232">
        <v>1531</v>
      </c>
      <c r="I42" s="232">
        <v>733</v>
      </c>
      <c r="J42" s="232" t="s">
        <v>840</v>
      </c>
      <c r="K42" s="232">
        <v>6438</v>
      </c>
      <c r="L42" s="232">
        <v>152</v>
      </c>
    </row>
    <row r="43" spans="1:12" ht="64.5" customHeight="1">
      <c r="A43" s="213" t="s">
        <v>283</v>
      </c>
      <c r="B43" s="232">
        <v>129658</v>
      </c>
      <c r="C43" s="232">
        <v>79</v>
      </c>
      <c r="D43" s="232">
        <v>10340</v>
      </c>
      <c r="E43" s="232">
        <v>5943</v>
      </c>
      <c r="F43" s="232">
        <v>15234</v>
      </c>
      <c r="G43" s="232">
        <v>20956</v>
      </c>
      <c r="H43" s="232">
        <v>30096</v>
      </c>
      <c r="I43" s="232">
        <v>29929</v>
      </c>
      <c r="J43" s="232">
        <v>17081</v>
      </c>
      <c r="K43" s="232">
        <v>103792</v>
      </c>
      <c r="L43" s="232">
        <v>24799</v>
      </c>
    </row>
    <row r="44" spans="1:12" ht="22.5">
      <c r="A44" s="218" t="s">
        <v>284</v>
      </c>
      <c r="B44" s="232">
        <v>106764</v>
      </c>
      <c r="C44" s="232">
        <v>67</v>
      </c>
      <c r="D44" s="232">
        <v>11911</v>
      </c>
      <c r="E44" s="232">
        <v>9980</v>
      </c>
      <c r="F44" s="232">
        <v>21895</v>
      </c>
      <c r="G44" s="232">
        <v>26026</v>
      </c>
      <c r="H44" s="232">
        <v>23513</v>
      </c>
      <c r="I44" s="232">
        <v>12121</v>
      </c>
      <c r="J44" s="232">
        <v>1251</v>
      </c>
      <c r="K44" s="232">
        <v>103874</v>
      </c>
      <c r="L44" s="232">
        <v>1899</v>
      </c>
    </row>
    <row r="45" spans="1:12" ht="24" customHeight="1">
      <c r="A45" s="213" t="s">
        <v>153</v>
      </c>
      <c r="B45" s="232">
        <v>84810</v>
      </c>
      <c r="C45" s="232" t="s">
        <v>840</v>
      </c>
      <c r="D45" s="232">
        <v>8624</v>
      </c>
      <c r="E45" s="232">
        <v>7649</v>
      </c>
      <c r="F45" s="232">
        <v>18862</v>
      </c>
      <c r="G45" s="232">
        <v>20539</v>
      </c>
      <c r="H45" s="232">
        <v>19941</v>
      </c>
      <c r="I45" s="232">
        <v>9084</v>
      </c>
      <c r="J45" s="232">
        <v>111</v>
      </c>
      <c r="K45" s="232">
        <v>84177</v>
      </c>
      <c r="L45" s="232">
        <v>570</v>
      </c>
    </row>
    <row r="46" spans="1:12" ht="99.75" customHeight="1">
      <c r="A46" s="213" t="s">
        <v>285</v>
      </c>
      <c r="B46" s="232">
        <v>2651</v>
      </c>
      <c r="C46" s="232" t="s">
        <v>840</v>
      </c>
      <c r="D46" s="232">
        <v>86</v>
      </c>
      <c r="E46" s="232">
        <v>507</v>
      </c>
      <c r="F46" s="232">
        <v>368</v>
      </c>
      <c r="G46" s="232">
        <v>897</v>
      </c>
      <c r="H46" s="232">
        <v>559</v>
      </c>
      <c r="I46" s="232">
        <v>234</v>
      </c>
      <c r="J46" s="232" t="s">
        <v>840</v>
      </c>
      <c r="K46" s="232">
        <v>2651</v>
      </c>
      <c r="L46" s="232" t="s">
        <v>840</v>
      </c>
    </row>
    <row r="47" spans="1:12" ht="33.75" customHeight="1">
      <c r="A47" s="213" t="s">
        <v>286</v>
      </c>
      <c r="B47" s="232">
        <v>531</v>
      </c>
      <c r="C47" s="232" t="s">
        <v>840</v>
      </c>
      <c r="D47" s="232" t="s">
        <v>840</v>
      </c>
      <c r="E47" s="232" t="s">
        <v>840</v>
      </c>
      <c r="F47" s="232" t="s">
        <v>840</v>
      </c>
      <c r="G47" s="232">
        <v>77</v>
      </c>
      <c r="H47" s="232">
        <v>341</v>
      </c>
      <c r="I47" s="232">
        <v>113</v>
      </c>
      <c r="J47" s="232" t="s">
        <v>840</v>
      </c>
      <c r="K47" s="232">
        <v>531</v>
      </c>
      <c r="L47" s="232" t="s">
        <v>840</v>
      </c>
    </row>
    <row r="48" spans="1:12" ht="45" customHeight="1">
      <c r="A48" s="213" t="s">
        <v>287</v>
      </c>
      <c r="B48" s="232">
        <v>214</v>
      </c>
      <c r="C48" s="232" t="s">
        <v>840</v>
      </c>
      <c r="D48" s="232" t="s">
        <v>840</v>
      </c>
      <c r="E48" s="232" t="s">
        <v>840</v>
      </c>
      <c r="F48" s="232" t="s">
        <v>840</v>
      </c>
      <c r="G48" s="232">
        <v>214</v>
      </c>
      <c r="H48" s="232" t="s">
        <v>840</v>
      </c>
      <c r="I48" s="232" t="s">
        <v>840</v>
      </c>
      <c r="J48" s="232" t="s">
        <v>840</v>
      </c>
      <c r="K48" s="232">
        <v>214</v>
      </c>
      <c r="L48" s="232" t="s">
        <v>840</v>
      </c>
    </row>
    <row r="49" spans="1:12" ht="54.75" customHeight="1">
      <c r="A49" s="213" t="s">
        <v>288</v>
      </c>
      <c r="B49" s="232">
        <v>8614</v>
      </c>
      <c r="C49" s="232" t="s">
        <v>840</v>
      </c>
      <c r="D49" s="232">
        <v>628</v>
      </c>
      <c r="E49" s="232">
        <v>1338</v>
      </c>
      <c r="F49" s="232">
        <v>1549</v>
      </c>
      <c r="G49" s="232">
        <v>2991</v>
      </c>
      <c r="H49" s="232">
        <v>887</v>
      </c>
      <c r="I49" s="232">
        <v>1179</v>
      </c>
      <c r="J49" s="232">
        <v>42</v>
      </c>
      <c r="K49" s="232">
        <v>8554</v>
      </c>
      <c r="L49" s="232">
        <v>60</v>
      </c>
    </row>
    <row r="50" spans="1:12" ht="66" customHeight="1">
      <c r="A50" s="213" t="s">
        <v>289</v>
      </c>
      <c r="B50" s="232" t="s">
        <v>840</v>
      </c>
      <c r="C50" s="232" t="s">
        <v>840</v>
      </c>
      <c r="D50" s="232" t="s">
        <v>840</v>
      </c>
      <c r="E50" s="232" t="s">
        <v>840</v>
      </c>
      <c r="F50" s="232" t="s">
        <v>840</v>
      </c>
      <c r="G50" s="232" t="s">
        <v>840</v>
      </c>
      <c r="H50" s="232" t="s">
        <v>840</v>
      </c>
      <c r="I50" s="232" t="s">
        <v>840</v>
      </c>
      <c r="J50" s="232" t="s">
        <v>840</v>
      </c>
      <c r="K50" s="232" t="s">
        <v>840</v>
      </c>
      <c r="L50" s="232" t="s">
        <v>840</v>
      </c>
    </row>
    <row r="51" spans="1:12" ht="44.25" customHeight="1">
      <c r="A51" s="219" t="s">
        <v>290</v>
      </c>
      <c r="B51" s="232" t="s">
        <v>840</v>
      </c>
      <c r="C51" s="232" t="s">
        <v>840</v>
      </c>
      <c r="D51" s="232" t="s">
        <v>840</v>
      </c>
      <c r="E51" s="232" t="s">
        <v>840</v>
      </c>
      <c r="F51" s="232" t="s">
        <v>840</v>
      </c>
      <c r="G51" s="232" t="s">
        <v>840</v>
      </c>
      <c r="H51" s="232" t="s">
        <v>840</v>
      </c>
      <c r="I51" s="232" t="s">
        <v>840</v>
      </c>
      <c r="J51" s="232" t="s">
        <v>840</v>
      </c>
      <c r="K51" s="232" t="s">
        <v>840</v>
      </c>
      <c r="L51" s="232" t="s">
        <v>840</v>
      </c>
    </row>
    <row r="52" spans="1:12" ht="66.75" customHeight="1">
      <c r="A52" s="219" t="s">
        <v>291</v>
      </c>
      <c r="B52" s="232">
        <v>9944</v>
      </c>
      <c r="C52" s="232">
        <v>67</v>
      </c>
      <c r="D52" s="232">
        <v>2573</v>
      </c>
      <c r="E52" s="232">
        <v>486</v>
      </c>
      <c r="F52" s="232">
        <v>1116</v>
      </c>
      <c r="G52" s="232">
        <v>1308</v>
      </c>
      <c r="H52" s="232">
        <v>1785</v>
      </c>
      <c r="I52" s="232">
        <v>1511</v>
      </c>
      <c r="J52" s="232">
        <v>1098</v>
      </c>
      <c r="K52" s="232">
        <v>7747</v>
      </c>
      <c r="L52" s="232">
        <v>1269</v>
      </c>
    </row>
    <row r="53" spans="1:12">
      <c r="A53" s="830" t="s">
        <v>295</v>
      </c>
      <c r="B53" s="830"/>
      <c r="C53" s="830"/>
      <c r="D53" s="830"/>
      <c r="E53" s="830"/>
      <c r="F53" s="830"/>
      <c r="G53" s="830"/>
      <c r="H53" s="830"/>
      <c r="I53" s="830"/>
      <c r="J53" s="830"/>
      <c r="K53" s="830"/>
      <c r="L53" s="830"/>
    </row>
    <row r="54" spans="1:12">
      <c r="A54" s="216" t="s">
        <v>138</v>
      </c>
      <c r="B54" s="232">
        <v>4511316</v>
      </c>
      <c r="C54" s="232">
        <v>75</v>
      </c>
      <c r="D54" s="232">
        <v>506043</v>
      </c>
      <c r="E54" s="232">
        <v>343687</v>
      </c>
      <c r="F54" s="232">
        <v>841301</v>
      </c>
      <c r="G54" s="232">
        <v>1287331</v>
      </c>
      <c r="H54" s="232">
        <v>927348</v>
      </c>
      <c r="I54" s="232">
        <v>557508</v>
      </c>
      <c r="J54" s="232">
        <v>48023</v>
      </c>
      <c r="K54" s="232">
        <v>4320931</v>
      </c>
      <c r="L54" s="232">
        <v>186825</v>
      </c>
    </row>
    <row r="55" spans="1:12" ht="15" customHeight="1">
      <c r="A55" s="218" t="s">
        <v>139</v>
      </c>
      <c r="B55" s="232">
        <v>3544337</v>
      </c>
      <c r="C55" s="232" t="s">
        <v>840</v>
      </c>
      <c r="D55" s="232">
        <v>413522</v>
      </c>
      <c r="E55" s="232">
        <v>265767</v>
      </c>
      <c r="F55" s="232">
        <v>645626</v>
      </c>
      <c r="G55" s="232">
        <v>1045101</v>
      </c>
      <c r="H55" s="232">
        <v>729714</v>
      </c>
      <c r="I55" s="232">
        <v>421477</v>
      </c>
      <c r="J55" s="232">
        <v>23130</v>
      </c>
      <c r="K55" s="232">
        <v>3425221</v>
      </c>
      <c r="L55" s="232">
        <v>117991</v>
      </c>
    </row>
    <row r="56" spans="1:12">
      <c r="A56" s="212" t="s">
        <v>140</v>
      </c>
      <c r="B56" s="241"/>
      <c r="C56" s="241"/>
      <c r="D56" s="241"/>
      <c r="E56" s="241"/>
      <c r="F56" s="241"/>
      <c r="G56" s="241"/>
      <c r="H56" s="241"/>
      <c r="I56" s="241"/>
      <c r="J56" s="241"/>
      <c r="K56" s="241"/>
      <c r="L56" s="241"/>
    </row>
    <row r="57" spans="1:12" ht="22.5">
      <c r="A57" s="213" t="s">
        <v>141</v>
      </c>
      <c r="B57" s="232">
        <v>3034747</v>
      </c>
      <c r="C57" s="232" t="s">
        <v>840</v>
      </c>
      <c r="D57" s="232">
        <v>346987</v>
      </c>
      <c r="E57" s="232">
        <v>226622</v>
      </c>
      <c r="F57" s="232">
        <v>555324</v>
      </c>
      <c r="G57" s="232">
        <v>906194</v>
      </c>
      <c r="H57" s="232">
        <v>619423</v>
      </c>
      <c r="I57" s="232">
        <v>359540</v>
      </c>
      <c r="J57" s="232">
        <v>20657</v>
      </c>
      <c r="K57" s="232">
        <v>2932047</v>
      </c>
      <c r="L57" s="232">
        <v>102217</v>
      </c>
    </row>
    <row r="58" spans="1:12" ht="11.25" customHeight="1">
      <c r="A58" s="213" t="s">
        <v>142</v>
      </c>
      <c r="B58" s="232">
        <v>388660</v>
      </c>
      <c r="C58" s="232" t="s">
        <v>840</v>
      </c>
      <c r="D58" s="232">
        <v>50985</v>
      </c>
      <c r="E58" s="232">
        <v>27969</v>
      </c>
      <c r="F58" s="232">
        <v>65251</v>
      </c>
      <c r="G58" s="232">
        <v>108344</v>
      </c>
      <c r="H58" s="232">
        <v>87519</v>
      </c>
      <c r="I58" s="232">
        <v>46394</v>
      </c>
      <c r="J58" s="232">
        <v>2198</v>
      </c>
      <c r="K58" s="232">
        <v>374887</v>
      </c>
      <c r="L58" s="232">
        <v>13194</v>
      </c>
    </row>
    <row r="59" spans="1:12" ht="45">
      <c r="A59" s="213" t="s">
        <v>143</v>
      </c>
      <c r="B59" s="232">
        <v>92313</v>
      </c>
      <c r="C59" s="232" t="s">
        <v>840</v>
      </c>
      <c r="D59" s="232">
        <v>12121</v>
      </c>
      <c r="E59" s="232">
        <v>8862</v>
      </c>
      <c r="F59" s="232">
        <v>18682</v>
      </c>
      <c r="G59" s="232">
        <v>22430</v>
      </c>
      <c r="H59" s="232">
        <v>17357</v>
      </c>
      <c r="I59" s="232">
        <v>12690</v>
      </c>
      <c r="J59" s="232">
        <v>171</v>
      </c>
      <c r="K59" s="232">
        <v>90418</v>
      </c>
      <c r="L59" s="232">
        <v>1832</v>
      </c>
    </row>
    <row r="60" spans="1:12" ht="54" customHeight="1">
      <c r="A60" s="213" t="s">
        <v>144</v>
      </c>
      <c r="B60" s="232">
        <v>28617</v>
      </c>
      <c r="C60" s="232" t="s">
        <v>840</v>
      </c>
      <c r="D60" s="232">
        <v>3429</v>
      </c>
      <c r="E60" s="232">
        <v>2314</v>
      </c>
      <c r="F60" s="232">
        <v>6369</v>
      </c>
      <c r="G60" s="232">
        <v>8133</v>
      </c>
      <c r="H60" s="232">
        <v>5415</v>
      </c>
      <c r="I60" s="232">
        <v>2853</v>
      </c>
      <c r="J60" s="232">
        <v>104</v>
      </c>
      <c r="K60" s="232">
        <v>27869</v>
      </c>
      <c r="L60" s="232">
        <v>748</v>
      </c>
    </row>
    <row r="61" spans="1:12" ht="22.5">
      <c r="A61" s="218" t="s">
        <v>278</v>
      </c>
      <c r="B61" s="232">
        <v>966979</v>
      </c>
      <c r="C61" s="232">
        <v>75</v>
      </c>
      <c r="D61" s="232">
        <v>92521</v>
      </c>
      <c r="E61" s="232">
        <v>77920</v>
      </c>
      <c r="F61" s="232">
        <v>195675</v>
      </c>
      <c r="G61" s="232">
        <v>242230</v>
      </c>
      <c r="H61" s="232">
        <v>197634</v>
      </c>
      <c r="I61" s="232">
        <v>136031</v>
      </c>
      <c r="J61" s="232">
        <v>24893</v>
      </c>
      <c r="K61" s="232">
        <v>895710</v>
      </c>
      <c r="L61" s="232">
        <v>68834</v>
      </c>
    </row>
    <row r="62" spans="1:12">
      <c r="A62" s="218" t="s">
        <v>140</v>
      </c>
      <c r="B62" s="241"/>
      <c r="C62" s="241"/>
      <c r="D62" s="241"/>
      <c r="E62" s="241"/>
      <c r="F62" s="241"/>
      <c r="G62" s="241"/>
      <c r="H62" s="241"/>
      <c r="I62" s="241"/>
      <c r="J62" s="241"/>
      <c r="K62" s="241"/>
      <c r="L62" s="241"/>
    </row>
    <row r="63" spans="1:12">
      <c r="A63" s="218" t="s">
        <v>279</v>
      </c>
      <c r="B63" s="232">
        <v>904868</v>
      </c>
      <c r="C63" s="232">
        <v>32</v>
      </c>
      <c r="D63" s="232">
        <v>86129</v>
      </c>
      <c r="E63" s="232">
        <v>72897</v>
      </c>
      <c r="F63" s="232">
        <v>183149</v>
      </c>
      <c r="G63" s="232">
        <v>228408</v>
      </c>
      <c r="H63" s="232">
        <v>183366</v>
      </c>
      <c r="I63" s="232">
        <v>127106</v>
      </c>
      <c r="J63" s="232">
        <v>23781</v>
      </c>
      <c r="K63" s="232">
        <v>837365</v>
      </c>
      <c r="L63" s="232">
        <v>65753</v>
      </c>
    </row>
    <row r="64" spans="1:12" ht="54.75" customHeight="1">
      <c r="A64" s="213" t="s">
        <v>280</v>
      </c>
      <c r="B64" s="232">
        <v>773181</v>
      </c>
      <c r="C64" s="232" t="s">
        <v>840</v>
      </c>
      <c r="D64" s="232">
        <v>78626</v>
      </c>
      <c r="E64" s="232">
        <v>66371</v>
      </c>
      <c r="F64" s="232">
        <v>166593</v>
      </c>
      <c r="G64" s="232">
        <v>205731</v>
      </c>
      <c r="H64" s="232">
        <v>156510</v>
      </c>
      <c r="I64" s="232">
        <v>92556</v>
      </c>
      <c r="J64" s="232">
        <v>6794</v>
      </c>
      <c r="K64" s="232">
        <v>738841</v>
      </c>
      <c r="L64" s="232">
        <v>33352</v>
      </c>
    </row>
    <row r="65" spans="1:12" ht="65.25" customHeight="1">
      <c r="A65" s="213" t="s">
        <v>281</v>
      </c>
      <c r="B65" s="232">
        <v>8368</v>
      </c>
      <c r="C65" s="232" t="s">
        <v>840</v>
      </c>
      <c r="D65" s="232">
        <v>657</v>
      </c>
      <c r="E65" s="232">
        <v>504</v>
      </c>
      <c r="F65" s="232">
        <v>1341</v>
      </c>
      <c r="G65" s="232">
        <v>2907</v>
      </c>
      <c r="H65" s="232">
        <v>1406</v>
      </c>
      <c r="I65" s="232">
        <v>1470</v>
      </c>
      <c r="J65" s="232">
        <v>83</v>
      </c>
      <c r="K65" s="232">
        <v>7939</v>
      </c>
      <c r="L65" s="232">
        <v>429</v>
      </c>
    </row>
    <row r="66" spans="1:12" ht="43.5" customHeight="1">
      <c r="A66" s="213" t="s">
        <v>282</v>
      </c>
      <c r="B66" s="232">
        <v>4286</v>
      </c>
      <c r="C66" s="232" t="s">
        <v>840</v>
      </c>
      <c r="D66" s="232">
        <v>307</v>
      </c>
      <c r="E66" s="232">
        <v>270</v>
      </c>
      <c r="F66" s="232">
        <v>850</v>
      </c>
      <c r="G66" s="232">
        <v>490</v>
      </c>
      <c r="H66" s="232">
        <v>1184</v>
      </c>
      <c r="I66" s="232">
        <v>1161</v>
      </c>
      <c r="J66" s="232">
        <v>24</v>
      </c>
      <c r="K66" s="232">
        <v>4088</v>
      </c>
      <c r="L66" s="232">
        <v>198</v>
      </c>
    </row>
    <row r="67" spans="1:12" ht="65.25" customHeight="1">
      <c r="A67" s="213" t="s">
        <v>283</v>
      </c>
      <c r="B67" s="232">
        <v>119033</v>
      </c>
      <c r="C67" s="232">
        <v>32</v>
      </c>
      <c r="D67" s="232">
        <v>6539</v>
      </c>
      <c r="E67" s="232">
        <v>5752</v>
      </c>
      <c r="F67" s="232">
        <v>14365</v>
      </c>
      <c r="G67" s="232">
        <v>19280</v>
      </c>
      <c r="H67" s="232">
        <v>24266</v>
      </c>
      <c r="I67" s="232">
        <v>31919</v>
      </c>
      <c r="J67" s="232">
        <v>16880</v>
      </c>
      <c r="K67" s="232">
        <v>86497</v>
      </c>
      <c r="L67" s="232">
        <v>31774</v>
      </c>
    </row>
    <row r="68" spans="1:12" ht="22.5">
      <c r="A68" s="218" t="s">
        <v>284</v>
      </c>
      <c r="B68" s="232">
        <v>62111</v>
      </c>
      <c r="C68" s="232">
        <v>43</v>
      </c>
      <c r="D68" s="232">
        <v>6392</v>
      </c>
      <c r="E68" s="232">
        <v>5023</v>
      </c>
      <c r="F68" s="232">
        <v>12526</v>
      </c>
      <c r="G68" s="232">
        <v>13822</v>
      </c>
      <c r="H68" s="232">
        <v>14268</v>
      </c>
      <c r="I68" s="232">
        <v>8925</v>
      </c>
      <c r="J68" s="232">
        <v>1112</v>
      </c>
      <c r="K68" s="232">
        <v>58345</v>
      </c>
      <c r="L68" s="232">
        <v>3081</v>
      </c>
    </row>
    <row r="69" spans="1:12" ht="23.25" customHeight="1">
      <c r="A69" s="213" t="s">
        <v>153</v>
      </c>
      <c r="B69" s="232">
        <v>39236</v>
      </c>
      <c r="C69" s="232" t="s">
        <v>840</v>
      </c>
      <c r="D69" s="232">
        <v>3379</v>
      </c>
      <c r="E69" s="232">
        <v>3361</v>
      </c>
      <c r="F69" s="232">
        <v>8675</v>
      </c>
      <c r="G69" s="232">
        <v>8834</v>
      </c>
      <c r="H69" s="232">
        <v>9389</v>
      </c>
      <c r="I69" s="232">
        <v>5554</v>
      </c>
      <c r="J69" s="232">
        <v>44</v>
      </c>
      <c r="K69" s="232">
        <v>38121</v>
      </c>
      <c r="L69" s="232">
        <v>987</v>
      </c>
    </row>
    <row r="70" spans="1:12" ht="77.25" customHeight="1">
      <c r="A70" s="213" t="s">
        <v>285</v>
      </c>
      <c r="B70" s="232">
        <v>1600</v>
      </c>
      <c r="C70" s="232" t="s">
        <v>840</v>
      </c>
      <c r="D70" s="232">
        <v>188</v>
      </c>
      <c r="E70" s="232">
        <v>125</v>
      </c>
      <c r="F70" s="232">
        <v>426</v>
      </c>
      <c r="G70" s="232">
        <v>320</v>
      </c>
      <c r="H70" s="232">
        <v>495</v>
      </c>
      <c r="I70" s="232">
        <v>27</v>
      </c>
      <c r="J70" s="232">
        <v>19</v>
      </c>
      <c r="K70" s="232">
        <v>1554</v>
      </c>
      <c r="L70" s="232">
        <v>46</v>
      </c>
    </row>
    <row r="71" spans="1:12" ht="33.75" customHeight="1">
      <c r="A71" s="213" t="s">
        <v>286</v>
      </c>
      <c r="B71" s="232">
        <v>2995</v>
      </c>
      <c r="C71" s="232" t="s">
        <v>840</v>
      </c>
      <c r="D71" s="232">
        <v>633</v>
      </c>
      <c r="E71" s="232">
        <v>469</v>
      </c>
      <c r="F71" s="232">
        <v>1076</v>
      </c>
      <c r="G71" s="232">
        <v>803</v>
      </c>
      <c r="H71" s="232" t="s">
        <v>840</v>
      </c>
      <c r="I71" s="232">
        <v>14</v>
      </c>
      <c r="J71" s="232" t="s">
        <v>840</v>
      </c>
      <c r="K71" s="232">
        <v>2995</v>
      </c>
      <c r="L71" s="232" t="s">
        <v>840</v>
      </c>
    </row>
    <row r="72" spans="1:12" ht="46.5" customHeight="1">
      <c r="A72" s="213" t="s">
        <v>287</v>
      </c>
      <c r="B72" s="232">
        <v>718</v>
      </c>
      <c r="C72" s="232" t="s">
        <v>840</v>
      </c>
      <c r="D72" s="232" t="s">
        <v>840</v>
      </c>
      <c r="E72" s="232">
        <v>123</v>
      </c>
      <c r="F72" s="232">
        <v>219</v>
      </c>
      <c r="G72" s="232">
        <v>223</v>
      </c>
      <c r="H72" s="232">
        <v>153</v>
      </c>
      <c r="I72" s="232" t="s">
        <v>840</v>
      </c>
      <c r="J72" s="232" t="s">
        <v>840</v>
      </c>
      <c r="K72" s="232">
        <v>718</v>
      </c>
      <c r="L72" s="232" t="s">
        <v>840</v>
      </c>
    </row>
    <row r="73" spans="1:12" ht="57" customHeight="1">
      <c r="A73" s="213" t="s">
        <v>288</v>
      </c>
      <c r="B73" s="232">
        <v>6449</v>
      </c>
      <c r="C73" s="232" t="s">
        <v>840</v>
      </c>
      <c r="D73" s="232">
        <v>523</v>
      </c>
      <c r="E73" s="232">
        <v>269</v>
      </c>
      <c r="F73" s="232">
        <v>1042</v>
      </c>
      <c r="G73" s="232">
        <v>2013</v>
      </c>
      <c r="H73" s="232">
        <v>1678</v>
      </c>
      <c r="I73" s="232">
        <v>886</v>
      </c>
      <c r="J73" s="232">
        <v>38</v>
      </c>
      <c r="K73" s="232">
        <v>6245</v>
      </c>
      <c r="L73" s="232">
        <v>204</v>
      </c>
    </row>
    <row r="74" spans="1:12" ht="66.75" customHeight="1">
      <c r="A74" s="213" t="s">
        <v>289</v>
      </c>
      <c r="B74" s="232">
        <v>456</v>
      </c>
      <c r="C74" s="232" t="s">
        <v>840</v>
      </c>
      <c r="D74" s="232" t="s">
        <v>840</v>
      </c>
      <c r="E74" s="232">
        <v>78</v>
      </c>
      <c r="F74" s="232">
        <v>75</v>
      </c>
      <c r="G74" s="232">
        <v>89</v>
      </c>
      <c r="H74" s="232">
        <v>153</v>
      </c>
      <c r="I74" s="232">
        <v>61</v>
      </c>
      <c r="J74" s="232" t="s">
        <v>840</v>
      </c>
      <c r="K74" s="232">
        <v>456</v>
      </c>
      <c r="L74" s="232" t="s">
        <v>840</v>
      </c>
    </row>
    <row r="75" spans="1:12" ht="45.75" customHeight="1">
      <c r="A75" s="219" t="s">
        <v>290</v>
      </c>
      <c r="B75" s="232" t="s">
        <v>840</v>
      </c>
      <c r="C75" s="232" t="s">
        <v>840</v>
      </c>
      <c r="D75" s="232" t="s">
        <v>840</v>
      </c>
      <c r="E75" s="232" t="s">
        <v>840</v>
      </c>
      <c r="F75" s="232" t="s">
        <v>840</v>
      </c>
      <c r="G75" s="232" t="s">
        <v>840</v>
      </c>
      <c r="H75" s="232" t="s">
        <v>840</v>
      </c>
      <c r="I75" s="232" t="s">
        <v>840</v>
      </c>
      <c r="J75" s="232" t="s">
        <v>840</v>
      </c>
      <c r="K75" s="232" t="s">
        <v>840</v>
      </c>
      <c r="L75" s="232" t="s">
        <v>840</v>
      </c>
    </row>
    <row r="76" spans="1:12" ht="66.75" customHeight="1">
      <c r="A76" s="219" t="s">
        <v>291</v>
      </c>
      <c r="B76" s="232">
        <v>10657</v>
      </c>
      <c r="C76" s="232">
        <v>43</v>
      </c>
      <c r="D76" s="232">
        <v>1669</v>
      </c>
      <c r="E76" s="232">
        <v>598</v>
      </c>
      <c r="F76" s="232">
        <v>1013</v>
      </c>
      <c r="G76" s="232">
        <v>1540</v>
      </c>
      <c r="H76" s="232">
        <v>2400</v>
      </c>
      <c r="I76" s="232">
        <v>2383</v>
      </c>
      <c r="J76" s="232">
        <v>1011</v>
      </c>
      <c r="K76" s="232">
        <v>8256</v>
      </c>
      <c r="L76" s="232">
        <v>1844</v>
      </c>
    </row>
    <row r="77" spans="1:12">
      <c r="A77" s="830" t="s">
        <v>44</v>
      </c>
      <c r="B77" s="830"/>
      <c r="C77" s="830"/>
      <c r="D77" s="830"/>
      <c r="E77" s="830"/>
      <c r="F77" s="830"/>
      <c r="G77" s="830"/>
      <c r="H77" s="830"/>
      <c r="I77" s="830"/>
      <c r="J77" s="830"/>
      <c r="K77" s="830"/>
      <c r="L77" s="830"/>
    </row>
    <row r="78" spans="1:12">
      <c r="A78" s="216" t="s">
        <v>138</v>
      </c>
      <c r="B78" s="232">
        <v>5907503</v>
      </c>
      <c r="C78" s="232" t="s">
        <v>840</v>
      </c>
      <c r="D78" s="232">
        <v>700325</v>
      </c>
      <c r="E78" s="232">
        <v>452125</v>
      </c>
      <c r="F78" s="232">
        <v>1107994</v>
      </c>
      <c r="G78" s="232">
        <v>1781500</v>
      </c>
      <c r="H78" s="232">
        <v>1134052</v>
      </c>
      <c r="I78" s="232">
        <v>671736</v>
      </c>
      <c r="J78" s="232">
        <v>59771</v>
      </c>
      <c r="K78" s="621">
        <v>5707910</v>
      </c>
      <c r="L78" s="621">
        <v>195245</v>
      </c>
    </row>
    <row r="79" spans="1:12" ht="14.25" customHeight="1">
      <c r="A79" s="218" t="s">
        <v>139</v>
      </c>
      <c r="B79" s="232">
        <v>4843165</v>
      </c>
      <c r="C79" s="232" t="s">
        <v>840</v>
      </c>
      <c r="D79" s="232">
        <v>605158</v>
      </c>
      <c r="E79" s="232">
        <v>361907</v>
      </c>
      <c r="F79" s="232">
        <v>890905</v>
      </c>
      <c r="G79" s="232">
        <v>1461350</v>
      </c>
      <c r="H79" s="232">
        <v>931823</v>
      </c>
      <c r="I79" s="232">
        <v>550174</v>
      </c>
      <c r="J79" s="232">
        <v>41848</v>
      </c>
      <c r="K79" s="621">
        <v>4692994</v>
      </c>
      <c r="L79" s="621">
        <v>146816</v>
      </c>
    </row>
    <row r="80" spans="1:12">
      <c r="A80" s="213" t="s">
        <v>296</v>
      </c>
      <c r="B80" s="241"/>
      <c r="C80" s="241"/>
      <c r="D80" s="241"/>
      <c r="E80" s="241"/>
      <c r="F80" s="241"/>
      <c r="G80" s="241"/>
      <c r="H80" s="241"/>
      <c r="I80" s="241"/>
      <c r="J80" s="241"/>
      <c r="K80" s="620"/>
      <c r="L80" s="620"/>
    </row>
    <row r="81" spans="1:12" ht="22.5">
      <c r="A81" s="213" t="s">
        <v>141</v>
      </c>
      <c r="B81" s="232">
        <v>4326060</v>
      </c>
      <c r="C81" s="232" t="s">
        <v>840</v>
      </c>
      <c r="D81" s="232">
        <v>538554</v>
      </c>
      <c r="E81" s="232">
        <v>316805</v>
      </c>
      <c r="F81" s="232">
        <v>790818</v>
      </c>
      <c r="G81" s="232">
        <v>1315330</v>
      </c>
      <c r="H81" s="232">
        <v>840268</v>
      </c>
      <c r="I81" s="232">
        <v>486049</v>
      </c>
      <c r="J81" s="232">
        <v>38236</v>
      </c>
      <c r="K81" s="621">
        <v>4192334</v>
      </c>
      <c r="L81" s="621">
        <v>132367</v>
      </c>
    </row>
    <row r="82" spans="1:12" ht="11.25" customHeight="1">
      <c r="A82" s="213" t="s">
        <v>142</v>
      </c>
      <c r="B82" s="232">
        <v>426862</v>
      </c>
      <c r="C82" s="232" t="s">
        <v>840</v>
      </c>
      <c r="D82" s="232">
        <v>55660</v>
      </c>
      <c r="E82" s="232">
        <v>37067</v>
      </c>
      <c r="F82" s="232">
        <v>79170</v>
      </c>
      <c r="G82" s="232">
        <v>122199</v>
      </c>
      <c r="H82" s="232">
        <v>76984</v>
      </c>
      <c r="I82" s="232">
        <v>52397</v>
      </c>
      <c r="J82" s="232">
        <v>3385</v>
      </c>
      <c r="K82" s="621">
        <v>412801</v>
      </c>
      <c r="L82" s="621">
        <v>12065</v>
      </c>
    </row>
    <row r="83" spans="1:12" ht="45">
      <c r="A83" s="213" t="s">
        <v>143</v>
      </c>
      <c r="B83" s="232">
        <v>54352</v>
      </c>
      <c r="C83" s="232" t="s">
        <v>840</v>
      </c>
      <c r="D83" s="232">
        <v>5184</v>
      </c>
      <c r="E83" s="232">
        <v>5913</v>
      </c>
      <c r="F83" s="232">
        <v>13173</v>
      </c>
      <c r="G83" s="232">
        <v>14751</v>
      </c>
      <c r="H83" s="232">
        <v>7516</v>
      </c>
      <c r="I83" s="232">
        <v>7650</v>
      </c>
      <c r="J83" s="232">
        <v>165</v>
      </c>
      <c r="K83" s="621">
        <v>52921</v>
      </c>
      <c r="L83" s="621">
        <v>1431</v>
      </c>
    </row>
    <row r="84" spans="1:12" ht="54.75" customHeight="1">
      <c r="A84" s="213" t="s">
        <v>144</v>
      </c>
      <c r="B84" s="232">
        <v>35891</v>
      </c>
      <c r="C84" s="232" t="s">
        <v>840</v>
      </c>
      <c r="D84" s="232">
        <v>5760</v>
      </c>
      <c r="E84" s="232">
        <v>2122</v>
      </c>
      <c r="F84" s="232">
        <v>7744</v>
      </c>
      <c r="G84" s="232">
        <v>9070</v>
      </c>
      <c r="H84" s="232">
        <v>7055</v>
      </c>
      <c r="I84" s="232">
        <v>4078</v>
      </c>
      <c r="J84" s="232">
        <v>62</v>
      </c>
      <c r="K84" s="621">
        <v>34938</v>
      </c>
      <c r="L84" s="621">
        <v>953</v>
      </c>
    </row>
    <row r="85" spans="1:12" ht="22.5">
      <c r="A85" s="218" t="s">
        <v>278</v>
      </c>
      <c r="B85" s="232">
        <v>1064338</v>
      </c>
      <c r="C85" s="232" t="s">
        <v>840</v>
      </c>
      <c r="D85" s="232">
        <v>95167</v>
      </c>
      <c r="E85" s="232">
        <v>90218</v>
      </c>
      <c r="F85" s="232">
        <v>217089</v>
      </c>
      <c r="G85" s="232">
        <v>320150</v>
      </c>
      <c r="H85" s="232">
        <v>202229</v>
      </c>
      <c r="I85" s="232">
        <v>121562</v>
      </c>
      <c r="J85" s="232">
        <v>17923</v>
      </c>
      <c r="K85" s="621">
        <v>1014916</v>
      </c>
      <c r="L85" s="621">
        <v>48429</v>
      </c>
    </row>
    <row r="86" spans="1:12">
      <c r="A86" s="218" t="s">
        <v>140</v>
      </c>
      <c r="B86" s="241"/>
      <c r="C86" s="241"/>
      <c r="D86" s="241"/>
      <c r="E86" s="241"/>
      <c r="F86" s="241"/>
      <c r="G86" s="241"/>
      <c r="H86" s="241"/>
      <c r="I86" s="241"/>
      <c r="J86" s="241"/>
      <c r="K86" s="620"/>
      <c r="L86" s="620"/>
    </row>
    <row r="87" spans="1:12">
      <c r="A87" s="218" t="s">
        <v>279</v>
      </c>
      <c r="B87" s="232">
        <v>1008758</v>
      </c>
      <c r="C87" s="232" t="s">
        <v>840</v>
      </c>
      <c r="D87" s="232">
        <v>90550</v>
      </c>
      <c r="E87" s="232">
        <v>85483</v>
      </c>
      <c r="F87" s="232">
        <v>205362</v>
      </c>
      <c r="G87" s="232">
        <v>304908</v>
      </c>
      <c r="H87" s="232">
        <v>190924</v>
      </c>
      <c r="I87" s="232">
        <v>114863</v>
      </c>
      <c r="J87" s="232">
        <v>16668</v>
      </c>
      <c r="K87" s="621">
        <v>961612</v>
      </c>
      <c r="L87" s="621">
        <v>46314</v>
      </c>
    </row>
    <row r="88" spans="1:12" ht="57.75" customHeight="1">
      <c r="A88" s="213" t="s">
        <v>280</v>
      </c>
      <c r="B88" s="232">
        <v>971218</v>
      </c>
      <c r="C88" s="232" t="s">
        <v>840</v>
      </c>
      <c r="D88" s="232">
        <v>88679</v>
      </c>
      <c r="E88" s="232">
        <v>82648</v>
      </c>
      <c r="F88" s="232">
        <v>201487</v>
      </c>
      <c r="G88" s="232">
        <v>299014</v>
      </c>
      <c r="H88" s="232">
        <v>185297</v>
      </c>
      <c r="I88" s="232">
        <v>105380</v>
      </c>
      <c r="J88" s="232">
        <v>8713</v>
      </c>
      <c r="K88" s="621">
        <v>936670</v>
      </c>
      <c r="L88" s="621">
        <v>33743</v>
      </c>
    </row>
    <row r="89" spans="1:12" ht="65.25" customHeight="1">
      <c r="A89" s="213" t="s">
        <v>281</v>
      </c>
      <c r="B89" s="621">
        <v>10002</v>
      </c>
      <c r="C89" s="621" t="s">
        <v>840</v>
      </c>
      <c r="D89" s="621">
        <v>836</v>
      </c>
      <c r="E89" s="621">
        <v>744</v>
      </c>
      <c r="F89" s="621">
        <v>1375</v>
      </c>
      <c r="G89" s="621">
        <v>3276</v>
      </c>
      <c r="H89" s="621">
        <v>1879</v>
      </c>
      <c r="I89" s="621">
        <v>1859</v>
      </c>
      <c r="J89" s="621">
        <v>33</v>
      </c>
      <c r="K89" s="621">
        <v>9494</v>
      </c>
      <c r="L89" s="621">
        <v>508</v>
      </c>
    </row>
    <row r="90" spans="1:12" ht="42.75" customHeight="1">
      <c r="A90" s="213" t="s">
        <v>282</v>
      </c>
      <c r="B90" s="621">
        <v>2796</v>
      </c>
      <c r="C90" s="621" t="s">
        <v>840</v>
      </c>
      <c r="D90" s="621">
        <v>85</v>
      </c>
      <c r="E90" s="621">
        <v>114</v>
      </c>
      <c r="F90" s="621">
        <v>549</v>
      </c>
      <c r="G90" s="621">
        <v>421</v>
      </c>
      <c r="H90" s="621">
        <v>736</v>
      </c>
      <c r="I90" s="621">
        <v>867</v>
      </c>
      <c r="J90" s="621">
        <v>24</v>
      </c>
      <c r="K90" s="621">
        <v>2446</v>
      </c>
      <c r="L90" s="621">
        <v>350</v>
      </c>
    </row>
    <row r="91" spans="1:12" ht="67.5" customHeight="1">
      <c r="A91" s="213" t="s">
        <v>283</v>
      </c>
      <c r="B91" s="621">
        <v>24742</v>
      </c>
      <c r="C91" s="621" t="s">
        <v>840</v>
      </c>
      <c r="D91" s="621">
        <v>950</v>
      </c>
      <c r="E91" s="621">
        <v>1977</v>
      </c>
      <c r="F91" s="621">
        <v>1951</v>
      </c>
      <c r="G91" s="621">
        <v>2197</v>
      </c>
      <c r="H91" s="621">
        <v>3012</v>
      </c>
      <c r="I91" s="621">
        <v>6757</v>
      </c>
      <c r="J91" s="621">
        <v>7898</v>
      </c>
      <c r="K91" s="621">
        <v>13002</v>
      </c>
      <c r="L91" s="621">
        <v>11713</v>
      </c>
    </row>
    <row r="92" spans="1:12" ht="22.5">
      <c r="A92" s="218" t="s">
        <v>284</v>
      </c>
      <c r="B92" s="621">
        <v>55580</v>
      </c>
      <c r="C92" s="621" t="s">
        <v>840</v>
      </c>
      <c r="D92" s="621">
        <v>4617</v>
      </c>
      <c r="E92" s="621">
        <v>4735</v>
      </c>
      <c r="F92" s="621">
        <v>11727</v>
      </c>
      <c r="G92" s="621">
        <v>15242</v>
      </c>
      <c r="H92" s="621">
        <v>11305</v>
      </c>
      <c r="I92" s="621">
        <v>6699</v>
      </c>
      <c r="J92" s="621">
        <v>1255</v>
      </c>
      <c r="K92" s="621">
        <v>53304</v>
      </c>
      <c r="L92" s="621">
        <v>2115</v>
      </c>
    </row>
    <row r="93" spans="1:12" ht="22.5" customHeight="1">
      <c r="A93" s="213" t="s">
        <v>153</v>
      </c>
      <c r="B93" s="621">
        <v>41289</v>
      </c>
      <c r="C93" s="621" t="s">
        <v>840</v>
      </c>
      <c r="D93" s="621">
        <v>3404</v>
      </c>
      <c r="E93" s="621">
        <v>3501</v>
      </c>
      <c r="F93" s="621">
        <v>9179</v>
      </c>
      <c r="G93" s="621">
        <v>10217</v>
      </c>
      <c r="H93" s="621">
        <v>9628</v>
      </c>
      <c r="I93" s="621">
        <v>5310</v>
      </c>
      <c r="J93" s="621">
        <v>50</v>
      </c>
      <c r="K93" s="621">
        <v>40434</v>
      </c>
      <c r="L93" s="621">
        <v>694</v>
      </c>
    </row>
    <row r="94" spans="1:12" ht="87" customHeight="1">
      <c r="A94" s="213" t="s">
        <v>285</v>
      </c>
      <c r="B94" s="621">
        <v>2374</v>
      </c>
      <c r="C94" s="621" t="s">
        <v>840</v>
      </c>
      <c r="D94" s="621">
        <v>274</v>
      </c>
      <c r="E94" s="621">
        <v>346</v>
      </c>
      <c r="F94" s="621">
        <v>374</v>
      </c>
      <c r="G94" s="621">
        <v>811</v>
      </c>
      <c r="H94" s="621">
        <v>413</v>
      </c>
      <c r="I94" s="621">
        <v>156</v>
      </c>
      <c r="J94" s="621" t="s">
        <v>840</v>
      </c>
      <c r="K94" s="621">
        <v>2374</v>
      </c>
      <c r="L94" s="621" t="s">
        <v>840</v>
      </c>
    </row>
    <row r="95" spans="1:12" ht="34.5" customHeight="1">
      <c r="A95" s="213" t="s">
        <v>286</v>
      </c>
      <c r="B95" s="621">
        <v>2044</v>
      </c>
      <c r="C95" s="621" t="s">
        <v>840</v>
      </c>
      <c r="D95" s="621">
        <v>304</v>
      </c>
      <c r="E95" s="621">
        <v>174</v>
      </c>
      <c r="F95" s="621">
        <v>680</v>
      </c>
      <c r="G95" s="621">
        <v>588</v>
      </c>
      <c r="H95" s="621">
        <v>185</v>
      </c>
      <c r="I95" s="621">
        <v>113</v>
      </c>
      <c r="J95" s="621" t="s">
        <v>840</v>
      </c>
      <c r="K95" s="621">
        <v>2044</v>
      </c>
      <c r="L95" s="621" t="s">
        <v>840</v>
      </c>
    </row>
    <row r="96" spans="1:12" ht="45" customHeight="1">
      <c r="A96" s="213" t="s">
        <v>287</v>
      </c>
      <c r="B96" s="621">
        <v>932</v>
      </c>
      <c r="C96" s="621" t="s">
        <v>840</v>
      </c>
      <c r="D96" s="621" t="s">
        <v>840</v>
      </c>
      <c r="E96" s="621">
        <v>123</v>
      </c>
      <c r="F96" s="621">
        <v>219</v>
      </c>
      <c r="G96" s="621">
        <v>437</v>
      </c>
      <c r="H96" s="621">
        <v>153</v>
      </c>
      <c r="I96" s="621" t="s">
        <v>840</v>
      </c>
      <c r="J96" s="621" t="s">
        <v>840</v>
      </c>
      <c r="K96" s="621">
        <v>932</v>
      </c>
      <c r="L96" s="621" t="s">
        <v>840</v>
      </c>
    </row>
    <row r="97" spans="1:12" ht="55.5" customHeight="1">
      <c r="A97" s="213" t="s">
        <v>288</v>
      </c>
      <c r="B97" s="621">
        <v>6335</v>
      </c>
      <c r="C97" s="621" t="s">
        <v>840</v>
      </c>
      <c r="D97" s="621">
        <v>471</v>
      </c>
      <c r="E97" s="621">
        <v>387</v>
      </c>
      <c r="F97" s="621">
        <v>1112</v>
      </c>
      <c r="G97" s="621">
        <v>2896</v>
      </c>
      <c r="H97" s="621">
        <v>662</v>
      </c>
      <c r="I97" s="621">
        <v>742</v>
      </c>
      <c r="J97" s="621">
        <v>65</v>
      </c>
      <c r="K97" s="621">
        <v>6255</v>
      </c>
      <c r="L97" s="621">
        <v>80</v>
      </c>
    </row>
    <row r="98" spans="1:12" ht="63.75" customHeight="1">
      <c r="A98" s="213" t="s">
        <v>289</v>
      </c>
      <c r="B98" s="621">
        <v>456</v>
      </c>
      <c r="C98" s="621" t="s">
        <v>840</v>
      </c>
      <c r="D98" s="621" t="s">
        <v>840</v>
      </c>
      <c r="E98" s="621">
        <v>78</v>
      </c>
      <c r="F98" s="621">
        <v>75</v>
      </c>
      <c r="G98" s="621">
        <v>89</v>
      </c>
      <c r="H98" s="621">
        <v>153</v>
      </c>
      <c r="I98" s="621">
        <v>61</v>
      </c>
      <c r="J98" s="621" t="s">
        <v>840</v>
      </c>
      <c r="K98" s="621">
        <v>456</v>
      </c>
      <c r="L98" s="621" t="s">
        <v>840</v>
      </c>
    </row>
    <row r="99" spans="1:12" ht="42.75" customHeight="1">
      <c r="A99" s="219" t="s">
        <v>290</v>
      </c>
      <c r="B99" s="621" t="s">
        <v>840</v>
      </c>
      <c r="C99" s="621" t="s">
        <v>840</v>
      </c>
      <c r="D99" s="621" t="s">
        <v>840</v>
      </c>
      <c r="E99" s="621" t="s">
        <v>840</v>
      </c>
      <c r="F99" s="621" t="s">
        <v>840</v>
      </c>
      <c r="G99" s="621" t="s">
        <v>840</v>
      </c>
      <c r="H99" s="621" t="s">
        <v>840</v>
      </c>
      <c r="I99" s="621" t="s">
        <v>840</v>
      </c>
      <c r="J99" s="621" t="s">
        <v>840</v>
      </c>
      <c r="K99" s="621" t="s">
        <v>840</v>
      </c>
      <c r="L99" s="621" t="s">
        <v>840</v>
      </c>
    </row>
    <row r="100" spans="1:12" ht="65.25" customHeight="1">
      <c r="A100" s="219" t="s">
        <v>291</v>
      </c>
      <c r="B100" s="621">
        <v>2150</v>
      </c>
      <c r="C100" s="621" t="s">
        <v>840</v>
      </c>
      <c r="D100" s="621">
        <v>164</v>
      </c>
      <c r="E100" s="621">
        <v>126</v>
      </c>
      <c r="F100" s="621">
        <v>88</v>
      </c>
      <c r="G100" s="621">
        <v>204</v>
      </c>
      <c r="H100" s="621">
        <v>111</v>
      </c>
      <c r="I100" s="621">
        <v>317</v>
      </c>
      <c r="J100" s="621">
        <v>1140</v>
      </c>
      <c r="K100" s="621">
        <v>809</v>
      </c>
      <c r="L100" s="621">
        <v>1341</v>
      </c>
    </row>
    <row r="101" spans="1:12">
      <c r="A101" s="830" t="s">
        <v>294</v>
      </c>
      <c r="B101" s="830"/>
      <c r="C101" s="830"/>
      <c r="D101" s="830"/>
      <c r="E101" s="830"/>
      <c r="F101" s="830"/>
      <c r="G101" s="830"/>
      <c r="H101" s="830"/>
      <c r="I101" s="830"/>
      <c r="J101" s="830"/>
      <c r="K101" s="830"/>
      <c r="L101" s="830"/>
    </row>
    <row r="102" spans="1:12">
      <c r="A102" s="216" t="s">
        <v>138</v>
      </c>
      <c r="B102" s="621">
        <v>2951588</v>
      </c>
      <c r="C102" s="621" t="s">
        <v>840</v>
      </c>
      <c r="D102" s="621">
        <v>353189</v>
      </c>
      <c r="E102" s="621">
        <v>239684</v>
      </c>
      <c r="F102" s="621">
        <v>578011</v>
      </c>
      <c r="G102" s="621">
        <v>890511</v>
      </c>
      <c r="H102" s="621">
        <v>549957</v>
      </c>
      <c r="I102" s="621">
        <v>310961</v>
      </c>
      <c r="J102" s="621">
        <v>29275</v>
      </c>
      <c r="K102" s="621">
        <v>2884967</v>
      </c>
      <c r="L102" s="621">
        <v>63536</v>
      </c>
    </row>
    <row r="103" spans="1:12" ht="15" customHeight="1">
      <c r="A103" s="218" t="s">
        <v>139</v>
      </c>
      <c r="B103" s="621">
        <v>2387084</v>
      </c>
      <c r="C103" s="621" t="s">
        <v>840</v>
      </c>
      <c r="D103" s="621">
        <v>304578</v>
      </c>
      <c r="E103" s="621">
        <v>188638</v>
      </c>
      <c r="F103" s="621">
        <v>467501</v>
      </c>
      <c r="G103" s="621">
        <v>715200</v>
      </c>
      <c r="H103" s="621">
        <v>439916</v>
      </c>
      <c r="I103" s="621">
        <v>250538</v>
      </c>
      <c r="J103" s="621">
        <v>20713</v>
      </c>
      <c r="K103" s="621">
        <v>2338886</v>
      </c>
      <c r="L103" s="621">
        <v>45793</v>
      </c>
    </row>
    <row r="104" spans="1:12">
      <c r="A104" s="212" t="s">
        <v>140</v>
      </c>
      <c r="B104" s="620"/>
      <c r="C104" s="620"/>
      <c r="D104" s="620"/>
      <c r="E104" s="620"/>
      <c r="F104" s="620"/>
      <c r="G104" s="620"/>
      <c r="H104" s="620"/>
      <c r="I104" s="620"/>
      <c r="J104" s="620"/>
      <c r="K104" s="620"/>
      <c r="L104" s="620"/>
    </row>
    <row r="105" spans="1:12" ht="22.5">
      <c r="A105" s="213" t="s">
        <v>141</v>
      </c>
      <c r="B105" s="621">
        <v>2132008</v>
      </c>
      <c r="C105" s="621" t="s">
        <v>840</v>
      </c>
      <c r="D105" s="621">
        <v>268621</v>
      </c>
      <c r="E105" s="621">
        <v>164321</v>
      </c>
      <c r="F105" s="621">
        <v>412664</v>
      </c>
      <c r="G105" s="621">
        <v>643401</v>
      </c>
      <c r="H105" s="621">
        <v>403404</v>
      </c>
      <c r="I105" s="621">
        <v>220629</v>
      </c>
      <c r="J105" s="621">
        <v>18968</v>
      </c>
      <c r="K105" s="621">
        <v>2090185</v>
      </c>
      <c r="L105" s="621">
        <v>40867</v>
      </c>
    </row>
    <row r="106" spans="1:12" ht="11.25" customHeight="1">
      <c r="A106" s="213" t="s">
        <v>142</v>
      </c>
      <c r="B106" s="621">
        <v>202926</v>
      </c>
      <c r="C106" s="621" t="s">
        <v>840</v>
      </c>
      <c r="D106" s="621">
        <v>29078</v>
      </c>
      <c r="E106" s="621">
        <v>19350</v>
      </c>
      <c r="F106" s="621">
        <v>41737</v>
      </c>
      <c r="G106" s="621">
        <v>59255</v>
      </c>
      <c r="H106" s="621">
        <v>28896</v>
      </c>
      <c r="I106" s="621">
        <v>23010</v>
      </c>
      <c r="J106" s="621">
        <v>1600</v>
      </c>
      <c r="K106" s="621">
        <v>197704</v>
      </c>
      <c r="L106" s="621">
        <v>3773</v>
      </c>
    </row>
    <row r="107" spans="1:12" ht="45">
      <c r="A107" s="213" t="s">
        <v>143</v>
      </c>
      <c r="B107" s="621">
        <v>32972</v>
      </c>
      <c r="C107" s="621" t="s">
        <v>840</v>
      </c>
      <c r="D107" s="621">
        <v>3121</v>
      </c>
      <c r="E107" s="621">
        <v>4056</v>
      </c>
      <c r="F107" s="621">
        <v>8492</v>
      </c>
      <c r="G107" s="621">
        <v>8197</v>
      </c>
      <c r="H107" s="621">
        <v>4174</v>
      </c>
      <c r="I107" s="621">
        <v>4787</v>
      </c>
      <c r="J107" s="621">
        <v>145</v>
      </c>
      <c r="K107" s="621">
        <v>32089</v>
      </c>
      <c r="L107" s="621">
        <v>883</v>
      </c>
    </row>
    <row r="108" spans="1:12" ht="67.5">
      <c r="A108" s="213" t="s">
        <v>144</v>
      </c>
      <c r="B108" s="621">
        <v>19178</v>
      </c>
      <c r="C108" s="621" t="s">
        <v>840</v>
      </c>
      <c r="D108" s="621">
        <v>3758</v>
      </c>
      <c r="E108" s="621">
        <v>911</v>
      </c>
      <c r="F108" s="621">
        <v>4608</v>
      </c>
      <c r="G108" s="621">
        <v>4347</v>
      </c>
      <c r="H108" s="621">
        <v>3442</v>
      </c>
      <c r="I108" s="621">
        <v>2112</v>
      </c>
      <c r="J108" s="621" t="s">
        <v>840</v>
      </c>
      <c r="K108" s="621">
        <v>18908</v>
      </c>
      <c r="L108" s="621">
        <v>270</v>
      </c>
    </row>
    <row r="109" spans="1:12" ht="22.5" customHeight="1">
      <c r="A109" s="218" t="s">
        <v>278</v>
      </c>
      <c r="B109" s="621">
        <v>564504</v>
      </c>
      <c r="C109" s="621" t="s">
        <v>840</v>
      </c>
      <c r="D109" s="621">
        <v>48611</v>
      </c>
      <c r="E109" s="621">
        <v>51046</v>
      </c>
      <c r="F109" s="621">
        <v>110510</v>
      </c>
      <c r="G109" s="621">
        <v>175311</v>
      </c>
      <c r="H109" s="621">
        <v>110041</v>
      </c>
      <c r="I109" s="621">
        <v>60423</v>
      </c>
      <c r="J109" s="621">
        <v>8562</v>
      </c>
      <c r="K109" s="621">
        <v>546081</v>
      </c>
      <c r="L109" s="621">
        <v>17743</v>
      </c>
    </row>
    <row r="110" spans="1:12">
      <c r="A110" s="218" t="s">
        <v>140</v>
      </c>
      <c r="B110" s="620"/>
      <c r="C110" s="620"/>
      <c r="D110" s="620"/>
      <c r="E110" s="620"/>
      <c r="F110" s="620"/>
      <c r="G110" s="620"/>
      <c r="H110" s="620"/>
      <c r="I110" s="620"/>
      <c r="J110" s="620"/>
      <c r="K110" s="620"/>
      <c r="L110" s="620"/>
    </row>
    <row r="111" spans="1:12">
      <c r="A111" s="218" t="s">
        <v>279</v>
      </c>
      <c r="B111" s="621">
        <v>531390</v>
      </c>
      <c r="C111" s="621" t="s">
        <v>840</v>
      </c>
      <c r="D111" s="621">
        <v>46407</v>
      </c>
      <c r="E111" s="621">
        <v>48653</v>
      </c>
      <c r="F111" s="621">
        <v>103069</v>
      </c>
      <c r="G111" s="621">
        <v>166017</v>
      </c>
      <c r="H111" s="621">
        <v>102597</v>
      </c>
      <c r="I111" s="621">
        <v>56884</v>
      </c>
      <c r="J111" s="621">
        <v>7763</v>
      </c>
      <c r="K111" s="621">
        <v>514145</v>
      </c>
      <c r="L111" s="621">
        <v>16598</v>
      </c>
    </row>
    <row r="112" spans="1:12" ht="53.25" customHeight="1">
      <c r="A112" s="213" t="s">
        <v>280</v>
      </c>
      <c r="B112" s="621">
        <v>514714</v>
      </c>
      <c r="C112" s="621" t="s">
        <v>840</v>
      </c>
      <c r="D112" s="621">
        <v>45541</v>
      </c>
      <c r="E112" s="621">
        <v>47705</v>
      </c>
      <c r="F112" s="621">
        <v>100598</v>
      </c>
      <c r="G112" s="621">
        <v>163921</v>
      </c>
      <c r="H112" s="621">
        <v>99922</v>
      </c>
      <c r="I112" s="621">
        <v>52889</v>
      </c>
      <c r="J112" s="621">
        <v>4138</v>
      </c>
      <c r="K112" s="621">
        <v>502686</v>
      </c>
      <c r="L112" s="621">
        <v>11381</v>
      </c>
    </row>
    <row r="113" spans="1:12" ht="66" customHeight="1">
      <c r="A113" s="213" t="s">
        <v>281</v>
      </c>
      <c r="B113" s="621">
        <v>4080</v>
      </c>
      <c r="C113" s="621" t="s">
        <v>840</v>
      </c>
      <c r="D113" s="621">
        <v>455</v>
      </c>
      <c r="E113" s="621">
        <v>469</v>
      </c>
      <c r="F113" s="621">
        <v>659</v>
      </c>
      <c r="G113" s="621">
        <v>943</v>
      </c>
      <c r="H113" s="621">
        <v>890</v>
      </c>
      <c r="I113" s="621">
        <v>664</v>
      </c>
      <c r="J113" s="621" t="s">
        <v>840</v>
      </c>
      <c r="K113" s="621">
        <v>3904</v>
      </c>
      <c r="L113" s="621">
        <v>176</v>
      </c>
    </row>
    <row r="114" spans="1:12" ht="42.75" customHeight="1">
      <c r="A114" s="213" t="s">
        <v>282</v>
      </c>
      <c r="B114" s="621">
        <v>1393</v>
      </c>
      <c r="C114" s="621" t="s">
        <v>840</v>
      </c>
      <c r="D114" s="621">
        <v>85</v>
      </c>
      <c r="E114" s="621" t="s">
        <v>840</v>
      </c>
      <c r="F114" s="621">
        <v>425</v>
      </c>
      <c r="G114" s="621">
        <v>330</v>
      </c>
      <c r="H114" s="621">
        <v>218</v>
      </c>
      <c r="I114" s="621">
        <v>335</v>
      </c>
      <c r="J114" s="621" t="s">
        <v>840</v>
      </c>
      <c r="K114" s="621">
        <v>1241</v>
      </c>
      <c r="L114" s="621">
        <v>152</v>
      </c>
    </row>
    <row r="115" spans="1:12" ht="66.75" customHeight="1">
      <c r="A115" s="213" t="s">
        <v>283</v>
      </c>
      <c r="B115" s="621">
        <v>11203</v>
      </c>
      <c r="C115" s="621" t="s">
        <v>840</v>
      </c>
      <c r="D115" s="621">
        <v>326</v>
      </c>
      <c r="E115" s="621">
        <v>479</v>
      </c>
      <c r="F115" s="621">
        <v>1387</v>
      </c>
      <c r="G115" s="621">
        <v>823</v>
      </c>
      <c r="H115" s="621">
        <v>1567</v>
      </c>
      <c r="I115" s="621">
        <v>2996</v>
      </c>
      <c r="J115" s="621">
        <v>3625</v>
      </c>
      <c r="K115" s="621">
        <v>6314</v>
      </c>
      <c r="L115" s="621">
        <v>4889</v>
      </c>
    </row>
    <row r="116" spans="1:12" ht="22.5">
      <c r="A116" s="218" t="s">
        <v>284</v>
      </c>
      <c r="B116" s="621">
        <v>33114</v>
      </c>
      <c r="C116" s="621" t="s">
        <v>840</v>
      </c>
      <c r="D116" s="621">
        <v>2204</v>
      </c>
      <c r="E116" s="621">
        <v>2393</v>
      </c>
      <c r="F116" s="621">
        <v>7441</v>
      </c>
      <c r="G116" s="621">
        <v>9294</v>
      </c>
      <c r="H116" s="621">
        <v>7444</v>
      </c>
      <c r="I116" s="621">
        <v>3539</v>
      </c>
      <c r="J116" s="621">
        <v>799</v>
      </c>
      <c r="K116" s="621">
        <v>31936</v>
      </c>
      <c r="L116" s="621">
        <v>1145</v>
      </c>
    </row>
    <row r="117" spans="1:12" ht="21.75" customHeight="1">
      <c r="A117" s="213" t="s">
        <v>153</v>
      </c>
      <c r="B117" s="621">
        <v>26163</v>
      </c>
      <c r="C117" s="621" t="s">
        <v>840</v>
      </c>
      <c r="D117" s="621">
        <v>1664</v>
      </c>
      <c r="E117" s="621">
        <v>1853</v>
      </c>
      <c r="F117" s="621">
        <v>6351</v>
      </c>
      <c r="G117" s="621">
        <v>6845</v>
      </c>
      <c r="H117" s="621">
        <v>6663</v>
      </c>
      <c r="I117" s="621">
        <v>2759</v>
      </c>
      <c r="J117" s="621">
        <v>28</v>
      </c>
      <c r="K117" s="621">
        <v>25827</v>
      </c>
      <c r="L117" s="621">
        <v>303</v>
      </c>
    </row>
    <row r="118" spans="1:12" ht="89.25" customHeight="1">
      <c r="A118" s="213" t="s">
        <v>285</v>
      </c>
      <c r="B118" s="621">
        <v>1727</v>
      </c>
      <c r="C118" s="621" t="s">
        <v>840</v>
      </c>
      <c r="D118" s="621">
        <v>86</v>
      </c>
      <c r="E118" s="621">
        <v>221</v>
      </c>
      <c r="F118" s="621">
        <v>219</v>
      </c>
      <c r="G118" s="621">
        <v>692</v>
      </c>
      <c r="H118" s="621">
        <v>353</v>
      </c>
      <c r="I118" s="621">
        <v>156</v>
      </c>
      <c r="J118" s="621" t="s">
        <v>840</v>
      </c>
      <c r="K118" s="621">
        <v>1727</v>
      </c>
      <c r="L118" s="621" t="s">
        <v>840</v>
      </c>
    </row>
    <row r="119" spans="1:12" ht="33" customHeight="1">
      <c r="A119" s="213" t="s">
        <v>286</v>
      </c>
      <c r="B119" s="621">
        <v>298</v>
      </c>
      <c r="C119" s="621" t="s">
        <v>840</v>
      </c>
      <c r="D119" s="621" t="s">
        <v>840</v>
      </c>
      <c r="E119" s="621" t="s">
        <v>840</v>
      </c>
      <c r="F119" s="621" t="s">
        <v>840</v>
      </c>
      <c r="G119" s="621" t="s">
        <v>840</v>
      </c>
      <c r="H119" s="621">
        <v>185</v>
      </c>
      <c r="I119" s="621">
        <v>113</v>
      </c>
      <c r="J119" s="621" t="s">
        <v>840</v>
      </c>
      <c r="K119" s="621">
        <v>298</v>
      </c>
      <c r="L119" s="621" t="s">
        <v>840</v>
      </c>
    </row>
    <row r="120" spans="1:12" ht="45" customHeight="1">
      <c r="A120" s="213" t="s">
        <v>287</v>
      </c>
      <c r="B120" s="621">
        <v>214</v>
      </c>
      <c r="C120" s="621" t="s">
        <v>840</v>
      </c>
      <c r="D120" s="621" t="s">
        <v>840</v>
      </c>
      <c r="E120" s="621" t="s">
        <v>840</v>
      </c>
      <c r="F120" s="621" t="s">
        <v>840</v>
      </c>
      <c r="G120" s="621">
        <v>214</v>
      </c>
      <c r="H120" s="621" t="s">
        <v>840</v>
      </c>
      <c r="I120" s="621" t="s">
        <v>840</v>
      </c>
      <c r="J120" s="621" t="s">
        <v>840</v>
      </c>
      <c r="K120" s="621">
        <v>214</v>
      </c>
      <c r="L120" s="621" t="s">
        <v>840</v>
      </c>
    </row>
    <row r="121" spans="1:12" ht="54.75" customHeight="1">
      <c r="A121" s="213" t="s">
        <v>288</v>
      </c>
      <c r="B121" s="621">
        <v>3633</v>
      </c>
      <c r="C121" s="621" t="s">
        <v>840</v>
      </c>
      <c r="D121" s="621">
        <v>350</v>
      </c>
      <c r="E121" s="621">
        <v>319</v>
      </c>
      <c r="F121" s="621">
        <v>815</v>
      </c>
      <c r="G121" s="621">
        <v>1528</v>
      </c>
      <c r="H121" s="621">
        <v>178</v>
      </c>
      <c r="I121" s="621">
        <v>401</v>
      </c>
      <c r="J121" s="621">
        <v>42</v>
      </c>
      <c r="K121" s="621">
        <v>3585</v>
      </c>
      <c r="L121" s="621">
        <v>48</v>
      </c>
    </row>
    <row r="122" spans="1:12" ht="66.75" customHeight="1">
      <c r="A122" s="213" t="s">
        <v>289</v>
      </c>
      <c r="B122" s="621" t="s">
        <v>840</v>
      </c>
      <c r="C122" s="621" t="s">
        <v>840</v>
      </c>
      <c r="D122" s="621" t="s">
        <v>840</v>
      </c>
      <c r="E122" s="621" t="s">
        <v>840</v>
      </c>
      <c r="F122" s="621" t="s">
        <v>840</v>
      </c>
      <c r="G122" s="621" t="s">
        <v>840</v>
      </c>
      <c r="H122" s="621" t="s">
        <v>840</v>
      </c>
      <c r="I122" s="621" t="s">
        <v>840</v>
      </c>
      <c r="J122" s="621" t="s">
        <v>840</v>
      </c>
      <c r="K122" s="621" t="s">
        <v>840</v>
      </c>
      <c r="L122" s="621" t="s">
        <v>840</v>
      </c>
    </row>
    <row r="123" spans="1:12" ht="44.25" customHeight="1">
      <c r="A123" s="219" t="s">
        <v>290</v>
      </c>
      <c r="B123" s="621" t="s">
        <v>840</v>
      </c>
      <c r="C123" s="621" t="s">
        <v>840</v>
      </c>
      <c r="D123" s="621" t="s">
        <v>840</v>
      </c>
      <c r="E123" s="621" t="s">
        <v>840</v>
      </c>
      <c r="F123" s="621" t="s">
        <v>840</v>
      </c>
      <c r="G123" s="621" t="s">
        <v>840</v>
      </c>
      <c r="H123" s="621" t="s">
        <v>840</v>
      </c>
      <c r="I123" s="621" t="s">
        <v>840</v>
      </c>
      <c r="J123" s="621" t="s">
        <v>840</v>
      </c>
      <c r="K123" s="621" t="s">
        <v>840</v>
      </c>
      <c r="L123" s="621" t="s">
        <v>840</v>
      </c>
    </row>
    <row r="124" spans="1:12" ht="67.5" customHeight="1">
      <c r="A124" s="219" t="s">
        <v>291</v>
      </c>
      <c r="B124" s="621">
        <v>1079</v>
      </c>
      <c r="C124" s="621" t="s">
        <v>840</v>
      </c>
      <c r="D124" s="621">
        <v>104</v>
      </c>
      <c r="E124" s="621" t="s">
        <v>840</v>
      </c>
      <c r="F124" s="621">
        <v>56</v>
      </c>
      <c r="G124" s="621">
        <v>15</v>
      </c>
      <c r="H124" s="621">
        <v>65</v>
      </c>
      <c r="I124" s="621">
        <v>110</v>
      </c>
      <c r="J124" s="621">
        <v>729</v>
      </c>
      <c r="K124" s="621">
        <v>285</v>
      </c>
      <c r="L124" s="621">
        <v>794</v>
      </c>
    </row>
    <row r="125" spans="1:12">
      <c r="A125" s="830" t="s">
        <v>295</v>
      </c>
      <c r="B125" s="830"/>
      <c r="C125" s="830"/>
      <c r="D125" s="830"/>
      <c r="E125" s="830"/>
      <c r="F125" s="830"/>
      <c r="G125" s="830"/>
      <c r="H125" s="830"/>
      <c r="I125" s="830"/>
      <c r="J125" s="830"/>
      <c r="K125" s="830"/>
      <c r="L125" s="830"/>
    </row>
    <row r="126" spans="1:12">
      <c r="A126" s="216" t="s">
        <v>138</v>
      </c>
      <c r="B126" s="621">
        <v>2955915</v>
      </c>
      <c r="C126" s="621" t="s">
        <v>840</v>
      </c>
      <c r="D126" s="621">
        <v>347136</v>
      </c>
      <c r="E126" s="621">
        <v>212441</v>
      </c>
      <c r="F126" s="621">
        <v>529983</v>
      </c>
      <c r="G126" s="621">
        <v>890989</v>
      </c>
      <c r="H126" s="621">
        <v>584095</v>
      </c>
      <c r="I126" s="621">
        <v>360775</v>
      </c>
      <c r="J126" s="621">
        <v>30496</v>
      </c>
      <c r="K126" s="621">
        <v>2822943</v>
      </c>
      <c r="L126" s="621">
        <v>131709</v>
      </c>
    </row>
    <row r="127" spans="1:12" ht="15.75" customHeight="1">
      <c r="A127" s="218" t="s">
        <v>139</v>
      </c>
      <c r="B127" s="621">
        <v>2456081</v>
      </c>
      <c r="C127" s="621" t="s">
        <v>840</v>
      </c>
      <c r="D127" s="621">
        <v>300580</v>
      </c>
      <c r="E127" s="621">
        <v>173269</v>
      </c>
      <c r="F127" s="621">
        <v>423404</v>
      </c>
      <c r="G127" s="621">
        <v>746150</v>
      </c>
      <c r="H127" s="621">
        <v>491907</v>
      </c>
      <c r="I127" s="621">
        <v>299636</v>
      </c>
      <c r="J127" s="621">
        <v>21135</v>
      </c>
      <c r="K127" s="621">
        <v>2354108</v>
      </c>
      <c r="L127" s="621">
        <v>101023</v>
      </c>
    </row>
    <row r="128" spans="1:12">
      <c r="A128" s="212" t="s">
        <v>140</v>
      </c>
      <c r="B128" s="620"/>
      <c r="C128" s="620"/>
      <c r="D128" s="620"/>
      <c r="E128" s="620"/>
      <c r="F128" s="620"/>
      <c r="G128" s="620"/>
      <c r="H128" s="620"/>
      <c r="I128" s="620"/>
      <c r="J128" s="620"/>
      <c r="K128" s="620"/>
      <c r="L128" s="620"/>
    </row>
    <row r="129" spans="1:12" ht="22.5">
      <c r="A129" s="213" t="s">
        <v>141</v>
      </c>
      <c r="B129" s="621">
        <v>2194052</v>
      </c>
      <c r="C129" s="621" t="s">
        <v>840</v>
      </c>
      <c r="D129" s="621">
        <v>269933</v>
      </c>
      <c r="E129" s="621">
        <v>152484</v>
      </c>
      <c r="F129" s="621">
        <v>378154</v>
      </c>
      <c r="G129" s="621">
        <v>671929</v>
      </c>
      <c r="H129" s="621">
        <v>436864</v>
      </c>
      <c r="I129" s="621">
        <v>265420</v>
      </c>
      <c r="J129" s="621">
        <v>19268</v>
      </c>
      <c r="K129" s="621">
        <v>2102149</v>
      </c>
      <c r="L129" s="621">
        <v>91500</v>
      </c>
    </row>
    <row r="130" spans="1:12" ht="11.25" customHeight="1">
      <c r="A130" s="213" t="s">
        <v>142</v>
      </c>
      <c r="B130" s="621">
        <v>223936</v>
      </c>
      <c r="C130" s="621" t="s">
        <v>840</v>
      </c>
      <c r="D130" s="621">
        <v>26582</v>
      </c>
      <c r="E130" s="621">
        <v>17717</v>
      </c>
      <c r="F130" s="621">
        <v>37433</v>
      </c>
      <c r="G130" s="621">
        <v>62944</v>
      </c>
      <c r="H130" s="621">
        <v>48088</v>
      </c>
      <c r="I130" s="621">
        <v>29387</v>
      </c>
      <c r="J130" s="621">
        <v>1785</v>
      </c>
      <c r="K130" s="621">
        <v>215097</v>
      </c>
      <c r="L130" s="621">
        <v>8292</v>
      </c>
    </row>
    <row r="131" spans="1:12" ht="45">
      <c r="A131" s="213" t="s">
        <v>143</v>
      </c>
      <c r="B131" s="621">
        <v>21380</v>
      </c>
      <c r="C131" s="621" t="s">
        <v>840</v>
      </c>
      <c r="D131" s="621">
        <v>2063</v>
      </c>
      <c r="E131" s="621">
        <v>1857</v>
      </c>
      <c r="F131" s="621">
        <v>4681</v>
      </c>
      <c r="G131" s="621">
        <v>6554</v>
      </c>
      <c r="H131" s="621">
        <v>3342</v>
      </c>
      <c r="I131" s="621">
        <v>2863</v>
      </c>
      <c r="J131" s="621">
        <v>20</v>
      </c>
      <c r="K131" s="621">
        <v>20832</v>
      </c>
      <c r="L131" s="621">
        <v>548</v>
      </c>
    </row>
    <row r="132" spans="1:12" ht="67.5">
      <c r="A132" s="213" t="s">
        <v>144</v>
      </c>
      <c r="B132" s="621">
        <v>16713</v>
      </c>
      <c r="C132" s="621" t="s">
        <v>840</v>
      </c>
      <c r="D132" s="621">
        <v>2002</v>
      </c>
      <c r="E132" s="621">
        <v>1211</v>
      </c>
      <c r="F132" s="621">
        <v>3136</v>
      </c>
      <c r="G132" s="621">
        <v>4723</v>
      </c>
      <c r="H132" s="621">
        <v>3613</v>
      </c>
      <c r="I132" s="621">
        <v>1966</v>
      </c>
      <c r="J132" s="621">
        <v>62</v>
      </c>
      <c r="K132" s="621">
        <v>16030</v>
      </c>
      <c r="L132" s="621">
        <v>683</v>
      </c>
    </row>
    <row r="133" spans="1:12" ht="22.5">
      <c r="A133" s="218" t="s">
        <v>278</v>
      </c>
      <c r="B133" s="621">
        <v>499834</v>
      </c>
      <c r="C133" s="621" t="s">
        <v>840</v>
      </c>
      <c r="D133" s="621">
        <v>46556</v>
      </c>
      <c r="E133" s="621">
        <v>39172</v>
      </c>
      <c r="F133" s="621">
        <v>106579</v>
      </c>
      <c r="G133" s="621">
        <v>144839</v>
      </c>
      <c r="H133" s="621">
        <v>92188</v>
      </c>
      <c r="I133" s="621">
        <v>61139</v>
      </c>
      <c r="J133" s="621">
        <v>9361</v>
      </c>
      <c r="K133" s="621">
        <v>468835</v>
      </c>
      <c r="L133" s="621">
        <v>30686</v>
      </c>
    </row>
    <row r="134" spans="1:12">
      <c r="A134" s="218" t="s">
        <v>140</v>
      </c>
      <c r="B134" s="620"/>
      <c r="C134" s="620"/>
      <c r="D134" s="620"/>
      <c r="E134" s="620"/>
      <c r="F134" s="620"/>
      <c r="G134" s="620"/>
      <c r="H134" s="620"/>
      <c r="I134" s="620"/>
      <c r="J134" s="620"/>
      <c r="K134" s="620"/>
      <c r="L134" s="620"/>
    </row>
    <row r="135" spans="1:12">
      <c r="A135" s="218" t="s">
        <v>279</v>
      </c>
      <c r="B135" s="621">
        <v>477368</v>
      </c>
      <c r="C135" s="621" t="s">
        <v>840</v>
      </c>
      <c r="D135" s="621">
        <v>44143</v>
      </c>
      <c r="E135" s="621">
        <v>36830</v>
      </c>
      <c r="F135" s="621">
        <v>102293</v>
      </c>
      <c r="G135" s="621">
        <v>138891</v>
      </c>
      <c r="H135" s="621">
        <v>88327</v>
      </c>
      <c r="I135" s="621">
        <v>57979</v>
      </c>
      <c r="J135" s="621">
        <v>8905</v>
      </c>
      <c r="K135" s="621">
        <v>447467</v>
      </c>
      <c r="L135" s="621">
        <v>29716</v>
      </c>
    </row>
    <row r="136" spans="1:12" ht="55.5" customHeight="1">
      <c r="A136" s="213" t="s">
        <v>280</v>
      </c>
      <c r="B136" s="621">
        <v>456504</v>
      </c>
      <c r="C136" s="621" t="s">
        <v>840</v>
      </c>
      <c r="D136" s="621">
        <v>43138</v>
      </c>
      <c r="E136" s="621">
        <v>34943</v>
      </c>
      <c r="F136" s="621">
        <v>100889</v>
      </c>
      <c r="G136" s="621">
        <v>135093</v>
      </c>
      <c r="H136" s="621">
        <v>85375</v>
      </c>
      <c r="I136" s="621">
        <v>52491</v>
      </c>
      <c r="J136" s="621">
        <v>4575</v>
      </c>
      <c r="K136" s="621">
        <v>433984</v>
      </c>
      <c r="L136" s="621">
        <v>22362</v>
      </c>
    </row>
    <row r="137" spans="1:12" ht="67.5" customHeight="1">
      <c r="A137" s="213" t="s">
        <v>281</v>
      </c>
      <c r="B137" s="621">
        <v>5922</v>
      </c>
      <c r="C137" s="621" t="s">
        <v>840</v>
      </c>
      <c r="D137" s="621">
        <v>381</v>
      </c>
      <c r="E137" s="621">
        <v>275</v>
      </c>
      <c r="F137" s="621">
        <v>716</v>
      </c>
      <c r="G137" s="621">
        <v>2333</v>
      </c>
      <c r="H137" s="621">
        <v>989</v>
      </c>
      <c r="I137" s="621">
        <v>1195</v>
      </c>
      <c r="J137" s="621">
        <v>33</v>
      </c>
      <c r="K137" s="621">
        <v>5590</v>
      </c>
      <c r="L137" s="621">
        <v>332</v>
      </c>
    </row>
    <row r="138" spans="1:12" ht="47.25" customHeight="1">
      <c r="A138" s="213" t="s">
        <v>282</v>
      </c>
      <c r="B138" s="621">
        <v>1403</v>
      </c>
      <c r="C138" s="621" t="s">
        <v>840</v>
      </c>
      <c r="D138" s="621" t="s">
        <v>840</v>
      </c>
      <c r="E138" s="621">
        <v>114</v>
      </c>
      <c r="F138" s="621">
        <v>124</v>
      </c>
      <c r="G138" s="621">
        <v>91</v>
      </c>
      <c r="H138" s="621">
        <v>518</v>
      </c>
      <c r="I138" s="621">
        <v>532</v>
      </c>
      <c r="J138" s="621">
        <v>24</v>
      </c>
      <c r="K138" s="621">
        <v>1205</v>
      </c>
      <c r="L138" s="621">
        <v>198</v>
      </c>
    </row>
    <row r="139" spans="1:12" ht="66" customHeight="1">
      <c r="A139" s="213" t="s">
        <v>283</v>
      </c>
      <c r="B139" s="621">
        <v>13539</v>
      </c>
      <c r="C139" s="621" t="s">
        <v>840</v>
      </c>
      <c r="D139" s="621">
        <v>624</v>
      </c>
      <c r="E139" s="621">
        <v>1498</v>
      </c>
      <c r="F139" s="621">
        <v>564</v>
      </c>
      <c r="G139" s="621">
        <v>1374</v>
      </c>
      <c r="H139" s="621">
        <v>1445</v>
      </c>
      <c r="I139" s="621">
        <v>3761</v>
      </c>
      <c r="J139" s="621">
        <v>4273</v>
      </c>
      <c r="K139" s="621">
        <v>6688</v>
      </c>
      <c r="L139" s="621">
        <v>6824</v>
      </c>
    </row>
    <row r="140" spans="1:12" ht="22.5">
      <c r="A140" s="218" t="s">
        <v>284</v>
      </c>
      <c r="B140" s="621">
        <v>22466</v>
      </c>
      <c r="C140" s="621" t="s">
        <v>840</v>
      </c>
      <c r="D140" s="621">
        <v>2413</v>
      </c>
      <c r="E140" s="621">
        <v>2342</v>
      </c>
      <c r="F140" s="621">
        <v>4286</v>
      </c>
      <c r="G140" s="621">
        <v>5948</v>
      </c>
      <c r="H140" s="621">
        <v>3861</v>
      </c>
      <c r="I140" s="621">
        <v>3160</v>
      </c>
      <c r="J140" s="621">
        <v>456</v>
      </c>
      <c r="K140" s="621">
        <v>21368</v>
      </c>
      <c r="L140" s="621">
        <v>970</v>
      </c>
    </row>
    <row r="141" spans="1:12" ht="23.25" customHeight="1">
      <c r="A141" s="213" t="s">
        <v>153</v>
      </c>
      <c r="B141" s="621">
        <v>15126</v>
      </c>
      <c r="C141" s="621" t="s">
        <v>840</v>
      </c>
      <c r="D141" s="621">
        <v>1740</v>
      </c>
      <c r="E141" s="621">
        <v>1648</v>
      </c>
      <c r="F141" s="621">
        <v>2828</v>
      </c>
      <c r="G141" s="621">
        <v>3372</v>
      </c>
      <c r="H141" s="621">
        <v>2965</v>
      </c>
      <c r="I141" s="621">
        <v>2551</v>
      </c>
      <c r="J141" s="621">
        <v>22</v>
      </c>
      <c r="K141" s="621">
        <v>14607</v>
      </c>
      <c r="L141" s="621">
        <v>391</v>
      </c>
    </row>
    <row r="142" spans="1:12" ht="99.75" customHeight="1">
      <c r="A142" s="213" t="s">
        <v>285</v>
      </c>
      <c r="B142" s="621">
        <v>647</v>
      </c>
      <c r="C142" s="621" t="s">
        <v>840</v>
      </c>
      <c r="D142" s="621">
        <v>188</v>
      </c>
      <c r="E142" s="621">
        <v>125</v>
      </c>
      <c r="F142" s="621">
        <v>155</v>
      </c>
      <c r="G142" s="621">
        <v>119</v>
      </c>
      <c r="H142" s="621">
        <v>60</v>
      </c>
      <c r="I142" s="621" t="s">
        <v>840</v>
      </c>
      <c r="J142" s="621" t="s">
        <v>840</v>
      </c>
      <c r="K142" s="621">
        <v>647</v>
      </c>
      <c r="L142" s="621" t="s">
        <v>840</v>
      </c>
    </row>
    <row r="143" spans="1:12" ht="35.25" customHeight="1">
      <c r="A143" s="213" t="s">
        <v>286</v>
      </c>
      <c r="B143" s="621">
        <v>1746</v>
      </c>
      <c r="C143" s="621" t="s">
        <v>840</v>
      </c>
      <c r="D143" s="621">
        <v>304</v>
      </c>
      <c r="E143" s="621">
        <v>174</v>
      </c>
      <c r="F143" s="621">
        <v>680</v>
      </c>
      <c r="G143" s="621">
        <v>588</v>
      </c>
      <c r="H143" s="621" t="s">
        <v>840</v>
      </c>
      <c r="I143" s="621" t="s">
        <v>840</v>
      </c>
      <c r="J143" s="621" t="s">
        <v>840</v>
      </c>
      <c r="K143" s="621">
        <v>1746</v>
      </c>
      <c r="L143" s="621" t="s">
        <v>840</v>
      </c>
    </row>
    <row r="144" spans="1:12" ht="45" customHeight="1">
      <c r="A144" s="213" t="s">
        <v>287</v>
      </c>
      <c r="B144" s="621">
        <v>718</v>
      </c>
      <c r="C144" s="621" t="s">
        <v>840</v>
      </c>
      <c r="D144" s="621" t="s">
        <v>840</v>
      </c>
      <c r="E144" s="621">
        <v>123</v>
      </c>
      <c r="F144" s="621">
        <v>219</v>
      </c>
      <c r="G144" s="621">
        <v>223</v>
      </c>
      <c r="H144" s="621">
        <v>153</v>
      </c>
      <c r="I144" s="621" t="s">
        <v>840</v>
      </c>
      <c r="J144" s="621" t="s">
        <v>840</v>
      </c>
      <c r="K144" s="621">
        <v>718</v>
      </c>
      <c r="L144" s="621" t="s">
        <v>840</v>
      </c>
    </row>
    <row r="145" spans="1:12" ht="54" customHeight="1">
      <c r="A145" s="213" t="s">
        <v>288</v>
      </c>
      <c r="B145" s="621">
        <v>2702</v>
      </c>
      <c r="C145" s="621" t="s">
        <v>840</v>
      </c>
      <c r="D145" s="621">
        <v>121</v>
      </c>
      <c r="E145" s="621">
        <v>68</v>
      </c>
      <c r="F145" s="621">
        <v>297</v>
      </c>
      <c r="G145" s="621">
        <v>1368</v>
      </c>
      <c r="H145" s="621">
        <v>484</v>
      </c>
      <c r="I145" s="621">
        <v>341</v>
      </c>
      <c r="J145" s="621">
        <v>23</v>
      </c>
      <c r="K145" s="621">
        <v>2670</v>
      </c>
      <c r="L145" s="621">
        <v>32</v>
      </c>
    </row>
    <row r="146" spans="1:12" ht="67.5" customHeight="1">
      <c r="A146" s="213" t="s">
        <v>289</v>
      </c>
      <c r="B146" s="621">
        <v>456</v>
      </c>
      <c r="C146" s="621" t="s">
        <v>840</v>
      </c>
      <c r="D146" s="621" t="s">
        <v>840</v>
      </c>
      <c r="E146" s="621">
        <v>78</v>
      </c>
      <c r="F146" s="621">
        <v>75</v>
      </c>
      <c r="G146" s="621">
        <v>89</v>
      </c>
      <c r="H146" s="621">
        <v>153</v>
      </c>
      <c r="I146" s="621">
        <v>61</v>
      </c>
      <c r="J146" s="621" t="s">
        <v>840</v>
      </c>
      <c r="K146" s="621">
        <v>456</v>
      </c>
      <c r="L146" s="621" t="s">
        <v>840</v>
      </c>
    </row>
    <row r="147" spans="1:12" ht="42" customHeight="1">
      <c r="A147" s="219" t="s">
        <v>290</v>
      </c>
      <c r="B147" s="621" t="s">
        <v>840</v>
      </c>
      <c r="C147" s="621" t="s">
        <v>840</v>
      </c>
      <c r="D147" s="621" t="s">
        <v>840</v>
      </c>
      <c r="E147" s="621" t="s">
        <v>840</v>
      </c>
      <c r="F147" s="621" t="s">
        <v>840</v>
      </c>
      <c r="G147" s="621" t="s">
        <v>840</v>
      </c>
      <c r="H147" s="621" t="s">
        <v>840</v>
      </c>
      <c r="I147" s="621" t="s">
        <v>840</v>
      </c>
      <c r="J147" s="621" t="s">
        <v>840</v>
      </c>
      <c r="K147" s="621" t="s">
        <v>840</v>
      </c>
      <c r="L147" s="621" t="s">
        <v>840</v>
      </c>
    </row>
    <row r="148" spans="1:12" ht="66" customHeight="1">
      <c r="A148" s="219" t="s">
        <v>291</v>
      </c>
      <c r="B148" s="621">
        <v>1071</v>
      </c>
      <c r="C148" s="621" t="s">
        <v>840</v>
      </c>
      <c r="D148" s="621">
        <v>60</v>
      </c>
      <c r="E148" s="621">
        <v>126</v>
      </c>
      <c r="F148" s="621">
        <v>32</v>
      </c>
      <c r="G148" s="621">
        <v>189</v>
      </c>
      <c r="H148" s="621">
        <v>46</v>
      </c>
      <c r="I148" s="621">
        <v>207</v>
      </c>
      <c r="J148" s="621">
        <v>411</v>
      </c>
      <c r="K148" s="621">
        <v>524</v>
      </c>
      <c r="L148" s="621">
        <v>547</v>
      </c>
    </row>
    <row r="149" spans="1:12">
      <c r="A149" s="830" t="s">
        <v>297</v>
      </c>
      <c r="B149" s="830"/>
      <c r="C149" s="830"/>
      <c r="D149" s="830"/>
      <c r="E149" s="830"/>
      <c r="F149" s="830"/>
      <c r="G149" s="830"/>
      <c r="H149" s="830"/>
      <c r="I149" s="830"/>
      <c r="J149" s="830"/>
      <c r="K149" s="830"/>
      <c r="L149" s="830"/>
    </row>
    <row r="150" spans="1:12">
      <c r="A150" s="216" t="s">
        <v>138</v>
      </c>
      <c r="B150" s="621">
        <v>3413136</v>
      </c>
      <c r="C150" s="621">
        <v>221</v>
      </c>
      <c r="D150" s="621">
        <v>379553</v>
      </c>
      <c r="E150" s="621">
        <v>308732</v>
      </c>
      <c r="F150" s="621">
        <v>679325</v>
      </c>
      <c r="G150" s="621">
        <v>861494</v>
      </c>
      <c r="H150" s="621">
        <v>730950</v>
      </c>
      <c r="I150" s="621">
        <v>416169</v>
      </c>
      <c r="J150" s="621">
        <v>36692</v>
      </c>
      <c r="K150" s="621">
        <v>3317810</v>
      </c>
      <c r="L150" s="621">
        <v>88753</v>
      </c>
    </row>
    <row r="151" spans="1:12" ht="12" customHeight="1">
      <c r="A151" s="218" t="s">
        <v>139</v>
      </c>
      <c r="B151" s="621">
        <v>2325942</v>
      </c>
      <c r="C151" s="621" t="s">
        <v>840</v>
      </c>
      <c r="D151" s="621">
        <v>258664</v>
      </c>
      <c r="E151" s="621">
        <v>217682</v>
      </c>
      <c r="F151" s="621">
        <v>477540</v>
      </c>
      <c r="G151" s="621">
        <v>624366</v>
      </c>
      <c r="H151" s="621">
        <v>486249</v>
      </c>
      <c r="I151" s="621">
        <v>256399</v>
      </c>
      <c r="J151" s="621">
        <v>5042</v>
      </c>
      <c r="K151" s="621">
        <v>2300535</v>
      </c>
      <c r="L151" s="621">
        <v>24708</v>
      </c>
    </row>
    <row r="152" spans="1:12">
      <c r="A152" s="212" t="s">
        <v>140</v>
      </c>
      <c r="B152" s="620"/>
      <c r="C152" s="620"/>
      <c r="D152" s="620"/>
      <c r="E152" s="620"/>
      <c r="F152" s="620"/>
      <c r="G152" s="620"/>
      <c r="H152" s="620"/>
      <c r="I152" s="620"/>
      <c r="J152" s="620"/>
      <c r="K152" s="620"/>
      <c r="L152" s="620"/>
    </row>
    <row r="153" spans="1:12" ht="22.5">
      <c r="A153" s="213" t="s">
        <v>141</v>
      </c>
      <c r="B153" s="621">
        <v>1759056</v>
      </c>
      <c r="C153" s="621" t="s">
        <v>840</v>
      </c>
      <c r="D153" s="621">
        <v>174337</v>
      </c>
      <c r="E153" s="621">
        <v>170224</v>
      </c>
      <c r="F153" s="621">
        <v>372183</v>
      </c>
      <c r="G153" s="621">
        <v>478945</v>
      </c>
      <c r="H153" s="621">
        <v>366470</v>
      </c>
      <c r="I153" s="621">
        <v>193286</v>
      </c>
      <c r="J153" s="621">
        <v>3611</v>
      </c>
      <c r="K153" s="621">
        <v>1742205</v>
      </c>
      <c r="L153" s="621">
        <v>16398</v>
      </c>
    </row>
    <row r="154" spans="1:12" ht="11.25" customHeight="1">
      <c r="A154" s="213" t="s">
        <v>142</v>
      </c>
      <c r="B154" s="621">
        <v>339726</v>
      </c>
      <c r="C154" s="621" t="s">
        <v>840</v>
      </c>
      <c r="D154" s="621">
        <v>51528</v>
      </c>
      <c r="E154" s="621">
        <v>25412</v>
      </c>
      <c r="F154" s="621">
        <v>59920</v>
      </c>
      <c r="G154" s="621">
        <v>95447</v>
      </c>
      <c r="H154" s="621">
        <v>73542</v>
      </c>
      <c r="I154" s="621">
        <v>32947</v>
      </c>
      <c r="J154" s="621">
        <v>930</v>
      </c>
      <c r="K154" s="621">
        <v>333720</v>
      </c>
      <c r="L154" s="621">
        <v>5871</v>
      </c>
    </row>
    <row r="155" spans="1:12" ht="45">
      <c r="A155" s="213" t="s">
        <v>143</v>
      </c>
      <c r="B155" s="621">
        <v>200295</v>
      </c>
      <c r="C155" s="621" t="s">
        <v>840</v>
      </c>
      <c r="D155" s="621">
        <v>28413</v>
      </c>
      <c r="E155" s="621">
        <v>19415</v>
      </c>
      <c r="F155" s="621">
        <v>38439</v>
      </c>
      <c r="G155" s="621">
        <v>43595</v>
      </c>
      <c r="H155" s="621">
        <v>41788</v>
      </c>
      <c r="I155" s="621">
        <v>28194</v>
      </c>
      <c r="J155" s="621">
        <v>451</v>
      </c>
      <c r="K155" s="621">
        <v>197832</v>
      </c>
      <c r="L155" s="621">
        <v>2352</v>
      </c>
    </row>
    <row r="156" spans="1:12" ht="53.25" customHeight="1">
      <c r="A156" s="213" t="s">
        <v>144</v>
      </c>
      <c r="B156" s="621">
        <v>26865</v>
      </c>
      <c r="C156" s="621" t="s">
        <v>840</v>
      </c>
      <c r="D156" s="621">
        <v>4386</v>
      </c>
      <c r="E156" s="621">
        <v>2631</v>
      </c>
      <c r="F156" s="621">
        <v>6998</v>
      </c>
      <c r="G156" s="621">
        <v>6379</v>
      </c>
      <c r="H156" s="621">
        <v>4449</v>
      </c>
      <c r="I156" s="621">
        <v>1972</v>
      </c>
      <c r="J156" s="621">
        <v>50</v>
      </c>
      <c r="K156" s="621">
        <v>26778</v>
      </c>
      <c r="L156" s="621">
        <v>87</v>
      </c>
    </row>
    <row r="157" spans="1:12" ht="22.5">
      <c r="A157" s="218" t="s">
        <v>278</v>
      </c>
      <c r="B157" s="621">
        <v>1087194</v>
      </c>
      <c r="C157" s="621">
        <v>221</v>
      </c>
      <c r="D157" s="621">
        <v>120889</v>
      </c>
      <c r="E157" s="621">
        <v>91050</v>
      </c>
      <c r="F157" s="621">
        <v>201785</v>
      </c>
      <c r="G157" s="621">
        <v>237128</v>
      </c>
      <c r="H157" s="621">
        <v>244701</v>
      </c>
      <c r="I157" s="621">
        <v>159770</v>
      </c>
      <c r="J157" s="621">
        <v>31650</v>
      </c>
      <c r="K157" s="621">
        <v>1017275</v>
      </c>
      <c r="L157" s="621">
        <v>64045</v>
      </c>
    </row>
    <row r="158" spans="1:12">
      <c r="A158" s="218" t="s">
        <v>140</v>
      </c>
      <c r="B158" s="620"/>
      <c r="C158" s="620"/>
      <c r="D158" s="620"/>
      <c r="E158" s="620"/>
      <c r="F158" s="620"/>
      <c r="G158" s="620"/>
      <c r="H158" s="620"/>
      <c r="I158" s="620"/>
      <c r="J158" s="620"/>
      <c r="K158" s="620"/>
      <c r="L158" s="620"/>
    </row>
    <row r="159" spans="1:12">
      <c r="A159" s="218" t="s">
        <v>279</v>
      </c>
      <c r="B159" s="621">
        <v>973899</v>
      </c>
      <c r="C159" s="621">
        <v>111</v>
      </c>
      <c r="D159" s="621">
        <v>107203</v>
      </c>
      <c r="E159" s="621">
        <v>80782</v>
      </c>
      <c r="F159" s="621">
        <v>179091</v>
      </c>
      <c r="G159" s="621">
        <v>212522</v>
      </c>
      <c r="H159" s="621">
        <v>218225</v>
      </c>
      <c r="I159" s="621">
        <v>145423</v>
      </c>
      <c r="J159" s="621">
        <v>30542</v>
      </c>
      <c r="K159" s="621">
        <v>908360</v>
      </c>
      <c r="L159" s="621">
        <v>61180</v>
      </c>
    </row>
    <row r="160" spans="1:12" ht="54" customHeight="1">
      <c r="A160" s="213" t="s">
        <v>280</v>
      </c>
      <c r="B160" s="621">
        <v>737163</v>
      </c>
      <c r="C160" s="621" t="s">
        <v>840</v>
      </c>
      <c r="D160" s="621">
        <v>90106</v>
      </c>
      <c r="E160" s="621">
        <v>69787</v>
      </c>
      <c r="F160" s="621">
        <v>148184</v>
      </c>
      <c r="G160" s="621">
        <v>171607</v>
      </c>
      <c r="H160" s="621">
        <v>164211</v>
      </c>
      <c r="I160" s="621">
        <v>88858</v>
      </c>
      <c r="J160" s="621">
        <v>4410</v>
      </c>
      <c r="K160" s="621">
        <v>718435</v>
      </c>
      <c r="L160" s="621">
        <v>16171</v>
      </c>
    </row>
    <row r="161" spans="1:12" ht="65.25" customHeight="1">
      <c r="A161" s="213" t="s">
        <v>281</v>
      </c>
      <c r="B161" s="621">
        <v>4707</v>
      </c>
      <c r="C161" s="621" t="s">
        <v>840</v>
      </c>
      <c r="D161" s="621">
        <v>605</v>
      </c>
      <c r="E161" s="621">
        <v>377</v>
      </c>
      <c r="F161" s="621">
        <v>1169</v>
      </c>
      <c r="G161" s="621">
        <v>1355</v>
      </c>
      <c r="H161" s="621">
        <v>685</v>
      </c>
      <c r="I161" s="621">
        <v>447</v>
      </c>
      <c r="J161" s="621">
        <v>69</v>
      </c>
      <c r="K161" s="621">
        <v>4558</v>
      </c>
      <c r="L161" s="621">
        <v>149</v>
      </c>
    </row>
    <row r="162" spans="1:12" ht="44.25" customHeight="1">
      <c r="A162" s="213" t="s">
        <v>282</v>
      </c>
      <c r="B162" s="621">
        <v>8080</v>
      </c>
      <c r="C162" s="621" t="s">
        <v>840</v>
      </c>
      <c r="D162" s="621">
        <v>563</v>
      </c>
      <c r="E162" s="621">
        <v>900</v>
      </c>
      <c r="F162" s="621">
        <v>2090</v>
      </c>
      <c r="G162" s="621">
        <v>1521</v>
      </c>
      <c r="H162" s="621">
        <v>1979</v>
      </c>
      <c r="I162" s="621">
        <v>1027</v>
      </c>
      <c r="J162" s="621" t="s">
        <v>840</v>
      </c>
      <c r="K162" s="621">
        <v>8080</v>
      </c>
      <c r="L162" s="621" t="s">
        <v>840</v>
      </c>
    </row>
    <row r="163" spans="1:12" ht="67.5" customHeight="1">
      <c r="A163" s="213" t="s">
        <v>283</v>
      </c>
      <c r="B163" s="621">
        <v>223949</v>
      </c>
      <c r="C163" s="621">
        <v>111</v>
      </c>
      <c r="D163" s="621">
        <v>15929</v>
      </c>
      <c r="E163" s="621">
        <v>9718</v>
      </c>
      <c r="F163" s="621">
        <v>27648</v>
      </c>
      <c r="G163" s="621">
        <v>38039</v>
      </c>
      <c r="H163" s="621">
        <v>51350</v>
      </c>
      <c r="I163" s="621">
        <v>55091</v>
      </c>
      <c r="J163" s="621">
        <v>26063</v>
      </c>
      <c r="K163" s="621">
        <v>177287</v>
      </c>
      <c r="L163" s="621">
        <v>44860</v>
      </c>
    </row>
    <row r="164" spans="1:12" ht="22.5">
      <c r="A164" s="218" t="s">
        <v>284</v>
      </c>
      <c r="B164" s="621">
        <v>113295</v>
      </c>
      <c r="C164" s="621">
        <v>110</v>
      </c>
      <c r="D164" s="621">
        <v>13686</v>
      </c>
      <c r="E164" s="621">
        <v>10268</v>
      </c>
      <c r="F164" s="621">
        <v>22694</v>
      </c>
      <c r="G164" s="621">
        <v>24606</v>
      </c>
      <c r="H164" s="621">
        <v>26476</v>
      </c>
      <c r="I164" s="621">
        <v>14347</v>
      </c>
      <c r="J164" s="621">
        <v>1108</v>
      </c>
      <c r="K164" s="621">
        <v>108915</v>
      </c>
      <c r="L164" s="621">
        <v>2865</v>
      </c>
    </row>
    <row r="165" spans="1:12" ht="22.5" customHeight="1">
      <c r="A165" s="213" t="s">
        <v>153</v>
      </c>
      <c r="B165" s="621">
        <v>82757</v>
      </c>
      <c r="C165" s="621" t="s">
        <v>840</v>
      </c>
      <c r="D165" s="621">
        <v>8599</v>
      </c>
      <c r="E165" s="621">
        <v>7509</v>
      </c>
      <c r="F165" s="621">
        <v>18358</v>
      </c>
      <c r="G165" s="621">
        <v>19156</v>
      </c>
      <c r="H165" s="621">
        <v>19702</v>
      </c>
      <c r="I165" s="621">
        <v>9328</v>
      </c>
      <c r="J165" s="621">
        <v>105</v>
      </c>
      <c r="K165" s="621">
        <v>81864</v>
      </c>
      <c r="L165" s="621">
        <v>863</v>
      </c>
    </row>
    <row r="166" spans="1:12" ht="79.5" customHeight="1">
      <c r="A166" s="213" t="s">
        <v>285</v>
      </c>
      <c r="B166" s="621">
        <v>1877</v>
      </c>
      <c r="C166" s="621" t="s">
        <v>840</v>
      </c>
      <c r="D166" s="621" t="s">
        <v>840</v>
      </c>
      <c r="E166" s="621">
        <v>286</v>
      </c>
      <c r="F166" s="621">
        <v>420</v>
      </c>
      <c r="G166" s="621">
        <v>406</v>
      </c>
      <c r="H166" s="621">
        <v>641</v>
      </c>
      <c r="I166" s="621">
        <v>105</v>
      </c>
      <c r="J166" s="621">
        <v>19</v>
      </c>
      <c r="K166" s="621">
        <v>1831</v>
      </c>
      <c r="L166" s="621">
        <v>46</v>
      </c>
    </row>
    <row r="167" spans="1:12" ht="30.75" customHeight="1">
      <c r="A167" s="213" t="s">
        <v>286</v>
      </c>
      <c r="B167" s="621">
        <v>1482</v>
      </c>
      <c r="C167" s="621" t="s">
        <v>840</v>
      </c>
      <c r="D167" s="621">
        <v>329</v>
      </c>
      <c r="E167" s="621">
        <v>295</v>
      </c>
      <c r="F167" s="621">
        <v>396</v>
      </c>
      <c r="G167" s="621">
        <v>292</v>
      </c>
      <c r="H167" s="621">
        <v>156</v>
      </c>
      <c r="I167" s="621">
        <v>14</v>
      </c>
      <c r="J167" s="621" t="s">
        <v>840</v>
      </c>
      <c r="K167" s="621">
        <v>1482</v>
      </c>
      <c r="L167" s="621" t="s">
        <v>840</v>
      </c>
    </row>
    <row r="168" spans="1:12" ht="44.25" customHeight="1">
      <c r="A168" s="213" t="s">
        <v>287</v>
      </c>
      <c r="B168" s="621" t="s">
        <v>840</v>
      </c>
      <c r="C168" s="621" t="s">
        <v>840</v>
      </c>
      <c r="D168" s="621" t="s">
        <v>840</v>
      </c>
      <c r="E168" s="621" t="s">
        <v>840</v>
      </c>
      <c r="F168" s="621" t="s">
        <v>840</v>
      </c>
      <c r="G168" s="621" t="s">
        <v>840</v>
      </c>
      <c r="H168" s="621" t="s">
        <v>840</v>
      </c>
      <c r="I168" s="621" t="s">
        <v>840</v>
      </c>
      <c r="J168" s="621" t="s">
        <v>840</v>
      </c>
      <c r="K168" s="621" t="s">
        <v>840</v>
      </c>
      <c r="L168" s="621" t="s">
        <v>840</v>
      </c>
    </row>
    <row r="169" spans="1:12" ht="54" customHeight="1">
      <c r="A169" s="213" t="s">
        <v>288</v>
      </c>
      <c r="B169" s="621">
        <v>8728</v>
      </c>
      <c r="C169" s="621" t="s">
        <v>840</v>
      </c>
      <c r="D169" s="621">
        <v>680</v>
      </c>
      <c r="E169" s="621">
        <v>1220</v>
      </c>
      <c r="F169" s="621">
        <v>1479</v>
      </c>
      <c r="G169" s="621">
        <v>2108</v>
      </c>
      <c r="H169" s="621">
        <v>1903</v>
      </c>
      <c r="I169" s="621">
        <v>1323</v>
      </c>
      <c r="J169" s="621">
        <v>15</v>
      </c>
      <c r="K169" s="621">
        <v>8544</v>
      </c>
      <c r="L169" s="621">
        <v>184</v>
      </c>
    </row>
    <row r="170" spans="1:12" ht="66.75" customHeight="1">
      <c r="A170" s="213" t="s">
        <v>289</v>
      </c>
      <c r="B170" s="621" t="s">
        <v>840</v>
      </c>
      <c r="C170" s="621" t="s">
        <v>840</v>
      </c>
      <c r="D170" s="621" t="s">
        <v>840</v>
      </c>
      <c r="E170" s="621" t="s">
        <v>840</v>
      </c>
      <c r="F170" s="621" t="s">
        <v>840</v>
      </c>
      <c r="G170" s="621" t="s">
        <v>840</v>
      </c>
      <c r="H170" s="621" t="s">
        <v>840</v>
      </c>
      <c r="I170" s="621" t="s">
        <v>840</v>
      </c>
      <c r="J170" s="621" t="s">
        <v>840</v>
      </c>
      <c r="K170" s="621" t="s">
        <v>840</v>
      </c>
      <c r="L170" s="621" t="s">
        <v>840</v>
      </c>
    </row>
    <row r="171" spans="1:12" ht="42" customHeight="1">
      <c r="A171" s="219" t="s">
        <v>290</v>
      </c>
      <c r="B171" s="621" t="s">
        <v>840</v>
      </c>
      <c r="C171" s="621" t="s">
        <v>840</v>
      </c>
      <c r="D171" s="621" t="s">
        <v>840</v>
      </c>
      <c r="E171" s="621" t="s">
        <v>840</v>
      </c>
      <c r="F171" s="621" t="s">
        <v>840</v>
      </c>
      <c r="G171" s="621" t="s">
        <v>840</v>
      </c>
      <c r="H171" s="621" t="s">
        <v>840</v>
      </c>
      <c r="I171" s="621" t="s">
        <v>840</v>
      </c>
      <c r="J171" s="621" t="s">
        <v>840</v>
      </c>
      <c r="K171" s="621" t="s">
        <v>840</v>
      </c>
      <c r="L171" s="621" t="s">
        <v>840</v>
      </c>
    </row>
    <row r="172" spans="1:12" ht="66.75" customHeight="1">
      <c r="A172" s="219" t="s">
        <v>291</v>
      </c>
      <c r="B172" s="621">
        <v>18451</v>
      </c>
      <c r="C172" s="621">
        <v>110</v>
      </c>
      <c r="D172" s="621">
        <v>4078</v>
      </c>
      <c r="E172" s="621">
        <v>958</v>
      </c>
      <c r="F172" s="621">
        <v>2041</v>
      </c>
      <c r="G172" s="621">
        <v>2644</v>
      </c>
      <c r="H172" s="621">
        <v>4074</v>
      </c>
      <c r="I172" s="621">
        <v>3577</v>
      </c>
      <c r="J172" s="621">
        <v>969</v>
      </c>
      <c r="K172" s="621">
        <v>15194</v>
      </c>
      <c r="L172" s="621">
        <v>1772</v>
      </c>
    </row>
    <row r="173" spans="1:12">
      <c r="A173" s="830" t="s">
        <v>294</v>
      </c>
      <c r="B173" s="830"/>
      <c r="C173" s="830"/>
      <c r="D173" s="830"/>
      <c r="E173" s="830"/>
      <c r="F173" s="830"/>
      <c r="G173" s="830"/>
      <c r="H173" s="830"/>
      <c r="I173" s="830"/>
      <c r="J173" s="830"/>
      <c r="K173" s="830"/>
      <c r="L173" s="830"/>
    </row>
    <row r="174" spans="1:12">
      <c r="A174" s="216" t="s">
        <v>138</v>
      </c>
      <c r="B174" s="621">
        <v>1857735</v>
      </c>
      <c r="C174" s="621">
        <v>146</v>
      </c>
      <c r="D174" s="621">
        <v>220646</v>
      </c>
      <c r="E174" s="621">
        <v>177486</v>
      </c>
      <c r="F174" s="621">
        <v>368007</v>
      </c>
      <c r="G174" s="621">
        <v>465152</v>
      </c>
      <c r="H174" s="621">
        <v>387697</v>
      </c>
      <c r="I174" s="621">
        <v>219436</v>
      </c>
      <c r="J174" s="621">
        <v>19165</v>
      </c>
      <c r="K174" s="621">
        <v>1819822</v>
      </c>
      <c r="L174" s="621">
        <v>33637</v>
      </c>
    </row>
    <row r="175" spans="1:12" ht="13.5" customHeight="1">
      <c r="A175" s="218" t="s">
        <v>139</v>
      </c>
      <c r="B175" s="621">
        <v>1237686</v>
      </c>
      <c r="C175" s="621" t="s">
        <v>840</v>
      </c>
      <c r="D175" s="621">
        <v>145722</v>
      </c>
      <c r="E175" s="621">
        <v>125184</v>
      </c>
      <c r="F175" s="621">
        <v>255318</v>
      </c>
      <c r="G175" s="621">
        <v>325415</v>
      </c>
      <c r="H175" s="621">
        <v>248442</v>
      </c>
      <c r="I175" s="621">
        <v>134558</v>
      </c>
      <c r="J175" s="621">
        <v>3047</v>
      </c>
      <c r="K175" s="621">
        <v>1229422</v>
      </c>
      <c r="L175" s="621">
        <v>7740</v>
      </c>
    </row>
    <row r="176" spans="1:12">
      <c r="A176" s="212" t="s">
        <v>140</v>
      </c>
      <c r="B176" s="620"/>
      <c r="C176" s="620"/>
      <c r="D176" s="620"/>
      <c r="E176" s="620"/>
      <c r="F176" s="620"/>
      <c r="G176" s="620"/>
      <c r="H176" s="620"/>
      <c r="I176" s="620"/>
      <c r="J176" s="620"/>
      <c r="K176" s="620"/>
      <c r="L176" s="620"/>
    </row>
    <row r="177" spans="1:12" ht="22.5">
      <c r="A177" s="213" t="s">
        <v>141</v>
      </c>
      <c r="B177" s="621">
        <v>918361</v>
      </c>
      <c r="C177" s="621" t="s">
        <v>840</v>
      </c>
      <c r="D177" s="621">
        <v>97283</v>
      </c>
      <c r="E177" s="621">
        <v>96086</v>
      </c>
      <c r="F177" s="621">
        <v>195013</v>
      </c>
      <c r="G177" s="621">
        <v>244680</v>
      </c>
      <c r="H177" s="621">
        <v>183911</v>
      </c>
      <c r="I177" s="621">
        <v>99166</v>
      </c>
      <c r="J177" s="621">
        <v>2222</v>
      </c>
      <c r="K177" s="621">
        <v>912307</v>
      </c>
      <c r="L177" s="621">
        <v>5681</v>
      </c>
    </row>
    <row r="178" spans="1:12" ht="11.25" customHeight="1">
      <c r="A178" s="213" t="s">
        <v>142</v>
      </c>
      <c r="B178" s="621">
        <v>175002</v>
      </c>
      <c r="C178" s="621" t="s">
        <v>840</v>
      </c>
      <c r="D178" s="621">
        <v>27125</v>
      </c>
      <c r="E178" s="621">
        <v>15160</v>
      </c>
      <c r="F178" s="621">
        <v>32102</v>
      </c>
      <c r="G178" s="621">
        <v>50047</v>
      </c>
      <c r="H178" s="621">
        <v>34111</v>
      </c>
      <c r="I178" s="621">
        <v>15940</v>
      </c>
      <c r="J178" s="621">
        <v>517</v>
      </c>
      <c r="K178" s="621">
        <v>173930</v>
      </c>
      <c r="L178" s="621">
        <v>969</v>
      </c>
    </row>
    <row r="179" spans="1:12" ht="45">
      <c r="A179" s="213" t="s">
        <v>143</v>
      </c>
      <c r="B179" s="621">
        <v>129362</v>
      </c>
      <c r="C179" s="621" t="s">
        <v>840</v>
      </c>
      <c r="D179" s="621">
        <v>18355</v>
      </c>
      <c r="E179" s="621">
        <v>12410</v>
      </c>
      <c r="F179" s="621">
        <v>24438</v>
      </c>
      <c r="G179" s="621">
        <v>27719</v>
      </c>
      <c r="H179" s="621">
        <v>27773</v>
      </c>
      <c r="I179" s="621">
        <v>18367</v>
      </c>
      <c r="J179" s="621">
        <v>300</v>
      </c>
      <c r="K179" s="621">
        <v>128246</v>
      </c>
      <c r="L179" s="621">
        <v>1068</v>
      </c>
    </row>
    <row r="180" spans="1:12" ht="54" customHeight="1">
      <c r="A180" s="213" t="s">
        <v>144</v>
      </c>
      <c r="B180" s="621">
        <v>14961</v>
      </c>
      <c r="C180" s="621" t="s">
        <v>840</v>
      </c>
      <c r="D180" s="621">
        <v>2959</v>
      </c>
      <c r="E180" s="621">
        <v>1528</v>
      </c>
      <c r="F180" s="621">
        <v>3765</v>
      </c>
      <c r="G180" s="621">
        <v>2969</v>
      </c>
      <c r="H180" s="621">
        <v>2647</v>
      </c>
      <c r="I180" s="621">
        <v>1085</v>
      </c>
      <c r="J180" s="621">
        <v>8</v>
      </c>
      <c r="K180" s="621">
        <v>14939</v>
      </c>
      <c r="L180" s="621">
        <v>22</v>
      </c>
    </row>
    <row r="181" spans="1:12" ht="22.5">
      <c r="A181" s="218" t="s">
        <v>278</v>
      </c>
      <c r="B181" s="621">
        <v>620049</v>
      </c>
      <c r="C181" s="621">
        <v>146</v>
      </c>
      <c r="D181" s="621">
        <v>74924</v>
      </c>
      <c r="E181" s="621">
        <v>52302</v>
      </c>
      <c r="F181" s="621">
        <v>112689</v>
      </c>
      <c r="G181" s="621">
        <v>139737</v>
      </c>
      <c r="H181" s="621">
        <v>139255</v>
      </c>
      <c r="I181" s="621">
        <v>84878</v>
      </c>
      <c r="J181" s="621">
        <v>16118</v>
      </c>
      <c r="K181" s="621">
        <v>590400</v>
      </c>
      <c r="L181" s="621">
        <v>25897</v>
      </c>
    </row>
    <row r="182" spans="1:12">
      <c r="A182" s="218" t="s">
        <v>140</v>
      </c>
      <c r="B182" s="620"/>
      <c r="C182" s="620"/>
      <c r="D182" s="620"/>
      <c r="E182" s="620"/>
      <c r="F182" s="620"/>
      <c r="G182" s="620"/>
      <c r="H182" s="620"/>
      <c r="I182" s="620"/>
      <c r="J182" s="620"/>
      <c r="K182" s="620"/>
      <c r="L182" s="620"/>
    </row>
    <row r="183" spans="1:12">
      <c r="A183" s="218" t="s">
        <v>279</v>
      </c>
      <c r="B183" s="621">
        <v>546399</v>
      </c>
      <c r="C183" s="621">
        <v>79</v>
      </c>
      <c r="D183" s="621">
        <v>65217</v>
      </c>
      <c r="E183" s="621">
        <v>44715</v>
      </c>
      <c r="F183" s="621">
        <v>98235</v>
      </c>
      <c r="G183" s="621">
        <v>123005</v>
      </c>
      <c r="H183" s="621">
        <v>123186</v>
      </c>
      <c r="I183" s="621">
        <v>76296</v>
      </c>
      <c r="J183" s="621">
        <v>15666</v>
      </c>
      <c r="K183" s="621">
        <v>518462</v>
      </c>
      <c r="L183" s="621">
        <v>25143</v>
      </c>
    </row>
    <row r="184" spans="1:12" ht="54.75" customHeight="1">
      <c r="A184" s="213" t="s">
        <v>280</v>
      </c>
      <c r="B184" s="621">
        <v>420486</v>
      </c>
      <c r="C184" s="621" t="s">
        <v>840</v>
      </c>
      <c r="D184" s="621">
        <v>54618</v>
      </c>
      <c r="E184" s="621">
        <v>38359</v>
      </c>
      <c r="F184" s="621">
        <v>82480</v>
      </c>
      <c r="G184" s="621">
        <v>100969</v>
      </c>
      <c r="H184" s="621">
        <v>93076</v>
      </c>
      <c r="I184" s="621">
        <v>48793</v>
      </c>
      <c r="J184" s="621">
        <v>2191</v>
      </c>
      <c r="K184" s="621">
        <v>413578</v>
      </c>
      <c r="L184" s="621">
        <v>5181</v>
      </c>
    </row>
    <row r="185" spans="1:12" ht="67.5" customHeight="1">
      <c r="A185" s="213" t="s">
        <v>281</v>
      </c>
      <c r="B185" s="621">
        <v>2261</v>
      </c>
      <c r="C185" s="621" t="s">
        <v>840</v>
      </c>
      <c r="D185" s="621">
        <v>329</v>
      </c>
      <c r="E185" s="621">
        <v>148</v>
      </c>
      <c r="F185" s="621">
        <v>544</v>
      </c>
      <c r="G185" s="621">
        <v>781</v>
      </c>
      <c r="H185" s="621">
        <v>268</v>
      </c>
      <c r="I185" s="621">
        <v>172</v>
      </c>
      <c r="J185" s="621">
        <v>19</v>
      </c>
      <c r="K185" s="621">
        <v>2209</v>
      </c>
      <c r="L185" s="621">
        <v>52</v>
      </c>
    </row>
    <row r="186" spans="1:12" ht="45" customHeight="1">
      <c r="A186" s="213" t="s">
        <v>282</v>
      </c>
      <c r="B186" s="621">
        <v>5197</v>
      </c>
      <c r="C186" s="621" t="s">
        <v>840</v>
      </c>
      <c r="D186" s="621">
        <v>256</v>
      </c>
      <c r="E186" s="621">
        <v>744</v>
      </c>
      <c r="F186" s="621">
        <v>1364</v>
      </c>
      <c r="G186" s="621">
        <v>1122</v>
      </c>
      <c r="H186" s="621">
        <v>1313</v>
      </c>
      <c r="I186" s="621">
        <v>398</v>
      </c>
      <c r="J186" s="621" t="s">
        <v>840</v>
      </c>
      <c r="K186" s="621">
        <v>5197</v>
      </c>
      <c r="L186" s="621" t="s">
        <v>840</v>
      </c>
    </row>
    <row r="187" spans="1:12" ht="67.5" customHeight="1">
      <c r="A187" s="213" t="s">
        <v>283</v>
      </c>
      <c r="B187" s="621">
        <v>118455</v>
      </c>
      <c r="C187" s="621">
        <v>79</v>
      </c>
      <c r="D187" s="621">
        <v>10014</v>
      </c>
      <c r="E187" s="621">
        <v>5464</v>
      </c>
      <c r="F187" s="621">
        <v>13847</v>
      </c>
      <c r="G187" s="621">
        <v>20133</v>
      </c>
      <c r="H187" s="621">
        <v>28529</v>
      </c>
      <c r="I187" s="621">
        <v>26933</v>
      </c>
      <c r="J187" s="621">
        <v>13456</v>
      </c>
      <c r="K187" s="621">
        <v>97478</v>
      </c>
      <c r="L187" s="621">
        <v>19910</v>
      </c>
    </row>
    <row r="188" spans="1:12" ht="22.5">
      <c r="A188" s="218" t="s">
        <v>284</v>
      </c>
      <c r="B188" s="621">
        <v>73650</v>
      </c>
      <c r="C188" s="621">
        <v>67</v>
      </c>
      <c r="D188" s="621">
        <v>9707</v>
      </c>
      <c r="E188" s="621">
        <v>7587</v>
      </c>
      <c r="F188" s="621">
        <v>14454</v>
      </c>
      <c r="G188" s="621">
        <v>16732</v>
      </c>
      <c r="H188" s="621">
        <v>16069</v>
      </c>
      <c r="I188" s="621">
        <v>8582</v>
      </c>
      <c r="J188" s="621">
        <v>452</v>
      </c>
      <c r="K188" s="621">
        <v>71938</v>
      </c>
      <c r="L188" s="621">
        <v>754</v>
      </c>
    </row>
    <row r="189" spans="1:12" ht="24" customHeight="1">
      <c r="A189" s="213" t="s">
        <v>153</v>
      </c>
      <c r="B189" s="621">
        <v>58647</v>
      </c>
      <c r="C189" s="621" t="s">
        <v>840</v>
      </c>
      <c r="D189" s="621">
        <v>6960</v>
      </c>
      <c r="E189" s="621">
        <v>5796</v>
      </c>
      <c r="F189" s="621">
        <v>12511</v>
      </c>
      <c r="G189" s="621">
        <v>13694</v>
      </c>
      <c r="H189" s="621">
        <v>13278</v>
      </c>
      <c r="I189" s="621">
        <v>6325</v>
      </c>
      <c r="J189" s="621">
        <v>83</v>
      </c>
      <c r="K189" s="621">
        <v>58350</v>
      </c>
      <c r="L189" s="621">
        <v>267</v>
      </c>
    </row>
    <row r="190" spans="1:12" ht="77.25" customHeight="1">
      <c r="A190" s="213" t="s">
        <v>285</v>
      </c>
      <c r="B190" s="621">
        <v>924</v>
      </c>
      <c r="C190" s="621" t="s">
        <v>840</v>
      </c>
      <c r="D190" s="621" t="s">
        <v>840</v>
      </c>
      <c r="E190" s="621">
        <v>286</v>
      </c>
      <c r="F190" s="621">
        <v>149</v>
      </c>
      <c r="G190" s="621">
        <v>205</v>
      </c>
      <c r="H190" s="621">
        <v>206</v>
      </c>
      <c r="I190" s="621">
        <v>78</v>
      </c>
      <c r="J190" s="621" t="s">
        <v>840</v>
      </c>
      <c r="K190" s="621">
        <v>924</v>
      </c>
      <c r="L190" s="621" t="s">
        <v>840</v>
      </c>
    </row>
    <row r="191" spans="1:12" ht="35.25" customHeight="1">
      <c r="A191" s="213" t="s">
        <v>286</v>
      </c>
      <c r="B191" s="621">
        <v>233</v>
      </c>
      <c r="C191" s="621" t="s">
        <v>840</v>
      </c>
      <c r="D191" s="621" t="s">
        <v>840</v>
      </c>
      <c r="E191" s="621" t="s">
        <v>840</v>
      </c>
      <c r="F191" s="621" t="s">
        <v>840</v>
      </c>
      <c r="G191" s="621">
        <v>77</v>
      </c>
      <c r="H191" s="621">
        <v>156</v>
      </c>
      <c r="I191" s="621" t="s">
        <v>840</v>
      </c>
      <c r="J191" s="621" t="s">
        <v>840</v>
      </c>
      <c r="K191" s="621">
        <v>233</v>
      </c>
      <c r="L191" s="621" t="s">
        <v>840</v>
      </c>
    </row>
    <row r="192" spans="1:12" ht="45.75" customHeight="1">
      <c r="A192" s="213" t="s">
        <v>287</v>
      </c>
      <c r="B192" s="621" t="s">
        <v>840</v>
      </c>
      <c r="C192" s="621" t="s">
        <v>840</v>
      </c>
      <c r="D192" s="621" t="s">
        <v>840</v>
      </c>
      <c r="E192" s="621" t="s">
        <v>840</v>
      </c>
      <c r="F192" s="621" t="s">
        <v>840</v>
      </c>
      <c r="G192" s="621" t="s">
        <v>840</v>
      </c>
      <c r="H192" s="621" t="s">
        <v>840</v>
      </c>
      <c r="I192" s="621" t="s">
        <v>840</v>
      </c>
      <c r="J192" s="621" t="s">
        <v>840</v>
      </c>
      <c r="K192" s="621" t="s">
        <v>840</v>
      </c>
      <c r="L192" s="621" t="s">
        <v>840</v>
      </c>
    </row>
    <row r="193" spans="1:12" ht="55.5" customHeight="1">
      <c r="A193" s="213" t="s">
        <v>288</v>
      </c>
      <c r="B193" s="621">
        <v>4981</v>
      </c>
      <c r="C193" s="621" t="s">
        <v>840</v>
      </c>
      <c r="D193" s="621">
        <v>278</v>
      </c>
      <c r="E193" s="621">
        <v>1019</v>
      </c>
      <c r="F193" s="621">
        <v>734</v>
      </c>
      <c r="G193" s="621">
        <v>1463</v>
      </c>
      <c r="H193" s="621">
        <v>709</v>
      </c>
      <c r="I193" s="621">
        <v>778</v>
      </c>
      <c r="J193" s="621" t="s">
        <v>840</v>
      </c>
      <c r="K193" s="621">
        <v>4969</v>
      </c>
      <c r="L193" s="621">
        <v>12</v>
      </c>
    </row>
    <row r="194" spans="1:12" ht="63.75" customHeight="1">
      <c r="A194" s="213" t="s">
        <v>289</v>
      </c>
      <c r="B194" s="621" t="s">
        <v>840</v>
      </c>
      <c r="C194" s="621" t="s">
        <v>840</v>
      </c>
      <c r="D194" s="621" t="s">
        <v>840</v>
      </c>
      <c r="E194" s="621" t="s">
        <v>840</v>
      </c>
      <c r="F194" s="621" t="s">
        <v>840</v>
      </c>
      <c r="G194" s="621" t="s">
        <v>840</v>
      </c>
      <c r="H194" s="621" t="s">
        <v>840</v>
      </c>
      <c r="I194" s="621" t="s">
        <v>840</v>
      </c>
      <c r="J194" s="621" t="s">
        <v>840</v>
      </c>
      <c r="K194" s="621" t="s">
        <v>840</v>
      </c>
      <c r="L194" s="621" t="s">
        <v>840</v>
      </c>
    </row>
    <row r="195" spans="1:12" ht="45.75" customHeight="1">
      <c r="A195" s="219" t="s">
        <v>290</v>
      </c>
      <c r="B195" s="621" t="s">
        <v>840</v>
      </c>
      <c r="C195" s="621" t="s">
        <v>840</v>
      </c>
      <c r="D195" s="621" t="s">
        <v>840</v>
      </c>
      <c r="E195" s="621" t="s">
        <v>840</v>
      </c>
      <c r="F195" s="621" t="s">
        <v>840</v>
      </c>
      <c r="G195" s="621" t="s">
        <v>840</v>
      </c>
      <c r="H195" s="621" t="s">
        <v>840</v>
      </c>
      <c r="I195" s="621" t="s">
        <v>840</v>
      </c>
      <c r="J195" s="621" t="s">
        <v>840</v>
      </c>
      <c r="K195" s="621" t="s">
        <v>840</v>
      </c>
      <c r="L195" s="621" t="s">
        <v>840</v>
      </c>
    </row>
    <row r="196" spans="1:12" ht="66.75" customHeight="1">
      <c r="A196" s="219" t="s">
        <v>291</v>
      </c>
      <c r="B196" s="621">
        <v>8865</v>
      </c>
      <c r="C196" s="621">
        <v>67</v>
      </c>
      <c r="D196" s="621">
        <v>2469</v>
      </c>
      <c r="E196" s="621">
        <v>486</v>
      </c>
      <c r="F196" s="621">
        <v>1060</v>
      </c>
      <c r="G196" s="621">
        <v>1293</v>
      </c>
      <c r="H196" s="621">
        <v>1720</v>
      </c>
      <c r="I196" s="621">
        <v>1401</v>
      </c>
      <c r="J196" s="621">
        <v>369</v>
      </c>
      <c r="K196" s="621">
        <v>7462</v>
      </c>
      <c r="L196" s="621">
        <v>475</v>
      </c>
    </row>
    <row r="197" spans="1:12">
      <c r="A197" s="830" t="s">
        <v>295</v>
      </c>
      <c r="B197" s="830"/>
      <c r="C197" s="830"/>
      <c r="D197" s="830"/>
      <c r="E197" s="830"/>
      <c r="F197" s="830"/>
      <c r="G197" s="830"/>
      <c r="H197" s="830"/>
      <c r="I197" s="830"/>
      <c r="J197" s="830"/>
      <c r="K197" s="830"/>
      <c r="L197" s="830"/>
    </row>
    <row r="198" spans="1:12">
      <c r="A198" s="216" t="s">
        <v>138</v>
      </c>
      <c r="B198" s="643">
        <v>1555401</v>
      </c>
      <c r="C198" s="643">
        <v>75</v>
      </c>
      <c r="D198" s="643">
        <v>158907</v>
      </c>
      <c r="E198" s="643">
        <v>131246</v>
      </c>
      <c r="F198" s="643">
        <v>311318</v>
      </c>
      <c r="G198" s="643">
        <v>396342</v>
      </c>
      <c r="H198" s="643">
        <v>343253</v>
      </c>
      <c r="I198" s="643">
        <v>196733</v>
      </c>
      <c r="J198" s="643">
        <v>17527</v>
      </c>
      <c r="K198" s="643">
        <v>1497988</v>
      </c>
      <c r="L198" s="643">
        <v>55116</v>
      </c>
    </row>
    <row r="199" spans="1:12" ht="12.75" customHeight="1">
      <c r="A199" s="218" t="s">
        <v>139</v>
      </c>
      <c r="B199" s="643">
        <v>1088256</v>
      </c>
      <c r="C199" s="643" t="s">
        <v>840</v>
      </c>
      <c r="D199" s="643">
        <v>112942</v>
      </c>
      <c r="E199" s="643">
        <v>92498</v>
      </c>
      <c r="F199" s="643">
        <v>222222</v>
      </c>
      <c r="G199" s="643">
        <v>298951</v>
      </c>
      <c r="H199" s="643">
        <v>237807</v>
      </c>
      <c r="I199" s="643">
        <v>121841</v>
      </c>
      <c r="J199" s="643">
        <v>1995</v>
      </c>
      <c r="K199" s="643">
        <v>1071113</v>
      </c>
      <c r="L199" s="643">
        <v>16968</v>
      </c>
    </row>
    <row r="200" spans="1:12">
      <c r="A200" s="212" t="s">
        <v>140</v>
      </c>
      <c r="B200" s="644"/>
      <c r="C200" s="644"/>
      <c r="D200" s="644"/>
      <c r="E200" s="644"/>
      <c r="F200" s="644"/>
      <c r="G200" s="644"/>
      <c r="H200" s="644"/>
      <c r="I200" s="644"/>
      <c r="J200" s="644"/>
      <c r="K200" s="644"/>
      <c r="L200" s="644"/>
    </row>
    <row r="201" spans="1:12" ht="22.5">
      <c r="A201" s="213" t="s">
        <v>141</v>
      </c>
      <c r="B201" s="643">
        <v>840695</v>
      </c>
      <c r="C201" s="643" t="s">
        <v>840</v>
      </c>
      <c r="D201" s="643">
        <v>77054</v>
      </c>
      <c r="E201" s="643">
        <v>74138</v>
      </c>
      <c r="F201" s="643">
        <v>177170</v>
      </c>
      <c r="G201" s="643">
        <v>234265</v>
      </c>
      <c r="H201" s="643">
        <v>182559</v>
      </c>
      <c r="I201" s="643">
        <v>94120</v>
      </c>
      <c r="J201" s="643">
        <v>1389</v>
      </c>
      <c r="K201" s="643">
        <v>829898</v>
      </c>
      <c r="L201" s="643">
        <v>10717</v>
      </c>
    </row>
    <row r="202" spans="1:12" ht="11.25" customHeight="1">
      <c r="A202" s="213" t="s">
        <v>142</v>
      </c>
      <c r="B202" s="643">
        <v>164724</v>
      </c>
      <c r="C202" s="643" t="s">
        <v>840</v>
      </c>
      <c r="D202" s="643">
        <v>24403</v>
      </c>
      <c r="E202" s="643">
        <v>10252</v>
      </c>
      <c r="F202" s="643">
        <v>27818</v>
      </c>
      <c r="G202" s="643">
        <v>45400</v>
      </c>
      <c r="H202" s="643">
        <v>39431</v>
      </c>
      <c r="I202" s="643">
        <v>17007</v>
      </c>
      <c r="J202" s="643">
        <v>413</v>
      </c>
      <c r="K202" s="643">
        <v>159790</v>
      </c>
      <c r="L202" s="643">
        <v>4902</v>
      </c>
    </row>
    <row r="203" spans="1:12" ht="45">
      <c r="A203" s="213" t="s">
        <v>143</v>
      </c>
      <c r="B203" s="643">
        <v>70933</v>
      </c>
      <c r="C203" s="643" t="s">
        <v>840</v>
      </c>
      <c r="D203" s="643">
        <v>10058</v>
      </c>
      <c r="E203" s="643">
        <v>7005</v>
      </c>
      <c r="F203" s="643">
        <v>14001</v>
      </c>
      <c r="G203" s="643">
        <v>15876</v>
      </c>
      <c r="H203" s="643">
        <v>14015</v>
      </c>
      <c r="I203" s="643">
        <v>9827</v>
      </c>
      <c r="J203" s="643">
        <v>151</v>
      </c>
      <c r="K203" s="643">
        <v>69586</v>
      </c>
      <c r="L203" s="643">
        <v>1284</v>
      </c>
    </row>
    <row r="204" spans="1:12" ht="54" customHeight="1">
      <c r="A204" s="213" t="s">
        <v>144</v>
      </c>
      <c r="B204" s="643">
        <v>11904</v>
      </c>
      <c r="C204" s="643" t="s">
        <v>840</v>
      </c>
      <c r="D204" s="643">
        <v>1427</v>
      </c>
      <c r="E204" s="643">
        <v>1103</v>
      </c>
      <c r="F204" s="643">
        <v>3233</v>
      </c>
      <c r="G204" s="643">
        <v>3410</v>
      </c>
      <c r="H204" s="643">
        <v>1802</v>
      </c>
      <c r="I204" s="643">
        <v>887</v>
      </c>
      <c r="J204" s="643">
        <v>42</v>
      </c>
      <c r="K204" s="643">
        <v>11839</v>
      </c>
      <c r="L204" s="643">
        <v>65</v>
      </c>
    </row>
    <row r="205" spans="1:12" ht="22.5">
      <c r="A205" s="218" t="s">
        <v>278</v>
      </c>
      <c r="B205" s="643">
        <v>467145</v>
      </c>
      <c r="C205" s="643">
        <v>75</v>
      </c>
      <c r="D205" s="643">
        <v>45965</v>
      </c>
      <c r="E205" s="643">
        <v>38748</v>
      </c>
      <c r="F205" s="643">
        <v>89096</v>
      </c>
      <c r="G205" s="643">
        <v>97391</v>
      </c>
      <c r="H205" s="643">
        <v>105446</v>
      </c>
      <c r="I205" s="643">
        <v>74892</v>
      </c>
      <c r="J205" s="643">
        <v>15532</v>
      </c>
      <c r="K205" s="643">
        <v>426875</v>
      </c>
      <c r="L205" s="643">
        <v>38148</v>
      </c>
    </row>
    <row r="206" spans="1:12">
      <c r="A206" s="218" t="s">
        <v>140</v>
      </c>
      <c r="B206" s="644"/>
      <c r="C206" s="644"/>
      <c r="D206" s="644"/>
      <c r="E206" s="644"/>
      <c r="F206" s="644"/>
      <c r="G206" s="644"/>
      <c r="H206" s="644"/>
      <c r="I206" s="644"/>
      <c r="J206" s="644"/>
      <c r="K206" s="644"/>
      <c r="L206" s="644"/>
    </row>
    <row r="207" spans="1:12">
      <c r="A207" s="218" t="s">
        <v>279</v>
      </c>
      <c r="B207" s="643">
        <v>427500</v>
      </c>
      <c r="C207" s="643">
        <v>32</v>
      </c>
      <c r="D207" s="643">
        <v>41986</v>
      </c>
      <c r="E207" s="643">
        <v>36067</v>
      </c>
      <c r="F207" s="643">
        <v>80856</v>
      </c>
      <c r="G207" s="643">
        <v>89517</v>
      </c>
      <c r="H207" s="643">
        <v>95039</v>
      </c>
      <c r="I207" s="643">
        <v>69127</v>
      </c>
      <c r="J207" s="643">
        <v>14876</v>
      </c>
      <c r="K207" s="643">
        <v>389898</v>
      </c>
      <c r="L207" s="643">
        <v>36037</v>
      </c>
    </row>
    <row r="208" spans="1:12" ht="54" customHeight="1">
      <c r="A208" s="213" t="s">
        <v>280</v>
      </c>
      <c r="B208" s="643">
        <v>316677</v>
      </c>
      <c r="C208" s="643" t="s">
        <v>840</v>
      </c>
      <c r="D208" s="643">
        <v>35488</v>
      </c>
      <c r="E208" s="643">
        <v>31428</v>
      </c>
      <c r="F208" s="643">
        <v>65704</v>
      </c>
      <c r="G208" s="643">
        <v>70638</v>
      </c>
      <c r="H208" s="643">
        <v>71135</v>
      </c>
      <c r="I208" s="643">
        <v>40065</v>
      </c>
      <c r="J208" s="643">
        <v>2219</v>
      </c>
      <c r="K208" s="643">
        <v>304857</v>
      </c>
      <c r="L208" s="643">
        <v>10990</v>
      </c>
    </row>
    <row r="209" spans="1:12" ht="66.75" customHeight="1">
      <c r="A209" s="213" t="s">
        <v>281</v>
      </c>
      <c r="B209" s="643">
        <v>2446</v>
      </c>
      <c r="C209" s="643" t="s">
        <v>840</v>
      </c>
      <c r="D209" s="643">
        <v>276</v>
      </c>
      <c r="E209" s="643">
        <v>229</v>
      </c>
      <c r="F209" s="643">
        <v>625</v>
      </c>
      <c r="G209" s="643">
        <v>574</v>
      </c>
      <c r="H209" s="643">
        <v>417</v>
      </c>
      <c r="I209" s="643">
        <v>275</v>
      </c>
      <c r="J209" s="643">
        <v>50</v>
      </c>
      <c r="K209" s="643">
        <v>2349</v>
      </c>
      <c r="L209" s="643">
        <v>97</v>
      </c>
    </row>
    <row r="210" spans="1:12" ht="42.75" customHeight="1">
      <c r="A210" s="213" t="s">
        <v>282</v>
      </c>
      <c r="B210" s="643">
        <v>2883</v>
      </c>
      <c r="C210" s="643" t="s">
        <v>840</v>
      </c>
      <c r="D210" s="643">
        <v>307</v>
      </c>
      <c r="E210" s="643">
        <v>156</v>
      </c>
      <c r="F210" s="643">
        <v>726</v>
      </c>
      <c r="G210" s="643">
        <v>399</v>
      </c>
      <c r="H210" s="643">
        <v>666</v>
      </c>
      <c r="I210" s="643">
        <v>629</v>
      </c>
      <c r="J210" s="643" t="s">
        <v>840</v>
      </c>
      <c r="K210" s="643">
        <v>2883</v>
      </c>
      <c r="L210" s="643" t="s">
        <v>840</v>
      </c>
    </row>
    <row r="211" spans="1:12" ht="65.25" customHeight="1">
      <c r="A211" s="213" t="s">
        <v>283</v>
      </c>
      <c r="B211" s="643">
        <v>105494</v>
      </c>
      <c r="C211" s="643">
        <v>32</v>
      </c>
      <c r="D211" s="643">
        <v>5915</v>
      </c>
      <c r="E211" s="643">
        <v>4254</v>
      </c>
      <c r="F211" s="643">
        <v>13801</v>
      </c>
      <c r="G211" s="643">
        <v>17906</v>
      </c>
      <c r="H211" s="643">
        <v>22821</v>
      </c>
      <c r="I211" s="643">
        <v>28158</v>
      </c>
      <c r="J211" s="643">
        <v>12607</v>
      </c>
      <c r="K211" s="643">
        <v>79809</v>
      </c>
      <c r="L211" s="643">
        <v>24950</v>
      </c>
    </row>
    <row r="212" spans="1:12" ht="22.5">
      <c r="A212" s="218" t="s">
        <v>284</v>
      </c>
      <c r="B212" s="643">
        <v>39645</v>
      </c>
      <c r="C212" s="643">
        <v>43</v>
      </c>
      <c r="D212" s="643">
        <v>3979</v>
      </c>
      <c r="E212" s="643">
        <v>2681</v>
      </c>
      <c r="F212" s="643">
        <v>8240</v>
      </c>
      <c r="G212" s="643">
        <v>7874</v>
      </c>
      <c r="H212" s="643">
        <v>10407</v>
      </c>
      <c r="I212" s="643">
        <v>5765</v>
      </c>
      <c r="J212" s="643">
        <v>656</v>
      </c>
      <c r="K212" s="643">
        <v>36977</v>
      </c>
      <c r="L212" s="643">
        <v>2111</v>
      </c>
    </row>
    <row r="213" spans="1:12" ht="21" customHeight="1">
      <c r="A213" s="213" t="s">
        <v>153</v>
      </c>
      <c r="B213" s="643">
        <v>24110</v>
      </c>
      <c r="C213" s="643" t="s">
        <v>840</v>
      </c>
      <c r="D213" s="643">
        <v>1639</v>
      </c>
      <c r="E213" s="643">
        <v>1713</v>
      </c>
      <c r="F213" s="643">
        <v>5847</v>
      </c>
      <c r="G213" s="643">
        <v>5462</v>
      </c>
      <c r="H213" s="643">
        <v>6424</v>
      </c>
      <c r="I213" s="643">
        <v>3003</v>
      </c>
      <c r="J213" s="643">
        <v>22</v>
      </c>
      <c r="K213" s="643">
        <v>23514</v>
      </c>
      <c r="L213" s="643">
        <v>596</v>
      </c>
    </row>
    <row r="214" spans="1:12" ht="79.5" customHeight="1">
      <c r="A214" s="213" t="s">
        <v>285</v>
      </c>
      <c r="B214" s="643">
        <v>953</v>
      </c>
      <c r="C214" s="643" t="s">
        <v>840</v>
      </c>
      <c r="D214" s="643" t="s">
        <v>840</v>
      </c>
      <c r="E214" s="643" t="s">
        <v>840</v>
      </c>
      <c r="F214" s="643">
        <v>271</v>
      </c>
      <c r="G214" s="643">
        <v>201</v>
      </c>
      <c r="H214" s="643">
        <v>435</v>
      </c>
      <c r="I214" s="643">
        <v>27</v>
      </c>
      <c r="J214" s="643">
        <v>19</v>
      </c>
      <c r="K214" s="643">
        <v>907</v>
      </c>
      <c r="L214" s="643">
        <v>46</v>
      </c>
    </row>
    <row r="215" spans="1:12" ht="33.75" customHeight="1">
      <c r="A215" s="213" t="s">
        <v>286</v>
      </c>
      <c r="B215" s="643">
        <v>1249</v>
      </c>
      <c r="C215" s="643" t="s">
        <v>840</v>
      </c>
      <c r="D215" s="643">
        <v>329</v>
      </c>
      <c r="E215" s="643">
        <v>295</v>
      </c>
      <c r="F215" s="643">
        <v>396</v>
      </c>
      <c r="G215" s="643">
        <v>215</v>
      </c>
      <c r="H215" s="643" t="s">
        <v>840</v>
      </c>
      <c r="I215" s="643">
        <v>14</v>
      </c>
      <c r="J215" s="643" t="s">
        <v>840</v>
      </c>
      <c r="K215" s="643">
        <v>1249</v>
      </c>
      <c r="L215" s="643" t="s">
        <v>840</v>
      </c>
    </row>
    <row r="216" spans="1:12" ht="43.5" customHeight="1">
      <c r="A216" s="213" t="s">
        <v>287</v>
      </c>
      <c r="B216" s="643" t="s">
        <v>840</v>
      </c>
      <c r="C216" s="643" t="s">
        <v>840</v>
      </c>
      <c r="D216" s="643" t="s">
        <v>840</v>
      </c>
      <c r="E216" s="643" t="s">
        <v>840</v>
      </c>
      <c r="F216" s="643" t="s">
        <v>840</v>
      </c>
      <c r="G216" s="643" t="s">
        <v>840</v>
      </c>
      <c r="H216" s="643" t="s">
        <v>840</v>
      </c>
      <c r="I216" s="643" t="s">
        <v>840</v>
      </c>
      <c r="J216" s="643" t="s">
        <v>840</v>
      </c>
      <c r="K216" s="643" t="s">
        <v>840</v>
      </c>
      <c r="L216" s="643" t="s">
        <v>840</v>
      </c>
    </row>
    <row r="217" spans="1:12" ht="57" customHeight="1">
      <c r="A217" s="213" t="s">
        <v>288</v>
      </c>
      <c r="B217" s="643">
        <v>3747</v>
      </c>
      <c r="C217" s="643" t="s">
        <v>840</v>
      </c>
      <c r="D217" s="643">
        <v>402</v>
      </c>
      <c r="E217" s="643">
        <v>201</v>
      </c>
      <c r="F217" s="643">
        <v>745</v>
      </c>
      <c r="G217" s="643">
        <v>645</v>
      </c>
      <c r="H217" s="643">
        <v>1194</v>
      </c>
      <c r="I217" s="643">
        <v>545</v>
      </c>
      <c r="J217" s="643">
        <v>15</v>
      </c>
      <c r="K217" s="643">
        <v>3575</v>
      </c>
      <c r="L217" s="643">
        <v>172</v>
      </c>
    </row>
    <row r="218" spans="1:12" ht="66" customHeight="1">
      <c r="A218" s="213" t="s">
        <v>289</v>
      </c>
      <c r="B218" s="643" t="s">
        <v>840</v>
      </c>
      <c r="C218" s="643" t="s">
        <v>840</v>
      </c>
      <c r="D218" s="643" t="s">
        <v>840</v>
      </c>
      <c r="E218" s="643" t="s">
        <v>840</v>
      </c>
      <c r="F218" s="643" t="s">
        <v>840</v>
      </c>
      <c r="G218" s="643" t="s">
        <v>840</v>
      </c>
      <c r="H218" s="643" t="s">
        <v>840</v>
      </c>
      <c r="I218" s="643" t="s">
        <v>840</v>
      </c>
      <c r="J218" s="643" t="s">
        <v>840</v>
      </c>
      <c r="K218" s="643" t="s">
        <v>840</v>
      </c>
      <c r="L218" s="643" t="s">
        <v>840</v>
      </c>
    </row>
    <row r="219" spans="1:12" ht="30.75" customHeight="1">
      <c r="A219" s="219" t="s">
        <v>290</v>
      </c>
      <c r="B219" s="643" t="s">
        <v>840</v>
      </c>
      <c r="C219" s="643" t="s">
        <v>840</v>
      </c>
      <c r="D219" s="643" t="s">
        <v>840</v>
      </c>
      <c r="E219" s="643" t="s">
        <v>840</v>
      </c>
      <c r="F219" s="643" t="s">
        <v>840</v>
      </c>
      <c r="G219" s="643" t="s">
        <v>840</v>
      </c>
      <c r="H219" s="643" t="s">
        <v>840</v>
      </c>
      <c r="I219" s="643" t="s">
        <v>840</v>
      </c>
      <c r="J219" s="643" t="s">
        <v>840</v>
      </c>
      <c r="K219" s="643" t="s">
        <v>840</v>
      </c>
      <c r="L219" s="643" t="s">
        <v>840</v>
      </c>
    </row>
    <row r="220" spans="1:12" ht="65.25" customHeight="1">
      <c r="A220" s="220" t="s">
        <v>291</v>
      </c>
      <c r="B220" s="645">
        <v>9586</v>
      </c>
      <c r="C220" s="645">
        <v>43</v>
      </c>
      <c r="D220" s="645">
        <v>1609</v>
      </c>
      <c r="E220" s="645">
        <v>472</v>
      </c>
      <c r="F220" s="645">
        <v>981</v>
      </c>
      <c r="G220" s="645">
        <v>1351</v>
      </c>
      <c r="H220" s="645">
        <v>2354</v>
      </c>
      <c r="I220" s="645">
        <v>2176</v>
      </c>
      <c r="J220" s="645">
        <v>600</v>
      </c>
      <c r="K220" s="645">
        <v>7732</v>
      </c>
      <c r="L220" s="645">
        <v>1297</v>
      </c>
    </row>
    <row r="221" spans="1:12">
      <c r="B221" s="221"/>
      <c r="C221" s="221"/>
      <c r="D221" s="221"/>
      <c r="E221" s="221"/>
      <c r="F221" s="221"/>
      <c r="G221" s="221"/>
      <c r="H221" s="221"/>
      <c r="I221" s="221"/>
      <c r="J221" s="221"/>
      <c r="K221" s="221"/>
      <c r="L221" s="221"/>
    </row>
    <row r="222" spans="1:12">
      <c r="B222" s="221"/>
      <c r="C222" s="221"/>
      <c r="D222" s="221"/>
      <c r="E222" s="221"/>
      <c r="F222" s="221"/>
      <c r="G222" s="221"/>
      <c r="H222" s="221"/>
      <c r="I222" s="221"/>
      <c r="J222" s="221"/>
      <c r="K222" s="221"/>
      <c r="L222" s="221"/>
    </row>
    <row r="223" spans="1:12">
      <c r="B223" s="221"/>
      <c r="C223" s="221"/>
      <c r="D223" s="221"/>
      <c r="E223" s="221"/>
      <c r="F223" s="221"/>
      <c r="G223" s="221"/>
      <c r="H223" s="221"/>
      <c r="I223" s="221"/>
      <c r="J223" s="221"/>
      <c r="K223" s="221"/>
      <c r="L223" s="221"/>
    </row>
    <row r="224" spans="1:12">
      <c r="B224" s="221"/>
      <c r="C224" s="221"/>
      <c r="D224" s="221"/>
      <c r="E224" s="221"/>
      <c r="F224" s="221"/>
      <c r="G224" s="221"/>
      <c r="H224" s="221"/>
      <c r="I224" s="221"/>
      <c r="J224" s="221"/>
      <c r="K224" s="221"/>
      <c r="L224" s="221"/>
    </row>
    <row r="225" spans="2:12">
      <c r="B225" s="221"/>
      <c r="C225" s="221"/>
      <c r="D225" s="221"/>
      <c r="E225" s="221"/>
      <c r="F225" s="221"/>
      <c r="G225" s="221"/>
      <c r="H225" s="221"/>
      <c r="I225" s="221"/>
      <c r="J225" s="221"/>
      <c r="K225" s="221"/>
      <c r="L225" s="221"/>
    </row>
    <row r="226" spans="2:12">
      <c r="B226" s="221"/>
      <c r="C226" s="221"/>
      <c r="D226" s="221"/>
      <c r="E226" s="221"/>
      <c r="F226" s="221"/>
      <c r="G226" s="221"/>
      <c r="H226" s="221"/>
      <c r="I226" s="221"/>
      <c r="J226" s="221"/>
      <c r="K226" s="221"/>
      <c r="L226" s="221"/>
    </row>
    <row r="227" spans="2:12">
      <c r="B227" s="221"/>
      <c r="C227" s="221"/>
      <c r="D227" s="221"/>
      <c r="E227" s="221"/>
      <c r="F227" s="221"/>
      <c r="G227" s="221"/>
      <c r="H227" s="221"/>
      <c r="I227" s="221"/>
      <c r="J227" s="221"/>
      <c r="K227" s="221"/>
      <c r="L227" s="221"/>
    </row>
    <row r="228" spans="2:12">
      <c r="B228" s="221"/>
      <c r="C228" s="221"/>
      <c r="D228" s="221"/>
      <c r="E228" s="221"/>
      <c r="F228" s="221"/>
      <c r="G228" s="221"/>
      <c r="H228" s="221"/>
      <c r="I228" s="221"/>
      <c r="J228" s="221"/>
      <c r="K228" s="221"/>
      <c r="L228" s="221"/>
    </row>
    <row r="229" spans="2:12">
      <c r="B229" s="221"/>
      <c r="C229" s="221"/>
      <c r="D229" s="221"/>
      <c r="E229" s="221"/>
      <c r="F229" s="221"/>
      <c r="G229" s="221"/>
      <c r="H229" s="221"/>
      <c r="I229" s="221"/>
      <c r="J229" s="221"/>
      <c r="K229" s="221"/>
      <c r="L229" s="221"/>
    </row>
    <row r="230" spans="2:12">
      <c r="B230" s="221"/>
      <c r="C230" s="221"/>
      <c r="D230" s="221"/>
      <c r="E230" s="221"/>
      <c r="F230" s="221"/>
      <c r="G230" s="221"/>
      <c r="H230" s="221"/>
      <c r="I230" s="221"/>
      <c r="J230" s="221"/>
      <c r="K230" s="221"/>
      <c r="L230" s="221"/>
    </row>
    <row r="231" spans="2:12">
      <c r="B231" s="221"/>
      <c r="C231" s="221"/>
      <c r="D231" s="221"/>
      <c r="E231" s="221"/>
      <c r="F231" s="221"/>
      <c r="G231" s="221"/>
      <c r="H231" s="221"/>
      <c r="I231" s="221"/>
      <c r="J231" s="221"/>
      <c r="K231" s="221"/>
      <c r="L231" s="221"/>
    </row>
    <row r="232" spans="2:12">
      <c r="B232" s="221"/>
      <c r="C232" s="221"/>
      <c r="D232" s="221"/>
      <c r="E232" s="221"/>
      <c r="F232" s="221"/>
      <c r="G232" s="221"/>
      <c r="H232" s="221"/>
      <c r="I232" s="221"/>
      <c r="J232" s="221"/>
      <c r="K232" s="221"/>
      <c r="L232" s="221"/>
    </row>
    <row r="233" spans="2:12">
      <c r="B233" s="221"/>
      <c r="C233" s="221"/>
      <c r="D233" s="221"/>
      <c r="E233" s="221"/>
      <c r="F233" s="221"/>
      <c r="G233" s="221"/>
      <c r="H233" s="221"/>
      <c r="I233" s="221"/>
      <c r="J233" s="221"/>
      <c r="K233" s="221"/>
      <c r="L233" s="221"/>
    </row>
    <row r="234" spans="2:12">
      <c r="B234" s="221"/>
      <c r="C234" s="221"/>
      <c r="D234" s="221"/>
      <c r="E234" s="221"/>
      <c r="F234" s="221"/>
      <c r="G234" s="221"/>
      <c r="H234" s="221"/>
      <c r="I234" s="221"/>
      <c r="J234" s="221"/>
      <c r="K234" s="221"/>
      <c r="L234" s="221"/>
    </row>
    <row r="235" spans="2:12">
      <c r="B235" s="221"/>
      <c r="C235" s="221"/>
      <c r="D235" s="221"/>
      <c r="E235" s="221"/>
      <c r="F235" s="221"/>
      <c r="G235" s="221"/>
      <c r="H235" s="221"/>
      <c r="I235" s="221"/>
      <c r="J235" s="221"/>
      <c r="K235" s="221"/>
      <c r="L235" s="221"/>
    </row>
    <row r="236" spans="2:12">
      <c r="B236" s="221"/>
      <c r="C236" s="221"/>
      <c r="D236" s="221"/>
      <c r="E236" s="221"/>
      <c r="F236" s="221"/>
      <c r="G236" s="221"/>
      <c r="H236" s="221"/>
      <c r="I236" s="221"/>
      <c r="J236" s="221"/>
      <c r="K236" s="221"/>
      <c r="L236" s="221"/>
    </row>
    <row r="237" spans="2:12">
      <c r="B237" s="221"/>
      <c r="C237" s="221"/>
      <c r="D237" s="221"/>
      <c r="E237" s="221"/>
      <c r="F237" s="221"/>
      <c r="G237" s="221"/>
      <c r="H237" s="221"/>
      <c r="I237" s="221"/>
      <c r="J237" s="221"/>
      <c r="K237" s="221"/>
      <c r="L237" s="221"/>
    </row>
    <row r="238" spans="2:12">
      <c r="B238" s="221"/>
      <c r="C238" s="221"/>
      <c r="D238" s="221"/>
      <c r="E238" s="221"/>
      <c r="F238" s="221"/>
      <c r="G238" s="221"/>
      <c r="H238" s="221"/>
      <c r="I238" s="221"/>
      <c r="J238" s="221"/>
      <c r="K238" s="221"/>
      <c r="L238" s="221"/>
    </row>
    <row r="239" spans="2:12">
      <c r="B239" s="221"/>
      <c r="C239" s="221"/>
      <c r="D239" s="221"/>
      <c r="E239" s="221"/>
      <c r="F239" s="221"/>
      <c r="G239" s="221"/>
      <c r="H239" s="221"/>
      <c r="I239" s="221"/>
      <c r="J239" s="221"/>
      <c r="K239" s="221"/>
      <c r="L239" s="221"/>
    </row>
    <row r="240" spans="2:12">
      <c r="B240" s="221"/>
      <c r="C240" s="221"/>
      <c r="D240" s="221"/>
      <c r="E240" s="221"/>
      <c r="F240" s="221"/>
      <c r="G240" s="221"/>
      <c r="H240" s="221"/>
      <c r="I240" s="221"/>
      <c r="J240" s="221"/>
      <c r="K240" s="221"/>
      <c r="L240" s="221"/>
    </row>
    <row r="241" spans="2:12">
      <c r="B241" s="221"/>
      <c r="C241" s="221"/>
      <c r="D241" s="221"/>
      <c r="E241" s="221"/>
      <c r="F241" s="221"/>
      <c r="G241" s="221"/>
      <c r="H241" s="221"/>
      <c r="I241" s="221"/>
      <c r="J241" s="221"/>
      <c r="K241" s="221"/>
      <c r="L241" s="221"/>
    </row>
    <row r="242" spans="2:12">
      <c r="B242" s="221"/>
      <c r="C242" s="221"/>
      <c r="D242" s="221"/>
      <c r="E242" s="221"/>
      <c r="F242" s="221"/>
      <c r="G242" s="221"/>
      <c r="H242" s="221"/>
      <c r="I242" s="221"/>
      <c r="J242" s="221"/>
      <c r="K242" s="221"/>
      <c r="L242" s="221"/>
    </row>
    <row r="243" spans="2:12">
      <c r="B243" s="221"/>
      <c r="C243" s="221"/>
      <c r="D243" s="221"/>
      <c r="E243" s="221"/>
      <c r="F243" s="221"/>
      <c r="G243" s="221"/>
      <c r="H243" s="221"/>
      <c r="I243" s="221"/>
      <c r="J243" s="221"/>
      <c r="K243" s="221"/>
      <c r="L243" s="221"/>
    </row>
    <row r="244" spans="2:12">
      <c r="B244" s="221"/>
      <c r="C244" s="221"/>
      <c r="D244" s="221"/>
      <c r="E244" s="221"/>
      <c r="F244" s="221"/>
      <c r="G244" s="221"/>
      <c r="H244" s="221"/>
      <c r="I244" s="221"/>
      <c r="J244" s="221"/>
      <c r="K244" s="221"/>
      <c r="L244" s="221"/>
    </row>
    <row r="245" spans="2:12">
      <c r="B245" s="221"/>
      <c r="C245" s="221"/>
      <c r="D245" s="221"/>
      <c r="E245" s="221"/>
      <c r="F245" s="221"/>
      <c r="G245" s="221"/>
      <c r="H245" s="221"/>
      <c r="I245" s="221"/>
      <c r="J245" s="221"/>
      <c r="K245" s="221"/>
      <c r="L245" s="221"/>
    </row>
    <row r="246" spans="2:12">
      <c r="B246" s="221"/>
      <c r="C246" s="221"/>
      <c r="D246" s="221"/>
      <c r="E246" s="221"/>
      <c r="F246" s="221"/>
      <c r="G246" s="221"/>
      <c r="H246" s="221"/>
      <c r="I246" s="221"/>
      <c r="J246" s="221"/>
      <c r="K246" s="221"/>
      <c r="L246" s="221"/>
    </row>
    <row r="247" spans="2:12">
      <c r="B247" s="221"/>
      <c r="C247" s="221"/>
      <c r="D247" s="221"/>
      <c r="E247" s="221"/>
      <c r="F247" s="221"/>
      <c r="G247" s="221"/>
      <c r="H247" s="221"/>
      <c r="I247" s="221"/>
      <c r="J247" s="221"/>
      <c r="K247" s="221"/>
      <c r="L247" s="221"/>
    </row>
    <row r="248" spans="2:12">
      <c r="B248" s="221"/>
      <c r="C248" s="221"/>
      <c r="D248" s="221"/>
      <c r="E248" s="221"/>
      <c r="F248" s="221"/>
      <c r="G248" s="221"/>
      <c r="H248" s="221"/>
      <c r="I248" s="221"/>
      <c r="J248" s="221"/>
      <c r="K248" s="221"/>
      <c r="L248" s="221"/>
    </row>
    <row r="249" spans="2:12">
      <c r="B249" s="221"/>
      <c r="C249" s="221"/>
      <c r="D249" s="221"/>
      <c r="E249" s="221"/>
      <c r="F249" s="221"/>
      <c r="G249" s="221"/>
      <c r="H249" s="221"/>
      <c r="I249" s="221"/>
      <c r="J249" s="221"/>
      <c r="K249" s="221"/>
      <c r="L249" s="221"/>
    </row>
    <row r="250" spans="2:12">
      <c r="B250" s="221"/>
      <c r="C250" s="221"/>
      <c r="D250" s="221"/>
      <c r="E250" s="221"/>
      <c r="F250" s="221"/>
      <c r="G250" s="221"/>
      <c r="H250" s="221"/>
      <c r="I250" s="221"/>
      <c r="J250" s="221"/>
      <c r="K250" s="221"/>
      <c r="L250" s="221"/>
    </row>
    <row r="251" spans="2:12">
      <c r="B251" s="221"/>
      <c r="C251" s="221"/>
      <c r="D251" s="221"/>
      <c r="E251" s="221"/>
      <c r="F251" s="221"/>
      <c r="G251" s="221"/>
      <c r="H251" s="221"/>
      <c r="I251" s="221"/>
      <c r="J251" s="221"/>
      <c r="K251" s="221"/>
      <c r="L251" s="221"/>
    </row>
    <row r="252" spans="2:12">
      <c r="B252" s="221"/>
      <c r="C252" s="221"/>
      <c r="D252" s="221"/>
      <c r="E252" s="221"/>
      <c r="F252" s="221"/>
      <c r="G252" s="221"/>
      <c r="H252" s="221"/>
      <c r="I252" s="221"/>
      <c r="J252" s="221"/>
      <c r="K252" s="221"/>
      <c r="L252" s="221"/>
    </row>
    <row r="253" spans="2:12">
      <c r="B253" s="221"/>
      <c r="C253" s="221"/>
      <c r="D253" s="221"/>
      <c r="E253" s="221"/>
      <c r="F253" s="221"/>
      <c r="G253" s="221"/>
      <c r="H253" s="221"/>
      <c r="I253" s="221"/>
      <c r="J253" s="221"/>
      <c r="K253" s="221"/>
      <c r="L253" s="221"/>
    </row>
  </sheetData>
  <mergeCells count="14">
    <mergeCell ref="A5:L5"/>
    <mergeCell ref="A1:L1"/>
    <mergeCell ref="A3:A4"/>
    <mergeCell ref="B3:B4"/>
    <mergeCell ref="C3:J3"/>
    <mergeCell ref="K3:L3"/>
    <mergeCell ref="A173:L173"/>
    <mergeCell ref="A197:L197"/>
    <mergeCell ref="A29:L29"/>
    <mergeCell ref="A53:L53"/>
    <mergeCell ref="A77:L77"/>
    <mergeCell ref="A101:L101"/>
    <mergeCell ref="A125:L125"/>
    <mergeCell ref="A149:L14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0"/>
  <sheetViews>
    <sheetView workbookViewId="0">
      <selection activeCell="B198" sqref="B198:E220"/>
    </sheetView>
  </sheetViews>
  <sheetFormatPr defaultColWidth="9.140625" defaultRowHeight="12"/>
  <cols>
    <col min="1" max="1" width="32.5703125" style="205" customWidth="1"/>
    <col min="2" max="2" width="14.140625" style="226" customWidth="1"/>
    <col min="3" max="3" width="17" style="226" customWidth="1"/>
    <col min="4" max="4" width="14.28515625" style="226" customWidth="1"/>
    <col min="5" max="5" width="17.7109375" style="226" customWidth="1"/>
    <col min="6" max="6" width="9.140625" style="226"/>
    <col min="7" max="16384" width="9.140625" style="205"/>
  </cols>
  <sheetData>
    <row r="1" spans="1:8" s="202" customFormat="1" ht="12.75">
      <c r="A1" s="832" t="s">
        <v>794</v>
      </c>
      <c r="B1" s="832"/>
      <c r="C1" s="832"/>
      <c r="D1" s="832"/>
      <c r="E1" s="832"/>
      <c r="F1" s="222"/>
    </row>
    <row r="2" spans="1:8">
      <c r="A2" s="223"/>
      <c r="B2" s="223"/>
      <c r="C2" s="224"/>
      <c r="D2" s="224"/>
      <c r="E2" s="225" t="s">
        <v>14</v>
      </c>
    </row>
    <row r="3" spans="1:8" ht="12.75">
      <c r="A3" s="840"/>
      <c r="B3" s="837" t="s">
        <v>179</v>
      </c>
      <c r="C3" s="837" t="s">
        <v>42</v>
      </c>
      <c r="D3" s="841"/>
      <c r="E3" s="841"/>
      <c r="G3" s="209"/>
      <c r="H3" s="209"/>
    </row>
    <row r="4" spans="1:8" ht="33.75">
      <c r="A4" s="840"/>
      <c r="B4" s="834"/>
      <c r="C4" s="227" t="s">
        <v>133</v>
      </c>
      <c r="D4" s="227" t="s">
        <v>26</v>
      </c>
      <c r="E4" s="228" t="s">
        <v>180</v>
      </c>
      <c r="G4" s="209"/>
      <c r="H4" s="209"/>
    </row>
    <row r="5" spans="1:8" s="209" customFormat="1" ht="12.75">
      <c r="A5" s="842" t="s">
        <v>15</v>
      </c>
      <c r="B5" s="842"/>
      <c r="C5" s="842"/>
      <c r="D5" s="842"/>
      <c r="E5" s="842"/>
      <c r="F5" s="226"/>
    </row>
    <row r="6" spans="1:8" s="209" customFormat="1" ht="12.75">
      <c r="A6" s="229" t="s">
        <v>181</v>
      </c>
      <c r="B6" s="232">
        <v>9320639</v>
      </c>
      <c r="C6" s="232">
        <v>4367340</v>
      </c>
      <c r="D6" s="232">
        <v>4439994</v>
      </c>
      <c r="E6" s="232">
        <v>513305</v>
      </c>
      <c r="F6" s="226"/>
    </row>
    <row r="7" spans="1:8" s="209" customFormat="1" ht="12.75">
      <c r="A7" s="214" t="s">
        <v>139</v>
      </c>
      <c r="B7" s="232">
        <v>7169107</v>
      </c>
      <c r="C7" s="232">
        <v>3576016</v>
      </c>
      <c r="D7" s="232">
        <v>3303700</v>
      </c>
      <c r="E7" s="232">
        <v>289391</v>
      </c>
      <c r="F7" s="226"/>
    </row>
    <row r="8" spans="1:8" s="209" customFormat="1" ht="12.75">
      <c r="A8" s="212" t="s">
        <v>140</v>
      </c>
      <c r="B8" s="241"/>
      <c r="C8" s="241"/>
      <c r="D8" s="241"/>
      <c r="E8" s="241"/>
      <c r="F8" s="226"/>
    </row>
    <row r="9" spans="1:8" s="209" customFormat="1" ht="12.75">
      <c r="A9" s="213" t="s">
        <v>141</v>
      </c>
      <c r="B9" s="232">
        <v>6085116</v>
      </c>
      <c r="C9" s="232">
        <v>3179548</v>
      </c>
      <c r="D9" s="232">
        <v>2720349</v>
      </c>
      <c r="E9" s="232">
        <v>185219</v>
      </c>
      <c r="F9" s="226"/>
    </row>
    <row r="10" spans="1:8" s="209" customFormat="1" ht="22.5">
      <c r="A10" s="213" t="s">
        <v>142</v>
      </c>
      <c r="B10" s="232">
        <v>766588</v>
      </c>
      <c r="C10" s="232">
        <v>270065</v>
      </c>
      <c r="D10" s="232">
        <v>436180</v>
      </c>
      <c r="E10" s="232">
        <v>60343</v>
      </c>
      <c r="F10" s="226"/>
    </row>
    <row r="11" spans="1:8" s="209" customFormat="1" ht="22.5">
      <c r="A11" s="213" t="s">
        <v>143</v>
      </c>
      <c r="B11" s="232">
        <v>254647</v>
      </c>
      <c r="C11" s="232">
        <v>93935</v>
      </c>
      <c r="D11" s="232">
        <v>120220</v>
      </c>
      <c r="E11" s="232">
        <v>40492</v>
      </c>
      <c r="F11" s="226"/>
    </row>
    <row r="12" spans="1:8" s="209" customFormat="1" ht="45">
      <c r="A12" s="212" t="s">
        <v>144</v>
      </c>
      <c r="B12" s="232">
        <v>62756</v>
      </c>
      <c r="C12" s="232">
        <v>32468</v>
      </c>
      <c r="D12" s="232">
        <v>26951</v>
      </c>
      <c r="E12" s="232">
        <v>3337</v>
      </c>
      <c r="F12" s="226"/>
    </row>
    <row r="13" spans="1:8" s="209" customFormat="1" ht="12.75">
      <c r="A13" s="214" t="s">
        <v>278</v>
      </c>
      <c r="B13" s="232">
        <v>2151532</v>
      </c>
      <c r="C13" s="232">
        <v>791324</v>
      </c>
      <c r="D13" s="232">
        <v>1136294</v>
      </c>
      <c r="E13" s="232">
        <v>223914</v>
      </c>
      <c r="F13" s="226"/>
    </row>
    <row r="14" spans="1:8" s="209" customFormat="1" ht="12.75">
      <c r="A14" s="214" t="s">
        <v>140</v>
      </c>
      <c r="B14" s="241"/>
      <c r="C14" s="241"/>
      <c r="D14" s="241"/>
      <c r="E14" s="241"/>
      <c r="F14" s="226"/>
    </row>
    <row r="15" spans="1:8" s="209" customFormat="1" ht="12.75">
      <c r="A15" s="214" t="s">
        <v>279</v>
      </c>
      <c r="B15" s="232">
        <v>1982657</v>
      </c>
      <c r="C15" s="232">
        <v>751046</v>
      </c>
      <c r="D15" s="232">
        <v>1041044</v>
      </c>
      <c r="E15" s="232">
        <v>190567</v>
      </c>
      <c r="F15" s="226"/>
    </row>
    <row r="16" spans="1:8" s="209" customFormat="1" ht="45">
      <c r="A16" s="212" t="s">
        <v>280</v>
      </c>
      <c r="B16" s="232">
        <v>1708381</v>
      </c>
      <c r="C16" s="232">
        <v>705351</v>
      </c>
      <c r="D16" s="232">
        <v>898714</v>
      </c>
      <c r="E16" s="232">
        <v>104316</v>
      </c>
      <c r="F16" s="226"/>
    </row>
    <row r="17" spans="1:8" s="209" customFormat="1" ht="56.25">
      <c r="A17" s="212" t="s">
        <v>281</v>
      </c>
      <c r="B17" s="232">
        <v>14709</v>
      </c>
      <c r="C17" s="232">
        <v>11860</v>
      </c>
      <c r="D17" s="232">
        <v>2849</v>
      </c>
      <c r="E17" s="232" t="s">
        <v>840</v>
      </c>
      <c r="F17" s="226"/>
    </row>
    <row r="18" spans="1:8" s="209" customFormat="1" ht="33.75">
      <c r="A18" s="212" t="s">
        <v>282</v>
      </c>
      <c r="B18" s="232">
        <v>10876</v>
      </c>
      <c r="C18" s="232">
        <v>5659</v>
      </c>
      <c r="D18" s="232">
        <v>5038</v>
      </c>
      <c r="E18" s="232">
        <v>179</v>
      </c>
      <c r="F18" s="226"/>
    </row>
    <row r="19" spans="1:8" s="209" customFormat="1" ht="45">
      <c r="A19" s="212" t="s">
        <v>283</v>
      </c>
      <c r="B19" s="232">
        <v>248691</v>
      </c>
      <c r="C19" s="232">
        <v>28176</v>
      </c>
      <c r="D19" s="232">
        <v>134443</v>
      </c>
      <c r="E19" s="232">
        <v>86072</v>
      </c>
      <c r="F19" s="226"/>
    </row>
    <row r="20" spans="1:8" ht="12.75">
      <c r="A20" s="214" t="s">
        <v>284</v>
      </c>
      <c r="B20" s="232">
        <v>168875</v>
      </c>
      <c r="C20" s="232">
        <v>40278</v>
      </c>
      <c r="D20" s="232">
        <v>95250</v>
      </c>
      <c r="E20" s="232">
        <v>33347</v>
      </c>
      <c r="G20" s="209"/>
      <c r="H20" s="209"/>
    </row>
    <row r="21" spans="1:8" ht="22.5">
      <c r="A21" s="212" t="s">
        <v>153</v>
      </c>
      <c r="B21" s="232">
        <v>124046</v>
      </c>
      <c r="C21" s="232">
        <v>31635</v>
      </c>
      <c r="D21" s="232">
        <v>70782</v>
      </c>
      <c r="E21" s="232">
        <v>21629</v>
      </c>
    </row>
    <row r="22" spans="1:8" ht="56.25">
      <c r="A22" s="212" t="s">
        <v>285</v>
      </c>
      <c r="B22" s="232">
        <v>4251</v>
      </c>
      <c r="C22" s="232">
        <v>1238</v>
      </c>
      <c r="D22" s="232">
        <v>2703</v>
      </c>
      <c r="E22" s="232">
        <v>310</v>
      </c>
    </row>
    <row r="23" spans="1:8" ht="33.75">
      <c r="A23" s="212" t="s">
        <v>286</v>
      </c>
      <c r="B23" s="232">
        <v>3526</v>
      </c>
      <c r="C23" s="232">
        <v>1750</v>
      </c>
      <c r="D23" s="232">
        <v>1371</v>
      </c>
      <c r="E23" s="232">
        <v>405</v>
      </c>
    </row>
    <row r="24" spans="1:8" ht="33.75">
      <c r="A24" s="212" t="s">
        <v>287</v>
      </c>
      <c r="B24" s="232">
        <v>932</v>
      </c>
      <c r="C24" s="232">
        <v>712</v>
      </c>
      <c r="D24" s="232">
        <v>220</v>
      </c>
      <c r="E24" s="232" t="s">
        <v>840</v>
      </c>
    </row>
    <row r="25" spans="1:8" ht="45">
      <c r="A25" s="215" t="s">
        <v>288</v>
      </c>
      <c r="B25" s="232">
        <v>15063</v>
      </c>
      <c r="C25" s="232">
        <v>2917</v>
      </c>
      <c r="D25" s="232">
        <v>10488</v>
      </c>
      <c r="E25" s="232">
        <v>1658</v>
      </c>
    </row>
    <row r="26" spans="1:8" ht="56.25">
      <c r="A26" s="215" t="s">
        <v>289</v>
      </c>
      <c r="B26" s="232">
        <v>456</v>
      </c>
      <c r="C26" s="232">
        <v>311</v>
      </c>
      <c r="D26" s="232">
        <v>145</v>
      </c>
      <c r="E26" s="232" t="s">
        <v>840</v>
      </c>
    </row>
    <row r="27" spans="1:8" s="231" customFormat="1" ht="33.75">
      <c r="A27" s="215" t="s">
        <v>290</v>
      </c>
      <c r="B27" s="232" t="s">
        <v>840</v>
      </c>
      <c r="C27" s="232" t="s">
        <v>840</v>
      </c>
      <c r="D27" s="232" t="s">
        <v>840</v>
      </c>
      <c r="E27" s="232" t="s">
        <v>840</v>
      </c>
      <c r="F27" s="230"/>
    </row>
    <row r="28" spans="1:8" ht="45">
      <c r="A28" s="215" t="s">
        <v>291</v>
      </c>
      <c r="B28" s="232">
        <v>20601</v>
      </c>
      <c r="C28" s="232">
        <v>1715</v>
      </c>
      <c r="D28" s="232">
        <v>9541</v>
      </c>
      <c r="E28" s="232">
        <v>9345</v>
      </c>
    </row>
    <row r="29" spans="1:8">
      <c r="A29" s="839" t="s">
        <v>294</v>
      </c>
      <c r="B29" s="839"/>
      <c r="C29" s="839"/>
      <c r="D29" s="839"/>
      <c r="E29" s="839"/>
    </row>
    <row r="30" spans="1:8">
      <c r="A30" s="216" t="s">
        <v>181</v>
      </c>
      <c r="B30" s="232">
        <v>4809323</v>
      </c>
      <c r="C30" s="232">
        <v>2041579</v>
      </c>
      <c r="D30" s="232">
        <v>2487803</v>
      </c>
      <c r="E30" s="232">
        <v>279941</v>
      </c>
    </row>
    <row r="31" spans="1:8">
      <c r="A31" s="218" t="s">
        <v>139</v>
      </c>
      <c r="B31" s="232">
        <v>3624770</v>
      </c>
      <c r="C31" s="232">
        <v>1642605</v>
      </c>
      <c r="D31" s="232">
        <v>1829599</v>
      </c>
      <c r="E31" s="232">
        <v>152566</v>
      </c>
    </row>
    <row r="32" spans="1:8">
      <c r="A32" s="212" t="s">
        <v>140</v>
      </c>
      <c r="B32" s="241"/>
      <c r="C32" s="241"/>
      <c r="D32" s="241"/>
      <c r="E32" s="241"/>
    </row>
    <row r="33" spans="1:5">
      <c r="A33" s="213" t="s">
        <v>141</v>
      </c>
      <c r="B33" s="232">
        <v>3050369</v>
      </c>
      <c r="C33" s="232">
        <v>1450154</v>
      </c>
      <c r="D33" s="232">
        <v>1507918</v>
      </c>
      <c r="E33" s="232">
        <v>92297</v>
      </c>
    </row>
    <row r="34" spans="1:5" ht="22.5">
      <c r="A34" s="213" t="s">
        <v>142</v>
      </c>
      <c r="B34" s="232">
        <v>377928</v>
      </c>
      <c r="C34" s="232">
        <v>123374</v>
      </c>
      <c r="D34" s="232">
        <v>222292</v>
      </c>
      <c r="E34" s="232">
        <v>32262</v>
      </c>
    </row>
    <row r="35" spans="1:5" ht="22.5">
      <c r="A35" s="213" t="s">
        <v>143</v>
      </c>
      <c r="B35" s="232">
        <v>162334</v>
      </c>
      <c r="C35" s="232">
        <v>53656</v>
      </c>
      <c r="D35" s="232">
        <v>82586</v>
      </c>
      <c r="E35" s="232">
        <v>26092</v>
      </c>
    </row>
    <row r="36" spans="1:5" ht="45">
      <c r="A36" s="213" t="s">
        <v>144</v>
      </c>
      <c r="B36" s="232">
        <v>34139</v>
      </c>
      <c r="C36" s="232">
        <v>15421</v>
      </c>
      <c r="D36" s="232">
        <v>16803</v>
      </c>
      <c r="E36" s="232">
        <v>1915</v>
      </c>
    </row>
    <row r="37" spans="1:5">
      <c r="A37" s="218" t="s">
        <v>278</v>
      </c>
      <c r="B37" s="232">
        <v>1184553</v>
      </c>
      <c r="C37" s="232">
        <v>398974</v>
      </c>
      <c r="D37" s="232">
        <v>658204</v>
      </c>
      <c r="E37" s="232">
        <v>127375</v>
      </c>
    </row>
    <row r="38" spans="1:5">
      <c r="A38" s="218" t="s">
        <v>140</v>
      </c>
      <c r="B38" s="241"/>
      <c r="C38" s="241"/>
      <c r="D38" s="241"/>
      <c r="E38" s="241"/>
    </row>
    <row r="39" spans="1:5">
      <c r="A39" s="218" t="s">
        <v>279</v>
      </c>
      <c r="B39" s="232">
        <v>1077789</v>
      </c>
      <c r="C39" s="232">
        <v>378133</v>
      </c>
      <c r="D39" s="232">
        <v>594944</v>
      </c>
      <c r="E39" s="232">
        <v>104712</v>
      </c>
    </row>
    <row r="40" spans="1:5" ht="45">
      <c r="A40" s="213" t="s">
        <v>280</v>
      </c>
      <c r="B40" s="232">
        <v>935200</v>
      </c>
      <c r="C40" s="232">
        <v>355866</v>
      </c>
      <c r="D40" s="232">
        <v>523216</v>
      </c>
      <c r="E40" s="232">
        <v>56118</v>
      </c>
    </row>
    <row r="41" spans="1:5" ht="56.25">
      <c r="A41" s="213" t="s">
        <v>281</v>
      </c>
      <c r="B41" s="232">
        <v>6341</v>
      </c>
      <c r="C41" s="232">
        <v>5200</v>
      </c>
      <c r="D41" s="232">
        <v>1141</v>
      </c>
      <c r="E41" s="232" t="s">
        <v>840</v>
      </c>
    </row>
    <row r="42" spans="1:5" ht="33.75">
      <c r="A42" s="213" t="s">
        <v>282</v>
      </c>
      <c r="B42" s="232">
        <v>6590</v>
      </c>
      <c r="C42" s="232">
        <v>3257</v>
      </c>
      <c r="D42" s="232">
        <v>3154</v>
      </c>
      <c r="E42" s="232">
        <v>179</v>
      </c>
    </row>
    <row r="43" spans="1:5" ht="45">
      <c r="A43" s="213" t="s">
        <v>283</v>
      </c>
      <c r="B43" s="232">
        <v>129658</v>
      </c>
      <c r="C43" s="232">
        <v>13810</v>
      </c>
      <c r="D43" s="232">
        <v>67433</v>
      </c>
      <c r="E43" s="232">
        <v>48415</v>
      </c>
    </row>
    <row r="44" spans="1:5">
      <c r="A44" s="218" t="s">
        <v>284</v>
      </c>
      <c r="B44" s="232">
        <v>106764</v>
      </c>
      <c r="C44" s="232">
        <v>20841</v>
      </c>
      <c r="D44" s="232">
        <v>63260</v>
      </c>
      <c r="E44" s="232">
        <v>22663</v>
      </c>
    </row>
    <row r="45" spans="1:5" ht="22.5">
      <c r="A45" s="213" t="s">
        <v>153</v>
      </c>
      <c r="B45" s="232">
        <v>84810</v>
      </c>
      <c r="C45" s="232">
        <v>17325</v>
      </c>
      <c r="D45" s="232">
        <v>51020</v>
      </c>
      <c r="E45" s="232">
        <v>16465</v>
      </c>
    </row>
    <row r="46" spans="1:5" ht="56.25">
      <c r="A46" s="213" t="s">
        <v>285</v>
      </c>
      <c r="B46" s="232">
        <v>2651</v>
      </c>
      <c r="C46" s="232">
        <v>865</v>
      </c>
      <c r="D46" s="232">
        <v>1683</v>
      </c>
      <c r="E46" s="232">
        <v>103</v>
      </c>
    </row>
    <row r="47" spans="1:5" ht="33.75">
      <c r="A47" s="213" t="s">
        <v>286</v>
      </c>
      <c r="B47" s="232">
        <v>531</v>
      </c>
      <c r="C47" s="232">
        <v>246</v>
      </c>
      <c r="D47" s="232">
        <v>285</v>
      </c>
      <c r="E47" s="232" t="s">
        <v>840</v>
      </c>
    </row>
    <row r="48" spans="1:5" ht="33.75">
      <c r="A48" s="213" t="s">
        <v>287</v>
      </c>
      <c r="B48" s="232">
        <v>214</v>
      </c>
      <c r="C48" s="232">
        <v>214</v>
      </c>
      <c r="D48" s="232" t="s">
        <v>840</v>
      </c>
      <c r="E48" s="232" t="s">
        <v>840</v>
      </c>
    </row>
    <row r="49" spans="1:9" ht="36" customHeight="1">
      <c r="A49" s="219" t="s">
        <v>288</v>
      </c>
      <c r="B49" s="232">
        <v>8614</v>
      </c>
      <c r="C49" s="232">
        <v>1378</v>
      </c>
      <c r="D49" s="232">
        <v>6287</v>
      </c>
      <c r="E49" s="232">
        <v>949</v>
      </c>
      <c r="I49" s="232"/>
    </row>
    <row r="50" spans="1:9" ht="56.25">
      <c r="A50" s="219" t="s">
        <v>289</v>
      </c>
      <c r="B50" s="232" t="s">
        <v>840</v>
      </c>
      <c r="C50" s="232" t="s">
        <v>840</v>
      </c>
      <c r="D50" s="232" t="s">
        <v>840</v>
      </c>
      <c r="E50" s="232" t="s">
        <v>840</v>
      </c>
    </row>
    <row r="51" spans="1:9" ht="21.75" customHeight="1">
      <c r="A51" s="219" t="s">
        <v>290</v>
      </c>
      <c r="B51" s="232" t="s">
        <v>840</v>
      </c>
      <c r="C51" s="232" t="s">
        <v>840</v>
      </c>
      <c r="D51" s="232" t="s">
        <v>840</v>
      </c>
      <c r="E51" s="232" t="s">
        <v>840</v>
      </c>
    </row>
    <row r="52" spans="1:9" ht="34.5" customHeight="1">
      <c r="A52" s="219" t="s">
        <v>291</v>
      </c>
      <c r="B52" s="232">
        <v>9944</v>
      </c>
      <c r="C52" s="232">
        <v>813</v>
      </c>
      <c r="D52" s="232">
        <v>3985</v>
      </c>
      <c r="E52" s="232">
        <v>5146</v>
      </c>
    </row>
    <row r="53" spans="1:9">
      <c r="A53" s="839" t="s">
        <v>295</v>
      </c>
      <c r="B53" s="839"/>
      <c r="C53" s="839"/>
      <c r="D53" s="839"/>
      <c r="E53" s="839"/>
    </row>
    <row r="54" spans="1:9">
      <c r="A54" s="216" t="s">
        <v>181</v>
      </c>
      <c r="B54" s="232">
        <v>4511316</v>
      </c>
      <c r="C54" s="232">
        <v>2325761</v>
      </c>
      <c r="D54" s="232">
        <v>1952191</v>
      </c>
      <c r="E54" s="232">
        <v>233364</v>
      </c>
    </row>
    <row r="55" spans="1:9">
      <c r="A55" s="218" t="s">
        <v>139</v>
      </c>
      <c r="B55" s="232">
        <v>3544337</v>
      </c>
      <c r="C55" s="232">
        <v>1933411</v>
      </c>
      <c r="D55" s="232">
        <v>1474101</v>
      </c>
      <c r="E55" s="232">
        <v>136825</v>
      </c>
    </row>
    <row r="56" spans="1:9">
      <c r="A56" s="212" t="s">
        <v>140</v>
      </c>
      <c r="B56" s="241"/>
      <c r="C56" s="241"/>
      <c r="D56" s="241"/>
      <c r="E56" s="241"/>
    </row>
    <row r="57" spans="1:9">
      <c r="A57" s="213" t="s">
        <v>141</v>
      </c>
      <c r="B57" s="232">
        <v>3034747</v>
      </c>
      <c r="C57" s="232">
        <v>1729394</v>
      </c>
      <c r="D57" s="232">
        <v>1212431</v>
      </c>
      <c r="E57" s="232">
        <v>92922</v>
      </c>
    </row>
    <row r="58" spans="1:9" ht="22.5">
      <c r="A58" s="213" t="s">
        <v>142</v>
      </c>
      <c r="B58" s="232">
        <v>388660</v>
      </c>
      <c r="C58" s="232">
        <v>146691</v>
      </c>
      <c r="D58" s="232">
        <v>213888</v>
      </c>
      <c r="E58" s="232">
        <v>28081</v>
      </c>
    </row>
    <row r="59" spans="1:9" ht="22.5">
      <c r="A59" s="213" t="s">
        <v>143</v>
      </c>
      <c r="B59" s="232">
        <v>92313</v>
      </c>
      <c r="C59" s="232">
        <v>40279</v>
      </c>
      <c r="D59" s="232">
        <v>37634</v>
      </c>
      <c r="E59" s="232">
        <v>14400</v>
      </c>
    </row>
    <row r="60" spans="1:9" ht="45">
      <c r="A60" s="213" t="s">
        <v>144</v>
      </c>
      <c r="B60" s="232">
        <v>28617</v>
      </c>
      <c r="C60" s="232">
        <v>17047</v>
      </c>
      <c r="D60" s="232">
        <v>10148</v>
      </c>
      <c r="E60" s="232">
        <v>1422</v>
      </c>
    </row>
    <row r="61" spans="1:9">
      <c r="A61" s="218" t="s">
        <v>278</v>
      </c>
      <c r="B61" s="232">
        <v>966979</v>
      </c>
      <c r="C61" s="232">
        <v>392350</v>
      </c>
      <c r="D61" s="232">
        <v>478090</v>
      </c>
      <c r="E61" s="232">
        <v>96539</v>
      </c>
    </row>
    <row r="62" spans="1:9">
      <c r="A62" s="218" t="s">
        <v>140</v>
      </c>
      <c r="B62" s="241"/>
      <c r="C62" s="241"/>
      <c r="D62" s="241"/>
      <c r="E62" s="241"/>
    </row>
    <row r="63" spans="1:9">
      <c r="A63" s="218" t="s">
        <v>279</v>
      </c>
      <c r="B63" s="232">
        <v>904868</v>
      </c>
      <c r="C63" s="232">
        <v>372913</v>
      </c>
      <c r="D63" s="232">
        <v>446100</v>
      </c>
      <c r="E63" s="232">
        <v>85855</v>
      </c>
    </row>
    <row r="64" spans="1:9" ht="35.25" customHeight="1">
      <c r="A64" s="213" t="s">
        <v>280</v>
      </c>
      <c r="B64" s="232">
        <v>773181</v>
      </c>
      <c r="C64" s="232">
        <v>349485</v>
      </c>
      <c r="D64" s="232">
        <v>375498</v>
      </c>
      <c r="E64" s="232">
        <v>48198</v>
      </c>
    </row>
    <row r="65" spans="1:5" ht="56.25">
      <c r="A65" s="213" t="s">
        <v>281</v>
      </c>
      <c r="B65" s="232">
        <v>8368</v>
      </c>
      <c r="C65" s="232">
        <v>6660</v>
      </c>
      <c r="D65" s="232">
        <v>1708</v>
      </c>
      <c r="E65" s="232" t="s">
        <v>840</v>
      </c>
    </row>
    <row r="66" spans="1:5" ht="33.75">
      <c r="A66" s="213" t="s">
        <v>282</v>
      </c>
      <c r="B66" s="232">
        <v>4286</v>
      </c>
      <c r="C66" s="232">
        <v>2402</v>
      </c>
      <c r="D66" s="232">
        <v>1884</v>
      </c>
      <c r="E66" s="232" t="s">
        <v>840</v>
      </c>
    </row>
    <row r="67" spans="1:5" ht="45">
      <c r="A67" s="213" t="s">
        <v>283</v>
      </c>
      <c r="B67" s="232">
        <v>119033</v>
      </c>
      <c r="C67" s="232">
        <v>14366</v>
      </c>
      <c r="D67" s="232">
        <v>67010</v>
      </c>
      <c r="E67" s="232">
        <v>37657</v>
      </c>
    </row>
    <row r="68" spans="1:5">
      <c r="A68" s="218" t="s">
        <v>284</v>
      </c>
      <c r="B68" s="232">
        <v>62111</v>
      </c>
      <c r="C68" s="232">
        <v>19437</v>
      </c>
      <c r="D68" s="232">
        <v>31990</v>
      </c>
      <c r="E68" s="232">
        <v>10684</v>
      </c>
    </row>
    <row r="69" spans="1:5" ht="22.5">
      <c r="A69" s="213" t="s">
        <v>153</v>
      </c>
      <c r="B69" s="232">
        <v>39236</v>
      </c>
      <c r="C69" s="232">
        <v>14310</v>
      </c>
      <c r="D69" s="232">
        <v>19762</v>
      </c>
      <c r="E69" s="232">
        <v>5164</v>
      </c>
    </row>
    <row r="70" spans="1:5" ht="56.25">
      <c r="A70" s="213" t="s">
        <v>285</v>
      </c>
      <c r="B70" s="232">
        <v>1600</v>
      </c>
      <c r="C70" s="232">
        <v>373</v>
      </c>
      <c r="D70" s="232">
        <v>1020</v>
      </c>
      <c r="E70" s="232">
        <v>207</v>
      </c>
    </row>
    <row r="71" spans="1:5" ht="33.75">
      <c r="A71" s="213" t="s">
        <v>286</v>
      </c>
      <c r="B71" s="232">
        <v>2995</v>
      </c>
      <c r="C71" s="232">
        <v>1504</v>
      </c>
      <c r="D71" s="232">
        <v>1086</v>
      </c>
      <c r="E71" s="232">
        <v>405</v>
      </c>
    </row>
    <row r="72" spans="1:5" ht="33.75">
      <c r="A72" s="219" t="s">
        <v>287</v>
      </c>
      <c r="B72" s="232">
        <v>718</v>
      </c>
      <c r="C72" s="232">
        <v>498</v>
      </c>
      <c r="D72" s="232">
        <v>220</v>
      </c>
      <c r="E72" s="232" t="s">
        <v>840</v>
      </c>
    </row>
    <row r="73" spans="1:5" ht="45">
      <c r="A73" s="219" t="s">
        <v>288</v>
      </c>
      <c r="B73" s="232">
        <v>6449</v>
      </c>
      <c r="C73" s="232">
        <v>1539</v>
      </c>
      <c r="D73" s="232">
        <v>4201</v>
      </c>
      <c r="E73" s="232">
        <v>709</v>
      </c>
    </row>
    <row r="74" spans="1:5" ht="56.25">
      <c r="A74" s="219" t="s">
        <v>289</v>
      </c>
      <c r="B74" s="232">
        <v>456</v>
      </c>
      <c r="C74" s="232">
        <v>311</v>
      </c>
      <c r="D74" s="232">
        <v>145</v>
      </c>
      <c r="E74" s="232" t="s">
        <v>840</v>
      </c>
    </row>
    <row r="75" spans="1:5" ht="33.75">
      <c r="A75" s="219" t="s">
        <v>290</v>
      </c>
      <c r="B75" s="232" t="s">
        <v>840</v>
      </c>
      <c r="C75" s="232" t="s">
        <v>840</v>
      </c>
      <c r="D75" s="232" t="s">
        <v>840</v>
      </c>
      <c r="E75" s="232" t="s">
        <v>840</v>
      </c>
    </row>
    <row r="76" spans="1:5" ht="45">
      <c r="A76" s="219" t="s">
        <v>291</v>
      </c>
      <c r="B76" s="232">
        <v>10657</v>
      </c>
      <c r="C76" s="232">
        <v>902</v>
      </c>
      <c r="D76" s="232">
        <v>5556</v>
      </c>
      <c r="E76" s="232">
        <v>4199</v>
      </c>
    </row>
    <row r="77" spans="1:5">
      <c r="A77" s="839" t="s">
        <v>44</v>
      </c>
      <c r="B77" s="839"/>
      <c r="C77" s="839"/>
      <c r="D77" s="839"/>
      <c r="E77" s="839"/>
    </row>
    <row r="78" spans="1:5">
      <c r="A78" s="216" t="s">
        <v>138</v>
      </c>
      <c r="B78" s="232">
        <v>5907503</v>
      </c>
      <c r="C78" s="232">
        <v>3138951</v>
      </c>
      <c r="D78" s="232">
        <v>2638507</v>
      </c>
      <c r="E78" s="232">
        <v>130045</v>
      </c>
    </row>
    <row r="79" spans="1:5">
      <c r="A79" s="218" t="s">
        <v>139</v>
      </c>
      <c r="B79" s="232">
        <v>4843165</v>
      </c>
      <c r="C79" s="232">
        <v>2649767</v>
      </c>
      <c r="D79" s="232">
        <v>2097539</v>
      </c>
      <c r="E79" s="232">
        <v>95859</v>
      </c>
    </row>
    <row r="80" spans="1:5">
      <c r="A80" s="212" t="s">
        <v>140</v>
      </c>
      <c r="B80" s="241"/>
      <c r="C80" s="241"/>
      <c r="D80" s="241"/>
      <c r="E80" s="241"/>
    </row>
    <row r="81" spans="1:5">
      <c r="A81" s="213" t="s">
        <v>141</v>
      </c>
      <c r="B81" s="232">
        <v>4326060</v>
      </c>
      <c r="C81" s="232">
        <v>2433696</v>
      </c>
      <c r="D81" s="232">
        <v>1816920</v>
      </c>
      <c r="E81" s="232">
        <v>75444</v>
      </c>
    </row>
    <row r="82" spans="1:5" ht="22.5">
      <c r="A82" s="213" t="s">
        <v>142</v>
      </c>
      <c r="B82" s="232">
        <v>426862</v>
      </c>
      <c r="C82" s="232">
        <v>172764</v>
      </c>
      <c r="D82" s="232">
        <v>238389</v>
      </c>
      <c r="E82" s="232">
        <v>15709</v>
      </c>
    </row>
    <row r="83" spans="1:5" ht="22.5">
      <c r="A83" s="213" t="s">
        <v>143</v>
      </c>
      <c r="B83" s="232">
        <v>54352</v>
      </c>
      <c r="C83" s="232">
        <v>25160</v>
      </c>
      <c r="D83" s="232">
        <v>25536</v>
      </c>
      <c r="E83" s="232">
        <v>3656</v>
      </c>
    </row>
    <row r="84" spans="1:5" ht="45">
      <c r="A84" s="213" t="s">
        <v>144</v>
      </c>
      <c r="B84" s="232">
        <v>35891</v>
      </c>
      <c r="C84" s="232">
        <v>18147</v>
      </c>
      <c r="D84" s="232">
        <v>16694</v>
      </c>
      <c r="E84" s="232">
        <v>1050</v>
      </c>
    </row>
    <row r="85" spans="1:5">
      <c r="A85" s="218" t="s">
        <v>278</v>
      </c>
      <c r="B85" s="232">
        <v>1064338</v>
      </c>
      <c r="C85" s="232">
        <v>489184</v>
      </c>
      <c r="D85" s="232">
        <v>540968</v>
      </c>
      <c r="E85" s="232">
        <v>34186</v>
      </c>
    </row>
    <row r="86" spans="1:5">
      <c r="A86" s="218" t="s">
        <v>140</v>
      </c>
      <c r="B86" s="241"/>
      <c r="C86" s="241"/>
      <c r="D86" s="241"/>
      <c r="E86" s="241"/>
    </row>
    <row r="87" spans="1:5">
      <c r="A87" s="218" t="s">
        <v>279</v>
      </c>
      <c r="B87" s="232">
        <v>1008758</v>
      </c>
      <c r="C87" s="232">
        <v>472282</v>
      </c>
      <c r="D87" s="232">
        <v>507037</v>
      </c>
      <c r="E87" s="232">
        <v>29439</v>
      </c>
    </row>
    <row r="88" spans="1:5" ht="45">
      <c r="A88" s="213" t="s">
        <v>280</v>
      </c>
      <c r="B88" s="232">
        <v>971218</v>
      </c>
      <c r="C88" s="232">
        <v>459179</v>
      </c>
      <c r="D88" s="232">
        <v>487677</v>
      </c>
      <c r="E88" s="232">
        <v>24362</v>
      </c>
    </row>
    <row r="89" spans="1:5" ht="56.25">
      <c r="A89" s="213" t="s">
        <v>281</v>
      </c>
      <c r="B89" s="232">
        <v>10002</v>
      </c>
      <c r="C89" s="232">
        <v>8531</v>
      </c>
      <c r="D89" s="232">
        <v>1471</v>
      </c>
      <c r="E89" s="232" t="s">
        <v>840</v>
      </c>
    </row>
    <row r="90" spans="1:5" ht="33.75">
      <c r="A90" s="213" t="s">
        <v>282</v>
      </c>
      <c r="B90" s="232">
        <v>2796</v>
      </c>
      <c r="C90" s="232">
        <v>1594</v>
      </c>
      <c r="D90" s="232">
        <v>1164</v>
      </c>
      <c r="E90" s="232">
        <v>38</v>
      </c>
    </row>
    <row r="91" spans="1:5" ht="45">
      <c r="A91" s="213" t="s">
        <v>283</v>
      </c>
      <c r="B91" s="232">
        <v>24742</v>
      </c>
      <c r="C91" s="232">
        <v>2978</v>
      </c>
      <c r="D91" s="232">
        <v>16725</v>
      </c>
      <c r="E91" s="232">
        <v>5039</v>
      </c>
    </row>
    <row r="92" spans="1:5">
      <c r="A92" s="218" t="s">
        <v>284</v>
      </c>
      <c r="B92" s="232">
        <v>55580</v>
      </c>
      <c r="C92" s="232">
        <v>16902</v>
      </c>
      <c r="D92" s="232">
        <v>33931</v>
      </c>
      <c r="E92" s="232">
        <v>4747</v>
      </c>
    </row>
    <row r="93" spans="1:5" ht="22.5">
      <c r="A93" s="213" t="s">
        <v>153</v>
      </c>
      <c r="B93" s="232">
        <v>41289</v>
      </c>
      <c r="C93" s="232">
        <v>11863</v>
      </c>
      <c r="D93" s="232">
        <v>25474</v>
      </c>
      <c r="E93" s="232">
        <v>3952</v>
      </c>
    </row>
    <row r="94" spans="1:5" ht="56.25">
      <c r="A94" s="213" t="s">
        <v>285</v>
      </c>
      <c r="B94" s="232">
        <v>2374</v>
      </c>
      <c r="C94" s="232">
        <v>842</v>
      </c>
      <c r="D94" s="232">
        <v>1517</v>
      </c>
      <c r="E94" s="232">
        <v>15</v>
      </c>
    </row>
    <row r="95" spans="1:5" ht="33.75">
      <c r="A95" s="213" t="s">
        <v>286</v>
      </c>
      <c r="B95" s="232">
        <v>2044</v>
      </c>
      <c r="C95" s="232">
        <v>1319</v>
      </c>
      <c r="D95" s="232">
        <v>629</v>
      </c>
      <c r="E95" s="232">
        <v>96</v>
      </c>
    </row>
    <row r="96" spans="1:5" ht="33.75">
      <c r="A96" s="213" t="s">
        <v>287</v>
      </c>
      <c r="B96" s="232">
        <v>932</v>
      </c>
      <c r="C96" s="232">
        <v>712</v>
      </c>
      <c r="D96" s="232">
        <v>220</v>
      </c>
      <c r="E96" s="232" t="s">
        <v>840</v>
      </c>
    </row>
    <row r="97" spans="1:5" ht="45">
      <c r="A97" s="219" t="s">
        <v>288</v>
      </c>
      <c r="B97" s="232">
        <v>6335</v>
      </c>
      <c r="C97" s="232">
        <v>1603</v>
      </c>
      <c r="D97" s="232">
        <v>4462</v>
      </c>
      <c r="E97" s="232">
        <v>270</v>
      </c>
    </row>
    <row r="98" spans="1:5" ht="56.25">
      <c r="A98" s="219" t="s">
        <v>289</v>
      </c>
      <c r="B98" s="232">
        <v>456</v>
      </c>
      <c r="C98" s="232">
        <v>311</v>
      </c>
      <c r="D98" s="232">
        <v>145</v>
      </c>
      <c r="E98" s="232" t="s">
        <v>840</v>
      </c>
    </row>
    <row r="99" spans="1:5" ht="33.75">
      <c r="A99" s="219" t="s">
        <v>290</v>
      </c>
      <c r="B99" s="232" t="s">
        <v>840</v>
      </c>
      <c r="C99" s="232" t="s">
        <v>840</v>
      </c>
      <c r="D99" s="232" t="s">
        <v>840</v>
      </c>
      <c r="E99" s="232" t="s">
        <v>840</v>
      </c>
    </row>
    <row r="100" spans="1:5" ht="45">
      <c r="A100" s="219" t="s">
        <v>291</v>
      </c>
      <c r="B100" s="232">
        <v>2150</v>
      </c>
      <c r="C100" s="232">
        <v>252</v>
      </c>
      <c r="D100" s="232">
        <v>1484</v>
      </c>
      <c r="E100" s="232">
        <v>414</v>
      </c>
    </row>
    <row r="101" spans="1:5">
      <c r="A101" s="839" t="s">
        <v>294</v>
      </c>
      <c r="B101" s="839"/>
      <c r="C101" s="839"/>
      <c r="D101" s="839"/>
      <c r="E101" s="839"/>
    </row>
    <row r="102" spans="1:5">
      <c r="A102" s="216" t="s">
        <v>138</v>
      </c>
      <c r="B102" s="232">
        <v>2951588</v>
      </c>
      <c r="C102" s="232">
        <v>1445716</v>
      </c>
      <c r="D102" s="232">
        <v>1439205</v>
      </c>
      <c r="E102" s="232">
        <v>66667</v>
      </c>
    </row>
    <row r="103" spans="1:5">
      <c r="A103" s="218" t="s">
        <v>139</v>
      </c>
      <c r="B103" s="232">
        <v>2387084</v>
      </c>
      <c r="C103" s="232">
        <v>1203406</v>
      </c>
      <c r="D103" s="232">
        <v>1133969</v>
      </c>
      <c r="E103" s="232">
        <v>49709</v>
      </c>
    </row>
    <row r="104" spans="1:5">
      <c r="A104" s="212" t="s">
        <v>140</v>
      </c>
      <c r="B104" s="241"/>
      <c r="C104" s="241"/>
      <c r="D104" s="241"/>
      <c r="E104" s="241"/>
    </row>
    <row r="105" spans="1:5">
      <c r="A105" s="213" t="s">
        <v>141</v>
      </c>
      <c r="B105" s="232">
        <v>2132008</v>
      </c>
      <c r="C105" s="232">
        <v>1103000</v>
      </c>
      <c r="D105" s="232">
        <v>990897</v>
      </c>
      <c r="E105" s="232">
        <v>38111</v>
      </c>
    </row>
    <row r="106" spans="1:5" ht="22.5">
      <c r="A106" s="213" t="s">
        <v>142</v>
      </c>
      <c r="B106" s="232">
        <v>202926</v>
      </c>
      <c r="C106" s="232">
        <v>77628</v>
      </c>
      <c r="D106" s="232">
        <v>116217</v>
      </c>
      <c r="E106" s="232">
        <v>9081</v>
      </c>
    </row>
    <row r="107" spans="1:5" ht="22.5">
      <c r="A107" s="213" t="s">
        <v>143</v>
      </c>
      <c r="B107" s="232">
        <v>32972</v>
      </c>
      <c r="C107" s="232">
        <v>14972</v>
      </c>
      <c r="D107" s="232">
        <v>16259</v>
      </c>
      <c r="E107" s="232">
        <v>1741</v>
      </c>
    </row>
    <row r="108" spans="1:5" ht="45">
      <c r="A108" s="213" t="s">
        <v>144</v>
      </c>
      <c r="B108" s="232">
        <v>19178</v>
      </c>
      <c r="C108" s="232">
        <v>7806</v>
      </c>
      <c r="D108" s="232">
        <v>10596</v>
      </c>
      <c r="E108" s="232">
        <v>776</v>
      </c>
    </row>
    <row r="109" spans="1:5">
      <c r="A109" s="218" t="s">
        <v>278</v>
      </c>
      <c r="B109" s="232">
        <v>564504</v>
      </c>
      <c r="C109" s="232">
        <v>242310</v>
      </c>
      <c r="D109" s="232">
        <v>305236</v>
      </c>
      <c r="E109" s="232">
        <v>16958</v>
      </c>
    </row>
    <row r="110" spans="1:5">
      <c r="A110" s="218" t="s">
        <v>140</v>
      </c>
      <c r="B110" s="241"/>
      <c r="C110" s="241"/>
      <c r="D110" s="241"/>
      <c r="E110" s="241"/>
    </row>
    <row r="111" spans="1:5">
      <c r="A111" s="218" t="s">
        <v>279</v>
      </c>
      <c r="B111" s="232">
        <v>531390</v>
      </c>
      <c r="C111" s="232">
        <v>234030</v>
      </c>
      <c r="D111" s="232">
        <v>283416</v>
      </c>
      <c r="E111" s="232">
        <v>13944</v>
      </c>
    </row>
    <row r="112" spans="1:5" ht="45">
      <c r="A112" s="213" t="s">
        <v>280</v>
      </c>
      <c r="B112" s="232">
        <v>514714</v>
      </c>
      <c r="C112" s="232">
        <v>227877</v>
      </c>
      <c r="D112" s="232">
        <v>275330</v>
      </c>
      <c r="E112" s="232">
        <v>11507</v>
      </c>
    </row>
    <row r="113" spans="1:5" ht="56.25">
      <c r="A113" s="213" t="s">
        <v>281</v>
      </c>
      <c r="B113" s="232">
        <v>4080</v>
      </c>
      <c r="C113" s="232">
        <v>3601</v>
      </c>
      <c r="D113" s="232">
        <v>479</v>
      </c>
      <c r="E113" s="232" t="s">
        <v>840</v>
      </c>
    </row>
    <row r="114" spans="1:5" ht="33.75">
      <c r="A114" s="213" t="s">
        <v>282</v>
      </c>
      <c r="B114" s="232">
        <v>1393</v>
      </c>
      <c r="C114" s="232">
        <v>903</v>
      </c>
      <c r="D114" s="232">
        <v>452</v>
      </c>
      <c r="E114" s="232">
        <v>38</v>
      </c>
    </row>
    <row r="115" spans="1:5" ht="45">
      <c r="A115" s="213" t="s">
        <v>283</v>
      </c>
      <c r="B115" s="232">
        <v>11203</v>
      </c>
      <c r="C115" s="232">
        <v>1649</v>
      </c>
      <c r="D115" s="232">
        <v>7155</v>
      </c>
      <c r="E115" s="232">
        <v>2399</v>
      </c>
    </row>
    <row r="116" spans="1:5">
      <c r="A116" s="218" t="s">
        <v>284</v>
      </c>
      <c r="B116" s="232">
        <v>33114</v>
      </c>
      <c r="C116" s="232">
        <v>8280</v>
      </c>
      <c r="D116" s="232">
        <v>21820</v>
      </c>
      <c r="E116" s="232">
        <v>3014</v>
      </c>
    </row>
    <row r="117" spans="1:5" ht="22.5">
      <c r="A117" s="213" t="s">
        <v>153</v>
      </c>
      <c r="B117" s="232">
        <v>26163</v>
      </c>
      <c r="C117" s="232">
        <v>6313</v>
      </c>
      <c r="D117" s="232">
        <v>17127</v>
      </c>
      <c r="E117" s="232">
        <v>2723</v>
      </c>
    </row>
    <row r="118" spans="1:5" ht="56.25">
      <c r="A118" s="213" t="s">
        <v>285</v>
      </c>
      <c r="B118" s="232">
        <v>1727</v>
      </c>
      <c r="C118" s="232">
        <v>756</v>
      </c>
      <c r="D118" s="232">
        <v>971</v>
      </c>
      <c r="E118" s="232" t="s">
        <v>840</v>
      </c>
    </row>
    <row r="119" spans="1:5" ht="33.75">
      <c r="A119" s="213" t="s">
        <v>286</v>
      </c>
      <c r="B119" s="232">
        <v>298</v>
      </c>
      <c r="C119" s="232">
        <v>220</v>
      </c>
      <c r="D119" s="232">
        <v>78</v>
      </c>
      <c r="E119" s="232" t="s">
        <v>840</v>
      </c>
    </row>
    <row r="120" spans="1:5" ht="33.75">
      <c r="A120" s="213" t="s">
        <v>287</v>
      </c>
      <c r="B120" s="232">
        <v>214</v>
      </c>
      <c r="C120" s="232">
        <v>214</v>
      </c>
      <c r="D120" s="232" t="s">
        <v>840</v>
      </c>
      <c r="E120" s="232" t="s">
        <v>840</v>
      </c>
    </row>
    <row r="121" spans="1:5" ht="45">
      <c r="A121" s="219" t="s">
        <v>288</v>
      </c>
      <c r="B121" s="232">
        <v>3633</v>
      </c>
      <c r="C121" s="232">
        <v>629</v>
      </c>
      <c r="D121" s="232">
        <v>2883</v>
      </c>
      <c r="E121" s="232">
        <v>121</v>
      </c>
    </row>
    <row r="122" spans="1:5" ht="56.25">
      <c r="A122" s="219" t="s">
        <v>289</v>
      </c>
      <c r="B122" s="232" t="s">
        <v>840</v>
      </c>
      <c r="C122" s="232" t="s">
        <v>840</v>
      </c>
      <c r="D122" s="232" t="s">
        <v>840</v>
      </c>
      <c r="E122" s="232" t="s">
        <v>840</v>
      </c>
    </row>
    <row r="123" spans="1:5" ht="33.75">
      <c r="A123" s="219" t="s">
        <v>290</v>
      </c>
      <c r="B123" s="232" t="s">
        <v>840</v>
      </c>
      <c r="C123" s="232" t="s">
        <v>840</v>
      </c>
      <c r="D123" s="232" t="s">
        <v>840</v>
      </c>
      <c r="E123" s="232" t="s">
        <v>840</v>
      </c>
    </row>
    <row r="124" spans="1:5" ht="45">
      <c r="A124" s="219" t="s">
        <v>291</v>
      </c>
      <c r="B124" s="232">
        <v>1079</v>
      </c>
      <c r="C124" s="232">
        <v>148</v>
      </c>
      <c r="D124" s="232">
        <v>761</v>
      </c>
      <c r="E124" s="232">
        <v>170</v>
      </c>
    </row>
    <row r="125" spans="1:5">
      <c r="A125" s="839" t="s">
        <v>295</v>
      </c>
      <c r="B125" s="839"/>
      <c r="C125" s="839"/>
      <c r="D125" s="839"/>
      <c r="E125" s="839"/>
    </row>
    <row r="126" spans="1:5">
      <c r="A126" s="216" t="s">
        <v>138</v>
      </c>
      <c r="B126" s="232">
        <v>2955915</v>
      </c>
      <c r="C126" s="232">
        <v>1693235</v>
      </c>
      <c r="D126" s="232">
        <v>1199302</v>
      </c>
      <c r="E126" s="232">
        <v>63378</v>
      </c>
    </row>
    <row r="127" spans="1:5">
      <c r="A127" s="218" t="s">
        <v>139</v>
      </c>
      <c r="B127" s="232">
        <v>2456081</v>
      </c>
      <c r="C127" s="232">
        <v>1446361</v>
      </c>
      <c r="D127" s="232">
        <v>963570</v>
      </c>
      <c r="E127" s="232">
        <v>46150</v>
      </c>
    </row>
    <row r="128" spans="1:5">
      <c r="A128" s="212" t="s">
        <v>140</v>
      </c>
      <c r="B128" s="241"/>
      <c r="C128" s="241"/>
      <c r="D128" s="241"/>
      <c r="E128" s="241"/>
    </row>
    <row r="129" spans="1:5">
      <c r="A129" s="213" t="s">
        <v>141</v>
      </c>
      <c r="B129" s="232">
        <v>2194052</v>
      </c>
      <c r="C129" s="232">
        <v>1330696</v>
      </c>
      <c r="D129" s="232">
        <v>826023</v>
      </c>
      <c r="E129" s="232">
        <v>37333</v>
      </c>
    </row>
    <row r="130" spans="1:5" ht="22.5">
      <c r="A130" s="213" t="s">
        <v>142</v>
      </c>
      <c r="B130" s="232">
        <v>223936</v>
      </c>
      <c r="C130" s="232">
        <v>95136</v>
      </c>
      <c r="D130" s="232">
        <v>122172</v>
      </c>
      <c r="E130" s="232">
        <v>6628</v>
      </c>
    </row>
    <row r="131" spans="1:5" ht="22.5">
      <c r="A131" s="213" t="s">
        <v>143</v>
      </c>
      <c r="B131" s="232">
        <v>21380</v>
      </c>
      <c r="C131" s="232">
        <v>10188</v>
      </c>
      <c r="D131" s="232">
        <v>9277</v>
      </c>
      <c r="E131" s="232">
        <v>1915</v>
      </c>
    </row>
    <row r="132" spans="1:5" ht="45">
      <c r="A132" s="213" t="s">
        <v>144</v>
      </c>
      <c r="B132" s="232">
        <v>16713</v>
      </c>
      <c r="C132" s="232">
        <v>10341</v>
      </c>
      <c r="D132" s="232">
        <v>6098</v>
      </c>
      <c r="E132" s="232">
        <v>274</v>
      </c>
    </row>
    <row r="133" spans="1:5">
      <c r="A133" s="218" t="s">
        <v>278</v>
      </c>
      <c r="B133" s="232">
        <v>499834</v>
      </c>
      <c r="C133" s="232">
        <v>246874</v>
      </c>
      <c r="D133" s="232">
        <v>235732</v>
      </c>
      <c r="E133" s="232">
        <v>17228</v>
      </c>
    </row>
    <row r="134" spans="1:5">
      <c r="A134" s="218" t="s">
        <v>140</v>
      </c>
      <c r="B134" s="241"/>
      <c r="C134" s="241"/>
      <c r="D134" s="241"/>
      <c r="E134" s="241"/>
    </row>
    <row r="135" spans="1:5">
      <c r="A135" s="218" t="s">
        <v>279</v>
      </c>
      <c r="B135" s="232">
        <v>477368</v>
      </c>
      <c r="C135" s="232">
        <v>238252</v>
      </c>
      <c r="D135" s="232">
        <v>223621</v>
      </c>
      <c r="E135" s="232">
        <v>15495</v>
      </c>
    </row>
    <row r="136" spans="1:5" ht="45">
      <c r="A136" s="213" t="s">
        <v>280</v>
      </c>
      <c r="B136" s="232">
        <v>456504</v>
      </c>
      <c r="C136" s="232">
        <v>231302</v>
      </c>
      <c r="D136" s="232">
        <v>212347</v>
      </c>
      <c r="E136" s="232">
        <v>12855</v>
      </c>
    </row>
    <row r="137" spans="1:5" ht="56.25">
      <c r="A137" s="213" t="s">
        <v>281</v>
      </c>
      <c r="B137" s="232">
        <v>5922</v>
      </c>
      <c r="C137" s="232">
        <v>4930</v>
      </c>
      <c r="D137" s="232">
        <v>992</v>
      </c>
      <c r="E137" s="232" t="s">
        <v>840</v>
      </c>
    </row>
    <row r="138" spans="1:5" ht="33.75">
      <c r="A138" s="213" t="s">
        <v>282</v>
      </c>
      <c r="B138" s="232">
        <v>1403</v>
      </c>
      <c r="C138" s="232">
        <v>691</v>
      </c>
      <c r="D138" s="232">
        <v>712</v>
      </c>
      <c r="E138" s="232" t="s">
        <v>840</v>
      </c>
    </row>
    <row r="139" spans="1:5" ht="45">
      <c r="A139" s="213" t="s">
        <v>283</v>
      </c>
      <c r="B139" s="232">
        <v>13539</v>
      </c>
      <c r="C139" s="232">
        <v>1329</v>
      </c>
      <c r="D139" s="232">
        <v>9570</v>
      </c>
      <c r="E139" s="232">
        <v>2640</v>
      </c>
    </row>
    <row r="140" spans="1:5">
      <c r="A140" s="218" t="s">
        <v>284</v>
      </c>
      <c r="B140" s="232">
        <v>22466</v>
      </c>
      <c r="C140" s="232">
        <v>8622</v>
      </c>
      <c r="D140" s="232">
        <v>12111</v>
      </c>
      <c r="E140" s="232">
        <v>1733</v>
      </c>
    </row>
    <row r="141" spans="1:5" ht="22.5">
      <c r="A141" s="213" t="s">
        <v>153</v>
      </c>
      <c r="B141" s="232">
        <v>15126</v>
      </c>
      <c r="C141" s="232">
        <v>5550</v>
      </c>
      <c r="D141" s="232">
        <v>8347</v>
      </c>
      <c r="E141" s="232">
        <v>1229</v>
      </c>
    </row>
    <row r="142" spans="1:5" ht="56.25">
      <c r="A142" s="213" t="s">
        <v>285</v>
      </c>
      <c r="B142" s="232">
        <v>647</v>
      </c>
      <c r="C142" s="232">
        <v>86</v>
      </c>
      <c r="D142" s="232">
        <v>546</v>
      </c>
      <c r="E142" s="232">
        <v>15</v>
      </c>
    </row>
    <row r="143" spans="1:5" ht="33.75">
      <c r="A143" s="213" t="s">
        <v>286</v>
      </c>
      <c r="B143" s="232">
        <v>1746</v>
      </c>
      <c r="C143" s="232">
        <v>1099</v>
      </c>
      <c r="D143" s="232">
        <v>551</v>
      </c>
      <c r="E143" s="232">
        <v>96</v>
      </c>
    </row>
    <row r="144" spans="1:5" ht="33.75">
      <c r="A144" s="213" t="s">
        <v>287</v>
      </c>
      <c r="B144" s="232">
        <v>718</v>
      </c>
      <c r="C144" s="232">
        <v>498</v>
      </c>
      <c r="D144" s="232">
        <v>220</v>
      </c>
      <c r="E144" s="232" t="s">
        <v>840</v>
      </c>
    </row>
    <row r="145" spans="1:5" ht="45">
      <c r="A145" s="219" t="s">
        <v>288</v>
      </c>
      <c r="B145" s="232">
        <v>2702</v>
      </c>
      <c r="C145" s="232">
        <v>974</v>
      </c>
      <c r="D145" s="232">
        <v>1579</v>
      </c>
      <c r="E145" s="232">
        <v>149</v>
      </c>
    </row>
    <row r="146" spans="1:5" ht="56.25">
      <c r="A146" s="219" t="s">
        <v>289</v>
      </c>
      <c r="B146" s="232">
        <v>456</v>
      </c>
      <c r="C146" s="232">
        <v>311</v>
      </c>
      <c r="D146" s="232">
        <v>145</v>
      </c>
      <c r="E146" s="232" t="s">
        <v>840</v>
      </c>
    </row>
    <row r="147" spans="1:5" ht="33.75">
      <c r="A147" s="219" t="s">
        <v>290</v>
      </c>
      <c r="B147" s="232" t="s">
        <v>840</v>
      </c>
      <c r="C147" s="232" t="s">
        <v>840</v>
      </c>
      <c r="D147" s="232" t="s">
        <v>840</v>
      </c>
      <c r="E147" s="232" t="s">
        <v>840</v>
      </c>
    </row>
    <row r="148" spans="1:5" ht="45">
      <c r="A148" s="219" t="s">
        <v>291</v>
      </c>
      <c r="B148" s="232">
        <v>1071</v>
      </c>
      <c r="C148" s="232">
        <v>104</v>
      </c>
      <c r="D148" s="232">
        <v>723</v>
      </c>
      <c r="E148" s="232">
        <v>244</v>
      </c>
    </row>
    <row r="149" spans="1:5">
      <c r="A149" s="839" t="s">
        <v>45</v>
      </c>
      <c r="B149" s="839"/>
      <c r="C149" s="839"/>
      <c r="D149" s="839"/>
      <c r="E149" s="839"/>
    </row>
    <row r="150" spans="1:5">
      <c r="A150" s="216" t="s">
        <v>138</v>
      </c>
      <c r="B150" s="232">
        <v>3413136</v>
      </c>
      <c r="C150" s="232">
        <v>1228389</v>
      </c>
      <c r="D150" s="232">
        <v>1801487</v>
      </c>
      <c r="E150" s="232">
        <v>383260</v>
      </c>
    </row>
    <row r="151" spans="1:5">
      <c r="A151" s="218" t="s">
        <v>139</v>
      </c>
      <c r="B151" s="232">
        <v>2325942</v>
      </c>
      <c r="C151" s="232">
        <v>926249</v>
      </c>
      <c r="D151" s="232">
        <v>1206161</v>
      </c>
      <c r="E151" s="232">
        <v>193532</v>
      </c>
    </row>
    <row r="152" spans="1:5">
      <c r="A152" s="212" t="s">
        <v>140</v>
      </c>
      <c r="B152" s="241"/>
      <c r="C152" s="241"/>
      <c r="D152" s="241"/>
      <c r="E152" s="241"/>
    </row>
    <row r="153" spans="1:5">
      <c r="A153" s="213" t="s">
        <v>141</v>
      </c>
      <c r="B153" s="232">
        <v>1759056</v>
      </c>
      <c r="C153" s="232">
        <v>745852</v>
      </c>
      <c r="D153" s="232">
        <v>903429</v>
      </c>
      <c r="E153" s="232">
        <v>109775</v>
      </c>
    </row>
    <row r="154" spans="1:5" ht="22.5">
      <c r="A154" s="213" t="s">
        <v>142</v>
      </c>
      <c r="B154" s="232">
        <v>339726</v>
      </c>
      <c r="C154" s="232">
        <v>97301</v>
      </c>
      <c r="D154" s="232">
        <v>197791</v>
      </c>
      <c r="E154" s="232">
        <v>44634</v>
      </c>
    </row>
    <row r="155" spans="1:5" ht="22.5">
      <c r="A155" s="213" t="s">
        <v>143</v>
      </c>
      <c r="B155" s="232">
        <v>200295</v>
      </c>
      <c r="C155" s="232">
        <v>68775</v>
      </c>
      <c r="D155" s="232">
        <v>94684</v>
      </c>
      <c r="E155" s="232">
        <v>36836</v>
      </c>
    </row>
    <row r="156" spans="1:5" ht="45">
      <c r="A156" s="213" t="s">
        <v>144</v>
      </c>
      <c r="B156" s="232">
        <v>26865</v>
      </c>
      <c r="C156" s="232">
        <v>14321</v>
      </c>
      <c r="D156" s="232">
        <v>10257</v>
      </c>
      <c r="E156" s="232">
        <v>2287</v>
      </c>
    </row>
    <row r="157" spans="1:5">
      <c r="A157" s="218" t="s">
        <v>278</v>
      </c>
      <c r="B157" s="232">
        <v>1087194</v>
      </c>
      <c r="C157" s="232">
        <v>302140</v>
      </c>
      <c r="D157" s="232">
        <v>595326</v>
      </c>
      <c r="E157" s="232">
        <v>189728</v>
      </c>
    </row>
    <row r="158" spans="1:5">
      <c r="A158" s="218" t="s">
        <v>140</v>
      </c>
      <c r="B158" s="241"/>
      <c r="C158" s="241"/>
      <c r="D158" s="241"/>
      <c r="E158" s="241"/>
    </row>
    <row r="159" spans="1:5">
      <c r="A159" s="218" t="s">
        <v>279</v>
      </c>
      <c r="B159" s="232">
        <v>973899</v>
      </c>
      <c r="C159" s="232">
        <v>278764</v>
      </c>
      <c r="D159" s="232">
        <v>534007</v>
      </c>
      <c r="E159" s="232">
        <v>161128</v>
      </c>
    </row>
    <row r="160" spans="1:5" ht="45">
      <c r="A160" s="213" t="s">
        <v>280</v>
      </c>
      <c r="B160" s="232">
        <v>737163</v>
      </c>
      <c r="C160" s="232">
        <v>246172</v>
      </c>
      <c r="D160" s="232">
        <v>411037</v>
      </c>
      <c r="E160" s="232">
        <v>79954</v>
      </c>
    </row>
    <row r="161" spans="1:5" ht="56.25">
      <c r="A161" s="213" t="s">
        <v>281</v>
      </c>
      <c r="B161" s="232">
        <v>4707</v>
      </c>
      <c r="C161" s="232">
        <v>3329</v>
      </c>
      <c r="D161" s="232">
        <v>1378</v>
      </c>
      <c r="E161" s="232" t="s">
        <v>840</v>
      </c>
    </row>
    <row r="162" spans="1:5" ht="33.75">
      <c r="A162" s="213" t="s">
        <v>282</v>
      </c>
      <c r="B162" s="232">
        <v>8080</v>
      </c>
      <c r="C162" s="232">
        <v>4065</v>
      </c>
      <c r="D162" s="232">
        <v>3874</v>
      </c>
      <c r="E162" s="232">
        <v>141</v>
      </c>
    </row>
    <row r="163" spans="1:5" ht="45">
      <c r="A163" s="213" t="s">
        <v>283</v>
      </c>
      <c r="B163" s="232">
        <v>223949</v>
      </c>
      <c r="C163" s="232">
        <v>25198</v>
      </c>
      <c r="D163" s="232">
        <v>117718</v>
      </c>
      <c r="E163" s="232">
        <v>81033</v>
      </c>
    </row>
    <row r="164" spans="1:5">
      <c r="A164" s="218" t="s">
        <v>284</v>
      </c>
      <c r="B164" s="232">
        <v>113295</v>
      </c>
      <c r="C164" s="232">
        <v>23376</v>
      </c>
      <c r="D164" s="232">
        <v>61319</v>
      </c>
      <c r="E164" s="232">
        <v>28600</v>
      </c>
    </row>
    <row r="165" spans="1:5" ht="22.5">
      <c r="A165" s="213" t="s">
        <v>153</v>
      </c>
      <c r="B165" s="232">
        <v>82757</v>
      </c>
      <c r="C165" s="232">
        <v>19772</v>
      </c>
      <c r="D165" s="232">
        <v>45308</v>
      </c>
      <c r="E165" s="232">
        <v>17677</v>
      </c>
    </row>
    <row r="166" spans="1:5" ht="56.25">
      <c r="A166" s="213" t="s">
        <v>285</v>
      </c>
      <c r="B166" s="232">
        <v>1877</v>
      </c>
      <c r="C166" s="232">
        <v>396</v>
      </c>
      <c r="D166" s="232">
        <v>1186</v>
      </c>
      <c r="E166" s="232">
        <v>295</v>
      </c>
    </row>
    <row r="167" spans="1:5" ht="33.75">
      <c r="A167" s="219" t="s">
        <v>286</v>
      </c>
      <c r="B167" s="232">
        <v>1482</v>
      </c>
      <c r="C167" s="232">
        <v>431</v>
      </c>
      <c r="D167" s="232">
        <v>742</v>
      </c>
      <c r="E167" s="232">
        <v>309</v>
      </c>
    </row>
    <row r="168" spans="1:5" ht="33.75">
      <c r="A168" s="219" t="s">
        <v>287</v>
      </c>
      <c r="B168" s="232" t="s">
        <v>840</v>
      </c>
      <c r="C168" s="232" t="s">
        <v>840</v>
      </c>
      <c r="D168" s="232" t="s">
        <v>840</v>
      </c>
      <c r="E168" s="232" t="s">
        <v>840</v>
      </c>
    </row>
    <row r="169" spans="1:5" ht="45">
      <c r="A169" s="219" t="s">
        <v>288</v>
      </c>
      <c r="B169" s="232">
        <v>8728</v>
      </c>
      <c r="C169" s="232">
        <v>1314</v>
      </c>
      <c r="D169" s="232">
        <v>6026</v>
      </c>
      <c r="E169" s="232">
        <v>1388</v>
      </c>
    </row>
    <row r="170" spans="1:5" ht="56.25">
      <c r="A170" s="219" t="s">
        <v>289</v>
      </c>
      <c r="B170" s="232" t="s">
        <v>840</v>
      </c>
      <c r="C170" s="232" t="s">
        <v>840</v>
      </c>
      <c r="D170" s="232" t="s">
        <v>840</v>
      </c>
      <c r="E170" s="232" t="s">
        <v>840</v>
      </c>
    </row>
    <row r="171" spans="1:5" ht="33.75">
      <c r="A171" s="219" t="s">
        <v>290</v>
      </c>
      <c r="B171" s="232" t="s">
        <v>840</v>
      </c>
      <c r="C171" s="232" t="s">
        <v>840</v>
      </c>
      <c r="D171" s="232" t="s">
        <v>840</v>
      </c>
      <c r="E171" s="232" t="s">
        <v>840</v>
      </c>
    </row>
    <row r="172" spans="1:5" ht="45">
      <c r="A172" s="219" t="s">
        <v>291</v>
      </c>
      <c r="B172" s="232">
        <v>18451</v>
      </c>
      <c r="C172" s="232">
        <v>1463</v>
      </c>
      <c r="D172" s="232">
        <v>8057</v>
      </c>
      <c r="E172" s="232">
        <v>8931</v>
      </c>
    </row>
    <row r="173" spans="1:5">
      <c r="A173" s="839" t="s">
        <v>294</v>
      </c>
      <c r="B173" s="839"/>
      <c r="C173" s="839"/>
      <c r="D173" s="839"/>
      <c r="E173" s="839"/>
    </row>
    <row r="174" spans="1:5">
      <c r="A174" s="216" t="s">
        <v>138</v>
      </c>
      <c r="B174" s="232">
        <v>1857735</v>
      </c>
      <c r="C174" s="232">
        <v>595863</v>
      </c>
      <c r="D174" s="232">
        <v>1048598</v>
      </c>
      <c r="E174" s="232">
        <v>213274</v>
      </c>
    </row>
    <row r="175" spans="1:5">
      <c r="A175" s="218" t="s">
        <v>139</v>
      </c>
      <c r="B175" s="232">
        <v>1237686</v>
      </c>
      <c r="C175" s="232">
        <v>439199</v>
      </c>
      <c r="D175" s="232">
        <v>695630</v>
      </c>
      <c r="E175" s="232">
        <v>102857</v>
      </c>
    </row>
    <row r="176" spans="1:5">
      <c r="A176" s="212" t="s">
        <v>140</v>
      </c>
      <c r="B176" s="241"/>
      <c r="C176" s="241"/>
      <c r="D176" s="241"/>
      <c r="E176" s="241"/>
    </row>
    <row r="177" spans="1:5">
      <c r="A177" s="213" t="s">
        <v>141</v>
      </c>
      <c r="B177" s="232">
        <v>918361</v>
      </c>
      <c r="C177" s="232">
        <v>347154</v>
      </c>
      <c r="D177" s="232">
        <v>517021</v>
      </c>
      <c r="E177" s="232">
        <v>54186</v>
      </c>
    </row>
    <row r="178" spans="1:5" ht="22.5">
      <c r="A178" s="213" t="s">
        <v>142</v>
      </c>
      <c r="B178" s="232">
        <v>175002</v>
      </c>
      <c r="C178" s="232">
        <v>45746</v>
      </c>
      <c r="D178" s="232">
        <v>106075</v>
      </c>
      <c r="E178" s="232">
        <v>23181</v>
      </c>
    </row>
    <row r="179" spans="1:5" ht="22.5">
      <c r="A179" s="213" t="s">
        <v>143</v>
      </c>
      <c r="B179" s="232">
        <v>129362</v>
      </c>
      <c r="C179" s="232">
        <v>38684</v>
      </c>
      <c r="D179" s="232">
        <v>66327</v>
      </c>
      <c r="E179" s="232">
        <v>24351</v>
      </c>
    </row>
    <row r="180" spans="1:5" ht="45">
      <c r="A180" s="213" t="s">
        <v>144</v>
      </c>
      <c r="B180" s="232">
        <v>14961</v>
      </c>
      <c r="C180" s="232">
        <v>7615</v>
      </c>
      <c r="D180" s="232">
        <v>6207</v>
      </c>
      <c r="E180" s="232">
        <v>1139</v>
      </c>
    </row>
    <row r="181" spans="1:5">
      <c r="A181" s="218" t="s">
        <v>278</v>
      </c>
      <c r="B181" s="232">
        <v>620049</v>
      </c>
      <c r="C181" s="232">
        <v>156664</v>
      </c>
      <c r="D181" s="232">
        <v>352968</v>
      </c>
      <c r="E181" s="232">
        <v>110417</v>
      </c>
    </row>
    <row r="182" spans="1:5">
      <c r="A182" s="218" t="s">
        <v>140</v>
      </c>
      <c r="B182" s="241"/>
      <c r="C182" s="241"/>
      <c r="D182" s="241"/>
      <c r="E182" s="241"/>
    </row>
    <row r="183" spans="1:5">
      <c r="A183" s="218" t="s">
        <v>279</v>
      </c>
      <c r="B183" s="232">
        <v>546399</v>
      </c>
      <c r="C183" s="232">
        <v>144103</v>
      </c>
      <c r="D183" s="232">
        <v>311528</v>
      </c>
      <c r="E183" s="232">
        <v>90768</v>
      </c>
    </row>
    <row r="184" spans="1:5" ht="45">
      <c r="A184" s="213" t="s">
        <v>280</v>
      </c>
      <c r="B184" s="232">
        <v>420486</v>
      </c>
      <c r="C184" s="232">
        <v>127989</v>
      </c>
      <c r="D184" s="232">
        <v>247886</v>
      </c>
      <c r="E184" s="232">
        <v>44611</v>
      </c>
    </row>
    <row r="185" spans="1:5" ht="56.25">
      <c r="A185" s="213" t="s">
        <v>281</v>
      </c>
      <c r="B185" s="232">
        <v>2261</v>
      </c>
      <c r="C185" s="232">
        <v>1599</v>
      </c>
      <c r="D185" s="232">
        <v>662</v>
      </c>
      <c r="E185" s="232" t="s">
        <v>840</v>
      </c>
    </row>
    <row r="186" spans="1:5" ht="33.75">
      <c r="A186" s="213" t="s">
        <v>282</v>
      </c>
      <c r="B186" s="232">
        <v>5197</v>
      </c>
      <c r="C186" s="232">
        <v>2354</v>
      </c>
      <c r="D186" s="232">
        <v>2702</v>
      </c>
      <c r="E186" s="232">
        <v>141</v>
      </c>
    </row>
    <row r="187" spans="1:5" ht="45">
      <c r="A187" s="213" t="s">
        <v>283</v>
      </c>
      <c r="B187" s="232">
        <v>118455</v>
      </c>
      <c r="C187" s="232">
        <v>12161</v>
      </c>
      <c r="D187" s="232">
        <v>60278</v>
      </c>
      <c r="E187" s="232">
        <v>46016</v>
      </c>
    </row>
    <row r="188" spans="1:5">
      <c r="A188" s="218" t="s">
        <v>284</v>
      </c>
      <c r="B188" s="232">
        <v>73650</v>
      </c>
      <c r="C188" s="232">
        <v>12561</v>
      </c>
      <c r="D188" s="232">
        <v>41440</v>
      </c>
      <c r="E188" s="232">
        <v>19649</v>
      </c>
    </row>
    <row r="189" spans="1:5" ht="22.5">
      <c r="A189" s="213" t="s">
        <v>153</v>
      </c>
      <c r="B189" s="232">
        <v>58647</v>
      </c>
      <c r="C189" s="232">
        <v>11012</v>
      </c>
      <c r="D189" s="232">
        <v>33893</v>
      </c>
      <c r="E189" s="232">
        <v>13742</v>
      </c>
    </row>
    <row r="190" spans="1:5" ht="56.25">
      <c r="A190" s="213" t="s">
        <v>285</v>
      </c>
      <c r="B190" s="232">
        <v>924</v>
      </c>
      <c r="C190" s="232">
        <v>109</v>
      </c>
      <c r="D190" s="232">
        <v>712</v>
      </c>
      <c r="E190" s="232">
        <v>103</v>
      </c>
    </row>
    <row r="191" spans="1:5" ht="33.75">
      <c r="A191" s="219" t="s">
        <v>286</v>
      </c>
      <c r="B191" s="232">
        <v>233</v>
      </c>
      <c r="C191" s="232">
        <v>26</v>
      </c>
      <c r="D191" s="232">
        <v>207</v>
      </c>
      <c r="E191" s="232" t="s">
        <v>840</v>
      </c>
    </row>
    <row r="192" spans="1:5" ht="33.75">
      <c r="A192" s="219" t="s">
        <v>287</v>
      </c>
      <c r="B192" s="232" t="s">
        <v>840</v>
      </c>
      <c r="C192" s="232" t="s">
        <v>840</v>
      </c>
      <c r="D192" s="232" t="s">
        <v>840</v>
      </c>
      <c r="E192" s="232" t="s">
        <v>840</v>
      </c>
    </row>
    <row r="193" spans="1:5" ht="45">
      <c r="A193" s="219" t="s">
        <v>288</v>
      </c>
      <c r="B193" s="232">
        <v>4981</v>
      </c>
      <c r="C193" s="232">
        <v>749</v>
      </c>
      <c r="D193" s="232">
        <v>3404</v>
      </c>
      <c r="E193" s="232">
        <v>828</v>
      </c>
    </row>
    <row r="194" spans="1:5" ht="56.25">
      <c r="A194" s="219" t="s">
        <v>289</v>
      </c>
      <c r="B194" s="232" t="s">
        <v>840</v>
      </c>
      <c r="C194" s="232" t="s">
        <v>840</v>
      </c>
      <c r="D194" s="232" t="s">
        <v>840</v>
      </c>
      <c r="E194" s="232" t="s">
        <v>840</v>
      </c>
    </row>
    <row r="195" spans="1:5" ht="33.75">
      <c r="A195" s="219" t="s">
        <v>290</v>
      </c>
      <c r="B195" s="232" t="s">
        <v>840</v>
      </c>
      <c r="C195" s="232" t="s">
        <v>840</v>
      </c>
      <c r="D195" s="232" t="s">
        <v>840</v>
      </c>
      <c r="E195" s="232" t="s">
        <v>840</v>
      </c>
    </row>
    <row r="196" spans="1:5" ht="45">
      <c r="A196" s="219" t="s">
        <v>291</v>
      </c>
      <c r="B196" s="232">
        <v>8865</v>
      </c>
      <c r="C196" s="232">
        <v>665</v>
      </c>
      <c r="D196" s="232">
        <v>3224</v>
      </c>
      <c r="E196" s="232">
        <v>4976</v>
      </c>
    </row>
    <row r="197" spans="1:5">
      <c r="A197" s="839" t="s">
        <v>295</v>
      </c>
      <c r="B197" s="839"/>
      <c r="C197" s="839"/>
      <c r="D197" s="839"/>
      <c r="E197" s="839"/>
    </row>
    <row r="198" spans="1:5">
      <c r="A198" s="233" t="s">
        <v>138</v>
      </c>
      <c r="B198" s="528">
        <v>1555401</v>
      </c>
      <c r="C198" s="528">
        <v>632526</v>
      </c>
      <c r="D198" s="528">
        <v>752889</v>
      </c>
      <c r="E198" s="528">
        <v>169986</v>
      </c>
    </row>
    <row r="199" spans="1:5">
      <c r="A199" s="234" t="s">
        <v>139</v>
      </c>
      <c r="B199" s="528">
        <v>1088256</v>
      </c>
      <c r="C199" s="528">
        <v>487050</v>
      </c>
      <c r="D199" s="528">
        <v>510531</v>
      </c>
      <c r="E199" s="528">
        <v>90675</v>
      </c>
    </row>
    <row r="200" spans="1:5">
      <c r="A200" s="212" t="s">
        <v>140</v>
      </c>
      <c r="B200" s="619"/>
      <c r="C200" s="619"/>
      <c r="D200" s="619"/>
      <c r="E200" s="619"/>
    </row>
    <row r="201" spans="1:5">
      <c r="A201" s="213" t="s">
        <v>141</v>
      </c>
      <c r="B201" s="528">
        <v>840695</v>
      </c>
      <c r="C201" s="528">
        <v>398698</v>
      </c>
      <c r="D201" s="528">
        <v>386408</v>
      </c>
      <c r="E201" s="528">
        <v>55589</v>
      </c>
    </row>
    <row r="202" spans="1:5" ht="22.5">
      <c r="A202" s="213" t="s">
        <v>142</v>
      </c>
      <c r="B202" s="528">
        <v>164724</v>
      </c>
      <c r="C202" s="528">
        <v>51555</v>
      </c>
      <c r="D202" s="528">
        <v>91716</v>
      </c>
      <c r="E202" s="528">
        <v>21453</v>
      </c>
    </row>
    <row r="203" spans="1:5" ht="22.5">
      <c r="A203" s="213" t="s">
        <v>143</v>
      </c>
      <c r="B203" s="528">
        <v>70933</v>
      </c>
      <c r="C203" s="528">
        <v>30091</v>
      </c>
      <c r="D203" s="528">
        <v>28357</v>
      </c>
      <c r="E203" s="528">
        <v>12485</v>
      </c>
    </row>
    <row r="204" spans="1:5" ht="45">
      <c r="A204" s="219" t="s">
        <v>144</v>
      </c>
      <c r="B204" s="528">
        <v>11904</v>
      </c>
      <c r="C204" s="528">
        <v>6706</v>
      </c>
      <c r="D204" s="528">
        <v>4050</v>
      </c>
      <c r="E204" s="528">
        <v>1148</v>
      </c>
    </row>
    <row r="205" spans="1:5">
      <c r="A205" s="218" t="s">
        <v>278</v>
      </c>
      <c r="B205" s="528">
        <v>467145</v>
      </c>
      <c r="C205" s="528">
        <v>145476</v>
      </c>
      <c r="D205" s="528">
        <v>242358</v>
      </c>
      <c r="E205" s="528">
        <v>79311</v>
      </c>
    </row>
    <row r="206" spans="1:5">
      <c r="A206" s="218" t="s">
        <v>140</v>
      </c>
      <c r="B206" s="619"/>
      <c r="C206" s="619"/>
      <c r="D206" s="619"/>
      <c r="E206" s="619"/>
    </row>
    <row r="207" spans="1:5">
      <c r="A207" s="218" t="s">
        <v>279</v>
      </c>
      <c r="B207" s="528">
        <v>427500</v>
      </c>
      <c r="C207" s="528">
        <v>134661</v>
      </c>
      <c r="D207" s="528">
        <v>222479</v>
      </c>
      <c r="E207" s="528">
        <v>70360</v>
      </c>
    </row>
    <row r="208" spans="1:5" ht="45">
      <c r="A208" s="213" t="s">
        <v>280</v>
      </c>
      <c r="B208" s="528">
        <v>316677</v>
      </c>
      <c r="C208" s="528">
        <v>118183</v>
      </c>
      <c r="D208" s="528">
        <v>163151</v>
      </c>
      <c r="E208" s="528">
        <v>35343</v>
      </c>
    </row>
    <row r="209" spans="1:5" ht="56.25">
      <c r="A209" s="213" t="s">
        <v>281</v>
      </c>
      <c r="B209" s="528">
        <v>2446</v>
      </c>
      <c r="C209" s="528">
        <v>1730</v>
      </c>
      <c r="D209" s="528">
        <v>716</v>
      </c>
      <c r="E209" s="528" t="s">
        <v>840</v>
      </c>
    </row>
    <row r="210" spans="1:5" ht="33.75">
      <c r="A210" s="213" t="s">
        <v>282</v>
      </c>
      <c r="B210" s="528">
        <v>2883</v>
      </c>
      <c r="C210" s="528">
        <v>1711</v>
      </c>
      <c r="D210" s="528">
        <v>1172</v>
      </c>
      <c r="E210" s="528" t="s">
        <v>840</v>
      </c>
    </row>
    <row r="211" spans="1:5" ht="45">
      <c r="A211" s="213" t="s">
        <v>283</v>
      </c>
      <c r="B211" s="528">
        <v>105494</v>
      </c>
      <c r="C211" s="528">
        <v>13037</v>
      </c>
      <c r="D211" s="528">
        <v>57440</v>
      </c>
      <c r="E211" s="528">
        <v>35017</v>
      </c>
    </row>
    <row r="212" spans="1:5">
      <c r="A212" s="218" t="s">
        <v>284</v>
      </c>
      <c r="B212" s="528">
        <v>39645</v>
      </c>
      <c r="C212" s="528">
        <v>10815</v>
      </c>
      <c r="D212" s="528">
        <v>19879</v>
      </c>
      <c r="E212" s="528">
        <v>8951</v>
      </c>
    </row>
    <row r="213" spans="1:5" ht="22.5">
      <c r="A213" s="213" t="s">
        <v>153</v>
      </c>
      <c r="B213" s="528">
        <v>24110</v>
      </c>
      <c r="C213" s="528">
        <v>8760</v>
      </c>
      <c r="D213" s="528">
        <v>11415</v>
      </c>
      <c r="E213" s="528">
        <v>3935</v>
      </c>
    </row>
    <row r="214" spans="1:5" ht="56.25">
      <c r="A214" s="213" t="s">
        <v>285</v>
      </c>
      <c r="B214" s="528">
        <v>953</v>
      </c>
      <c r="C214" s="528">
        <v>287</v>
      </c>
      <c r="D214" s="528">
        <v>474</v>
      </c>
      <c r="E214" s="528">
        <v>192</v>
      </c>
    </row>
    <row r="215" spans="1:5" ht="33.75">
      <c r="A215" s="219" t="s">
        <v>286</v>
      </c>
      <c r="B215" s="528">
        <v>1249</v>
      </c>
      <c r="C215" s="528">
        <v>405</v>
      </c>
      <c r="D215" s="528">
        <v>535</v>
      </c>
      <c r="E215" s="528">
        <v>309</v>
      </c>
    </row>
    <row r="216" spans="1:5" ht="33.75">
      <c r="A216" s="219" t="s">
        <v>287</v>
      </c>
      <c r="B216" s="528" t="s">
        <v>840</v>
      </c>
      <c r="C216" s="528" t="s">
        <v>840</v>
      </c>
      <c r="D216" s="528" t="s">
        <v>840</v>
      </c>
      <c r="E216" s="528" t="s">
        <v>840</v>
      </c>
    </row>
    <row r="217" spans="1:5" ht="45">
      <c r="A217" s="219" t="s">
        <v>288</v>
      </c>
      <c r="B217" s="528">
        <v>3747</v>
      </c>
      <c r="C217" s="528">
        <v>565</v>
      </c>
      <c r="D217" s="528">
        <v>2622</v>
      </c>
      <c r="E217" s="528">
        <v>560</v>
      </c>
    </row>
    <row r="218" spans="1:5" ht="56.25">
      <c r="A218" s="219" t="s">
        <v>289</v>
      </c>
      <c r="B218" s="528" t="s">
        <v>840</v>
      </c>
      <c r="C218" s="528" t="s">
        <v>840</v>
      </c>
      <c r="D218" s="528" t="s">
        <v>840</v>
      </c>
      <c r="E218" s="528" t="s">
        <v>840</v>
      </c>
    </row>
    <row r="219" spans="1:5" ht="33.75">
      <c r="A219" s="219" t="s">
        <v>290</v>
      </c>
      <c r="B219" s="528" t="s">
        <v>840</v>
      </c>
      <c r="C219" s="528" t="s">
        <v>840</v>
      </c>
      <c r="D219" s="528" t="s">
        <v>840</v>
      </c>
      <c r="E219" s="528" t="s">
        <v>840</v>
      </c>
    </row>
    <row r="220" spans="1:5" ht="45">
      <c r="A220" s="220" t="s">
        <v>291</v>
      </c>
      <c r="B220" s="529">
        <v>9586</v>
      </c>
      <c r="C220" s="529">
        <v>798</v>
      </c>
      <c r="D220" s="529">
        <v>4833</v>
      </c>
      <c r="E220" s="529">
        <v>3955</v>
      </c>
    </row>
  </sheetData>
  <mergeCells count="13">
    <mergeCell ref="A29:E29"/>
    <mergeCell ref="A1:E1"/>
    <mergeCell ref="A3:A4"/>
    <mergeCell ref="B3:B4"/>
    <mergeCell ref="C3:E3"/>
    <mergeCell ref="A5:E5"/>
    <mergeCell ref="A197:E197"/>
    <mergeCell ref="A53:E53"/>
    <mergeCell ref="A77:E77"/>
    <mergeCell ref="A101:E101"/>
    <mergeCell ref="A125:E125"/>
    <mergeCell ref="A149:E149"/>
    <mergeCell ref="A173:E17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workbookViewId="0">
      <selection activeCell="B54" sqref="B54:N75"/>
    </sheetView>
  </sheetViews>
  <sheetFormatPr defaultRowHeight="15"/>
  <cols>
    <col min="1" max="1" width="29.42578125" style="235" customWidth="1"/>
    <col min="2" max="2" width="13.5703125" style="71" customWidth="1"/>
    <col min="3" max="3" width="13.85546875" style="71" customWidth="1"/>
    <col min="4" max="4" width="16.140625" style="71" customWidth="1"/>
    <col min="5" max="5" width="12.42578125" style="71" customWidth="1"/>
    <col min="6" max="7" width="13.7109375" style="71" customWidth="1"/>
    <col min="8" max="8" width="15.140625" style="71" customWidth="1"/>
    <col min="9" max="14" width="13.7109375" style="71" customWidth="1"/>
    <col min="15" max="16384" width="9.140625" style="235"/>
  </cols>
  <sheetData>
    <row r="1" spans="1:14">
      <c r="A1" s="832" t="s">
        <v>795</v>
      </c>
      <c r="B1" s="832"/>
      <c r="C1" s="832"/>
      <c r="D1" s="832"/>
      <c r="E1" s="832"/>
      <c r="F1" s="832"/>
      <c r="G1" s="832"/>
      <c r="H1" s="832"/>
      <c r="I1" s="832"/>
      <c r="J1" s="832"/>
      <c r="K1" s="832"/>
      <c r="L1" s="832"/>
      <c r="M1" s="832"/>
      <c r="N1" s="832"/>
    </row>
    <row r="2" spans="1:14">
      <c r="A2" s="236"/>
      <c r="B2" s="236"/>
      <c r="C2" s="236"/>
      <c r="D2" s="236"/>
      <c r="E2" s="236"/>
      <c r="F2" s="236"/>
      <c r="G2" s="236"/>
      <c r="H2" s="236"/>
      <c r="I2" s="236"/>
      <c r="J2" s="236"/>
      <c r="K2" s="236"/>
      <c r="L2" s="236"/>
      <c r="M2" s="236"/>
      <c r="N2" s="237" t="s">
        <v>14</v>
      </c>
    </row>
    <row r="3" spans="1:14">
      <c r="A3" s="843"/>
      <c r="B3" s="846" t="s">
        <v>278</v>
      </c>
      <c r="C3" s="837" t="s">
        <v>42</v>
      </c>
      <c r="D3" s="841"/>
      <c r="E3" s="841"/>
      <c r="F3" s="849"/>
      <c r="G3" s="850" t="s">
        <v>42</v>
      </c>
      <c r="H3" s="851"/>
      <c r="I3" s="851"/>
      <c r="J3" s="851"/>
      <c r="K3" s="851"/>
      <c r="L3" s="851"/>
      <c r="M3" s="851"/>
      <c r="N3" s="852"/>
    </row>
    <row r="4" spans="1:14">
      <c r="A4" s="844"/>
      <c r="B4" s="847"/>
      <c r="C4" s="853" t="s">
        <v>298</v>
      </c>
      <c r="D4" s="854"/>
      <c r="E4" s="854"/>
      <c r="F4" s="855"/>
      <c r="G4" s="856" t="s">
        <v>284</v>
      </c>
      <c r="H4" s="856"/>
      <c r="I4" s="856"/>
      <c r="J4" s="856"/>
      <c r="K4" s="856"/>
      <c r="L4" s="856"/>
      <c r="M4" s="856"/>
      <c r="N4" s="856"/>
    </row>
    <row r="5" spans="1:14">
      <c r="A5" s="844"/>
      <c r="B5" s="847"/>
      <c r="C5" s="853" t="s">
        <v>299</v>
      </c>
      <c r="D5" s="854"/>
      <c r="E5" s="854"/>
      <c r="F5" s="855"/>
      <c r="G5" s="846" t="s">
        <v>153</v>
      </c>
      <c r="H5" s="846" t="s">
        <v>300</v>
      </c>
      <c r="I5" s="834" t="s">
        <v>286</v>
      </c>
      <c r="J5" s="834" t="s">
        <v>301</v>
      </c>
      <c r="K5" s="853" t="s">
        <v>302</v>
      </c>
      <c r="L5" s="854"/>
      <c r="M5" s="854"/>
      <c r="N5" s="855"/>
    </row>
    <row r="6" spans="1:14" ht="78.75">
      <c r="A6" s="845"/>
      <c r="B6" s="848"/>
      <c r="C6" s="576" t="s">
        <v>303</v>
      </c>
      <c r="D6" s="576" t="s">
        <v>304</v>
      </c>
      <c r="E6" s="576" t="s">
        <v>305</v>
      </c>
      <c r="F6" s="576" t="s">
        <v>306</v>
      </c>
      <c r="G6" s="848"/>
      <c r="H6" s="848"/>
      <c r="I6" s="834"/>
      <c r="J6" s="834"/>
      <c r="K6" s="576" t="s">
        <v>303</v>
      </c>
      <c r="L6" s="576" t="s">
        <v>304</v>
      </c>
      <c r="M6" s="576" t="s">
        <v>305</v>
      </c>
      <c r="N6" s="577" t="s">
        <v>306</v>
      </c>
    </row>
    <row r="7" spans="1:14">
      <c r="A7" s="857" t="s">
        <v>15</v>
      </c>
      <c r="B7" s="857"/>
      <c r="C7" s="857"/>
      <c r="D7" s="857"/>
      <c r="E7" s="857"/>
      <c r="F7" s="857"/>
      <c r="G7" s="857"/>
      <c r="H7" s="857"/>
      <c r="I7" s="857"/>
      <c r="J7" s="857"/>
      <c r="K7" s="857"/>
      <c r="L7" s="857"/>
      <c r="M7" s="857"/>
      <c r="N7" s="857"/>
    </row>
    <row r="8" spans="1:14" ht="11.25" customHeight="1">
      <c r="A8" s="238" t="s">
        <v>138</v>
      </c>
      <c r="B8" s="583">
        <v>2151532</v>
      </c>
      <c r="C8" s="583">
        <v>1708381</v>
      </c>
      <c r="D8" s="583">
        <v>14709</v>
      </c>
      <c r="E8" s="583">
        <v>10876</v>
      </c>
      <c r="F8" s="583">
        <v>248691</v>
      </c>
      <c r="G8" s="583">
        <v>124046</v>
      </c>
      <c r="H8" s="583">
        <v>4251</v>
      </c>
      <c r="I8" s="583">
        <v>3526</v>
      </c>
      <c r="J8" s="583">
        <v>932</v>
      </c>
      <c r="K8" s="583">
        <v>15063</v>
      </c>
      <c r="L8" s="583">
        <v>456</v>
      </c>
      <c r="M8" s="583" t="s">
        <v>840</v>
      </c>
      <c r="N8" s="583">
        <v>20601</v>
      </c>
    </row>
    <row r="9" spans="1:14" ht="11.25" customHeight="1">
      <c r="A9" s="239" t="s">
        <v>140</v>
      </c>
      <c r="B9" s="111"/>
      <c r="C9" s="111"/>
      <c r="D9" s="111"/>
      <c r="E9" s="111"/>
      <c r="F9" s="111"/>
      <c r="G9" s="111"/>
      <c r="H9" s="111"/>
      <c r="I9" s="111"/>
      <c r="J9" s="111"/>
      <c r="K9" s="111"/>
      <c r="L9" s="111"/>
      <c r="M9" s="111"/>
      <c r="N9" s="111"/>
    </row>
    <row r="10" spans="1:14" ht="11.25" customHeight="1">
      <c r="A10" s="239" t="s">
        <v>184</v>
      </c>
      <c r="B10" s="36">
        <v>469407</v>
      </c>
      <c r="C10" s="36">
        <v>177167</v>
      </c>
      <c r="D10" s="36" t="s">
        <v>840</v>
      </c>
      <c r="E10" s="36">
        <v>3424</v>
      </c>
      <c r="F10" s="36">
        <v>248691</v>
      </c>
      <c r="G10" s="36">
        <v>16096</v>
      </c>
      <c r="H10" s="36">
        <v>570</v>
      </c>
      <c r="I10" s="36">
        <v>227</v>
      </c>
      <c r="J10" s="36" t="s">
        <v>840</v>
      </c>
      <c r="K10" s="36">
        <v>2631</v>
      </c>
      <c r="L10" s="36" t="s">
        <v>840</v>
      </c>
      <c r="M10" s="36" t="s">
        <v>840</v>
      </c>
      <c r="N10" s="36">
        <v>20601</v>
      </c>
    </row>
    <row r="11" spans="1:14" ht="11.25" customHeight="1">
      <c r="A11" s="239" t="s">
        <v>185</v>
      </c>
      <c r="B11" s="36">
        <v>76571</v>
      </c>
      <c r="C11" s="36">
        <v>70380</v>
      </c>
      <c r="D11" s="36" t="s">
        <v>840</v>
      </c>
      <c r="E11" s="36">
        <v>20</v>
      </c>
      <c r="F11" s="36" t="s">
        <v>840</v>
      </c>
      <c r="G11" s="36">
        <v>5110</v>
      </c>
      <c r="H11" s="36">
        <v>217</v>
      </c>
      <c r="I11" s="36">
        <v>427</v>
      </c>
      <c r="J11" s="36" t="s">
        <v>840</v>
      </c>
      <c r="K11" s="36">
        <v>417</v>
      </c>
      <c r="L11" s="36" t="s">
        <v>840</v>
      </c>
      <c r="M11" s="36" t="s">
        <v>840</v>
      </c>
      <c r="N11" s="36" t="s">
        <v>840</v>
      </c>
    </row>
    <row r="12" spans="1:14" ht="34.5">
      <c r="A12" s="240" t="s">
        <v>186</v>
      </c>
      <c r="B12" s="36" t="s">
        <v>840</v>
      </c>
      <c r="C12" s="36" t="s">
        <v>840</v>
      </c>
      <c r="D12" s="36" t="s">
        <v>840</v>
      </c>
      <c r="E12" s="36" t="s">
        <v>840</v>
      </c>
      <c r="F12" s="36" t="s">
        <v>840</v>
      </c>
      <c r="G12" s="36" t="s">
        <v>840</v>
      </c>
      <c r="H12" s="36" t="s">
        <v>840</v>
      </c>
      <c r="I12" s="36" t="s">
        <v>840</v>
      </c>
      <c r="J12" s="36" t="s">
        <v>840</v>
      </c>
      <c r="K12" s="36" t="s">
        <v>840</v>
      </c>
      <c r="L12" s="36" t="s">
        <v>840</v>
      </c>
      <c r="M12" s="36" t="s">
        <v>840</v>
      </c>
      <c r="N12" s="36" t="s">
        <v>840</v>
      </c>
    </row>
    <row r="13" spans="1:14" ht="12" customHeight="1">
      <c r="A13" s="240" t="s">
        <v>187</v>
      </c>
      <c r="B13" s="36">
        <v>71946</v>
      </c>
      <c r="C13" s="36">
        <v>66380</v>
      </c>
      <c r="D13" s="36" t="s">
        <v>840</v>
      </c>
      <c r="E13" s="36">
        <v>20</v>
      </c>
      <c r="F13" s="36" t="s">
        <v>840</v>
      </c>
      <c r="G13" s="36">
        <v>4577</v>
      </c>
      <c r="H13" s="36">
        <v>217</v>
      </c>
      <c r="I13" s="36">
        <v>335</v>
      </c>
      <c r="J13" s="36" t="s">
        <v>840</v>
      </c>
      <c r="K13" s="36">
        <v>417</v>
      </c>
      <c r="L13" s="36" t="s">
        <v>840</v>
      </c>
      <c r="M13" s="36" t="s">
        <v>840</v>
      </c>
      <c r="N13" s="36" t="s">
        <v>840</v>
      </c>
    </row>
    <row r="14" spans="1:14" ht="34.5">
      <c r="A14" s="122" t="s">
        <v>188</v>
      </c>
      <c r="B14" s="36" t="s">
        <v>840</v>
      </c>
      <c r="C14" s="36" t="s">
        <v>840</v>
      </c>
      <c r="D14" s="36" t="s">
        <v>840</v>
      </c>
      <c r="E14" s="36" t="s">
        <v>840</v>
      </c>
      <c r="F14" s="36" t="s">
        <v>840</v>
      </c>
      <c r="G14" s="36" t="s">
        <v>840</v>
      </c>
      <c r="H14" s="36" t="s">
        <v>840</v>
      </c>
      <c r="I14" s="36" t="s">
        <v>840</v>
      </c>
      <c r="J14" s="36" t="s">
        <v>840</v>
      </c>
      <c r="K14" s="36" t="s">
        <v>840</v>
      </c>
      <c r="L14" s="36" t="s">
        <v>840</v>
      </c>
      <c r="M14" s="36" t="s">
        <v>840</v>
      </c>
      <c r="N14" s="36" t="s">
        <v>840</v>
      </c>
    </row>
    <row r="15" spans="1:14" ht="45.75">
      <c r="A15" s="122" t="s">
        <v>189</v>
      </c>
      <c r="B15" s="36">
        <v>4625</v>
      </c>
      <c r="C15" s="36">
        <v>4000</v>
      </c>
      <c r="D15" s="36" t="s">
        <v>840</v>
      </c>
      <c r="E15" s="36" t="s">
        <v>840</v>
      </c>
      <c r="F15" s="36" t="s">
        <v>840</v>
      </c>
      <c r="G15" s="36">
        <v>533</v>
      </c>
      <c r="H15" s="36" t="s">
        <v>840</v>
      </c>
      <c r="I15" s="36">
        <v>92</v>
      </c>
      <c r="J15" s="36" t="s">
        <v>840</v>
      </c>
      <c r="K15" s="36" t="s">
        <v>840</v>
      </c>
      <c r="L15" s="36" t="s">
        <v>840</v>
      </c>
      <c r="M15" s="36" t="s">
        <v>840</v>
      </c>
      <c r="N15" s="36" t="s">
        <v>840</v>
      </c>
    </row>
    <row r="16" spans="1:14" ht="12" customHeight="1">
      <c r="A16" s="138" t="s">
        <v>190</v>
      </c>
      <c r="B16" s="36">
        <v>167672</v>
      </c>
      <c r="C16" s="36">
        <v>120862</v>
      </c>
      <c r="D16" s="36" t="s">
        <v>840</v>
      </c>
      <c r="E16" s="36">
        <v>263</v>
      </c>
      <c r="F16" s="36" t="s">
        <v>840</v>
      </c>
      <c r="G16" s="36">
        <v>45029</v>
      </c>
      <c r="H16" s="36">
        <v>767</v>
      </c>
      <c r="I16" s="36">
        <v>210</v>
      </c>
      <c r="J16" s="36" t="s">
        <v>840</v>
      </c>
      <c r="K16" s="36">
        <v>541</v>
      </c>
      <c r="L16" s="36" t="s">
        <v>840</v>
      </c>
      <c r="M16" s="36" t="s">
        <v>840</v>
      </c>
      <c r="N16" s="36" t="s">
        <v>840</v>
      </c>
    </row>
    <row r="17" spans="1:14" ht="23.25">
      <c r="A17" s="138" t="s">
        <v>191</v>
      </c>
      <c r="B17" s="36">
        <v>640451</v>
      </c>
      <c r="C17" s="36">
        <v>611047</v>
      </c>
      <c r="D17" s="36" t="s">
        <v>840</v>
      </c>
      <c r="E17" s="36">
        <v>4633</v>
      </c>
      <c r="F17" s="36" t="s">
        <v>840</v>
      </c>
      <c r="G17" s="36">
        <v>16351</v>
      </c>
      <c r="H17" s="36">
        <v>623</v>
      </c>
      <c r="I17" s="36">
        <v>1630</v>
      </c>
      <c r="J17" s="36" t="s">
        <v>840</v>
      </c>
      <c r="K17" s="36">
        <v>6167</v>
      </c>
      <c r="L17" s="36" t="s">
        <v>840</v>
      </c>
      <c r="M17" s="36" t="s">
        <v>840</v>
      </c>
      <c r="N17" s="36" t="s">
        <v>840</v>
      </c>
    </row>
    <row r="18" spans="1:14" ht="12" customHeight="1">
      <c r="A18" s="138" t="s">
        <v>192</v>
      </c>
      <c r="B18" s="36">
        <v>254488</v>
      </c>
      <c r="C18" s="36">
        <v>230810</v>
      </c>
      <c r="D18" s="36" t="s">
        <v>840</v>
      </c>
      <c r="E18" s="36">
        <v>999</v>
      </c>
      <c r="F18" s="36" t="s">
        <v>840</v>
      </c>
      <c r="G18" s="36">
        <v>19511</v>
      </c>
      <c r="H18" s="36">
        <v>1351</v>
      </c>
      <c r="I18" s="36">
        <v>70</v>
      </c>
      <c r="J18" s="36" t="s">
        <v>840</v>
      </c>
      <c r="K18" s="36">
        <v>1747</v>
      </c>
      <c r="L18" s="36" t="s">
        <v>840</v>
      </c>
      <c r="M18" s="36" t="s">
        <v>840</v>
      </c>
      <c r="N18" s="36" t="s">
        <v>840</v>
      </c>
    </row>
    <row r="19" spans="1:14" ht="11.25" customHeight="1">
      <c r="A19" s="138" t="s">
        <v>205</v>
      </c>
      <c r="B19" s="36">
        <v>42924</v>
      </c>
      <c r="C19" s="36">
        <v>40629</v>
      </c>
      <c r="D19" s="36" t="s">
        <v>840</v>
      </c>
      <c r="E19" s="36">
        <v>112</v>
      </c>
      <c r="F19" s="36" t="s">
        <v>840</v>
      </c>
      <c r="G19" s="36">
        <v>1486</v>
      </c>
      <c r="H19" s="36" t="s">
        <v>840</v>
      </c>
      <c r="I19" s="36" t="s">
        <v>840</v>
      </c>
      <c r="J19" s="36" t="s">
        <v>840</v>
      </c>
      <c r="K19" s="36">
        <v>697</v>
      </c>
      <c r="L19" s="36" t="s">
        <v>840</v>
      </c>
      <c r="M19" s="36" t="s">
        <v>840</v>
      </c>
      <c r="N19" s="36" t="s">
        <v>840</v>
      </c>
    </row>
    <row r="20" spans="1:14" ht="12" customHeight="1">
      <c r="A20" s="138" t="s">
        <v>194</v>
      </c>
      <c r="B20" s="36">
        <v>23950</v>
      </c>
      <c r="C20" s="36">
        <v>22924</v>
      </c>
      <c r="D20" s="36" t="s">
        <v>840</v>
      </c>
      <c r="E20" s="36" t="s">
        <v>840</v>
      </c>
      <c r="F20" s="36" t="s">
        <v>840</v>
      </c>
      <c r="G20" s="36">
        <v>975</v>
      </c>
      <c r="H20" s="36" t="s">
        <v>840</v>
      </c>
      <c r="I20" s="36" t="s">
        <v>840</v>
      </c>
      <c r="J20" s="36" t="s">
        <v>840</v>
      </c>
      <c r="K20" s="36">
        <v>51</v>
      </c>
      <c r="L20" s="36" t="s">
        <v>840</v>
      </c>
      <c r="M20" s="36" t="s">
        <v>840</v>
      </c>
      <c r="N20" s="36" t="s">
        <v>840</v>
      </c>
    </row>
    <row r="21" spans="1:14" ht="12" customHeight="1">
      <c r="A21" s="138" t="s">
        <v>195</v>
      </c>
      <c r="B21" s="36">
        <v>15805</v>
      </c>
      <c r="C21" s="36">
        <v>15064</v>
      </c>
      <c r="D21" s="36" t="s">
        <v>840</v>
      </c>
      <c r="E21" s="36" t="s">
        <v>840</v>
      </c>
      <c r="F21" s="36" t="s">
        <v>840</v>
      </c>
      <c r="G21" s="36">
        <v>634</v>
      </c>
      <c r="H21" s="36" t="s">
        <v>840</v>
      </c>
      <c r="I21" s="36">
        <v>107</v>
      </c>
      <c r="J21" s="36" t="s">
        <v>840</v>
      </c>
      <c r="K21" s="36" t="s">
        <v>840</v>
      </c>
      <c r="L21" s="36" t="s">
        <v>840</v>
      </c>
      <c r="M21" s="36" t="s">
        <v>840</v>
      </c>
      <c r="N21" s="36" t="s">
        <v>840</v>
      </c>
    </row>
    <row r="22" spans="1:14" ht="23.25">
      <c r="A22" s="138" t="s">
        <v>196</v>
      </c>
      <c r="B22" s="36">
        <v>85872</v>
      </c>
      <c r="C22" s="36">
        <v>81593</v>
      </c>
      <c r="D22" s="36" t="s">
        <v>840</v>
      </c>
      <c r="E22" s="36">
        <v>333</v>
      </c>
      <c r="F22" s="36" t="s">
        <v>840</v>
      </c>
      <c r="G22" s="36">
        <v>3349</v>
      </c>
      <c r="H22" s="36">
        <v>30</v>
      </c>
      <c r="I22" s="36">
        <v>13</v>
      </c>
      <c r="J22" s="36" t="s">
        <v>840</v>
      </c>
      <c r="K22" s="36">
        <v>554</v>
      </c>
      <c r="L22" s="36" t="s">
        <v>840</v>
      </c>
      <c r="M22" s="36" t="s">
        <v>840</v>
      </c>
      <c r="N22" s="36" t="s">
        <v>840</v>
      </c>
    </row>
    <row r="23" spans="1:14" ht="22.5" customHeight="1">
      <c r="A23" s="138" t="s">
        <v>197</v>
      </c>
      <c r="B23" s="36">
        <v>41204</v>
      </c>
      <c r="C23" s="36">
        <v>24154</v>
      </c>
      <c r="D23" s="36">
        <v>14709</v>
      </c>
      <c r="E23" s="36">
        <v>58</v>
      </c>
      <c r="F23" s="36" t="s">
        <v>840</v>
      </c>
      <c r="G23" s="36">
        <v>629</v>
      </c>
      <c r="H23" s="36">
        <v>44</v>
      </c>
      <c r="I23" s="36">
        <v>20</v>
      </c>
      <c r="J23" s="36">
        <v>932</v>
      </c>
      <c r="K23" s="36">
        <v>202</v>
      </c>
      <c r="L23" s="36">
        <v>456</v>
      </c>
      <c r="M23" s="36" t="s">
        <v>840</v>
      </c>
      <c r="N23" s="36" t="s">
        <v>840</v>
      </c>
    </row>
    <row r="24" spans="1:14" ht="22.5" customHeight="1">
      <c r="A24" s="138" t="s">
        <v>198</v>
      </c>
      <c r="B24" s="36">
        <v>20648</v>
      </c>
      <c r="C24" s="36">
        <v>18015</v>
      </c>
      <c r="D24" s="36" t="s">
        <v>840</v>
      </c>
      <c r="E24" s="36">
        <v>1034</v>
      </c>
      <c r="F24" s="36" t="s">
        <v>840</v>
      </c>
      <c r="G24" s="36">
        <v>1414</v>
      </c>
      <c r="H24" s="36" t="s">
        <v>840</v>
      </c>
      <c r="I24" s="36">
        <v>142</v>
      </c>
      <c r="J24" s="36" t="s">
        <v>840</v>
      </c>
      <c r="K24" s="36">
        <v>43</v>
      </c>
      <c r="L24" s="36" t="s">
        <v>840</v>
      </c>
      <c r="M24" s="36" t="s">
        <v>840</v>
      </c>
      <c r="N24" s="36" t="s">
        <v>840</v>
      </c>
    </row>
    <row r="25" spans="1:14" ht="22.5" customHeight="1">
      <c r="A25" s="138" t="s">
        <v>199</v>
      </c>
      <c r="B25" s="36" t="s">
        <v>840</v>
      </c>
      <c r="C25" s="36" t="s">
        <v>840</v>
      </c>
      <c r="D25" s="36" t="s">
        <v>840</v>
      </c>
      <c r="E25" s="36" t="s">
        <v>840</v>
      </c>
      <c r="F25" s="36" t="s">
        <v>840</v>
      </c>
      <c r="G25" s="36" t="s">
        <v>840</v>
      </c>
      <c r="H25" s="36" t="s">
        <v>840</v>
      </c>
      <c r="I25" s="36" t="s">
        <v>840</v>
      </c>
      <c r="J25" s="36" t="s">
        <v>840</v>
      </c>
      <c r="K25" s="36" t="s">
        <v>840</v>
      </c>
      <c r="L25" s="36" t="s">
        <v>840</v>
      </c>
      <c r="M25" s="36" t="s">
        <v>840</v>
      </c>
      <c r="N25" s="36" t="s">
        <v>840</v>
      </c>
    </row>
    <row r="26" spans="1:14" ht="12" customHeight="1">
      <c r="A26" s="138" t="s">
        <v>200</v>
      </c>
      <c r="B26" s="36">
        <v>66360</v>
      </c>
      <c r="C26" s="36">
        <v>63582</v>
      </c>
      <c r="D26" s="36" t="s">
        <v>840</v>
      </c>
      <c r="E26" s="36" t="s">
        <v>840</v>
      </c>
      <c r="F26" s="36" t="s">
        <v>840</v>
      </c>
      <c r="G26" s="36">
        <v>2603</v>
      </c>
      <c r="H26" s="36">
        <v>175</v>
      </c>
      <c r="I26" s="36" t="s">
        <v>840</v>
      </c>
      <c r="J26" s="36" t="s">
        <v>840</v>
      </c>
      <c r="K26" s="36" t="s">
        <v>840</v>
      </c>
      <c r="L26" s="36" t="s">
        <v>840</v>
      </c>
      <c r="M26" s="36" t="s">
        <v>840</v>
      </c>
      <c r="N26" s="36" t="s">
        <v>840</v>
      </c>
    </row>
    <row r="27" spans="1:14" ht="23.25">
      <c r="A27" s="138" t="s">
        <v>201</v>
      </c>
      <c r="B27" s="36">
        <v>31030</v>
      </c>
      <c r="C27" s="36">
        <v>29828</v>
      </c>
      <c r="D27" s="36" t="s">
        <v>840</v>
      </c>
      <c r="E27" s="36" t="s">
        <v>840</v>
      </c>
      <c r="F27" s="36" t="s">
        <v>840</v>
      </c>
      <c r="G27" s="36">
        <v>1169</v>
      </c>
      <c r="H27" s="36" t="s">
        <v>840</v>
      </c>
      <c r="I27" s="36" t="s">
        <v>840</v>
      </c>
      <c r="J27" s="36" t="s">
        <v>840</v>
      </c>
      <c r="K27" s="36">
        <v>33</v>
      </c>
      <c r="L27" s="36" t="s">
        <v>840</v>
      </c>
      <c r="M27" s="36" t="s">
        <v>840</v>
      </c>
      <c r="N27" s="36" t="s">
        <v>840</v>
      </c>
    </row>
    <row r="28" spans="1:14" ht="12" customHeight="1">
      <c r="A28" s="138" t="s">
        <v>202</v>
      </c>
      <c r="B28" s="36">
        <v>16231</v>
      </c>
      <c r="C28" s="36">
        <v>15636</v>
      </c>
      <c r="D28" s="36" t="s">
        <v>840</v>
      </c>
      <c r="E28" s="36" t="s">
        <v>840</v>
      </c>
      <c r="F28" s="36" t="s">
        <v>840</v>
      </c>
      <c r="G28" s="36">
        <v>458</v>
      </c>
      <c r="H28" s="36">
        <v>34</v>
      </c>
      <c r="I28" s="36">
        <v>14</v>
      </c>
      <c r="J28" s="36" t="s">
        <v>840</v>
      </c>
      <c r="K28" s="36">
        <v>89</v>
      </c>
      <c r="L28" s="36" t="s">
        <v>840</v>
      </c>
      <c r="M28" s="36" t="s">
        <v>840</v>
      </c>
      <c r="N28" s="36" t="s">
        <v>840</v>
      </c>
    </row>
    <row r="29" spans="1:14" ht="12" customHeight="1">
      <c r="A29" s="138" t="s">
        <v>203</v>
      </c>
      <c r="B29" s="36">
        <v>198919</v>
      </c>
      <c r="C29" s="36">
        <v>186690</v>
      </c>
      <c r="D29" s="36" t="s">
        <v>840</v>
      </c>
      <c r="E29" s="36" t="s">
        <v>840</v>
      </c>
      <c r="F29" s="36" t="s">
        <v>840</v>
      </c>
      <c r="G29" s="36">
        <v>9232</v>
      </c>
      <c r="H29" s="36">
        <v>440</v>
      </c>
      <c r="I29" s="36">
        <v>666</v>
      </c>
      <c r="J29" s="36" t="s">
        <v>840</v>
      </c>
      <c r="K29" s="36">
        <v>1891</v>
      </c>
      <c r="L29" s="36" t="s">
        <v>840</v>
      </c>
      <c r="M29" s="36" t="s">
        <v>840</v>
      </c>
      <c r="N29" s="36" t="s">
        <v>840</v>
      </c>
    </row>
    <row r="30" spans="1:14">
      <c r="A30" s="753" t="s">
        <v>55</v>
      </c>
      <c r="B30" s="753"/>
      <c r="C30" s="753"/>
      <c r="D30" s="753"/>
      <c r="E30" s="753"/>
      <c r="F30" s="753"/>
      <c r="G30" s="753"/>
      <c r="H30" s="753"/>
      <c r="I30" s="753"/>
      <c r="J30" s="753"/>
      <c r="K30" s="753"/>
      <c r="L30" s="753"/>
      <c r="M30" s="753"/>
      <c r="N30" s="753"/>
    </row>
    <row r="31" spans="1:14" ht="12" customHeight="1">
      <c r="A31" s="238" t="s">
        <v>138</v>
      </c>
      <c r="B31" s="36">
        <v>1184553</v>
      </c>
      <c r="C31" s="36">
        <v>935200</v>
      </c>
      <c r="D31" s="36">
        <v>6341</v>
      </c>
      <c r="E31" s="36">
        <v>6590</v>
      </c>
      <c r="F31" s="36">
        <v>129658</v>
      </c>
      <c r="G31" s="36">
        <v>84810</v>
      </c>
      <c r="H31" s="36">
        <v>2651</v>
      </c>
      <c r="I31" s="36">
        <v>531</v>
      </c>
      <c r="J31" s="36">
        <v>214</v>
      </c>
      <c r="K31" s="36">
        <v>8614</v>
      </c>
      <c r="L31" s="36" t="s">
        <v>840</v>
      </c>
      <c r="M31" s="36" t="s">
        <v>840</v>
      </c>
      <c r="N31" s="36">
        <v>9944</v>
      </c>
    </row>
    <row r="32" spans="1:14" ht="12" customHeight="1">
      <c r="A32" s="239" t="s">
        <v>140</v>
      </c>
      <c r="B32" s="36"/>
      <c r="C32" s="36"/>
      <c r="D32" s="36"/>
      <c r="E32" s="36"/>
      <c r="F32" s="36"/>
      <c r="G32" s="36"/>
      <c r="H32" s="36"/>
      <c r="I32" s="36"/>
      <c r="J32" s="36"/>
      <c r="K32" s="36"/>
      <c r="L32" s="36"/>
      <c r="M32" s="36"/>
      <c r="N32" s="36"/>
    </row>
    <row r="33" spans="1:14" ht="21.75" customHeight="1">
      <c r="A33" s="239" t="s">
        <v>184</v>
      </c>
      <c r="B33" s="36">
        <v>268627</v>
      </c>
      <c r="C33" s="36">
        <v>112476</v>
      </c>
      <c r="D33" s="36" t="s">
        <v>840</v>
      </c>
      <c r="E33" s="36">
        <v>1973</v>
      </c>
      <c r="F33" s="36">
        <v>129658</v>
      </c>
      <c r="G33" s="36">
        <v>12611</v>
      </c>
      <c r="H33" s="36">
        <v>265</v>
      </c>
      <c r="I33" s="36">
        <v>149</v>
      </c>
      <c r="J33" s="36" t="s">
        <v>840</v>
      </c>
      <c r="K33" s="36">
        <v>1551</v>
      </c>
      <c r="L33" s="36" t="s">
        <v>840</v>
      </c>
      <c r="M33" s="36" t="s">
        <v>840</v>
      </c>
      <c r="N33" s="36">
        <v>9944</v>
      </c>
    </row>
    <row r="34" spans="1:14" ht="12" customHeight="1">
      <c r="A34" s="239" t="s">
        <v>185</v>
      </c>
      <c r="B34" s="36">
        <v>39391</v>
      </c>
      <c r="C34" s="36">
        <v>36660</v>
      </c>
      <c r="D34" s="36" t="s">
        <v>840</v>
      </c>
      <c r="E34" s="36" t="s">
        <v>840</v>
      </c>
      <c r="F34" s="36" t="s">
        <v>840</v>
      </c>
      <c r="G34" s="36">
        <v>2376</v>
      </c>
      <c r="H34" s="36">
        <v>154</v>
      </c>
      <c r="I34" s="36" t="s">
        <v>840</v>
      </c>
      <c r="J34" s="36" t="s">
        <v>840</v>
      </c>
      <c r="K34" s="36">
        <v>201</v>
      </c>
      <c r="L34" s="36" t="s">
        <v>840</v>
      </c>
      <c r="M34" s="36" t="s">
        <v>840</v>
      </c>
      <c r="N34" s="36" t="s">
        <v>840</v>
      </c>
    </row>
    <row r="35" spans="1:14" ht="34.5">
      <c r="A35" s="240" t="s">
        <v>186</v>
      </c>
      <c r="B35" s="36" t="s">
        <v>840</v>
      </c>
      <c r="C35" s="36" t="s">
        <v>840</v>
      </c>
      <c r="D35" s="36" t="s">
        <v>840</v>
      </c>
      <c r="E35" s="36" t="s">
        <v>840</v>
      </c>
      <c r="F35" s="36" t="s">
        <v>840</v>
      </c>
      <c r="G35" s="36" t="s">
        <v>840</v>
      </c>
      <c r="H35" s="36" t="s">
        <v>840</v>
      </c>
      <c r="I35" s="36" t="s">
        <v>840</v>
      </c>
      <c r="J35" s="36" t="s">
        <v>840</v>
      </c>
      <c r="K35" s="36" t="s">
        <v>840</v>
      </c>
      <c r="L35" s="36" t="s">
        <v>840</v>
      </c>
      <c r="M35" s="36" t="s">
        <v>840</v>
      </c>
      <c r="N35" s="36" t="s">
        <v>840</v>
      </c>
    </row>
    <row r="36" spans="1:14" ht="12" customHeight="1">
      <c r="A36" s="240" t="s">
        <v>187</v>
      </c>
      <c r="B36" s="36">
        <v>36629</v>
      </c>
      <c r="C36" s="36">
        <v>34396</v>
      </c>
      <c r="D36" s="36" t="s">
        <v>840</v>
      </c>
      <c r="E36" s="36" t="s">
        <v>840</v>
      </c>
      <c r="F36" s="36" t="s">
        <v>840</v>
      </c>
      <c r="G36" s="36">
        <v>1878</v>
      </c>
      <c r="H36" s="36">
        <v>154</v>
      </c>
      <c r="I36" s="36" t="s">
        <v>840</v>
      </c>
      <c r="J36" s="36" t="s">
        <v>840</v>
      </c>
      <c r="K36" s="36">
        <v>201</v>
      </c>
      <c r="L36" s="36" t="s">
        <v>840</v>
      </c>
      <c r="M36" s="36" t="s">
        <v>840</v>
      </c>
      <c r="N36" s="36" t="s">
        <v>840</v>
      </c>
    </row>
    <row r="37" spans="1:14" ht="34.5">
      <c r="A37" s="122" t="s">
        <v>188</v>
      </c>
      <c r="B37" s="36" t="s">
        <v>840</v>
      </c>
      <c r="C37" s="36" t="s">
        <v>840</v>
      </c>
      <c r="D37" s="36" t="s">
        <v>840</v>
      </c>
      <c r="E37" s="36" t="s">
        <v>840</v>
      </c>
      <c r="F37" s="36" t="s">
        <v>840</v>
      </c>
      <c r="G37" s="36" t="s">
        <v>840</v>
      </c>
      <c r="H37" s="36" t="s">
        <v>840</v>
      </c>
      <c r="I37" s="36" t="s">
        <v>840</v>
      </c>
      <c r="J37" s="36" t="s">
        <v>840</v>
      </c>
      <c r="K37" s="36" t="s">
        <v>840</v>
      </c>
      <c r="L37" s="36" t="s">
        <v>840</v>
      </c>
      <c r="M37" s="36" t="s">
        <v>840</v>
      </c>
      <c r="N37" s="36" t="s">
        <v>840</v>
      </c>
    </row>
    <row r="38" spans="1:14" ht="45.75">
      <c r="A38" s="122" t="s">
        <v>189</v>
      </c>
      <c r="B38" s="36">
        <v>2762</v>
      </c>
      <c r="C38" s="36">
        <v>2264</v>
      </c>
      <c r="D38" s="36" t="s">
        <v>840</v>
      </c>
      <c r="E38" s="36" t="s">
        <v>840</v>
      </c>
      <c r="F38" s="36" t="s">
        <v>840</v>
      </c>
      <c r="G38" s="36">
        <v>498</v>
      </c>
      <c r="H38" s="36" t="s">
        <v>840</v>
      </c>
      <c r="I38" s="36" t="s">
        <v>840</v>
      </c>
      <c r="J38" s="36" t="s">
        <v>840</v>
      </c>
      <c r="K38" s="36" t="s">
        <v>840</v>
      </c>
      <c r="L38" s="36" t="s">
        <v>840</v>
      </c>
      <c r="M38" s="36" t="s">
        <v>840</v>
      </c>
      <c r="N38" s="36" t="s">
        <v>840</v>
      </c>
    </row>
    <row r="39" spans="1:14" ht="11.25" customHeight="1">
      <c r="A39" s="138" t="s">
        <v>190</v>
      </c>
      <c r="B39" s="36">
        <v>133569</v>
      </c>
      <c r="C39" s="36">
        <v>97271</v>
      </c>
      <c r="D39" s="36" t="s">
        <v>840</v>
      </c>
      <c r="E39" s="36" t="s">
        <v>840</v>
      </c>
      <c r="F39" s="36" t="s">
        <v>840</v>
      </c>
      <c r="G39" s="36">
        <v>35118</v>
      </c>
      <c r="H39" s="36">
        <v>518</v>
      </c>
      <c r="I39" s="36">
        <v>151</v>
      </c>
      <c r="J39" s="36" t="s">
        <v>840</v>
      </c>
      <c r="K39" s="36">
        <v>511</v>
      </c>
      <c r="L39" s="36" t="s">
        <v>840</v>
      </c>
      <c r="M39" s="36" t="s">
        <v>840</v>
      </c>
      <c r="N39" s="36" t="s">
        <v>840</v>
      </c>
    </row>
    <row r="40" spans="1:14" ht="23.25">
      <c r="A40" s="138" t="s">
        <v>191</v>
      </c>
      <c r="B40" s="36">
        <v>293695</v>
      </c>
      <c r="C40" s="36">
        <v>280871</v>
      </c>
      <c r="D40" s="36" t="s">
        <v>840</v>
      </c>
      <c r="E40" s="36">
        <v>3066</v>
      </c>
      <c r="F40" s="36" t="s">
        <v>840</v>
      </c>
      <c r="G40" s="36">
        <v>6555</v>
      </c>
      <c r="H40" s="36">
        <v>185</v>
      </c>
      <c r="I40" s="36">
        <v>32</v>
      </c>
      <c r="J40" s="36" t="s">
        <v>840</v>
      </c>
      <c r="K40" s="36">
        <v>2986</v>
      </c>
      <c r="L40" s="36" t="s">
        <v>840</v>
      </c>
      <c r="M40" s="36" t="s">
        <v>840</v>
      </c>
      <c r="N40" s="36" t="s">
        <v>840</v>
      </c>
    </row>
    <row r="41" spans="1:14" ht="11.25" customHeight="1">
      <c r="A41" s="138" t="s">
        <v>192</v>
      </c>
      <c r="B41" s="36">
        <v>231384</v>
      </c>
      <c r="C41" s="36">
        <v>208907</v>
      </c>
      <c r="D41" s="36" t="s">
        <v>840</v>
      </c>
      <c r="E41" s="36">
        <v>727</v>
      </c>
      <c r="F41" s="36" t="s">
        <v>840</v>
      </c>
      <c r="G41" s="36">
        <v>18700</v>
      </c>
      <c r="H41" s="36">
        <v>1244</v>
      </c>
      <c r="I41" s="36">
        <v>70</v>
      </c>
      <c r="J41" s="36" t="s">
        <v>840</v>
      </c>
      <c r="K41" s="36">
        <v>1736</v>
      </c>
      <c r="L41" s="36" t="s">
        <v>840</v>
      </c>
      <c r="M41" s="36" t="s">
        <v>840</v>
      </c>
      <c r="N41" s="36" t="s">
        <v>840</v>
      </c>
    </row>
    <row r="42" spans="1:14" ht="11.25" customHeight="1">
      <c r="A42" s="138" t="s">
        <v>205</v>
      </c>
      <c r="B42" s="36">
        <v>18994</v>
      </c>
      <c r="C42" s="36">
        <v>18174</v>
      </c>
      <c r="D42" s="36" t="s">
        <v>840</v>
      </c>
      <c r="E42" s="36">
        <v>112</v>
      </c>
      <c r="F42" s="36" t="s">
        <v>840</v>
      </c>
      <c r="G42" s="36">
        <v>417</v>
      </c>
      <c r="H42" s="36" t="s">
        <v>840</v>
      </c>
      <c r="I42" s="36" t="s">
        <v>840</v>
      </c>
      <c r="J42" s="36" t="s">
        <v>840</v>
      </c>
      <c r="K42" s="36">
        <v>291</v>
      </c>
      <c r="L42" s="36" t="s">
        <v>840</v>
      </c>
      <c r="M42" s="36" t="s">
        <v>840</v>
      </c>
      <c r="N42" s="36" t="s">
        <v>840</v>
      </c>
    </row>
    <row r="43" spans="1:14" ht="11.25" customHeight="1">
      <c r="A43" s="138" t="s">
        <v>194</v>
      </c>
      <c r="B43" s="36">
        <v>15524</v>
      </c>
      <c r="C43" s="36">
        <v>14743</v>
      </c>
      <c r="D43" s="36" t="s">
        <v>840</v>
      </c>
      <c r="E43" s="36" t="s">
        <v>840</v>
      </c>
      <c r="F43" s="36" t="s">
        <v>840</v>
      </c>
      <c r="G43" s="36">
        <v>730</v>
      </c>
      <c r="H43" s="36" t="s">
        <v>840</v>
      </c>
      <c r="I43" s="36" t="s">
        <v>840</v>
      </c>
      <c r="J43" s="36" t="s">
        <v>840</v>
      </c>
      <c r="K43" s="36">
        <v>51</v>
      </c>
      <c r="L43" s="36" t="s">
        <v>840</v>
      </c>
      <c r="M43" s="36" t="s">
        <v>840</v>
      </c>
      <c r="N43" s="36" t="s">
        <v>840</v>
      </c>
    </row>
    <row r="44" spans="1:14" ht="11.25" customHeight="1">
      <c r="A44" s="138" t="s">
        <v>195</v>
      </c>
      <c r="B44" s="36">
        <v>7586</v>
      </c>
      <c r="C44" s="36">
        <v>7210</v>
      </c>
      <c r="D44" s="36" t="s">
        <v>840</v>
      </c>
      <c r="E44" s="36" t="s">
        <v>840</v>
      </c>
      <c r="F44" s="36" t="s">
        <v>840</v>
      </c>
      <c r="G44" s="36">
        <v>269</v>
      </c>
      <c r="H44" s="36" t="s">
        <v>840</v>
      </c>
      <c r="I44" s="36">
        <v>107</v>
      </c>
      <c r="J44" s="36" t="s">
        <v>840</v>
      </c>
      <c r="K44" s="36" t="s">
        <v>840</v>
      </c>
      <c r="L44" s="36" t="s">
        <v>840</v>
      </c>
      <c r="M44" s="36" t="s">
        <v>840</v>
      </c>
      <c r="N44" s="36" t="s">
        <v>840</v>
      </c>
    </row>
    <row r="45" spans="1:14" ht="11.25" customHeight="1">
      <c r="A45" s="138" t="s">
        <v>196</v>
      </c>
      <c r="B45" s="36">
        <v>37934</v>
      </c>
      <c r="C45" s="36">
        <v>35363</v>
      </c>
      <c r="D45" s="36" t="s">
        <v>840</v>
      </c>
      <c r="E45" s="36">
        <v>176</v>
      </c>
      <c r="F45" s="36" t="s">
        <v>840</v>
      </c>
      <c r="G45" s="36">
        <v>2117</v>
      </c>
      <c r="H45" s="36">
        <v>30</v>
      </c>
      <c r="I45" s="36" t="s">
        <v>840</v>
      </c>
      <c r="J45" s="36" t="s">
        <v>840</v>
      </c>
      <c r="K45" s="36">
        <v>248</v>
      </c>
      <c r="L45" s="36" t="s">
        <v>840</v>
      </c>
      <c r="M45" s="36" t="s">
        <v>840</v>
      </c>
      <c r="N45" s="36" t="s">
        <v>840</v>
      </c>
    </row>
    <row r="46" spans="1:14" ht="22.5" customHeight="1">
      <c r="A46" s="138" t="s">
        <v>197</v>
      </c>
      <c r="B46" s="36">
        <v>19955</v>
      </c>
      <c r="C46" s="36">
        <v>13017</v>
      </c>
      <c r="D46" s="36">
        <v>6341</v>
      </c>
      <c r="E46" s="36">
        <v>38</v>
      </c>
      <c r="F46" s="36" t="s">
        <v>840</v>
      </c>
      <c r="G46" s="36">
        <v>228</v>
      </c>
      <c r="H46" s="36" t="s">
        <v>840</v>
      </c>
      <c r="I46" s="36" t="s">
        <v>840</v>
      </c>
      <c r="J46" s="36">
        <v>214</v>
      </c>
      <c r="K46" s="36">
        <v>117</v>
      </c>
      <c r="L46" s="36" t="s">
        <v>840</v>
      </c>
      <c r="M46" s="36" t="s">
        <v>840</v>
      </c>
      <c r="N46" s="36" t="s">
        <v>840</v>
      </c>
    </row>
    <row r="47" spans="1:14" ht="22.5" customHeight="1">
      <c r="A47" s="138" t="s">
        <v>198</v>
      </c>
      <c r="B47" s="36">
        <v>11038</v>
      </c>
      <c r="C47" s="36">
        <v>9830</v>
      </c>
      <c r="D47" s="36" t="s">
        <v>840</v>
      </c>
      <c r="E47" s="36">
        <v>498</v>
      </c>
      <c r="F47" s="36" t="s">
        <v>840</v>
      </c>
      <c r="G47" s="36">
        <v>698</v>
      </c>
      <c r="H47" s="36" t="s">
        <v>840</v>
      </c>
      <c r="I47" s="36" t="s">
        <v>840</v>
      </c>
      <c r="J47" s="36" t="s">
        <v>840</v>
      </c>
      <c r="K47" s="36">
        <v>12</v>
      </c>
      <c r="L47" s="36" t="s">
        <v>840</v>
      </c>
      <c r="M47" s="36" t="s">
        <v>840</v>
      </c>
      <c r="N47" s="36" t="s">
        <v>840</v>
      </c>
    </row>
    <row r="48" spans="1:14" ht="22.5" customHeight="1">
      <c r="A48" s="138" t="s">
        <v>199</v>
      </c>
      <c r="B48" s="36" t="s">
        <v>840</v>
      </c>
      <c r="C48" s="36" t="s">
        <v>840</v>
      </c>
      <c r="D48" s="36" t="s">
        <v>840</v>
      </c>
      <c r="E48" s="36" t="s">
        <v>840</v>
      </c>
      <c r="F48" s="36" t="s">
        <v>840</v>
      </c>
      <c r="G48" s="36" t="s">
        <v>840</v>
      </c>
      <c r="H48" s="36" t="s">
        <v>840</v>
      </c>
      <c r="I48" s="36" t="s">
        <v>840</v>
      </c>
      <c r="J48" s="36" t="s">
        <v>840</v>
      </c>
      <c r="K48" s="36" t="s">
        <v>840</v>
      </c>
      <c r="L48" s="36" t="s">
        <v>840</v>
      </c>
      <c r="M48" s="36" t="s">
        <v>840</v>
      </c>
      <c r="N48" s="36" t="s">
        <v>840</v>
      </c>
    </row>
    <row r="49" spans="1:14" ht="11.25" customHeight="1">
      <c r="A49" s="138" t="s">
        <v>200</v>
      </c>
      <c r="B49" s="36">
        <v>26246</v>
      </c>
      <c r="C49" s="36">
        <v>25164</v>
      </c>
      <c r="D49" s="36" t="s">
        <v>840</v>
      </c>
      <c r="E49" s="36" t="s">
        <v>840</v>
      </c>
      <c r="F49" s="36" t="s">
        <v>840</v>
      </c>
      <c r="G49" s="36">
        <v>992</v>
      </c>
      <c r="H49" s="36">
        <v>90</v>
      </c>
      <c r="I49" s="36" t="s">
        <v>840</v>
      </c>
      <c r="J49" s="36" t="s">
        <v>840</v>
      </c>
      <c r="K49" s="36" t="s">
        <v>840</v>
      </c>
      <c r="L49" s="36" t="s">
        <v>840</v>
      </c>
      <c r="M49" s="36" t="s">
        <v>840</v>
      </c>
      <c r="N49" s="36" t="s">
        <v>840</v>
      </c>
    </row>
    <row r="50" spans="1:14" ht="22.5" customHeight="1">
      <c r="A50" s="138" t="s">
        <v>201</v>
      </c>
      <c r="B50" s="36">
        <v>11065</v>
      </c>
      <c r="C50" s="36">
        <v>10633</v>
      </c>
      <c r="D50" s="36" t="s">
        <v>840</v>
      </c>
      <c r="E50" s="36" t="s">
        <v>840</v>
      </c>
      <c r="F50" s="36" t="s">
        <v>840</v>
      </c>
      <c r="G50" s="36">
        <v>410</v>
      </c>
      <c r="H50" s="36" t="s">
        <v>840</v>
      </c>
      <c r="I50" s="36" t="s">
        <v>840</v>
      </c>
      <c r="J50" s="36" t="s">
        <v>840</v>
      </c>
      <c r="K50" s="36">
        <v>22</v>
      </c>
      <c r="L50" s="36" t="s">
        <v>840</v>
      </c>
      <c r="M50" s="36" t="s">
        <v>840</v>
      </c>
      <c r="N50" s="36" t="s">
        <v>840</v>
      </c>
    </row>
    <row r="51" spans="1:14" ht="11.25" customHeight="1">
      <c r="A51" s="138" t="s">
        <v>202</v>
      </c>
      <c r="B51" s="36">
        <v>6986</v>
      </c>
      <c r="C51" s="36">
        <v>6734</v>
      </c>
      <c r="D51" s="36" t="s">
        <v>840</v>
      </c>
      <c r="E51" s="36" t="s">
        <v>840</v>
      </c>
      <c r="F51" s="36" t="s">
        <v>840</v>
      </c>
      <c r="G51" s="36">
        <v>218</v>
      </c>
      <c r="H51" s="36">
        <v>34</v>
      </c>
      <c r="I51" s="36" t="s">
        <v>840</v>
      </c>
      <c r="J51" s="36" t="s">
        <v>840</v>
      </c>
      <c r="K51" s="36" t="s">
        <v>840</v>
      </c>
      <c r="L51" s="36" t="s">
        <v>840</v>
      </c>
      <c r="M51" s="36" t="s">
        <v>840</v>
      </c>
      <c r="N51" s="36" t="s">
        <v>840</v>
      </c>
    </row>
    <row r="52" spans="1:14" ht="11.25" customHeight="1">
      <c r="A52" s="138" t="s">
        <v>203</v>
      </c>
      <c r="B52" s="36">
        <v>62559</v>
      </c>
      <c r="C52" s="36">
        <v>58147</v>
      </c>
      <c r="D52" s="36" t="s">
        <v>840</v>
      </c>
      <c r="E52" s="36" t="s">
        <v>840</v>
      </c>
      <c r="F52" s="36" t="s">
        <v>840</v>
      </c>
      <c r="G52" s="36">
        <v>3371</v>
      </c>
      <c r="H52" s="36">
        <v>131</v>
      </c>
      <c r="I52" s="36">
        <v>22</v>
      </c>
      <c r="J52" s="36" t="s">
        <v>840</v>
      </c>
      <c r="K52" s="36">
        <v>888</v>
      </c>
      <c r="L52" s="36" t="s">
        <v>840</v>
      </c>
      <c r="M52" s="36" t="s">
        <v>840</v>
      </c>
      <c r="N52" s="36" t="s">
        <v>840</v>
      </c>
    </row>
    <row r="53" spans="1:14">
      <c r="A53" s="753" t="s">
        <v>56</v>
      </c>
      <c r="B53" s="753"/>
      <c r="C53" s="753"/>
      <c r="D53" s="753"/>
      <c r="E53" s="753"/>
      <c r="F53" s="753"/>
      <c r="G53" s="753"/>
      <c r="H53" s="753"/>
      <c r="I53" s="753"/>
      <c r="J53" s="753"/>
      <c r="K53" s="753"/>
      <c r="L53" s="753"/>
      <c r="M53" s="753"/>
      <c r="N53" s="753"/>
    </row>
    <row r="54" spans="1:14" ht="11.25" customHeight="1">
      <c r="A54" s="145" t="s">
        <v>307</v>
      </c>
      <c r="B54" s="121">
        <v>966979</v>
      </c>
      <c r="C54" s="121">
        <v>773181</v>
      </c>
      <c r="D54" s="121">
        <v>8368</v>
      </c>
      <c r="E54" s="121">
        <v>4286</v>
      </c>
      <c r="F54" s="121">
        <v>119033</v>
      </c>
      <c r="G54" s="121">
        <v>39236</v>
      </c>
      <c r="H54" s="121">
        <v>1600</v>
      </c>
      <c r="I54" s="121">
        <v>2995</v>
      </c>
      <c r="J54" s="121">
        <v>718</v>
      </c>
      <c r="K54" s="121">
        <v>6449</v>
      </c>
      <c r="L54" s="121">
        <v>456</v>
      </c>
      <c r="M54" s="121" t="s">
        <v>840</v>
      </c>
      <c r="N54" s="121">
        <v>10657</v>
      </c>
    </row>
    <row r="55" spans="1:14" ht="11.25" customHeight="1">
      <c r="A55" s="146" t="s">
        <v>140</v>
      </c>
      <c r="B55" s="121"/>
      <c r="C55" s="121"/>
      <c r="D55" s="121"/>
      <c r="E55" s="121"/>
      <c r="F55" s="121"/>
      <c r="G55" s="121"/>
      <c r="H55" s="121"/>
      <c r="I55" s="121"/>
      <c r="J55" s="121"/>
      <c r="K55" s="121"/>
      <c r="L55" s="121"/>
      <c r="M55" s="121"/>
      <c r="N55" s="121"/>
    </row>
    <row r="56" spans="1:14" ht="11.25" customHeight="1">
      <c r="A56" s="146" t="s">
        <v>184</v>
      </c>
      <c r="B56" s="121">
        <v>200780</v>
      </c>
      <c r="C56" s="121">
        <v>64691</v>
      </c>
      <c r="D56" s="121" t="s">
        <v>840</v>
      </c>
      <c r="E56" s="121">
        <v>1451</v>
      </c>
      <c r="F56" s="121">
        <v>119033</v>
      </c>
      <c r="G56" s="121">
        <v>3485</v>
      </c>
      <c r="H56" s="121">
        <v>305</v>
      </c>
      <c r="I56" s="121">
        <v>78</v>
      </c>
      <c r="J56" s="121" t="s">
        <v>840</v>
      </c>
      <c r="K56" s="121">
        <v>1080</v>
      </c>
      <c r="L56" s="121" t="s">
        <v>840</v>
      </c>
      <c r="M56" s="121" t="s">
        <v>840</v>
      </c>
      <c r="N56" s="121">
        <v>10657</v>
      </c>
    </row>
    <row r="57" spans="1:14" ht="11.25" customHeight="1">
      <c r="A57" s="146" t="s">
        <v>185</v>
      </c>
      <c r="B57" s="121">
        <v>37180</v>
      </c>
      <c r="C57" s="121">
        <v>33720</v>
      </c>
      <c r="D57" s="121" t="s">
        <v>840</v>
      </c>
      <c r="E57" s="121">
        <v>20</v>
      </c>
      <c r="F57" s="121" t="s">
        <v>840</v>
      </c>
      <c r="G57" s="121">
        <v>2734</v>
      </c>
      <c r="H57" s="121">
        <v>63</v>
      </c>
      <c r="I57" s="121">
        <v>427</v>
      </c>
      <c r="J57" s="121" t="s">
        <v>840</v>
      </c>
      <c r="K57" s="121">
        <v>216</v>
      </c>
      <c r="L57" s="121" t="s">
        <v>840</v>
      </c>
      <c r="M57" s="121" t="s">
        <v>840</v>
      </c>
      <c r="N57" s="121" t="s">
        <v>840</v>
      </c>
    </row>
    <row r="58" spans="1:14" ht="34.5">
      <c r="A58" s="124" t="s">
        <v>186</v>
      </c>
      <c r="B58" s="121" t="s">
        <v>840</v>
      </c>
      <c r="C58" s="121" t="s">
        <v>840</v>
      </c>
      <c r="D58" s="121" t="s">
        <v>840</v>
      </c>
      <c r="E58" s="121" t="s">
        <v>840</v>
      </c>
      <c r="F58" s="121" t="s">
        <v>840</v>
      </c>
      <c r="G58" s="121" t="s">
        <v>840</v>
      </c>
      <c r="H58" s="121" t="s">
        <v>840</v>
      </c>
      <c r="I58" s="121" t="s">
        <v>840</v>
      </c>
      <c r="J58" s="121" t="s">
        <v>840</v>
      </c>
      <c r="K58" s="121" t="s">
        <v>840</v>
      </c>
      <c r="L58" s="121" t="s">
        <v>840</v>
      </c>
      <c r="M58" s="121" t="s">
        <v>840</v>
      </c>
      <c r="N58" s="121" t="s">
        <v>840</v>
      </c>
    </row>
    <row r="59" spans="1:14" ht="12" customHeight="1">
      <c r="A59" s="124" t="s">
        <v>187</v>
      </c>
      <c r="B59" s="121">
        <v>35317</v>
      </c>
      <c r="C59" s="121">
        <v>31984</v>
      </c>
      <c r="D59" s="121" t="s">
        <v>840</v>
      </c>
      <c r="E59" s="121">
        <v>20</v>
      </c>
      <c r="F59" s="121" t="s">
        <v>840</v>
      </c>
      <c r="G59" s="121">
        <v>2699</v>
      </c>
      <c r="H59" s="121">
        <v>63</v>
      </c>
      <c r="I59" s="121">
        <v>335</v>
      </c>
      <c r="J59" s="121" t="s">
        <v>840</v>
      </c>
      <c r="K59" s="121">
        <v>216</v>
      </c>
      <c r="L59" s="121" t="s">
        <v>840</v>
      </c>
      <c r="M59" s="121" t="s">
        <v>840</v>
      </c>
      <c r="N59" s="121" t="s">
        <v>840</v>
      </c>
    </row>
    <row r="60" spans="1:14" ht="22.5" customHeight="1">
      <c r="A60" s="122" t="s">
        <v>188</v>
      </c>
      <c r="B60" s="121" t="s">
        <v>840</v>
      </c>
      <c r="C60" s="121" t="s">
        <v>840</v>
      </c>
      <c r="D60" s="121" t="s">
        <v>840</v>
      </c>
      <c r="E60" s="121" t="s">
        <v>840</v>
      </c>
      <c r="F60" s="121" t="s">
        <v>840</v>
      </c>
      <c r="G60" s="121" t="s">
        <v>840</v>
      </c>
      <c r="H60" s="121" t="s">
        <v>840</v>
      </c>
      <c r="I60" s="121" t="s">
        <v>840</v>
      </c>
      <c r="J60" s="121" t="s">
        <v>840</v>
      </c>
      <c r="K60" s="121" t="s">
        <v>840</v>
      </c>
      <c r="L60" s="121" t="s">
        <v>840</v>
      </c>
      <c r="M60" s="121" t="s">
        <v>840</v>
      </c>
      <c r="N60" s="121" t="s">
        <v>840</v>
      </c>
    </row>
    <row r="61" spans="1:14" ht="45.75">
      <c r="A61" s="122" t="s">
        <v>189</v>
      </c>
      <c r="B61" s="121">
        <v>1863</v>
      </c>
      <c r="C61" s="121">
        <v>1736</v>
      </c>
      <c r="D61" s="121" t="s">
        <v>840</v>
      </c>
      <c r="E61" s="121" t="s">
        <v>840</v>
      </c>
      <c r="F61" s="121" t="s">
        <v>840</v>
      </c>
      <c r="G61" s="121">
        <v>35</v>
      </c>
      <c r="H61" s="121" t="s">
        <v>840</v>
      </c>
      <c r="I61" s="121">
        <v>92</v>
      </c>
      <c r="J61" s="121" t="s">
        <v>840</v>
      </c>
      <c r="K61" s="121" t="s">
        <v>840</v>
      </c>
      <c r="L61" s="121" t="s">
        <v>840</v>
      </c>
      <c r="M61" s="121" t="s">
        <v>840</v>
      </c>
      <c r="N61" s="121" t="s">
        <v>840</v>
      </c>
    </row>
    <row r="62" spans="1:14" ht="11.25" customHeight="1">
      <c r="A62" s="138" t="s">
        <v>190</v>
      </c>
      <c r="B62" s="121">
        <v>34103</v>
      </c>
      <c r="C62" s="121">
        <v>23591</v>
      </c>
      <c r="D62" s="121" t="s">
        <v>840</v>
      </c>
      <c r="E62" s="121">
        <v>263</v>
      </c>
      <c r="F62" s="121" t="s">
        <v>840</v>
      </c>
      <c r="G62" s="121">
        <v>9911</v>
      </c>
      <c r="H62" s="121">
        <v>249</v>
      </c>
      <c r="I62" s="121">
        <v>59</v>
      </c>
      <c r="J62" s="121" t="s">
        <v>840</v>
      </c>
      <c r="K62" s="121">
        <v>30</v>
      </c>
      <c r="L62" s="121" t="s">
        <v>840</v>
      </c>
      <c r="M62" s="121" t="s">
        <v>840</v>
      </c>
      <c r="N62" s="121" t="s">
        <v>840</v>
      </c>
    </row>
    <row r="63" spans="1:14" ht="23.25">
      <c r="A63" s="138" t="s">
        <v>191</v>
      </c>
      <c r="B63" s="121">
        <v>346756</v>
      </c>
      <c r="C63" s="121">
        <v>330176</v>
      </c>
      <c r="D63" s="121" t="s">
        <v>840</v>
      </c>
      <c r="E63" s="121">
        <v>1567</v>
      </c>
      <c r="F63" s="121" t="s">
        <v>840</v>
      </c>
      <c r="G63" s="121">
        <v>9796</v>
      </c>
      <c r="H63" s="121">
        <v>438</v>
      </c>
      <c r="I63" s="121">
        <v>1598</v>
      </c>
      <c r="J63" s="121" t="s">
        <v>840</v>
      </c>
      <c r="K63" s="121">
        <v>3181</v>
      </c>
      <c r="L63" s="121" t="s">
        <v>840</v>
      </c>
      <c r="M63" s="121" t="s">
        <v>840</v>
      </c>
      <c r="N63" s="121" t="s">
        <v>840</v>
      </c>
    </row>
    <row r="64" spans="1:14" ht="11.25" customHeight="1">
      <c r="A64" s="138" t="s">
        <v>192</v>
      </c>
      <c r="B64" s="121">
        <v>23104</v>
      </c>
      <c r="C64" s="121">
        <v>21903</v>
      </c>
      <c r="D64" s="121" t="s">
        <v>840</v>
      </c>
      <c r="E64" s="121">
        <v>272</v>
      </c>
      <c r="F64" s="121" t="s">
        <v>840</v>
      </c>
      <c r="G64" s="121">
        <v>811</v>
      </c>
      <c r="H64" s="121">
        <v>107</v>
      </c>
      <c r="I64" s="121" t="s">
        <v>840</v>
      </c>
      <c r="J64" s="121" t="s">
        <v>840</v>
      </c>
      <c r="K64" s="121">
        <v>11</v>
      </c>
      <c r="L64" s="121" t="s">
        <v>840</v>
      </c>
      <c r="M64" s="121" t="s">
        <v>840</v>
      </c>
      <c r="N64" s="121" t="s">
        <v>840</v>
      </c>
    </row>
    <row r="65" spans="1:14" ht="11.25" customHeight="1">
      <c r="A65" s="138" t="s">
        <v>205</v>
      </c>
      <c r="B65" s="121">
        <v>23930</v>
      </c>
      <c r="C65" s="121">
        <v>22455</v>
      </c>
      <c r="D65" s="121" t="s">
        <v>840</v>
      </c>
      <c r="E65" s="121" t="s">
        <v>840</v>
      </c>
      <c r="F65" s="121" t="s">
        <v>840</v>
      </c>
      <c r="G65" s="121">
        <v>1069</v>
      </c>
      <c r="H65" s="121" t="s">
        <v>840</v>
      </c>
      <c r="I65" s="121" t="s">
        <v>840</v>
      </c>
      <c r="J65" s="121" t="s">
        <v>840</v>
      </c>
      <c r="K65" s="121">
        <v>406</v>
      </c>
      <c r="L65" s="121" t="s">
        <v>840</v>
      </c>
      <c r="M65" s="121" t="s">
        <v>840</v>
      </c>
      <c r="N65" s="121" t="s">
        <v>840</v>
      </c>
    </row>
    <row r="66" spans="1:14" ht="11.25" customHeight="1">
      <c r="A66" s="138" t="s">
        <v>194</v>
      </c>
      <c r="B66" s="121">
        <v>8426</v>
      </c>
      <c r="C66" s="121">
        <v>8181</v>
      </c>
      <c r="D66" s="121" t="s">
        <v>840</v>
      </c>
      <c r="E66" s="121" t="s">
        <v>840</v>
      </c>
      <c r="F66" s="121" t="s">
        <v>840</v>
      </c>
      <c r="G66" s="121">
        <v>245</v>
      </c>
      <c r="H66" s="121" t="s">
        <v>840</v>
      </c>
      <c r="I66" s="121" t="s">
        <v>840</v>
      </c>
      <c r="J66" s="121" t="s">
        <v>840</v>
      </c>
      <c r="K66" s="121" t="s">
        <v>840</v>
      </c>
      <c r="L66" s="121" t="s">
        <v>840</v>
      </c>
      <c r="M66" s="121" t="s">
        <v>840</v>
      </c>
      <c r="N66" s="121" t="s">
        <v>840</v>
      </c>
    </row>
    <row r="67" spans="1:14" ht="11.25" customHeight="1">
      <c r="A67" s="138" t="s">
        <v>195</v>
      </c>
      <c r="B67" s="121">
        <v>8219</v>
      </c>
      <c r="C67" s="121">
        <v>7854</v>
      </c>
      <c r="D67" s="121" t="s">
        <v>840</v>
      </c>
      <c r="E67" s="121" t="s">
        <v>840</v>
      </c>
      <c r="F67" s="121" t="s">
        <v>840</v>
      </c>
      <c r="G67" s="121">
        <v>365</v>
      </c>
      <c r="H67" s="121" t="s">
        <v>840</v>
      </c>
      <c r="I67" s="121" t="s">
        <v>840</v>
      </c>
      <c r="J67" s="121" t="s">
        <v>840</v>
      </c>
      <c r="K67" s="121" t="s">
        <v>840</v>
      </c>
      <c r="L67" s="121" t="s">
        <v>840</v>
      </c>
      <c r="M67" s="121" t="s">
        <v>840</v>
      </c>
      <c r="N67" s="121" t="s">
        <v>840</v>
      </c>
    </row>
    <row r="68" spans="1:14" ht="23.25">
      <c r="A68" s="138" t="s">
        <v>196</v>
      </c>
      <c r="B68" s="121">
        <v>47938</v>
      </c>
      <c r="C68" s="121">
        <v>46230</v>
      </c>
      <c r="D68" s="121" t="s">
        <v>840</v>
      </c>
      <c r="E68" s="121">
        <v>157</v>
      </c>
      <c r="F68" s="121" t="s">
        <v>840</v>
      </c>
      <c r="G68" s="121">
        <v>1232</v>
      </c>
      <c r="H68" s="121" t="s">
        <v>840</v>
      </c>
      <c r="I68" s="121">
        <v>13</v>
      </c>
      <c r="J68" s="121" t="s">
        <v>840</v>
      </c>
      <c r="K68" s="121">
        <v>306</v>
      </c>
      <c r="L68" s="121" t="s">
        <v>840</v>
      </c>
      <c r="M68" s="121" t="s">
        <v>840</v>
      </c>
      <c r="N68" s="121" t="s">
        <v>840</v>
      </c>
    </row>
    <row r="69" spans="1:14" ht="23.25">
      <c r="A69" s="138" t="s">
        <v>197</v>
      </c>
      <c r="B69" s="121">
        <v>21249</v>
      </c>
      <c r="C69" s="121">
        <v>11137</v>
      </c>
      <c r="D69" s="121">
        <v>8368</v>
      </c>
      <c r="E69" s="121">
        <v>20</v>
      </c>
      <c r="F69" s="121" t="s">
        <v>840</v>
      </c>
      <c r="G69" s="121">
        <v>401</v>
      </c>
      <c r="H69" s="121">
        <v>44</v>
      </c>
      <c r="I69" s="121">
        <v>20</v>
      </c>
      <c r="J69" s="121">
        <v>718</v>
      </c>
      <c r="K69" s="121">
        <v>85</v>
      </c>
      <c r="L69" s="121">
        <v>456</v>
      </c>
      <c r="M69" s="121" t="s">
        <v>840</v>
      </c>
      <c r="N69" s="121" t="s">
        <v>840</v>
      </c>
    </row>
    <row r="70" spans="1:14" ht="34.5">
      <c r="A70" s="138" t="s">
        <v>198</v>
      </c>
      <c r="B70" s="121">
        <v>9610</v>
      </c>
      <c r="C70" s="121">
        <v>8185</v>
      </c>
      <c r="D70" s="121" t="s">
        <v>840</v>
      </c>
      <c r="E70" s="121">
        <v>536</v>
      </c>
      <c r="F70" s="121" t="s">
        <v>840</v>
      </c>
      <c r="G70" s="121">
        <v>716</v>
      </c>
      <c r="H70" s="121" t="s">
        <v>840</v>
      </c>
      <c r="I70" s="121">
        <v>142</v>
      </c>
      <c r="J70" s="121" t="s">
        <v>840</v>
      </c>
      <c r="K70" s="121">
        <v>31</v>
      </c>
      <c r="L70" s="121" t="s">
        <v>840</v>
      </c>
      <c r="M70" s="121" t="s">
        <v>840</v>
      </c>
      <c r="N70" s="121" t="s">
        <v>840</v>
      </c>
    </row>
    <row r="71" spans="1:14" ht="30.75" customHeight="1">
      <c r="A71" s="138" t="s">
        <v>199</v>
      </c>
      <c r="B71" s="121" t="s">
        <v>840</v>
      </c>
      <c r="C71" s="121" t="s">
        <v>840</v>
      </c>
      <c r="D71" s="121" t="s">
        <v>840</v>
      </c>
      <c r="E71" s="121" t="s">
        <v>840</v>
      </c>
      <c r="F71" s="121" t="s">
        <v>840</v>
      </c>
      <c r="G71" s="121" t="s">
        <v>840</v>
      </c>
      <c r="H71" s="121" t="s">
        <v>840</v>
      </c>
      <c r="I71" s="121" t="s">
        <v>840</v>
      </c>
      <c r="J71" s="121" t="s">
        <v>840</v>
      </c>
      <c r="K71" s="121" t="s">
        <v>840</v>
      </c>
      <c r="L71" s="121" t="s">
        <v>840</v>
      </c>
      <c r="M71" s="121" t="s">
        <v>840</v>
      </c>
      <c r="N71" s="121" t="s">
        <v>840</v>
      </c>
    </row>
    <row r="72" spans="1:14" ht="12" customHeight="1">
      <c r="A72" s="138" t="s">
        <v>200</v>
      </c>
      <c r="B72" s="121">
        <v>40114</v>
      </c>
      <c r="C72" s="121">
        <v>38418</v>
      </c>
      <c r="D72" s="121" t="s">
        <v>840</v>
      </c>
      <c r="E72" s="121" t="s">
        <v>840</v>
      </c>
      <c r="F72" s="121" t="s">
        <v>840</v>
      </c>
      <c r="G72" s="121">
        <v>1611</v>
      </c>
      <c r="H72" s="121">
        <v>85</v>
      </c>
      <c r="I72" s="121" t="s">
        <v>840</v>
      </c>
      <c r="J72" s="121" t="s">
        <v>840</v>
      </c>
      <c r="K72" s="121" t="s">
        <v>840</v>
      </c>
      <c r="L72" s="121" t="s">
        <v>840</v>
      </c>
      <c r="M72" s="121" t="s">
        <v>840</v>
      </c>
      <c r="N72" s="121" t="s">
        <v>840</v>
      </c>
    </row>
    <row r="73" spans="1:14" ht="23.25">
      <c r="A73" s="138" t="s">
        <v>201</v>
      </c>
      <c r="B73" s="121">
        <v>19965</v>
      </c>
      <c r="C73" s="121">
        <v>19195</v>
      </c>
      <c r="D73" s="121" t="s">
        <v>840</v>
      </c>
      <c r="E73" s="121" t="s">
        <v>840</v>
      </c>
      <c r="F73" s="121" t="s">
        <v>840</v>
      </c>
      <c r="G73" s="121">
        <v>759</v>
      </c>
      <c r="H73" s="121" t="s">
        <v>840</v>
      </c>
      <c r="I73" s="121" t="s">
        <v>840</v>
      </c>
      <c r="J73" s="121" t="s">
        <v>840</v>
      </c>
      <c r="K73" s="121">
        <v>11</v>
      </c>
      <c r="L73" s="121" t="s">
        <v>840</v>
      </c>
      <c r="M73" s="121" t="s">
        <v>840</v>
      </c>
      <c r="N73" s="121" t="s">
        <v>840</v>
      </c>
    </row>
    <row r="74" spans="1:14" ht="11.25" customHeight="1">
      <c r="A74" s="138" t="s">
        <v>202</v>
      </c>
      <c r="B74" s="121">
        <v>9245</v>
      </c>
      <c r="C74" s="121">
        <v>8902</v>
      </c>
      <c r="D74" s="121" t="s">
        <v>840</v>
      </c>
      <c r="E74" s="121" t="s">
        <v>840</v>
      </c>
      <c r="F74" s="121" t="s">
        <v>840</v>
      </c>
      <c r="G74" s="121">
        <v>240</v>
      </c>
      <c r="H74" s="121" t="s">
        <v>840</v>
      </c>
      <c r="I74" s="121">
        <v>14</v>
      </c>
      <c r="J74" s="121" t="s">
        <v>840</v>
      </c>
      <c r="K74" s="121">
        <v>89</v>
      </c>
      <c r="L74" s="121" t="s">
        <v>840</v>
      </c>
      <c r="M74" s="121" t="s">
        <v>840</v>
      </c>
      <c r="N74" s="121" t="s">
        <v>840</v>
      </c>
    </row>
    <row r="75" spans="1:14" ht="11.25" customHeight="1">
      <c r="A75" s="147" t="s">
        <v>203</v>
      </c>
      <c r="B75" s="151">
        <v>136360</v>
      </c>
      <c r="C75" s="151">
        <v>128543</v>
      </c>
      <c r="D75" s="151" t="s">
        <v>840</v>
      </c>
      <c r="E75" s="151" t="s">
        <v>840</v>
      </c>
      <c r="F75" s="151" t="s">
        <v>840</v>
      </c>
      <c r="G75" s="151">
        <v>5861</v>
      </c>
      <c r="H75" s="151">
        <v>309</v>
      </c>
      <c r="I75" s="151">
        <v>644</v>
      </c>
      <c r="J75" s="151" t="s">
        <v>840</v>
      </c>
      <c r="K75" s="151">
        <v>1003</v>
      </c>
      <c r="L75" s="151" t="s">
        <v>840</v>
      </c>
      <c r="M75" s="151" t="s">
        <v>840</v>
      </c>
      <c r="N75" s="151" t="s">
        <v>840</v>
      </c>
    </row>
  </sheetData>
  <mergeCells count="16">
    <mergeCell ref="A53:N53"/>
    <mergeCell ref="A1:N1"/>
    <mergeCell ref="A3:A6"/>
    <mergeCell ref="B3:B6"/>
    <mergeCell ref="C3:F3"/>
    <mergeCell ref="G3:N3"/>
    <mergeCell ref="C4:F4"/>
    <mergeCell ref="G4:N4"/>
    <mergeCell ref="C5:F5"/>
    <mergeCell ref="G5:G6"/>
    <mergeCell ref="H5:H6"/>
    <mergeCell ref="I5:I6"/>
    <mergeCell ref="J5:J6"/>
    <mergeCell ref="K5:N5"/>
    <mergeCell ref="A7:N7"/>
    <mergeCell ref="A30:N3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election activeCell="J37" sqref="J37"/>
    </sheetView>
  </sheetViews>
  <sheetFormatPr defaultColWidth="9.140625" defaultRowHeight="12.75"/>
  <cols>
    <col min="1" max="1" width="22.28515625" style="260" customWidth="1"/>
    <col min="2" max="2" width="23" style="260" customWidth="1"/>
    <col min="3" max="3" width="22.140625" style="260" customWidth="1"/>
    <col min="4" max="4" width="22" style="260" customWidth="1"/>
    <col min="5" max="5" width="21.5703125" style="260" customWidth="1"/>
    <col min="6" max="249" width="9.140625" style="260"/>
    <col min="250" max="250" width="22.28515625" style="260" customWidth="1"/>
    <col min="251" max="251" width="23" style="260" customWidth="1"/>
    <col min="252" max="252" width="22.140625" style="260" customWidth="1"/>
    <col min="253" max="253" width="22" style="260" customWidth="1"/>
    <col min="254" max="254" width="21.5703125" style="260" customWidth="1"/>
    <col min="255" max="255" width="22.5703125" style="260" customWidth="1"/>
    <col min="256" max="505" width="9.140625" style="260"/>
    <col min="506" max="506" width="22.28515625" style="260" customWidth="1"/>
    <col min="507" max="507" width="23" style="260" customWidth="1"/>
    <col min="508" max="508" width="22.140625" style="260" customWidth="1"/>
    <col min="509" max="509" width="22" style="260" customWidth="1"/>
    <col min="510" max="510" width="21.5703125" style="260" customWidth="1"/>
    <col min="511" max="511" width="22.5703125" style="260" customWidth="1"/>
    <col min="512" max="761" width="9.140625" style="260"/>
    <col min="762" max="762" width="22.28515625" style="260" customWidth="1"/>
    <col min="763" max="763" width="23" style="260" customWidth="1"/>
    <col min="764" max="764" width="22.140625" style="260" customWidth="1"/>
    <col min="765" max="765" width="22" style="260" customWidth="1"/>
    <col min="766" max="766" width="21.5703125" style="260" customWidth="1"/>
    <col min="767" max="767" width="22.5703125" style="260" customWidth="1"/>
    <col min="768" max="1017" width="9.140625" style="260"/>
    <col min="1018" max="1018" width="22.28515625" style="260" customWidth="1"/>
    <col min="1019" max="1019" width="23" style="260" customWidth="1"/>
    <col min="1020" max="1020" width="22.140625" style="260" customWidth="1"/>
    <col min="1021" max="1021" width="22" style="260" customWidth="1"/>
    <col min="1022" max="1022" width="21.5703125" style="260" customWidth="1"/>
    <col min="1023" max="1023" width="22.5703125" style="260" customWidth="1"/>
    <col min="1024" max="1273" width="9.140625" style="260"/>
    <col min="1274" max="1274" width="22.28515625" style="260" customWidth="1"/>
    <col min="1275" max="1275" width="23" style="260" customWidth="1"/>
    <col min="1276" max="1276" width="22.140625" style="260" customWidth="1"/>
    <col min="1277" max="1277" width="22" style="260" customWidth="1"/>
    <col min="1278" max="1278" width="21.5703125" style="260" customWidth="1"/>
    <col min="1279" max="1279" width="22.5703125" style="260" customWidth="1"/>
    <col min="1280" max="1529" width="9.140625" style="260"/>
    <col min="1530" max="1530" width="22.28515625" style="260" customWidth="1"/>
    <col min="1531" max="1531" width="23" style="260" customWidth="1"/>
    <col min="1532" max="1532" width="22.140625" style="260" customWidth="1"/>
    <col min="1533" max="1533" width="22" style="260" customWidth="1"/>
    <col min="1534" max="1534" width="21.5703125" style="260" customWidth="1"/>
    <col min="1535" max="1535" width="22.5703125" style="260" customWidth="1"/>
    <col min="1536" max="1785" width="9.140625" style="260"/>
    <col min="1786" max="1786" width="22.28515625" style="260" customWidth="1"/>
    <col min="1787" max="1787" width="23" style="260" customWidth="1"/>
    <col min="1788" max="1788" width="22.140625" style="260" customWidth="1"/>
    <col min="1789" max="1789" width="22" style="260" customWidth="1"/>
    <col min="1790" max="1790" width="21.5703125" style="260" customWidth="1"/>
    <col min="1791" max="1791" width="22.5703125" style="260" customWidth="1"/>
    <col min="1792" max="2041" width="9.140625" style="260"/>
    <col min="2042" max="2042" width="22.28515625" style="260" customWidth="1"/>
    <col min="2043" max="2043" width="23" style="260" customWidth="1"/>
    <col min="2044" max="2044" width="22.140625" style="260" customWidth="1"/>
    <col min="2045" max="2045" width="22" style="260" customWidth="1"/>
    <col min="2046" max="2046" width="21.5703125" style="260" customWidth="1"/>
    <col min="2047" max="2047" width="22.5703125" style="260" customWidth="1"/>
    <col min="2048" max="2297" width="9.140625" style="260"/>
    <col min="2298" max="2298" width="22.28515625" style="260" customWidth="1"/>
    <col min="2299" max="2299" width="23" style="260" customWidth="1"/>
    <col min="2300" max="2300" width="22.140625" style="260" customWidth="1"/>
    <col min="2301" max="2301" width="22" style="260" customWidth="1"/>
    <col min="2302" max="2302" width="21.5703125" style="260" customWidth="1"/>
    <col min="2303" max="2303" width="22.5703125" style="260" customWidth="1"/>
    <col min="2304" max="2553" width="9.140625" style="260"/>
    <col min="2554" max="2554" width="22.28515625" style="260" customWidth="1"/>
    <col min="2555" max="2555" width="23" style="260" customWidth="1"/>
    <col min="2556" max="2556" width="22.140625" style="260" customWidth="1"/>
    <col min="2557" max="2557" width="22" style="260" customWidth="1"/>
    <col min="2558" max="2558" width="21.5703125" style="260" customWidth="1"/>
    <col min="2559" max="2559" width="22.5703125" style="260" customWidth="1"/>
    <col min="2560" max="2809" width="9.140625" style="260"/>
    <col min="2810" max="2810" width="22.28515625" style="260" customWidth="1"/>
    <col min="2811" max="2811" width="23" style="260" customWidth="1"/>
    <col min="2812" max="2812" width="22.140625" style="260" customWidth="1"/>
    <col min="2813" max="2813" width="22" style="260" customWidth="1"/>
    <col min="2814" max="2814" width="21.5703125" style="260" customWidth="1"/>
    <col min="2815" max="2815" width="22.5703125" style="260" customWidth="1"/>
    <col min="2816" max="3065" width="9.140625" style="260"/>
    <col min="3066" max="3066" width="22.28515625" style="260" customWidth="1"/>
    <col min="3067" max="3067" width="23" style="260" customWidth="1"/>
    <col min="3068" max="3068" width="22.140625" style="260" customWidth="1"/>
    <col min="3069" max="3069" width="22" style="260" customWidth="1"/>
    <col min="3070" max="3070" width="21.5703125" style="260" customWidth="1"/>
    <col min="3071" max="3071" width="22.5703125" style="260" customWidth="1"/>
    <col min="3072" max="3321" width="9.140625" style="260"/>
    <col min="3322" max="3322" width="22.28515625" style="260" customWidth="1"/>
    <col min="3323" max="3323" width="23" style="260" customWidth="1"/>
    <col min="3324" max="3324" width="22.140625" style="260" customWidth="1"/>
    <col min="3325" max="3325" width="22" style="260" customWidth="1"/>
    <col min="3326" max="3326" width="21.5703125" style="260" customWidth="1"/>
    <col min="3327" max="3327" width="22.5703125" style="260" customWidth="1"/>
    <col min="3328" max="3577" width="9.140625" style="260"/>
    <col min="3578" max="3578" width="22.28515625" style="260" customWidth="1"/>
    <col min="3579" max="3579" width="23" style="260" customWidth="1"/>
    <col min="3580" max="3580" width="22.140625" style="260" customWidth="1"/>
    <col min="3581" max="3581" width="22" style="260" customWidth="1"/>
    <col min="3582" max="3582" width="21.5703125" style="260" customWidth="1"/>
    <col min="3583" max="3583" width="22.5703125" style="260" customWidth="1"/>
    <col min="3584" max="3833" width="9.140625" style="260"/>
    <col min="3834" max="3834" width="22.28515625" style="260" customWidth="1"/>
    <col min="3835" max="3835" width="23" style="260" customWidth="1"/>
    <col min="3836" max="3836" width="22.140625" style="260" customWidth="1"/>
    <col min="3837" max="3837" width="22" style="260" customWidth="1"/>
    <col min="3838" max="3838" width="21.5703125" style="260" customWidth="1"/>
    <col min="3839" max="3839" width="22.5703125" style="260" customWidth="1"/>
    <col min="3840" max="4089" width="9.140625" style="260"/>
    <col min="4090" max="4090" width="22.28515625" style="260" customWidth="1"/>
    <col min="4091" max="4091" width="23" style="260" customWidth="1"/>
    <col min="4092" max="4092" width="22.140625" style="260" customWidth="1"/>
    <col min="4093" max="4093" width="22" style="260" customWidth="1"/>
    <col min="4094" max="4094" width="21.5703125" style="260" customWidth="1"/>
    <col min="4095" max="4095" width="22.5703125" style="260" customWidth="1"/>
    <col min="4096" max="4345" width="9.140625" style="260"/>
    <col min="4346" max="4346" width="22.28515625" style="260" customWidth="1"/>
    <col min="4347" max="4347" width="23" style="260" customWidth="1"/>
    <col min="4348" max="4348" width="22.140625" style="260" customWidth="1"/>
    <col min="4349" max="4349" width="22" style="260" customWidth="1"/>
    <col min="4350" max="4350" width="21.5703125" style="260" customWidth="1"/>
    <col min="4351" max="4351" width="22.5703125" style="260" customWidth="1"/>
    <col min="4352" max="4601" width="9.140625" style="260"/>
    <col min="4602" max="4602" width="22.28515625" style="260" customWidth="1"/>
    <col min="4603" max="4603" width="23" style="260" customWidth="1"/>
    <col min="4604" max="4604" width="22.140625" style="260" customWidth="1"/>
    <col min="4605" max="4605" width="22" style="260" customWidth="1"/>
    <col min="4606" max="4606" width="21.5703125" style="260" customWidth="1"/>
    <col min="4607" max="4607" width="22.5703125" style="260" customWidth="1"/>
    <col min="4608" max="4857" width="9.140625" style="260"/>
    <col min="4858" max="4858" width="22.28515625" style="260" customWidth="1"/>
    <col min="4859" max="4859" width="23" style="260" customWidth="1"/>
    <col min="4860" max="4860" width="22.140625" style="260" customWidth="1"/>
    <col min="4861" max="4861" width="22" style="260" customWidth="1"/>
    <col min="4862" max="4862" width="21.5703125" style="260" customWidth="1"/>
    <col min="4863" max="4863" width="22.5703125" style="260" customWidth="1"/>
    <col min="4864" max="5113" width="9.140625" style="260"/>
    <col min="5114" max="5114" width="22.28515625" style="260" customWidth="1"/>
    <col min="5115" max="5115" width="23" style="260" customWidth="1"/>
    <col min="5116" max="5116" width="22.140625" style="260" customWidth="1"/>
    <col min="5117" max="5117" width="22" style="260" customWidth="1"/>
    <col min="5118" max="5118" width="21.5703125" style="260" customWidth="1"/>
    <col min="5119" max="5119" width="22.5703125" style="260" customWidth="1"/>
    <col min="5120" max="5369" width="9.140625" style="260"/>
    <col min="5370" max="5370" width="22.28515625" style="260" customWidth="1"/>
    <col min="5371" max="5371" width="23" style="260" customWidth="1"/>
    <col min="5372" max="5372" width="22.140625" style="260" customWidth="1"/>
    <col min="5373" max="5373" width="22" style="260" customWidth="1"/>
    <col min="5374" max="5374" width="21.5703125" style="260" customWidth="1"/>
    <col min="5375" max="5375" width="22.5703125" style="260" customWidth="1"/>
    <col min="5376" max="5625" width="9.140625" style="260"/>
    <col min="5626" max="5626" width="22.28515625" style="260" customWidth="1"/>
    <col min="5627" max="5627" width="23" style="260" customWidth="1"/>
    <col min="5628" max="5628" width="22.140625" style="260" customWidth="1"/>
    <col min="5629" max="5629" width="22" style="260" customWidth="1"/>
    <col min="5630" max="5630" width="21.5703125" style="260" customWidth="1"/>
    <col min="5631" max="5631" width="22.5703125" style="260" customWidth="1"/>
    <col min="5632" max="5881" width="9.140625" style="260"/>
    <col min="5882" max="5882" width="22.28515625" style="260" customWidth="1"/>
    <col min="5883" max="5883" width="23" style="260" customWidth="1"/>
    <col min="5884" max="5884" width="22.140625" style="260" customWidth="1"/>
    <col min="5885" max="5885" width="22" style="260" customWidth="1"/>
    <col min="5886" max="5886" width="21.5703125" style="260" customWidth="1"/>
    <col min="5887" max="5887" width="22.5703125" style="260" customWidth="1"/>
    <col min="5888" max="6137" width="9.140625" style="260"/>
    <col min="6138" max="6138" width="22.28515625" style="260" customWidth="1"/>
    <col min="6139" max="6139" width="23" style="260" customWidth="1"/>
    <col min="6140" max="6140" width="22.140625" style="260" customWidth="1"/>
    <col min="6141" max="6141" width="22" style="260" customWidth="1"/>
    <col min="6142" max="6142" width="21.5703125" style="260" customWidth="1"/>
    <col min="6143" max="6143" width="22.5703125" style="260" customWidth="1"/>
    <col min="6144" max="6393" width="9.140625" style="260"/>
    <col min="6394" max="6394" width="22.28515625" style="260" customWidth="1"/>
    <col min="6395" max="6395" width="23" style="260" customWidth="1"/>
    <col min="6396" max="6396" width="22.140625" style="260" customWidth="1"/>
    <col min="6397" max="6397" width="22" style="260" customWidth="1"/>
    <col min="6398" max="6398" width="21.5703125" style="260" customWidth="1"/>
    <col min="6399" max="6399" width="22.5703125" style="260" customWidth="1"/>
    <col min="6400" max="6649" width="9.140625" style="260"/>
    <col min="6650" max="6650" width="22.28515625" style="260" customWidth="1"/>
    <col min="6651" max="6651" width="23" style="260" customWidth="1"/>
    <col min="6652" max="6652" width="22.140625" style="260" customWidth="1"/>
    <col min="6653" max="6653" width="22" style="260" customWidth="1"/>
    <col min="6654" max="6654" width="21.5703125" style="260" customWidth="1"/>
    <col min="6655" max="6655" width="22.5703125" style="260" customWidth="1"/>
    <col min="6656" max="6905" width="9.140625" style="260"/>
    <col min="6906" max="6906" width="22.28515625" style="260" customWidth="1"/>
    <col min="6907" max="6907" width="23" style="260" customWidth="1"/>
    <col min="6908" max="6908" width="22.140625" style="260" customWidth="1"/>
    <col min="6909" max="6909" width="22" style="260" customWidth="1"/>
    <col min="6910" max="6910" width="21.5703125" style="260" customWidth="1"/>
    <col min="6911" max="6911" width="22.5703125" style="260" customWidth="1"/>
    <col min="6912" max="7161" width="9.140625" style="260"/>
    <col min="7162" max="7162" width="22.28515625" style="260" customWidth="1"/>
    <col min="7163" max="7163" width="23" style="260" customWidth="1"/>
    <col min="7164" max="7164" width="22.140625" style="260" customWidth="1"/>
    <col min="7165" max="7165" width="22" style="260" customWidth="1"/>
    <col min="7166" max="7166" width="21.5703125" style="260" customWidth="1"/>
    <col min="7167" max="7167" width="22.5703125" style="260" customWidth="1"/>
    <col min="7168" max="7417" width="9.140625" style="260"/>
    <col min="7418" max="7418" width="22.28515625" style="260" customWidth="1"/>
    <col min="7419" max="7419" width="23" style="260" customWidth="1"/>
    <col min="7420" max="7420" width="22.140625" style="260" customWidth="1"/>
    <col min="7421" max="7421" width="22" style="260" customWidth="1"/>
    <col min="7422" max="7422" width="21.5703125" style="260" customWidth="1"/>
    <col min="7423" max="7423" width="22.5703125" style="260" customWidth="1"/>
    <col min="7424" max="7673" width="9.140625" style="260"/>
    <col min="7674" max="7674" width="22.28515625" style="260" customWidth="1"/>
    <col min="7675" max="7675" width="23" style="260" customWidth="1"/>
    <col min="7676" max="7676" width="22.140625" style="260" customWidth="1"/>
    <col min="7677" max="7677" width="22" style="260" customWidth="1"/>
    <col min="7678" max="7678" width="21.5703125" style="260" customWidth="1"/>
    <col min="7679" max="7679" width="22.5703125" style="260" customWidth="1"/>
    <col min="7680" max="7929" width="9.140625" style="260"/>
    <col min="7930" max="7930" width="22.28515625" style="260" customWidth="1"/>
    <col min="7931" max="7931" width="23" style="260" customWidth="1"/>
    <col min="7932" max="7932" width="22.140625" style="260" customWidth="1"/>
    <col min="7933" max="7933" width="22" style="260" customWidth="1"/>
    <col min="7934" max="7934" width="21.5703125" style="260" customWidth="1"/>
    <col min="7935" max="7935" width="22.5703125" style="260" customWidth="1"/>
    <col min="7936" max="8185" width="9.140625" style="260"/>
    <col min="8186" max="8186" width="22.28515625" style="260" customWidth="1"/>
    <col min="8187" max="8187" width="23" style="260" customWidth="1"/>
    <col min="8188" max="8188" width="22.140625" style="260" customWidth="1"/>
    <col min="8189" max="8189" width="22" style="260" customWidth="1"/>
    <col min="8190" max="8190" width="21.5703125" style="260" customWidth="1"/>
    <col min="8191" max="8191" width="22.5703125" style="260" customWidth="1"/>
    <col min="8192" max="8441" width="9.140625" style="260"/>
    <col min="8442" max="8442" width="22.28515625" style="260" customWidth="1"/>
    <col min="8443" max="8443" width="23" style="260" customWidth="1"/>
    <col min="8444" max="8444" width="22.140625" style="260" customWidth="1"/>
    <col min="8445" max="8445" width="22" style="260" customWidth="1"/>
    <col min="8446" max="8446" width="21.5703125" style="260" customWidth="1"/>
    <col min="8447" max="8447" width="22.5703125" style="260" customWidth="1"/>
    <col min="8448" max="8697" width="9.140625" style="260"/>
    <col min="8698" max="8698" width="22.28515625" style="260" customWidth="1"/>
    <col min="8699" max="8699" width="23" style="260" customWidth="1"/>
    <col min="8700" max="8700" width="22.140625" style="260" customWidth="1"/>
    <col min="8701" max="8701" width="22" style="260" customWidth="1"/>
    <col min="8702" max="8702" width="21.5703125" style="260" customWidth="1"/>
    <col min="8703" max="8703" width="22.5703125" style="260" customWidth="1"/>
    <col min="8704" max="8953" width="9.140625" style="260"/>
    <col min="8954" max="8954" width="22.28515625" style="260" customWidth="1"/>
    <col min="8955" max="8955" width="23" style="260" customWidth="1"/>
    <col min="8956" max="8956" width="22.140625" style="260" customWidth="1"/>
    <col min="8957" max="8957" width="22" style="260" customWidth="1"/>
    <col min="8958" max="8958" width="21.5703125" style="260" customWidth="1"/>
    <col min="8959" max="8959" width="22.5703125" style="260" customWidth="1"/>
    <col min="8960" max="9209" width="9.140625" style="260"/>
    <col min="9210" max="9210" width="22.28515625" style="260" customWidth="1"/>
    <col min="9211" max="9211" width="23" style="260" customWidth="1"/>
    <col min="9212" max="9212" width="22.140625" style="260" customWidth="1"/>
    <col min="9213" max="9213" width="22" style="260" customWidth="1"/>
    <col min="9214" max="9214" width="21.5703125" style="260" customWidth="1"/>
    <col min="9215" max="9215" width="22.5703125" style="260" customWidth="1"/>
    <col min="9216" max="9465" width="9.140625" style="260"/>
    <col min="9466" max="9466" width="22.28515625" style="260" customWidth="1"/>
    <col min="9467" max="9467" width="23" style="260" customWidth="1"/>
    <col min="9468" max="9468" width="22.140625" style="260" customWidth="1"/>
    <col min="9469" max="9469" width="22" style="260" customWidth="1"/>
    <col min="9470" max="9470" width="21.5703125" style="260" customWidth="1"/>
    <col min="9471" max="9471" width="22.5703125" style="260" customWidth="1"/>
    <col min="9472" max="9721" width="9.140625" style="260"/>
    <col min="9722" max="9722" width="22.28515625" style="260" customWidth="1"/>
    <col min="9723" max="9723" width="23" style="260" customWidth="1"/>
    <col min="9724" max="9724" width="22.140625" style="260" customWidth="1"/>
    <col min="9725" max="9725" width="22" style="260" customWidth="1"/>
    <col min="9726" max="9726" width="21.5703125" style="260" customWidth="1"/>
    <col min="9727" max="9727" width="22.5703125" style="260" customWidth="1"/>
    <col min="9728" max="9977" width="9.140625" style="260"/>
    <col min="9978" max="9978" width="22.28515625" style="260" customWidth="1"/>
    <col min="9979" max="9979" width="23" style="260" customWidth="1"/>
    <col min="9980" max="9980" width="22.140625" style="260" customWidth="1"/>
    <col min="9981" max="9981" width="22" style="260" customWidth="1"/>
    <col min="9982" max="9982" width="21.5703125" style="260" customWidth="1"/>
    <col min="9983" max="9983" width="22.5703125" style="260" customWidth="1"/>
    <col min="9984" max="10233" width="9.140625" style="260"/>
    <col min="10234" max="10234" width="22.28515625" style="260" customWidth="1"/>
    <col min="10235" max="10235" width="23" style="260" customWidth="1"/>
    <col min="10236" max="10236" width="22.140625" style="260" customWidth="1"/>
    <col min="10237" max="10237" width="22" style="260" customWidth="1"/>
    <col min="10238" max="10238" width="21.5703125" style="260" customWidth="1"/>
    <col min="10239" max="10239" width="22.5703125" style="260" customWidth="1"/>
    <col min="10240" max="10489" width="9.140625" style="260"/>
    <col min="10490" max="10490" width="22.28515625" style="260" customWidth="1"/>
    <col min="10491" max="10491" width="23" style="260" customWidth="1"/>
    <col min="10492" max="10492" width="22.140625" style="260" customWidth="1"/>
    <col min="10493" max="10493" width="22" style="260" customWidth="1"/>
    <col min="10494" max="10494" width="21.5703125" style="260" customWidth="1"/>
    <col min="10495" max="10495" width="22.5703125" style="260" customWidth="1"/>
    <col min="10496" max="10745" width="9.140625" style="260"/>
    <col min="10746" max="10746" width="22.28515625" style="260" customWidth="1"/>
    <col min="10747" max="10747" width="23" style="260" customWidth="1"/>
    <col min="10748" max="10748" width="22.140625" style="260" customWidth="1"/>
    <col min="10749" max="10749" width="22" style="260" customWidth="1"/>
    <col min="10750" max="10750" width="21.5703125" style="260" customWidth="1"/>
    <col min="10751" max="10751" width="22.5703125" style="260" customWidth="1"/>
    <col min="10752" max="11001" width="9.140625" style="260"/>
    <col min="11002" max="11002" width="22.28515625" style="260" customWidth="1"/>
    <col min="11003" max="11003" width="23" style="260" customWidth="1"/>
    <col min="11004" max="11004" width="22.140625" style="260" customWidth="1"/>
    <col min="11005" max="11005" width="22" style="260" customWidth="1"/>
    <col min="11006" max="11006" width="21.5703125" style="260" customWidth="1"/>
    <col min="11007" max="11007" width="22.5703125" style="260" customWidth="1"/>
    <col min="11008" max="11257" width="9.140625" style="260"/>
    <col min="11258" max="11258" width="22.28515625" style="260" customWidth="1"/>
    <col min="11259" max="11259" width="23" style="260" customWidth="1"/>
    <col min="11260" max="11260" width="22.140625" style="260" customWidth="1"/>
    <col min="11261" max="11261" width="22" style="260" customWidth="1"/>
    <col min="11262" max="11262" width="21.5703125" style="260" customWidth="1"/>
    <col min="11263" max="11263" width="22.5703125" style="260" customWidth="1"/>
    <col min="11264" max="11513" width="9.140625" style="260"/>
    <col min="11514" max="11514" width="22.28515625" style="260" customWidth="1"/>
    <col min="11515" max="11515" width="23" style="260" customWidth="1"/>
    <col min="11516" max="11516" width="22.140625" style="260" customWidth="1"/>
    <col min="11517" max="11517" width="22" style="260" customWidth="1"/>
    <col min="11518" max="11518" width="21.5703125" style="260" customWidth="1"/>
    <col min="11519" max="11519" width="22.5703125" style="260" customWidth="1"/>
    <col min="11520" max="11769" width="9.140625" style="260"/>
    <col min="11770" max="11770" width="22.28515625" style="260" customWidth="1"/>
    <col min="11771" max="11771" width="23" style="260" customWidth="1"/>
    <col min="11772" max="11772" width="22.140625" style="260" customWidth="1"/>
    <col min="11773" max="11773" width="22" style="260" customWidth="1"/>
    <col min="11774" max="11774" width="21.5703125" style="260" customWidth="1"/>
    <col min="11775" max="11775" width="22.5703125" style="260" customWidth="1"/>
    <col min="11776" max="12025" width="9.140625" style="260"/>
    <col min="12026" max="12026" width="22.28515625" style="260" customWidth="1"/>
    <col min="12027" max="12027" width="23" style="260" customWidth="1"/>
    <col min="12028" max="12028" width="22.140625" style="260" customWidth="1"/>
    <col min="12029" max="12029" width="22" style="260" customWidth="1"/>
    <col min="12030" max="12030" width="21.5703125" style="260" customWidth="1"/>
    <col min="12031" max="12031" width="22.5703125" style="260" customWidth="1"/>
    <col min="12032" max="12281" width="9.140625" style="260"/>
    <col min="12282" max="12282" width="22.28515625" style="260" customWidth="1"/>
    <col min="12283" max="12283" width="23" style="260" customWidth="1"/>
    <col min="12284" max="12284" width="22.140625" style="260" customWidth="1"/>
    <col min="12285" max="12285" width="22" style="260" customWidth="1"/>
    <col min="12286" max="12286" width="21.5703125" style="260" customWidth="1"/>
    <col min="12287" max="12287" width="22.5703125" style="260" customWidth="1"/>
    <col min="12288" max="12537" width="9.140625" style="260"/>
    <col min="12538" max="12538" width="22.28515625" style="260" customWidth="1"/>
    <col min="12539" max="12539" width="23" style="260" customWidth="1"/>
    <col min="12540" max="12540" width="22.140625" style="260" customWidth="1"/>
    <col min="12541" max="12541" width="22" style="260" customWidth="1"/>
    <col min="12542" max="12542" width="21.5703125" style="260" customWidth="1"/>
    <col min="12543" max="12543" width="22.5703125" style="260" customWidth="1"/>
    <col min="12544" max="12793" width="9.140625" style="260"/>
    <col min="12794" max="12794" width="22.28515625" style="260" customWidth="1"/>
    <col min="12795" max="12795" width="23" style="260" customWidth="1"/>
    <col min="12796" max="12796" width="22.140625" style="260" customWidth="1"/>
    <col min="12797" max="12797" width="22" style="260" customWidth="1"/>
    <col min="12798" max="12798" width="21.5703125" style="260" customWidth="1"/>
    <col min="12799" max="12799" width="22.5703125" style="260" customWidth="1"/>
    <col min="12800" max="13049" width="9.140625" style="260"/>
    <col min="13050" max="13050" width="22.28515625" style="260" customWidth="1"/>
    <col min="13051" max="13051" width="23" style="260" customWidth="1"/>
    <col min="13052" max="13052" width="22.140625" style="260" customWidth="1"/>
    <col min="13053" max="13053" width="22" style="260" customWidth="1"/>
    <col min="13054" max="13054" width="21.5703125" style="260" customWidth="1"/>
    <col min="13055" max="13055" width="22.5703125" style="260" customWidth="1"/>
    <col min="13056" max="13305" width="9.140625" style="260"/>
    <col min="13306" max="13306" width="22.28515625" style="260" customWidth="1"/>
    <col min="13307" max="13307" width="23" style="260" customWidth="1"/>
    <col min="13308" max="13308" width="22.140625" style="260" customWidth="1"/>
    <col min="13309" max="13309" width="22" style="260" customWidth="1"/>
    <col min="13310" max="13310" width="21.5703125" style="260" customWidth="1"/>
    <col min="13311" max="13311" width="22.5703125" style="260" customWidth="1"/>
    <col min="13312" max="13561" width="9.140625" style="260"/>
    <col min="13562" max="13562" width="22.28515625" style="260" customWidth="1"/>
    <col min="13563" max="13563" width="23" style="260" customWidth="1"/>
    <col min="13564" max="13564" width="22.140625" style="260" customWidth="1"/>
    <col min="13565" max="13565" width="22" style="260" customWidth="1"/>
    <col min="13566" max="13566" width="21.5703125" style="260" customWidth="1"/>
    <col min="13567" max="13567" width="22.5703125" style="260" customWidth="1"/>
    <col min="13568" max="13817" width="9.140625" style="260"/>
    <col min="13818" max="13818" width="22.28515625" style="260" customWidth="1"/>
    <col min="13819" max="13819" width="23" style="260" customWidth="1"/>
    <col min="13820" max="13820" width="22.140625" style="260" customWidth="1"/>
    <col min="13821" max="13821" width="22" style="260" customWidth="1"/>
    <col min="13822" max="13822" width="21.5703125" style="260" customWidth="1"/>
    <col min="13823" max="13823" width="22.5703125" style="260" customWidth="1"/>
    <col min="13824" max="14073" width="9.140625" style="260"/>
    <col min="14074" max="14074" width="22.28515625" style="260" customWidth="1"/>
    <col min="14075" max="14075" width="23" style="260" customWidth="1"/>
    <col min="14076" max="14076" width="22.140625" style="260" customWidth="1"/>
    <col min="14077" max="14077" width="22" style="260" customWidth="1"/>
    <col min="14078" max="14078" width="21.5703125" style="260" customWidth="1"/>
    <col min="14079" max="14079" width="22.5703125" style="260" customWidth="1"/>
    <col min="14080" max="14329" width="9.140625" style="260"/>
    <col min="14330" max="14330" width="22.28515625" style="260" customWidth="1"/>
    <col min="14331" max="14331" width="23" style="260" customWidth="1"/>
    <col min="14332" max="14332" width="22.140625" style="260" customWidth="1"/>
    <col min="14333" max="14333" width="22" style="260" customWidth="1"/>
    <col min="14334" max="14334" width="21.5703125" style="260" customWidth="1"/>
    <col min="14335" max="14335" width="22.5703125" style="260" customWidth="1"/>
    <col min="14336" max="14585" width="9.140625" style="260"/>
    <col min="14586" max="14586" width="22.28515625" style="260" customWidth="1"/>
    <col min="14587" max="14587" width="23" style="260" customWidth="1"/>
    <col min="14588" max="14588" width="22.140625" style="260" customWidth="1"/>
    <col min="14589" max="14589" width="22" style="260" customWidth="1"/>
    <col min="14590" max="14590" width="21.5703125" style="260" customWidth="1"/>
    <col min="14591" max="14591" width="22.5703125" style="260" customWidth="1"/>
    <col min="14592" max="14841" width="9.140625" style="260"/>
    <col min="14842" max="14842" width="22.28515625" style="260" customWidth="1"/>
    <col min="14843" max="14843" width="23" style="260" customWidth="1"/>
    <col min="14844" max="14844" width="22.140625" style="260" customWidth="1"/>
    <col min="14845" max="14845" width="22" style="260" customWidth="1"/>
    <col min="14846" max="14846" width="21.5703125" style="260" customWidth="1"/>
    <col min="14847" max="14847" width="22.5703125" style="260" customWidth="1"/>
    <col min="14848" max="15097" width="9.140625" style="260"/>
    <col min="15098" max="15098" width="22.28515625" style="260" customWidth="1"/>
    <col min="15099" max="15099" width="23" style="260" customWidth="1"/>
    <col min="15100" max="15100" width="22.140625" style="260" customWidth="1"/>
    <col min="15101" max="15101" width="22" style="260" customWidth="1"/>
    <col min="15102" max="15102" width="21.5703125" style="260" customWidth="1"/>
    <col min="15103" max="15103" width="22.5703125" style="260" customWidth="1"/>
    <col min="15104" max="15353" width="9.140625" style="260"/>
    <col min="15354" max="15354" width="22.28515625" style="260" customWidth="1"/>
    <col min="15355" max="15355" width="23" style="260" customWidth="1"/>
    <col min="15356" max="15356" width="22.140625" style="260" customWidth="1"/>
    <col min="15357" max="15357" width="22" style="260" customWidth="1"/>
    <col min="15358" max="15358" width="21.5703125" style="260" customWidth="1"/>
    <col min="15359" max="15359" width="22.5703125" style="260" customWidth="1"/>
    <col min="15360" max="15609" width="9.140625" style="260"/>
    <col min="15610" max="15610" width="22.28515625" style="260" customWidth="1"/>
    <col min="15611" max="15611" width="23" style="260" customWidth="1"/>
    <col min="15612" max="15612" width="22.140625" style="260" customWidth="1"/>
    <col min="15613" max="15613" width="22" style="260" customWidth="1"/>
    <col min="15614" max="15614" width="21.5703125" style="260" customWidth="1"/>
    <col min="15615" max="15615" width="22.5703125" style="260" customWidth="1"/>
    <col min="15616" max="15865" width="9.140625" style="260"/>
    <col min="15866" max="15866" width="22.28515625" style="260" customWidth="1"/>
    <col min="15867" max="15867" width="23" style="260" customWidth="1"/>
    <col min="15868" max="15868" width="22.140625" style="260" customWidth="1"/>
    <col min="15869" max="15869" width="22" style="260" customWidth="1"/>
    <col min="15870" max="15870" width="21.5703125" style="260" customWidth="1"/>
    <col min="15871" max="15871" width="22.5703125" style="260" customWidth="1"/>
    <col min="15872" max="16121" width="9.140625" style="260"/>
    <col min="16122" max="16122" width="22.28515625" style="260" customWidth="1"/>
    <col min="16123" max="16123" width="23" style="260" customWidth="1"/>
    <col min="16124" max="16124" width="22.140625" style="260" customWidth="1"/>
    <col min="16125" max="16125" width="22" style="260" customWidth="1"/>
    <col min="16126" max="16126" width="21.5703125" style="260" customWidth="1"/>
    <col min="16127" max="16127" width="22.5703125" style="260" customWidth="1"/>
    <col min="16128" max="16384" width="9.140625" style="260"/>
  </cols>
  <sheetData>
    <row r="1" spans="1:5">
      <c r="A1" s="767" t="s">
        <v>888</v>
      </c>
      <c r="B1" s="767"/>
      <c r="C1" s="767"/>
      <c r="D1" s="767"/>
      <c r="E1" s="767"/>
    </row>
    <row r="2" spans="1:5">
      <c r="A2" s="537"/>
      <c r="B2" s="538"/>
      <c r="C2" s="538"/>
      <c r="D2" s="538"/>
      <c r="E2" s="539" t="s">
        <v>14</v>
      </c>
    </row>
    <row r="3" spans="1:5">
      <c r="A3" s="860"/>
      <c r="B3" s="862" t="s">
        <v>134</v>
      </c>
      <c r="C3" s="864" t="s">
        <v>850</v>
      </c>
      <c r="D3" s="865"/>
      <c r="E3" s="865"/>
    </row>
    <row r="4" spans="1:5" ht="22.5">
      <c r="A4" s="861"/>
      <c r="B4" s="863"/>
      <c r="C4" s="677" t="s">
        <v>851</v>
      </c>
      <c r="D4" s="677" t="s">
        <v>852</v>
      </c>
      <c r="E4" s="678" t="s">
        <v>853</v>
      </c>
    </row>
    <row r="5" spans="1:5">
      <c r="A5" s="866" t="s">
        <v>15</v>
      </c>
      <c r="B5" s="867"/>
      <c r="C5" s="867"/>
      <c r="D5" s="867"/>
      <c r="E5" s="867"/>
    </row>
    <row r="6" spans="1:5">
      <c r="A6" s="357" t="s">
        <v>134</v>
      </c>
      <c r="B6" s="319">
        <v>401033</v>
      </c>
      <c r="C6" s="319">
        <v>90026</v>
      </c>
      <c r="D6" s="319">
        <v>134793</v>
      </c>
      <c r="E6" s="319">
        <v>176214</v>
      </c>
    </row>
    <row r="7" spans="1:5">
      <c r="A7" s="358" t="s">
        <v>854</v>
      </c>
      <c r="B7" s="319">
        <v>286938</v>
      </c>
      <c r="C7" s="319">
        <v>68382</v>
      </c>
      <c r="D7" s="319">
        <v>82567</v>
      </c>
      <c r="E7" s="319">
        <v>135989</v>
      </c>
    </row>
    <row r="8" spans="1:5">
      <c r="A8" s="358" t="s">
        <v>855</v>
      </c>
      <c r="B8" s="319">
        <v>27158</v>
      </c>
      <c r="C8" s="319">
        <v>10867</v>
      </c>
      <c r="D8" s="319">
        <v>12465</v>
      </c>
      <c r="E8" s="319">
        <v>3826</v>
      </c>
    </row>
    <row r="9" spans="1:5">
      <c r="A9" s="358" t="s">
        <v>856</v>
      </c>
      <c r="B9" s="319">
        <v>66388</v>
      </c>
      <c r="C9" s="319">
        <v>9233</v>
      </c>
      <c r="D9" s="319">
        <v>36107</v>
      </c>
      <c r="E9" s="319">
        <v>21048</v>
      </c>
    </row>
    <row r="10" spans="1:5">
      <c r="A10" s="358" t="s">
        <v>857</v>
      </c>
      <c r="B10" s="319">
        <v>20549</v>
      </c>
      <c r="C10" s="319">
        <v>1544</v>
      </c>
      <c r="D10" s="319">
        <v>3654</v>
      </c>
      <c r="E10" s="319">
        <v>15351</v>
      </c>
    </row>
    <row r="11" spans="1:5">
      <c r="A11" s="858" t="s">
        <v>55</v>
      </c>
      <c r="B11" s="859"/>
      <c r="C11" s="859"/>
      <c r="D11" s="859"/>
      <c r="E11" s="859"/>
    </row>
    <row r="12" spans="1:5">
      <c r="A12" s="357" t="s">
        <v>134</v>
      </c>
      <c r="B12" s="319">
        <v>277504</v>
      </c>
      <c r="C12" s="319">
        <v>60546</v>
      </c>
      <c r="D12" s="319">
        <v>95205</v>
      </c>
      <c r="E12" s="319">
        <v>121753</v>
      </c>
    </row>
    <row r="13" spans="1:5">
      <c r="A13" s="358" t="s">
        <v>854</v>
      </c>
      <c r="B13" s="319">
        <v>180361</v>
      </c>
      <c r="C13" s="319">
        <v>44370</v>
      </c>
      <c r="D13" s="319">
        <v>49834</v>
      </c>
      <c r="E13" s="319">
        <v>86157</v>
      </c>
    </row>
    <row r="14" spans="1:5">
      <c r="A14" s="358" t="s">
        <v>855</v>
      </c>
      <c r="B14" s="319">
        <v>21661</v>
      </c>
      <c r="C14" s="319">
        <v>7987</v>
      </c>
      <c r="D14" s="319">
        <v>10503</v>
      </c>
      <c r="E14" s="319">
        <v>3171</v>
      </c>
    </row>
    <row r="15" spans="1:5">
      <c r="A15" s="358" t="s">
        <v>856</v>
      </c>
      <c r="B15" s="319">
        <v>57388</v>
      </c>
      <c r="C15" s="319">
        <v>6891</v>
      </c>
      <c r="D15" s="319">
        <v>31437</v>
      </c>
      <c r="E15" s="319">
        <v>19060</v>
      </c>
    </row>
    <row r="16" spans="1:5">
      <c r="A16" s="358" t="s">
        <v>857</v>
      </c>
      <c r="B16" s="319">
        <v>18094</v>
      </c>
      <c r="C16" s="319">
        <v>1298</v>
      </c>
      <c r="D16" s="319">
        <v>3431</v>
      </c>
      <c r="E16" s="319">
        <v>13365</v>
      </c>
    </row>
    <row r="17" spans="1:5">
      <c r="A17" s="858" t="s">
        <v>56</v>
      </c>
      <c r="B17" s="859"/>
      <c r="C17" s="859"/>
      <c r="D17" s="859"/>
      <c r="E17" s="859"/>
    </row>
    <row r="18" spans="1:5">
      <c r="A18" s="357" t="s">
        <v>134</v>
      </c>
      <c r="B18" s="319">
        <v>123529</v>
      </c>
      <c r="C18" s="319">
        <v>29480</v>
      </c>
      <c r="D18" s="319">
        <v>39588</v>
      </c>
      <c r="E18" s="319">
        <v>54461</v>
      </c>
    </row>
    <row r="19" spans="1:5">
      <c r="A19" s="358" t="s">
        <v>854</v>
      </c>
      <c r="B19" s="319">
        <v>106577</v>
      </c>
      <c r="C19" s="319">
        <v>24012</v>
      </c>
      <c r="D19" s="319">
        <v>32733</v>
      </c>
      <c r="E19" s="319">
        <v>49832</v>
      </c>
    </row>
    <row r="20" spans="1:5">
      <c r="A20" s="358" t="s">
        <v>855</v>
      </c>
      <c r="B20" s="319">
        <v>5497</v>
      </c>
      <c r="C20" s="319">
        <v>2880</v>
      </c>
      <c r="D20" s="319">
        <v>1962</v>
      </c>
      <c r="E20" s="319">
        <v>655</v>
      </c>
    </row>
    <row r="21" spans="1:5">
      <c r="A21" s="358" t="s">
        <v>856</v>
      </c>
      <c r="B21" s="319">
        <v>9000</v>
      </c>
      <c r="C21" s="319">
        <v>2342</v>
      </c>
      <c r="D21" s="319">
        <v>4670</v>
      </c>
      <c r="E21" s="319">
        <v>1988</v>
      </c>
    </row>
    <row r="22" spans="1:5">
      <c r="A22" s="358" t="s">
        <v>857</v>
      </c>
      <c r="B22" s="319">
        <v>2455</v>
      </c>
      <c r="C22" s="319">
        <v>246</v>
      </c>
      <c r="D22" s="319">
        <v>223</v>
      </c>
      <c r="E22" s="319">
        <v>1986</v>
      </c>
    </row>
    <row r="23" spans="1:5">
      <c r="A23" s="858" t="s">
        <v>204</v>
      </c>
      <c r="B23" s="859"/>
      <c r="C23" s="859"/>
      <c r="D23" s="859"/>
      <c r="E23" s="859"/>
    </row>
    <row r="24" spans="1:5">
      <c r="A24" s="357" t="s">
        <v>134</v>
      </c>
      <c r="B24" s="319">
        <v>111526</v>
      </c>
      <c r="C24" s="319">
        <v>15713</v>
      </c>
      <c r="D24" s="319">
        <v>47250</v>
      </c>
      <c r="E24" s="319">
        <v>48563</v>
      </c>
    </row>
    <row r="25" spans="1:5">
      <c r="A25" s="358" t="s">
        <v>854</v>
      </c>
      <c r="B25" s="319">
        <v>68274</v>
      </c>
      <c r="C25" s="319">
        <v>13128</v>
      </c>
      <c r="D25" s="319">
        <v>26695</v>
      </c>
      <c r="E25" s="319">
        <v>28451</v>
      </c>
    </row>
    <row r="26" spans="1:5">
      <c r="A26" s="358" t="s">
        <v>855</v>
      </c>
      <c r="B26" s="319">
        <v>8863</v>
      </c>
      <c r="C26" s="319">
        <v>1467</v>
      </c>
      <c r="D26" s="319">
        <v>6519</v>
      </c>
      <c r="E26" s="319">
        <v>877</v>
      </c>
    </row>
    <row r="27" spans="1:5">
      <c r="A27" s="358" t="s">
        <v>856</v>
      </c>
      <c r="B27" s="319">
        <v>24327</v>
      </c>
      <c r="C27" s="319">
        <v>971</v>
      </c>
      <c r="D27" s="319">
        <v>12865</v>
      </c>
      <c r="E27" s="319">
        <v>10491</v>
      </c>
    </row>
    <row r="28" spans="1:5">
      <c r="A28" s="358" t="s">
        <v>857</v>
      </c>
      <c r="B28" s="319">
        <v>10062</v>
      </c>
      <c r="C28" s="319">
        <v>147</v>
      </c>
      <c r="D28" s="319">
        <v>1171</v>
      </c>
      <c r="E28" s="319">
        <v>8744</v>
      </c>
    </row>
    <row r="29" spans="1:5">
      <c r="A29" s="858" t="s">
        <v>55</v>
      </c>
      <c r="B29" s="859"/>
      <c r="C29" s="859"/>
      <c r="D29" s="859"/>
      <c r="E29" s="859"/>
    </row>
    <row r="30" spans="1:5">
      <c r="A30" s="357" t="s">
        <v>134</v>
      </c>
      <c r="B30" s="319">
        <v>80447</v>
      </c>
      <c r="C30" s="319">
        <v>10741</v>
      </c>
      <c r="D30" s="319">
        <v>35495</v>
      </c>
      <c r="E30" s="319">
        <v>34211</v>
      </c>
    </row>
    <row r="31" spans="1:5">
      <c r="A31" s="358" t="s">
        <v>854</v>
      </c>
      <c r="B31" s="319">
        <v>43001</v>
      </c>
      <c r="C31" s="319">
        <v>8411</v>
      </c>
      <c r="D31" s="319">
        <v>18357</v>
      </c>
      <c r="E31" s="319">
        <v>16233</v>
      </c>
    </row>
    <row r="32" spans="1:5">
      <c r="A32" s="358" t="s">
        <v>855</v>
      </c>
      <c r="B32" s="319">
        <v>7396</v>
      </c>
      <c r="C32" s="319">
        <v>1243</v>
      </c>
      <c r="D32" s="319">
        <v>5400</v>
      </c>
      <c r="E32" s="319">
        <v>753</v>
      </c>
    </row>
    <row r="33" spans="1:5">
      <c r="A33" s="358" t="s">
        <v>856</v>
      </c>
      <c r="B33" s="319">
        <v>21053</v>
      </c>
      <c r="C33" s="319">
        <v>949</v>
      </c>
      <c r="D33" s="319">
        <v>10700</v>
      </c>
      <c r="E33" s="319">
        <v>9404</v>
      </c>
    </row>
    <row r="34" spans="1:5">
      <c r="A34" s="358" t="s">
        <v>857</v>
      </c>
      <c r="B34" s="319">
        <v>8997</v>
      </c>
      <c r="C34" s="319">
        <v>138</v>
      </c>
      <c r="D34" s="319">
        <v>1038</v>
      </c>
      <c r="E34" s="319">
        <v>7821</v>
      </c>
    </row>
    <row r="35" spans="1:5">
      <c r="A35" s="858" t="s">
        <v>56</v>
      </c>
      <c r="B35" s="859"/>
      <c r="C35" s="859"/>
      <c r="D35" s="859"/>
      <c r="E35" s="859"/>
    </row>
    <row r="36" spans="1:5">
      <c r="A36" s="357" t="s">
        <v>134</v>
      </c>
      <c r="B36" s="319">
        <v>31079</v>
      </c>
      <c r="C36" s="319">
        <v>4972</v>
      </c>
      <c r="D36" s="319">
        <v>11755</v>
      </c>
      <c r="E36" s="319">
        <v>14352</v>
      </c>
    </row>
    <row r="37" spans="1:5">
      <c r="A37" s="358" t="s">
        <v>854</v>
      </c>
      <c r="B37" s="319">
        <v>25273</v>
      </c>
      <c r="C37" s="319">
        <v>4717</v>
      </c>
      <c r="D37" s="319">
        <v>8338</v>
      </c>
      <c r="E37" s="319">
        <v>12218</v>
      </c>
    </row>
    <row r="38" spans="1:5">
      <c r="A38" s="358" t="s">
        <v>855</v>
      </c>
      <c r="B38" s="319">
        <v>1467</v>
      </c>
      <c r="C38" s="319">
        <v>224</v>
      </c>
      <c r="D38" s="319">
        <v>1119</v>
      </c>
      <c r="E38" s="319">
        <v>124</v>
      </c>
    </row>
    <row r="39" spans="1:5">
      <c r="A39" s="358" t="s">
        <v>856</v>
      </c>
      <c r="B39" s="319">
        <v>3274</v>
      </c>
      <c r="C39" s="319">
        <v>22</v>
      </c>
      <c r="D39" s="319">
        <v>2165</v>
      </c>
      <c r="E39" s="319">
        <v>1087</v>
      </c>
    </row>
    <row r="40" spans="1:5">
      <c r="A40" s="358" t="s">
        <v>857</v>
      </c>
      <c r="B40" s="319">
        <v>1065</v>
      </c>
      <c r="C40" s="319">
        <v>9</v>
      </c>
      <c r="D40" s="319">
        <v>133</v>
      </c>
      <c r="E40" s="319">
        <v>923</v>
      </c>
    </row>
    <row r="41" spans="1:5">
      <c r="A41" s="858" t="s">
        <v>206</v>
      </c>
      <c r="B41" s="859"/>
      <c r="C41" s="859"/>
      <c r="D41" s="859"/>
      <c r="E41" s="859"/>
    </row>
    <row r="42" spans="1:5">
      <c r="A42" s="357" t="s">
        <v>134</v>
      </c>
      <c r="B42" s="319">
        <v>289507</v>
      </c>
      <c r="C42" s="319">
        <v>74313</v>
      </c>
      <c r="D42" s="319">
        <v>87543</v>
      </c>
      <c r="E42" s="319">
        <v>127651</v>
      </c>
    </row>
    <row r="43" spans="1:5">
      <c r="A43" s="358" t="s">
        <v>854</v>
      </c>
      <c r="B43" s="319">
        <v>218664</v>
      </c>
      <c r="C43" s="319">
        <v>55254</v>
      </c>
      <c r="D43" s="319">
        <v>55872</v>
      </c>
      <c r="E43" s="319">
        <v>107538</v>
      </c>
    </row>
    <row r="44" spans="1:5">
      <c r="A44" s="358" t="s">
        <v>855</v>
      </c>
      <c r="B44" s="319">
        <v>18295</v>
      </c>
      <c r="C44" s="319">
        <v>9400</v>
      </c>
      <c r="D44" s="319">
        <v>5946</v>
      </c>
      <c r="E44" s="319">
        <v>2949</v>
      </c>
    </row>
    <row r="45" spans="1:5">
      <c r="A45" s="358" t="s">
        <v>856</v>
      </c>
      <c r="B45" s="319">
        <v>42061</v>
      </c>
      <c r="C45" s="319">
        <v>8262</v>
      </c>
      <c r="D45" s="319">
        <v>23242</v>
      </c>
      <c r="E45" s="319">
        <v>10557</v>
      </c>
    </row>
    <row r="46" spans="1:5">
      <c r="A46" s="358" t="s">
        <v>857</v>
      </c>
      <c r="B46" s="319">
        <v>10487</v>
      </c>
      <c r="C46" s="319">
        <v>1397</v>
      </c>
      <c r="D46" s="319">
        <v>2483</v>
      </c>
      <c r="E46" s="319">
        <v>6607</v>
      </c>
    </row>
    <row r="47" spans="1:5">
      <c r="A47" s="858" t="s">
        <v>55</v>
      </c>
      <c r="B47" s="859"/>
      <c r="C47" s="859"/>
      <c r="D47" s="859"/>
      <c r="E47" s="859"/>
    </row>
    <row r="48" spans="1:5">
      <c r="A48" s="357" t="s">
        <v>134</v>
      </c>
      <c r="B48" s="319">
        <v>197057</v>
      </c>
      <c r="C48" s="319">
        <v>49805</v>
      </c>
      <c r="D48" s="319">
        <v>59710</v>
      </c>
      <c r="E48" s="319">
        <v>87542</v>
      </c>
    </row>
    <row r="49" spans="1:5">
      <c r="A49" s="358" t="s">
        <v>854</v>
      </c>
      <c r="B49" s="319">
        <v>137360</v>
      </c>
      <c r="C49" s="319">
        <v>35959</v>
      </c>
      <c r="D49" s="319">
        <v>31477</v>
      </c>
      <c r="E49" s="319">
        <v>69924</v>
      </c>
    </row>
    <row r="50" spans="1:5">
      <c r="A50" s="358" t="s">
        <v>855</v>
      </c>
      <c r="B50" s="319">
        <v>14265</v>
      </c>
      <c r="C50" s="319">
        <v>6744</v>
      </c>
      <c r="D50" s="319">
        <v>5103</v>
      </c>
      <c r="E50" s="319">
        <v>2418</v>
      </c>
    </row>
    <row r="51" spans="1:5">
      <c r="A51" s="358" t="s">
        <v>856</v>
      </c>
      <c r="B51" s="319">
        <v>36335</v>
      </c>
      <c r="C51" s="319">
        <v>5942</v>
      </c>
      <c r="D51" s="319">
        <v>20737</v>
      </c>
      <c r="E51" s="319">
        <v>9656</v>
      </c>
    </row>
    <row r="52" spans="1:5">
      <c r="A52" s="358" t="s">
        <v>857</v>
      </c>
      <c r="B52" s="319">
        <v>9097</v>
      </c>
      <c r="C52" s="319">
        <v>1160</v>
      </c>
      <c r="D52" s="319">
        <v>2393</v>
      </c>
      <c r="E52" s="319">
        <v>5544</v>
      </c>
    </row>
    <row r="53" spans="1:5">
      <c r="A53" s="858" t="s">
        <v>56</v>
      </c>
      <c r="B53" s="859"/>
      <c r="C53" s="859"/>
      <c r="D53" s="859"/>
      <c r="E53" s="859"/>
    </row>
    <row r="54" spans="1:5">
      <c r="A54" s="357" t="s">
        <v>134</v>
      </c>
      <c r="B54" s="319">
        <v>92450</v>
      </c>
      <c r="C54" s="319">
        <v>24508</v>
      </c>
      <c r="D54" s="319">
        <v>27833</v>
      </c>
      <c r="E54" s="319">
        <v>40109</v>
      </c>
    </row>
    <row r="55" spans="1:5">
      <c r="A55" s="358" t="s">
        <v>854</v>
      </c>
      <c r="B55" s="319">
        <v>81304</v>
      </c>
      <c r="C55" s="319">
        <v>19295</v>
      </c>
      <c r="D55" s="319">
        <v>24395</v>
      </c>
      <c r="E55" s="319">
        <v>37614</v>
      </c>
    </row>
    <row r="56" spans="1:5">
      <c r="A56" s="358" t="s">
        <v>855</v>
      </c>
      <c r="B56" s="319">
        <v>4030</v>
      </c>
      <c r="C56" s="319">
        <v>2656</v>
      </c>
      <c r="D56" s="319">
        <v>843</v>
      </c>
      <c r="E56" s="319">
        <v>531</v>
      </c>
    </row>
    <row r="57" spans="1:5">
      <c r="A57" s="358" t="s">
        <v>856</v>
      </c>
      <c r="B57" s="319">
        <v>5726</v>
      </c>
      <c r="C57" s="319">
        <v>2320</v>
      </c>
      <c r="D57" s="319">
        <v>2505</v>
      </c>
      <c r="E57" s="319">
        <v>901</v>
      </c>
    </row>
    <row r="58" spans="1:5">
      <c r="A58" s="360" t="s">
        <v>857</v>
      </c>
      <c r="B58" s="325">
        <v>1390</v>
      </c>
      <c r="C58" s="325">
        <v>237</v>
      </c>
      <c r="D58" s="325">
        <v>90</v>
      </c>
      <c r="E58" s="325">
        <v>1063</v>
      </c>
    </row>
  </sheetData>
  <mergeCells count="13">
    <mergeCell ref="A53:E53"/>
    <mergeCell ref="A17:E17"/>
    <mergeCell ref="A23:E23"/>
    <mergeCell ref="A29:E29"/>
    <mergeCell ref="A35:E35"/>
    <mergeCell ref="A41:E41"/>
    <mergeCell ref="A47:E47"/>
    <mergeCell ref="A11:E11"/>
    <mergeCell ref="A1:E1"/>
    <mergeCell ref="A3:A4"/>
    <mergeCell ref="B3:B4"/>
    <mergeCell ref="C3:E3"/>
    <mergeCell ref="A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activeCell="T40" sqref="T40"/>
    </sheetView>
  </sheetViews>
  <sheetFormatPr defaultColWidth="9.140625" defaultRowHeight="11.25"/>
  <cols>
    <col min="1" max="1" width="18" style="20" customWidth="1"/>
    <col min="2" max="2" width="10" style="20" customWidth="1"/>
    <col min="3" max="3" width="7.28515625" style="20" customWidth="1"/>
    <col min="4" max="4" width="7.5703125" style="20" customWidth="1"/>
    <col min="5" max="6" width="8.42578125" style="20" customWidth="1"/>
    <col min="7" max="7" width="9.28515625" style="20" customWidth="1"/>
    <col min="8" max="9" width="7.5703125" style="20" customWidth="1"/>
    <col min="10" max="10" width="8.7109375" style="20" customWidth="1"/>
    <col min="11" max="11" width="9.5703125" style="20" customWidth="1"/>
    <col min="12" max="12" width="9.7109375" style="20" customWidth="1"/>
    <col min="13" max="13" width="10.7109375" style="20" customWidth="1"/>
    <col min="14" max="14" width="8.28515625" style="20" customWidth="1"/>
    <col min="15" max="16384" width="9.140625" style="20"/>
  </cols>
  <sheetData>
    <row r="1" spans="1:14" ht="12.75">
      <c r="A1" s="782" t="s">
        <v>578</v>
      </c>
      <c r="B1" s="782"/>
      <c r="C1" s="782"/>
      <c r="D1" s="782"/>
      <c r="E1" s="782"/>
      <c r="F1" s="782"/>
      <c r="G1" s="782"/>
      <c r="H1" s="782"/>
      <c r="I1" s="782"/>
      <c r="J1" s="782"/>
      <c r="K1" s="782"/>
      <c r="L1" s="782"/>
      <c r="M1" s="782"/>
      <c r="N1" s="782"/>
    </row>
    <row r="2" spans="1:14" ht="12.75">
      <c r="A2" s="868" t="s">
        <v>579</v>
      </c>
      <c r="B2" s="868"/>
      <c r="C2" s="868"/>
      <c r="D2" s="868"/>
      <c r="E2" s="868"/>
      <c r="F2" s="868"/>
      <c r="G2" s="868"/>
      <c r="H2" s="868"/>
      <c r="I2" s="868"/>
      <c r="J2" s="868"/>
      <c r="K2" s="868"/>
      <c r="L2" s="868"/>
      <c r="M2" s="868"/>
      <c r="N2" s="868"/>
    </row>
    <row r="3" spans="1:14" s="80" customFormat="1" ht="12.75" customHeight="1">
      <c r="A3" s="110"/>
      <c r="B3" s="110"/>
      <c r="C3" s="36"/>
      <c r="D3" s="36"/>
      <c r="E3" s="36"/>
      <c r="F3" s="36"/>
      <c r="G3" s="36"/>
      <c r="H3" s="36"/>
      <c r="I3" s="36"/>
      <c r="J3" s="36"/>
      <c r="K3" s="36"/>
      <c r="L3" s="36"/>
      <c r="M3" s="110"/>
      <c r="N3" s="116" t="s">
        <v>14</v>
      </c>
    </row>
    <row r="4" spans="1:14" s="117" customFormat="1">
      <c r="A4" s="764"/>
      <c r="B4" s="723" t="s">
        <v>134</v>
      </c>
      <c r="C4" s="761" t="s">
        <v>311</v>
      </c>
      <c r="D4" s="762"/>
      <c r="E4" s="762"/>
      <c r="F4" s="762"/>
      <c r="G4" s="762"/>
      <c r="H4" s="762"/>
      <c r="I4" s="762"/>
      <c r="J4" s="762"/>
      <c r="K4" s="762"/>
      <c r="L4" s="762"/>
      <c r="M4" s="786"/>
      <c r="N4" s="815" t="s">
        <v>312</v>
      </c>
    </row>
    <row r="5" spans="1:14" s="117" customFormat="1">
      <c r="A5" s="764"/>
      <c r="B5" s="869"/>
      <c r="C5" s="761" t="s">
        <v>313</v>
      </c>
      <c r="D5" s="762"/>
      <c r="E5" s="762"/>
      <c r="F5" s="762"/>
      <c r="G5" s="762"/>
      <c r="H5" s="762"/>
      <c r="I5" s="762"/>
      <c r="J5" s="762"/>
      <c r="K5" s="762"/>
      <c r="L5" s="723" t="s">
        <v>314</v>
      </c>
      <c r="M5" s="725" t="s">
        <v>315</v>
      </c>
      <c r="N5" s="870"/>
    </row>
    <row r="6" spans="1:14" s="117" customFormat="1" ht="33.75">
      <c r="A6" s="764"/>
      <c r="B6" s="765"/>
      <c r="C6" s="21" t="s">
        <v>316</v>
      </c>
      <c r="D6" s="261" t="s">
        <v>317</v>
      </c>
      <c r="E6" s="261" t="s">
        <v>318</v>
      </c>
      <c r="F6" s="261" t="s">
        <v>319</v>
      </c>
      <c r="G6" s="261" t="s">
        <v>320</v>
      </c>
      <c r="H6" s="261" t="s">
        <v>321</v>
      </c>
      <c r="I6" s="261" t="s">
        <v>322</v>
      </c>
      <c r="J6" s="261" t="s">
        <v>323</v>
      </c>
      <c r="K6" s="21" t="s">
        <v>324</v>
      </c>
      <c r="L6" s="724"/>
      <c r="M6" s="725"/>
      <c r="N6" s="816"/>
    </row>
    <row r="7" spans="1:14" ht="22.5">
      <c r="A7" s="262" t="s">
        <v>138</v>
      </c>
      <c r="B7" s="36">
        <v>9320639</v>
      </c>
      <c r="C7" s="36">
        <v>4216</v>
      </c>
      <c r="D7" s="36">
        <v>45358</v>
      </c>
      <c r="E7" s="36">
        <v>61466</v>
      </c>
      <c r="F7" s="36">
        <v>52584</v>
      </c>
      <c r="G7" s="36">
        <v>59504</v>
      </c>
      <c r="H7" s="36">
        <v>52059</v>
      </c>
      <c r="I7" s="36">
        <v>67207</v>
      </c>
      <c r="J7" s="36">
        <v>7573326</v>
      </c>
      <c r="K7" s="36">
        <v>1317286</v>
      </c>
      <c r="L7" s="36">
        <v>87633</v>
      </c>
      <c r="M7" s="36">
        <v>1429</v>
      </c>
      <c r="N7" s="36">
        <v>39</v>
      </c>
    </row>
    <row r="8" spans="1:14" ht="11.25" customHeight="1">
      <c r="A8" s="164" t="s">
        <v>140</v>
      </c>
      <c r="B8" s="111"/>
      <c r="C8" s="111"/>
      <c r="D8" s="111"/>
      <c r="E8" s="111"/>
      <c r="F8" s="111"/>
      <c r="G8" s="111"/>
      <c r="H8" s="111"/>
      <c r="I8" s="111"/>
      <c r="J8" s="111"/>
      <c r="K8" s="111"/>
      <c r="L8" s="111"/>
      <c r="M8" s="111"/>
      <c r="N8" s="111"/>
    </row>
    <row r="9" spans="1:14">
      <c r="A9" s="164" t="s">
        <v>182</v>
      </c>
      <c r="B9" s="36">
        <v>7169107</v>
      </c>
      <c r="C9" s="36">
        <v>3064</v>
      </c>
      <c r="D9" s="36">
        <v>3640</v>
      </c>
      <c r="E9" s="36">
        <v>4564</v>
      </c>
      <c r="F9" s="36">
        <v>31904</v>
      </c>
      <c r="G9" s="36">
        <v>29710</v>
      </c>
      <c r="H9" s="36">
        <v>13153</v>
      </c>
      <c r="I9" s="36">
        <v>52116</v>
      </c>
      <c r="J9" s="36">
        <v>6036186</v>
      </c>
      <c r="K9" s="36">
        <v>911843</v>
      </c>
      <c r="L9" s="36">
        <v>82927</v>
      </c>
      <c r="M9" s="36">
        <v>1429</v>
      </c>
      <c r="N9" s="36">
        <v>41</v>
      </c>
    </row>
    <row r="10" spans="1:14" ht="22.5">
      <c r="A10" s="146" t="s">
        <v>113</v>
      </c>
      <c r="B10" s="36">
        <v>2151532</v>
      </c>
      <c r="C10" s="36">
        <v>1152</v>
      </c>
      <c r="D10" s="36">
        <v>41718</v>
      </c>
      <c r="E10" s="36">
        <v>56902</v>
      </c>
      <c r="F10" s="36">
        <v>20680</v>
      </c>
      <c r="G10" s="36">
        <v>29794</v>
      </c>
      <c r="H10" s="36">
        <v>38906</v>
      </c>
      <c r="I10" s="36">
        <v>15091</v>
      </c>
      <c r="J10" s="36">
        <v>1537140</v>
      </c>
      <c r="K10" s="36">
        <v>405443</v>
      </c>
      <c r="L10" s="36">
        <v>4706</v>
      </c>
      <c r="M10" s="36" t="s">
        <v>840</v>
      </c>
      <c r="N10" s="36">
        <v>36</v>
      </c>
    </row>
    <row r="11" spans="1:14" ht="11.25" customHeight="1">
      <c r="A11" s="263" t="s">
        <v>325</v>
      </c>
      <c r="B11" s="36">
        <v>4809323</v>
      </c>
      <c r="C11" s="36">
        <v>2295</v>
      </c>
      <c r="D11" s="36">
        <v>14699</v>
      </c>
      <c r="E11" s="36">
        <v>27110</v>
      </c>
      <c r="F11" s="36">
        <v>22135</v>
      </c>
      <c r="G11" s="36">
        <v>27694</v>
      </c>
      <c r="H11" s="36">
        <v>24125</v>
      </c>
      <c r="I11" s="36">
        <v>35740</v>
      </c>
      <c r="J11" s="36">
        <v>3790308</v>
      </c>
      <c r="K11" s="36">
        <v>853841</v>
      </c>
      <c r="L11" s="36">
        <v>11376</v>
      </c>
      <c r="M11" s="36">
        <v>760</v>
      </c>
      <c r="N11" s="36">
        <v>40</v>
      </c>
    </row>
    <row r="12" spans="1:14">
      <c r="A12" s="164" t="s">
        <v>140</v>
      </c>
      <c r="B12" s="111"/>
      <c r="C12" s="111"/>
      <c r="D12" s="111"/>
      <c r="E12" s="111"/>
      <c r="F12" s="111"/>
      <c r="G12" s="111"/>
      <c r="H12" s="111"/>
      <c r="I12" s="111"/>
      <c r="J12" s="111"/>
      <c r="K12" s="111"/>
      <c r="L12" s="111"/>
      <c r="M12" s="111"/>
      <c r="N12" s="111"/>
    </row>
    <row r="13" spans="1:14">
      <c r="A13" s="164" t="s">
        <v>182</v>
      </c>
      <c r="B13" s="36">
        <v>3624770</v>
      </c>
      <c r="C13" s="36">
        <v>1776</v>
      </c>
      <c r="D13" s="36">
        <v>1205</v>
      </c>
      <c r="E13" s="36">
        <v>1286</v>
      </c>
      <c r="F13" s="36">
        <v>8713</v>
      </c>
      <c r="G13" s="36">
        <v>11503</v>
      </c>
      <c r="H13" s="36">
        <v>5932</v>
      </c>
      <c r="I13" s="36">
        <v>24520</v>
      </c>
      <c r="J13" s="36">
        <v>2955557</v>
      </c>
      <c r="K13" s="36">
        <v>603697</v>
      </c>
      <c r="L13" s="36">
        <v>10581</v>
      </c>
      <c r="M13" s="36">
        <v>760</v>
      </c>
      <c r="N13" s="36">
        <v>42</v>
      </c>
    </row>
    <row r="14" spans="1:14" ht="22.5">
      <c r="A14" s="146" t="s">
        <v>113</v>
      </c>
      <c r="B14" s="36">
        <v>1184553</v>
      </c>
      <c r="C14" s="36">
        <v>519</v>
      </c>
      <c r="D14" s="36">
        <v>13494</v>
      </c>
      <c r="E14" s="36">
        <v>25824</v>
      </c>
      <c r="F14" s="36">
        <v>13422</v>
      </c>
      <c r="G14" s="36">
        <v>16191</v>
      </c>
      <c r="H14" s="36">
        <v>18193</v>
      </c>
      <c r="I14" s="36">
        <v>11220</v>
      </c>
      <c r="J14" s="36">
        <v>834751</v>
      </c>
      <c r="K14" s="36">
        <v>250144</v>
      </c>
      <c r="L14" s="36">
        <v>795</v>
      </c>
      <c r="M14" s="36" t="s">
        <v>840</v>
      </c>
      <c r="N14" s="36">
        <v>37</v>
      </c>
    </row>
    <row r="15" spans="1:14" ht="11.25" customHeight="1">
      <c r="A15" s="263" t="s">
        <v>326</v>
      </c>
      <c r="B15" s="36">
        <v>4511316</v>
      </c>
      <c r="C15" s="36">
        <v>1921</v>
      </c>
      <c r="D15" s="36">
        <v>30659</v>
      </c>
      <c r="E15" s="36">
        <v>34356</v>
      </c>
      <c r="F15" s="36">
        <v>30449</v>
      </c>
      <c r="G15" s="36">
        <v>31810</v>
      </c>
      <c r="H15" s="36">
        <v>27934</v>
      </c>
      <c r="I15" s="36">
        <v>31467</v>
      </c>
      <c r="J15" s="36">
        <v>3783018</v>
      </c>
      <c r="K15" s="36">
        <v>463445</v>
      </c>
      <c r="L15" s="36">
        <v>76257</v>
      </c>
      <c r="M15" s="36">
        <v>669</v>
      </c>
      <c r="N15" s="36">
        <v>38</v>
      </c>
    </row>
    <row r="16" spans="1:14" ht="11.25" customHeight="1">
      <c r="A16" s="164" t="s">
        <v>140</v>
      </c>
      <c r="B16" s="111"/>
      <c r="C16" s="111"/>
      <c r="D16" s="111"/>
      <c r="E16" s="111"/>
      <c r="F16" s="111"/>
      <c r="G16" s="111"/>
      <c r="H16" s="111"/>
      <c r="I16" s="111"/>
      <c r="J16" s="111"/>
      <c r="K16" s="111"/>
      <c r="L16" s="111"/>
      <c r="M16" s="111"/>
      <c r="N16" s="111"/>
    </row>
    <row r="17" spans="1:14">
      <c r="A17" s="164" t="s">
        <v>182</v>
      </c>
      <c r="B17" s="36">
        <v>3544337</v>
      </c>
      <c r="C17" s="36">
        <v>1288</v>
      </c>
      <c r="D17" s="36">
        <v>2435</v>
      </c>
      <c r="E17" s="36">
        <v>3278</v>
      </c>
      <c r="F17" s="36">
        <v>23191</v>
      </c>
      <c r="G17" s="36">
        <v>18207</v>
      </c>
      <c r="H17" s="36">
        <v>7221</v>
      </c>
      <c r="I17" s="36">
        <v>27596</v>
      </c>
      <c r="J17" s="36">
        <v>3080629</v>
      </c>
      <c r="K17" s="36">
        <v>308146</v>
      </c>
      <c r="L17" s="36">
        <v>72346</v>
      </c>
      <c r="M17" s="36">
        <v>669</v>
      </c>
      <c r="N17" s="36">
        <v>40</v>
      </c>
    </row>
    <row r="18" spans="1:14" ht="22.5">
      <c r="A18" s="49" t="s">
        <v>113</v>
      </c>
      <c r="B18" s="151">
        <v>966979</v>
      </c>
      <c r="C18" s="151">
        <v>633</v>
      </c>
      <c r="D18" s="151">
        <v>28224</v>
      </c>
      <c r="E18" s="151">
        <v>31078</v>
      </c>
      <c r="F18" s="151">
        <v>7258</v>
      </c>
      <c r="G18" s="151">
        <v>13603</v>
      </c>
      <c r="H18" s="151">
        <v>20713</v>
      </c>
      <c r="I18" s="151">
        <v>3871</v>
      </c>
      <c r="J18" s="151">
        <v>702389</v>
      </c>
      <c r="K18" s="151">
        <v>155299</v>
      </c>
      <c r="L18" s="151">
        <v>3911</v>
      </c>
      <c r="M18" s="151" t="s">
        <v>840</v>
      </c>
      <c r="N18" s="151">
        <v>34</v>
      </c>
    </row>
    <row r="19" spans="1:14">
      <c r="A19" s="161"/>
      <c r="B19" s="152"/>
      <c r="C19" s="152"/>
      <c r="D19" s="152"/>
      <c r="E19" s="152"/>
      <c r="F19" s="152"/>
      <c r="G19" s="152"/>
      <c r="H19" s="152"/>
      <c r="I19" s="152"/>
      <c r="J19" s="152"/>
      <c r="K19" s="152"/>
      <c r="L19" s="152"/>
      <c r="M19" s="152"/>
      <c r="N19" s="264"/>
    </row>
    <row r="20" spans="1:14">
      <c r="B20" s="157"/>
      <c r="C20" s="157"/>
      <c r="D20" s="157"/>
      <c r="E20" s="157"/>
      <c r="F20" s="157"/>
      <c r="G20" s="157"/>
      <c r="H20" s="157"/>
      <c r="I20" s="157"/>
      <c r="J20" s="157"/>
      <c r="K20" s="152"/>
      <c r="L20" s="152"/>
      <c r="M20" s="152"/>
      <c r="N20" s="264"/>
    </row>
    <row r="21" spans="1:14">
      <c r="A21" s="265"/>
      <c r="B21" s="157"/>
      <c r="C21" s="157"/>
      <c r="D21" s="157"/>
      <c r="E21" s="157"/>
      <c r="F21" s="157"/>
      <c r="G21" s="157"/>
      <c r="H21" s="157"/>
      <c r="I21" s="157"/>
      <c r="J21" s="157"/>
      <c r="K21" s="152"/>
      <c r="L21" s="152"/>
      <c r="M21" s="152"/>
      <c r="N21" s="264"/>
    </row>
    <row r="22" spans="1:14">
      <c r="B22" s="157"/>
      <c r="C22" s="157"/>
      <c r="D22" s="157"/>
      <c r="E22" s="157"/>
      <c r="F22" s="157"/>
      <c r="G22" s="157"/>
      <c r="H22" s="157"/>
      <c r="I22" s="157"/>
      <c r="J22" s="157"/>
      <c r="K22" s="152"/>
      <c r="L22" s="152"/>
      <c r="M22" s="152"/>
      <c r="N22" s="264"/>
    </row>
    <row r="23" spans="1:14">
      <c r="B23" s="157"/>
      <c r="C23" s="157"/>
      <c r="D23" s="157"/>
      <c r="E23" s="157"/>
      <c r="F23" s="157"/>
      <c r="G23" s="157"/>
      <c r="H23" s="157"/>
      <c r="I23" s="157"/>
      <c r="J23" s="157"/>
      <c r="K23" s="152"/>
      <c r="L23" s="152"/>
      <c r="M23" s="152"/>
      <c r="N23" s="264"/>
    </row>
    <row r="24" spans="1:14">
      <c r="B24" s="157"/>
      <c r="C24" s="157"/>
      <c r="D24" s="157"/>
      <c r="E24" s="157"/>
      <c r="F24" s="157"/>
      <c r="G24" s="157"/>
      <c r="H24" s="157"/>
      <c r="I24" s="157"/>
      <c r="J24" s="157"/>
      <c r="K24" s="152"/>
      <c r="L24" s="152"/>
      <c r="M24" s="152"/>
      <c r="N24" s="264"/>
    </row>
    <row r="25" spans="1:14">
      <c r="B25" s="157"/>
      <c r="C25" s="157"/>
      <c r="D25" s="157"/>
      <c r="E25" s="157"/>
      <c r="F25" s="157"/>
      <c r="G25" s="157"/>
      <c r="H25" s="157"/>
      <c r="I25" s="157"/>
      <c r="J25" s="157"/>
      <c r="K25" s="152"/>
      <c r="L25" s="152"/>
      <c r="M25" s="152"/>
      <c r="N25" s="264"/>
    </row>
    <row r="26" spans="1:14">
      <c r="B26" s="157"/>
      <c r="C26" s="157"/>
      <c r="D26" s="157"/>
      <c r="E26" s="157"/>
      <c r="F26" s="157"/>
      <c r="G26" s="157"/>
      <c r="H26" s="157"/>
      <c r="I26" s="157"/>
      <c r="J26" s="157"/>
      <c r="K26" s="157"/>
      <c r="L26" s="157"/>
      <c r="M26" s="157"/>
      <c r="N26" s="266"/>
    </row>
  </sheetData>
  <mergeCells count="9">
    <mergeCell ref="A1:N1"/>
    <mergeCell ref="A2:N2"/>
    <mergeCell ref="A4:A6"/>
    <mergeCell ref="B4:B6"/>
    <mergeCell ref="C4:M4"/>
    <mergeCell ref="N4:N6"/>
    <mergeCell ref="C5:K5"/>
    <mergeCell ref="L5:L6"/>
    <mergeCell ref="M5:M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23"/>
  <sheetViews>
    <sheetView workbookViewId="0">
      <selection activeCell="Q34" sqref="Q34"/>
    </sheetView>
  </sheetViews>
  <sheetFormatPr defaultColWidth="14.85546875" defaultRowHeight="12"/>
  <cols>
    <col min="1" max="1" width="14.85546875" style="16" customWidth="1"/>
    <col min="2" max="2" width="8.7109375" style="16" customWidth="1"/>
    <col min="3" max="3" width="7.140625" style="16" customWidth="1"/>
    <col min="4" max="9" width="7.7109375" style="16" customWidth="1"/>
    <col min="10" max="11" width="8.5703125" style="16" customWidth="1"/>
    <col min="12" max="12" width="9" style="16" customWidth="1"/>
    <col min="13" max="13" width="12.7109375" style="16" customWidth="1"/>
    <col min="14" max="14" width="8.140625" style="16" customWidth="1"/>
    <col min="15" max="15" width="26.85546875" style="16" customWidth="1"/>
    <col min="16" max="255" width="9.140625" style="16" customWidth="1"/>
    <col min="256" max="16384" width="14.85546875" style="16"/>
  </cols>
  <sheetData>
    <row r="1" spans="1:17" s="153" customFormat="1" ht="12.75">
      <c r="A1" s="782" t="s">
        <v>581</v>
      </c>
      <c r="B1" s="782"/>
      <c r="C1" s="782"/>
      <c r="D1" s="782"/>
      <c r="E1" s="782"/>
      <c r="F1" s="782"/>
      <c r="G1" s="782"/>
      <c r="H1" s="782"/>
      <c r="I1" s="782"/>
      <c r="J1" s="782"/>
      <c r="K1" s="782"/>
      <c r="L1" s="782"/>
      <c r="M1" s="782"/>
      <c r="N1" s="782"/>
    </row>
    <row r="2" spans="1:17">
      <c r="A2" s="79"/>
      <c r="B2" s="161"/>
      <c r="C2" s="161"/>
      <c r="D2" s="161"/>
      <c r="E2" s="161"/>
      <c r="F2" s="161"/>
      <c r="G2" s="161"/>
      <c r="H2" s="161"/>
      <c r="I2" s="161"/>
      <c r="J2" s="161"/>
      <c r="K2" s="161"/>
      <c r="L2" s="161"/>
      <c r="M2" s="161"/>
      <c r="N2" s="150" t="s">
        <v>14</v>
      </c>
    </row>
    <row r="3" spans="1:17" ht="12.75">
      <c r="A3" s="871"/>
      <c r="B3" s="723" t="s">
        <v>134</v>
      </c>
      <c r="C3" s="761" t="s">
        <v>311</v>
      </c>
      <c r="D3" s="762"/>
      <c r="E3" s="762"/>
      <c r="F3" s="762"/>
      <c r="G3" s="762"/>
      <c r="H3" s="762"/>
      <c r="I3" s="762"/>
      <c r="J3" s="762"/>
      <c r="K3" s="762"/>
      <c r="L3" s="762"/>
      <c r="M3" s="786"/>
      <c r="N3" s="815" t="s">
        <v>312</v>
      </c>
      <c r="O3" s="1"/>
      <c r="P3" s="1"/>
      <c r="Q3" s="1"/>
    </row>
    <row r="4" spans="1:17" ht="12.75">
      <c r="A4" s="872"/>
      <c r="B4" s="869"/>
      <c r="C4" s="761" t="s">
        <v>313</v>
      </c>
      <c r="D4" s="762"/>
      <c r="E4" s="762"/>
      <c r="F4" s="762"/>
      <c r="G4" s="762"/>
      <c r="H4" s="762"/>
      <c r="I4" s="762"/>
      <c r="J4" s="762"/>
      <c r="K4" s="762"/>
      <c r="L4" s="723" t="s">
        <v>314</v>
      </c>
      <c r="M4" s="725" t="s">
        <v>315</v>
      </c>
      <c r="N4" s="870"/>
      <c r="O4" s="1"/>
      <c r="P4" s="1"/>
      <c r="Q4" s="1"/>
    </row>
    <row r="5" spans="1:17" ht="61.5" customHeight="1">
      <c r="A5" s="873"/>
      <c r="B5" s="765"/>
      <c r="C5" s="21" t="s">
        <v>316</v>
      </c>
      <c r="D5" s="261" t="s">
        <v>317</v>
      </c>
      <c r="E5" s="261" t="s">
        <v>318</v>
      </c>
      <c r="F5" s="261" t="s">
        <v>319</v>
      </c>
      <c r="G5" s="261" t="s">
        <v>320</v>
      </c>
      <c r="H5" s="261" t="s">
        <v>321</v>
      </c>
      <c r="I5" s="261" t="s">
        <v>322</v>
      </c>
      <c r="J5" s="261" t="s">
        <v>323</v>
      </c>
      <c r="K5" s="21" t="s">
        <v>324</v>
      </c>
      <c r="L5" s="724"/>
      <c r="M5" s="725"/>
      <c r="N5" s="816"/>
      <c r="O5" s="1"/>
      <c r="P5" s="1"/>
      <c r="Q5" s="1"/>
    </row>
    <row r="6" spans="1:17" s="1" customFormat="1" ht="22.5">
      <c r="A6" s="267" t="s">
        <v>138</v>
      </c>
      <c r="B6" s="268">
        <v>9320639</v>
      </c>
      <c r="C6" s="268">
        <v>4216</v>
      </c>
      <c r="D6" s="268">
        <v>45358</v>
      </c>
      <c r="E6" s="268">
        <v>61466</v>
      </c>
      <c r="F6" s="268">
        <v>52584</v>
      </c>
      <c r="G6" s="268">
        <v>59504</v>
      </c>
      <c r="H6" s="268">
        <v>52059</v>
      </c>
      <c r="I6" s="268">
        <v>67207</v>
      </c>
      <c r="J6" s="268">
        <v>7573326</v>
      </c>
      <c r="K6" s="268">
        <v>1317286</v>
      </c>
      <c r="L6" s="268">
        <v>87633</v>
      </c>
      <c r="M6" s="268">
        <v>1429</v>
      </c>
      <c r="N6" s="268">
        <v>39</v>
      </c>
    </row>
    <row r="7" spans="1:17" s="1" customFormat="1" ht="22.5">
      <c r="A7" s="269" t="s">
        <v>16</v>
      </c>
      <c r="B7" s="150"/>
      <c r="C7" s="150"/>
      <c r="D7" s="150"/>
      <c r="E7" s="150"/>
      <c r="F7" s="150"/>
      <c r="G7" s="150"/>
      <c r="H7" s="150"/>
      <c r="I7" s="150"/>
      <c r="J7" s="150"/>
      <c r="K7" s="150"/>
      <c r="L7" s="150"/>
      <c r="M7" s="150"/>
      <c r="N7" s="150"/>
    </row>
    <row r="8" spans="1:17" s="1" customFormat="1" ht="12.75">
      <c r="A8" s="269">
        <v>15</v>
      </c>
      <c r="B8" s="121">
        <v>221</v>
      </c>
      <c r="C8" s="121" t="s">
        <v>840</v>
      </c>
      <c r="D8" s="121">
        <v>221</v>
      </c>
      <c r="E8" s="121" t="s">
        <v>840</v>
      </c>
      <c r="F8" s="121" t="s">
        <v>840</v>
      </c>
      <c r="G8" s="121" t="s">
        <v>840</v>
      </c>
      <c r="H8" s="121" t="s">
        <v>840</v>
      </c>
      <c r="I8" s="121" t="s">
        <v>840</v>
      </c>
      <c r="J8" s="121" t="s">
        <v>840</v>
      </c>
      <c r="K8" s="121" t="s">
        <v>840</v>
      </c>
      <c r="L8" s="121" t="s">
        <v>840</v>
      </c>
      <c r="M8" s="121" t="s">
        <v>840</v>
      </c>
      <c r="N8" s="121">
        <v>7</v>
      </c>
    </row>
    <row r="9" spans="1:17" s="1" customFormat="1" ht="12.75">
      <c r="A9" s="269" t="s">
        <v>18</v>
      </c>
      <c r="B9" s="121">
        <v>1079878</v>
      </c>
      <c r="C9" s="121">
        <v>640</v>
      </c>
      <c r="D9" s="121">
        <v>6334</v>
      </c>
      <c r="E9" s="121">
        <v>5299</v>
      </c>
      <c r="F9" s="121">
        <v>4648</v>
      </c>
      <c r="G9" s="121">
        <v>4930</v>
      </c>
      <c r="H9" s="121">
        <v>5362</v>
      </c>
      <c r="I9" s="121">
        <v>5620</v>
      </c>
      <c r="J9" s="121">
        <v>895902</v>
      </c>
      <c r="K9" s="121">
        <v>140398</v>
      </c>
      <c r="L9" s="121">
        <v>10745</v>
      </c>
      <c r="M9" s="121">
        <v>123</v>
      </c>
      <c r="N9" s="121">
        <v>39</v>
      </c>
    </row>
    <row r="10" spans="1:17" s="1" customFormat="1" ht="12.75">
      <c r="A10" s="269" t="s">
        <v>19</v>
      </c>
      <c r="B10" s="121">
        <v>760857</v>
      </c>
      <c r="C10" s="121">
        <v>767</v>
      </c>
      <c r="D10" s="121">
        <v>1637</v>
      </c>
      <c r="E10" s="121">
        <v>3334</v>
      </c>
      <c r="F10" s="121">
        <v>2773</v>
      </c>
      <c r="G10" s="121">
        <v>3287</v>
      </c>
      <c r="H10" s="121">
        <v>4193</v>
      </c>
      <c r="I10" s="121">
        <v>4550</v>
      </c>
      <c r="J10" s="121">
        <v>622732</v>
      </c>
      <c r="K10" s="121">
        <v>104229</v>
      </c>
      <c r="L10" s="121">
        <v>13355</v>
      </c>
      <c r="M10" s="121">
        <v>217</v>
      </c>
      <c r="N10" s="121">
        <v>40</v>
      </c>
    </row>
    <row r="11" spans="1:17" s="1" customFormat="1" ht="12.75">
      <c r="A11" s="269" t="s">
        <v>20</v>
      </c>
      <c r="B11" s="121">
        <v>1787319</v>
      </c>
      <c r="C11" s="121">
        <v>580</v>
      </c>
      <c r="D11" s="121">
        <v>3975</v>
      </c>
      <c r="E11" s="121">
        <v>7568</v>
      </c>
      <c r="F11" s="121">
        <v>7155</v>
      </c>
      <c r="G11" s="121">
        <v>9627</v>
      </c>
      <c r="H11" s="121">
        <v>8985</v>
      </c>
      <c r="I11" s="121">
        <v>11093</v>
      </c>
      <c r="J11" s="121">
        <v>1457125</v>
      </c>
      <c r="K11" s="121">
        <v>251603</v>
      </c>
      <c r="L11" s="121">
        <v>29608</v>
      </c>
      <c r="M11" s="121">
        <v>486</v>
      </c>
      <c r="N11" s="121">
        <v>40</v>
      </c>
    </row>
    <row r="12" spans="1:17" s="1" customFormat="1" ht="12.75">
      <c r="A12" s="269" t="s">
        <v>21</v>
      </c>
      <c r="B12" s="121">
        <v>2642994</v>
      </c>
      <c r="C12" s="121">
        <v>1309</v>
      </c>
      <c r="D12" s="121">
        <v>4688</v>
      </c>
      <c r="E12" s="121">
        <v>8555</v>
      </c>
      <c r="F12" s="121">
        <v>13071</v>
      </c>
      <c r="G12" s="121">
        <v>15292</v>
      </c>
      <c r="H12" s="121">
        <v>9454</v>
      </c>
      <c r="I12" s="121">
        <v>20189</v>
      </c>
      <c r="J12" s="121">
        <v>2161071</v>
      </c>
      <c r="K12" s="121">
        <v>385565</v>
      </c>
      <c r="L12" s="121">
        <v>23800</v>
      </c>
      <c r="M12" s="121">
        <v>497</v>
      </c>
      <c r="N12" s="121">
        <v>40</v>
      </c>
    </row>
    <row r="13" spans="1:17" s="1" customFormat="1" ht="12.75">
      <c r="A13" s="269" t="s">
        <v>22</v>
      </c>
      <c r="B13" s="121">
        <v>1865002</v>
      </c>
      <c r="C13" s="121">
        <v>423</v>
      </c>
      <c r="D13" s="121">
        <v>5127</v>
      </c>
      <c r="E13" s="121">
        <v>11069</v>
      </c>
      <c r="F13" s="121">
        <v>12678</v>
      </c>
      <c r="G13" s="121">
        <v>12691</v>
      </c>
      <c r="H13" s="121">
        <v>10080</v>
      </c>
      <c r="I13" s="121">
        <v>16576</v>
      </c>
      <c r="J13" s="121">
        <v>1508683</v>
      </c>
      <c r="K13" s="121">
        <v>280059</v>
      </c>
      <c r="L13" s="121">
        <v>7616</v>
      </c>
      <c r="M13" s="121">
        <v>93</v>
      </c>
      <c r="N13" s="121">
        <v>40</v>
      </c>
    </row>
    <row r="14" spans="1:17" s="1" customFormat="1" ht="12.75">
      <c r="A14" s="269" t="s">
        <v>23</v>
      </c>
      <c r="B14" s="121">
        <v>1087905</v>
      </c>
      <c r="C14" s="121">
        <v>181</v>
      </c>
      <c r="D14" s="121">
        <v>12743</v>
      </c>
      <c r="E14" s="121">
        <v>13442</v>
      </c>
      <c r="F14" s="121">
        <v>9104</v>
      </c>
      <c r="G14" s="121">
        <v>11058</v>
      </c>
      <c r="H14" s="121">
        <v>9434</v>
      </c>
      <c r="I14" s="121">
        <v>8319</v>
      </c>
      <c r="J14" s="121">
        <v>871361</v>
      </c>
      <c r="K14" s="121">
        <v>149762</v>
      </c>
      <c r="L14" s="121">
        <v>2501</v>
      </c>
      <c r="M14" s="121">
        <v>13</v>
      </c>
      <c r="N14" s="121">
        <v>38</v>
      </c>
    </row>
    <row r="15" spans="1:17" s="1" customFormat="1" ht="12.75">
      <c r="A15" s="270" t="s">
        <v>327</v>
      </c>
      <c r="B15" s="151">
        <v>96463</v>
      </c>
      <c r="C15" s="151">
        <v>316</v>
      </c>
      <c r="D15" s="151">
        <v>10633</v>
      </c>
      <c r="E15" s="151">
        <v>12199</v>
      </c>
      <c r="F15" s="151">
        <v>3155</v>
      </c>
      <c r="G15" s="151">
        <v>2619</v>
      </c>
      <c r="H15" s="151">
        <v>4551</v>
      </c>
      <c r="I15" s="151">
        <v>860</v>
      </c>
      <c r="J15" s="151">
        <v>56452</v>
      </c>
      <c r="K15" s="151">
        <v>5670</v>
      </c>
      <c r="L15" s="151">
        <v>8</v>
      </c>
      <c r="M15" s="151" t="s">
        <v>840</v>
      </c>
      <c r="N15" s="151">
        <v>21</v>
      </c>
    </row>
    <row r="16" spans="1:17" ht="12.75">
      <c r="A16" s="161"/>
      <c r="B16" s="152"/>
      <c r="C16" s="152"/>
      <c r="D16" s="152"/>
      <c r="E16" s="152"/>
      <c r="F16" s="152"/>
      <c r="G16" s="152"/>
      <c r="H16" s="152"/>
      <c r="I16" s="152"/>
      <c r="J16" s="152"/>
      <c r="K16" s="152"/>
      <c r="L16" s="152"/>
      <c r="M16" s="152"/>
      <c r="N16" s="264"/>
      <c r="O16" s="1"/>
      <c r="P16" s="1"/>
      <c r="Q16" s="1"/>
    </row>
    <row r="17" spans="1:14">
      <c r="A17" s="54"/>
      <c r="B17" s="154"/>
      <c r="C17" s="154"/>
      <c r="D17" s="154"/>
      <c r="E17" s="154"/>
      <c r="F17" s="154"/>
      <c r="G17" s="154"/>
      <c r="H17" s="154"/>
      <c r="I17" s="154"/>
      <c r="J17" s="154"/>
      <c r="K17" s="154"/>
      <c r="L17" s="154"/>
      <c r="M17" s="154"/>
      <c r="N17" s="271"/>
    </row>
    <row r="18" spans="1:14">
      <c r="A18" s="54"/>
      <c r="B18" s="154"/>
      <c r="C18" s="154"/>
      <c r="D18" s="154"/>
      <c r="E18" s="154"/>
      <c r="F18" s="154"/>
      <c r="G18" s="154"/>
      <c r="H18" s="154"/>
      <c r="I18" s="154"/>
      <c r="J18" s="154"/>
      <c r="K18" s="154"/>
      <c r="L18" s="154"/>
      <c r="M18" s="154"/>
      <c r="N18" s="271"/>
    </row>
    <row r="19" spans="1:14">
      <c r="A19" s="54"/>
      <c r="B19" s="154"/>
      <c r="C19" s="154"/>
      <c r="D19" s="154"/>
      <c r="E19" s="154"/>
      <c r="F19" s="154"/>
      <c r="G19" s="154"/>
      <c r="H19" s="154"/>
      <c r="I19" s="154"/>
      <c r="J19" s="154"/>
      <c r="K19" s="154"/>
      <c r="L19" s="154"/>
      <c r="M19" s="154"/>
      <c r="N19" s="271"/>
    </row>
    <row r="20" spans="1:14">
      <c r="A20" s="54"/>
      <c r="B20" s="154"/>
      <c r="C20" s="154"/>
      <c r="D20" s="154"/>
      <c r="E20" s="154"/>
      <c r="F20" s="154"/>
      <c r="G20" s="154"/>
      <c r="H20" s="154"/>
      <c r="I20" s="154"/>
      <c r="J20" s="154"/>
      <c r="K20" s="154"/>
      <c r="L20" s="154"/>
      <c r="M20" s="154"/>
      <c r="N20" s="271"/>
    </row>
    <row r="21" spans="1:14">
      <c r="A21" s="54"/>
      <c r="B21" s="154"/>
      <c r="C21" s="154"/>
      <c r="D21" s="154"/>
      <c r="E21" s="154"/>
      <c r="F21" s="154"/>
      <c r="G21" s="154"/>
      <c r="H21" s="154"/>
      <c r="I21" s="154"/>
      <c r="J21" s="154"/>
      <c r="K21" s="154"/>
      <c r="L21" s="154"/>
      <c r="M21" s="154"/>
      <c r="N21" s="271"/>
    </row>
    <row r="22" spans="1:14">
      <c r="A22" s="54"/>
      <c r="B22" s="154"/>
      <c r="C22" s="154"/>
      <c r="D22" s="154"/>
      <c r="E22" s="154"/>
      <c r="F22" s="154"/>
      <c r="G22" s="154"/>
      <c r="H22" s="154"/>
      <c r="I22" s="154"/>
      <c r="J22" s="154"/>
      <c r="K22" s="154"/>
      <c r="L22" s="154"/>
      <c r="M22" s="154"/>
      <c r="N22" s="271"/>
    </row>
    <row r="23" spans="1:14">
      <c r="A23" s="54"/>
      <c r="B23" s="154"/>
      <c r="C23" s="154"/>
      <c r="D23" s="154"/>
      <c r="E23" s="154"/>
      <c r="F23" s="154"/>
      <c r="G23" s="154"/>
      <c r="H23" s="154"/>
      <c r="I23" s="154"/>
      <c r="J23" s="154"/>
      <c r="K23" s="154"/>
      <c r="L23" s="154"/>
      <c r="M23" s="154"/>
      <c r="N23" s="271"/>
    </row>
    <row r="24" spans="1:14">
      <c r="A24" s="54"/>
      <c r="B24" s="154"/>
      <c r="C24" s="154"/>
      <c r="D24" s="154"/>
      <c r="E24" s="154"/>
      <c r="F24" s="154"/>
      <c r="G24" s="154"/>
      <c r="H24" s="154"/>
      <c r="I24" s="154"/>
      <c r="J24" s="154"/>
      <c r="K24" s="154"/>
      <c r="L24" s="154"/>
      <c r="M24" s="154"/>
      <c r="N24" s="154"/>
    </row>
    <row r="25" spans="1:14">
      <c r="A25" s="54"/>
      <c r="B25" s="154"/>
      <c r="C25" s="154"/>
      <c r="D25" s="154"/>
      <c r="E25" s="154"/>
      <c r="F25" s="154"/>
      <c r="G25" s="154"/>
      <c r="H25" s="154"/>
      <c r="I25" s="154"/>
      <c r="J25" s="154"/>
      <c r="K25" s="154"/>
      <c r="L25" s="154"/>
      <c r="M25" s="154"/>
      <c r="N25" s="154"/>
    </row>
    <row r="26" spans="1:14">
      <c r="A26" s="54"/>
      <c r="B26" s="154"/>
      <c r="C26" s="154"/>
      <c r="D26" s="154"/>
      <c r="E26" s="154"/>
      <c r="F26" s="154"/>
      <c r="G26" s="154"/>
      <c r="H26" s="154"/>
      <c r="I26" s="154"/>
      <c r="J26" s="154"/>
      <c r="K26" s="154"/>
      <c r="L26" s="154"/>
      <c r="M26" s="154"/>
      <c r="N26" s="154"/>
    </row>
    <row r="27" spans="1:14">
      <c r="A27" s="54"/>
      <c r="B27" s="154"/>
      <c r="C27" s="154"/>
      <c r="D27" s="154"/>
      <c r="E27" s="154"/>
      <c r="F27" s="154"/>
      <c r="G27" s="154"/>
      <c r="H27" s="154"/>
      <c r="I27" s="154"/>
      <c r="J27" s="154"/>
      <c r="K27" s="154"/>
      <c r="L27" s="154"/>
      <c r="M27" s="154"/>
      <c r="N27" s="154"/>
    </row>
    <row r="28" spans="1:14">
      <c r="A28" s="54"/>
      <c r="B28" s="154"/>
      <c r="C28" s="154"/>
      <c r="D28" s="154"/>
      <c r="E28" s="154"/>
      <c r="F28" s="154"/>
      <c r="G28" s="154"/>
      <c r="H28" s="154"/>
      <c r="I28" s="154"/>
      <c r="J28" s="154"/>
      <c r="K28" s="154"/>
      <c r="L28" s="154"/>
      <c r="M28" s="154"/>
      <c r="N28" s="154"/>
    </row>
    <row r="29" spans="1:14">
      <c r="A29" s="54"/>
      <c r="B29" s="54"/>
      <c r="C29" s="54"/>
      <c r="D29" s="54"/>
      <c r="E29" s="54"/>
      <c r="F29" s="54"/>
      <c r="G29" s="54"/>
      <c r="H29" s="54"/>
      <c r="I29" s="54"/>
      <c r="J29" s="54"/>
      <c r="K29" s="54"/>
      <c r="L29" s="54"/>
      <c r="M29" s="54"/>
      <c r="N29" s="54"/>
    </row>
    <row r="30" spans="1:14">
      <c r="A30" s="54"/>
      <c r="B30" s="54"/>
      <c r="C30" s="54"/>
      <c r="D30" s="54"/>
      <c r="E30" s="54"/>
      <c r="F30" s="54"/>
      <c r="G30" s="54"/>
      <c r="H30" s="54"/>
      <c r="I30" s="54"/>
      <c r="J30" s="54"/>
      <c r="K30" s="54"/>
      <c r="L30" s="54"/>
      <c r="M30" s="54"/>
      <c r="N30" s="54"/>
    </row>
    <row r="31" spans="1:14">
      <c r="A31" s="54"/>
      <c r="B31" s="54"/>
      <c r="C31" s="54"/>
      <c r="D31" s="54"/>
      <c r="E31" s="54"/>
      <c r="F31" s="54"/>
      <c r="G31" s="54"/>
      <c r="H31" s="54"/>
      <c r="I31" s="54"/>
      <c r="J31" s="54"/>
      <c r="K31" s="54"/>
      <c r="L31" s="54"/>
      <c r="M31" s="54"/>
      <c r="N31" s="54"/>
    </row>
    <row r="32" spans="1:14">
      <c r="A32" s="54"/>
      <c r="B32" s="54"/>
      <c r="C32" s="54"/>
      <c r="D32" s="54"/>
      <c r="E32" s="54"/>
      <c r="F32" s="54"/>
      <c r="G32" s="54"/>
      <c r="H32" s="54"/>
      <c r="I32" s="54"/>
      <c r="J32" s="54"/>
      <c r="K32" s="54"/>
      <c r="L32" s="54"/>
      <c r="M32" s="54"/>
      <c r="N32" s="54"/>
    </row>
    <row r="33" spans="1:14">
      <c r="A33" s="54"/>
      <c r="B33" s="54"/>
      <c r="C33" s="54"/>
      <c r="D33" s="54"/>
      <c r="E33" s="54"/>
      <c r="F33" s="54"/>
      <c r="G33" s="54"/>
      <c r="H33" s="54"/>
      <c r="I33" s="54"/>
      <c r="J33" s="54"/>
      <c r="K33" s="54"/>
      <c r="L33" s="54"/>
      <c r="M33" s="54"/>
      <c r="N33" s="54"/>
    </row>
    <row r="34" spans="1:14">
      <c r="A34" s="54"/>
      <c r="B34" s="54"/>
      <c r="C34" s="54"/>
      <c r="D34" s="54"/>
      <c r="E34" s="54"/>
      <c r="F34" s="54"/>
      <c r="G34" s="54"/>
      <c r="H34" s="54"/>
      <c r="I34" s="54"/>
      <c r="J34" s="54"/>
      <c r="K34" s="54"/>
      <c r="L34" s="54"/>
      <c r="M34" s="54"/>
      <c r="N34" s="54"/>
    </row>
    <row r="35" spans="1:14">
      <c r="A35" s="54"/>
      <c r="B35" s="54"/>
      <c r="C35" s="54"/>
      <c r="D35" s="54"/>
      <c r="E35" s="54"/>
      <c r="F35" s="54"/>
      <c r="G35" s="54"/>
      <c r="H35" s="54"/>
      <c r="I35" s="54"/>
      <c r="J35" s="54"/>
      <c r="K35" s="54"/>
      <c r="L35" s="54"/>
      <c r="M35" s="54"/>
      <c r="N35" s="54"/>
    </row>
    <row r="36" spans="1:14">
      <c r="A36" s="54"/>
      <c r="B36" s="54"/>
      <c r="C36" s="54"/>
      <c r="D36" s="54"/>
      <c r="E36" s="54"/>
      <c r="F36" s="54"/>
      <c r="G36" s="54"/>
      <c r="H36" s="54"/>
      <c r="I36" s="54"/>
      <c r="J36" s="54"/>
      <c r="K36" s="54"/>
      <c r="L36" s="54"/>
      <c r="M36" s="54"/>
      <c r="N36" s="54"/>
    </row>
    <row r="37" spans="1:14">
      <c r="A37" s="54"/>
      <c r="B37" s="54"/>
      <c r="C37" s="54"/>
      <c r="D37" s="54"/>
      <c r="E37" s="54"/>
      <c r="F37" s="54"/>
      <c r="G37" s="54"/>
      <c r="H37" s="54"/>
      <c r="I37" s="54"/>
      <c r="J37" s="54"/>
      <c r="K37" s="54"/>
      <c r="L37" s="54"/>
      <c r="M37" s="54"/>
      <c r="N37" s="54"/>
    </row>
    <row r="38" spans="1:14">
      <c r="A38" s="54"/>
      <c r="B38" s="54"/>
      <c r="C38" s="54"/>
      <c r="D38" s="54"/>
      <c r="E38" s="54"/>
      <c r="F38" s="54"/>
      <c r="G38" s="54"/>
      <c r="H38" s="54"/>
      <c r="I38" s="54"/>
      <c r="J38" s="54"/>
      <c r="K38" s="54"/>
      <c r="L38" s="54"/>
      <c r="M38" s="54"/>
      <c r="N38" s="54"/>
    </row>
    <row r="39" spans="1:14">
      <c r="A39" s="54"/>
      <c r="B39" s="54"/>
      <c r="C39" s="54"/>
      <c r="D39" s="54"/>
      <c r="E39" s="54"/>
      <c r="F39" s="54"/>
      <c r="G39" s="54"/>
      <c r="H39" s="54"/>
      <c r="I39" s="54"/>
      <c r="J39" s="54"/>
      <c r="K39" s="54"/>
      <c r="L39" s="54"/>
      <c r="M39" s="54"/>
      <c r="N39" s="54"/>
    </row>
    <row r="40" spans="1:14">
      <c r="A40" s="54"/>
      <c r="B40" s="54"/>
      <c r="C40" s="54"/>
      <c r="D40" s="54"/>
      <c r="E40" s="54"/>
      <c r="F40" s="54"/>
      <c r="G40" s="54"/>
      <c r="H40" s="54"/>
      <c r="I40" s="54"/>
      <c r="J40" s="54"/>
      <c r="K40" s="54"/>
      <c r="L40" s="54"/>
      <c r="M40" s="54"/>
      <c r="N40" s="54"/>
    </row>
    <row r="41" spans="1:14">
      <c r="A41" s="54"/>
      <c r="B41" s="54"/>
      <c r="C41" s="54"/>
      <c r="D41" s="54"/>
      <c r="E41" s="54"/>
      <c r="F41" s="54"/>
      <c r="G41" s="54"/>
      <c r="H41" s="54"/>
      <c r="I41" s="54"/>
      <c r="J41" s="54"/>
      <c r="K41" s="54"/>
      <c r="L41" s="54"/>
      <c r="M41" s="54"/>
      <c r="N41" s="54"/>
    </row>
    <row r="42" spans="1:14">
      <c r="A42" s="54"/>
      <c r="B42" s="54"/>
      <c r="C42" s="54"/>
      <c r="D42" s="54"/>
      <c r="E42" s="54"/>
      <c r="F42" s="54"/>
      <c r="G42" s="54"/>
      <c r="H42" s="54"/>
      <c r="I42" s="54"/>
      <c r="J42" s="54"/>
      <c r="K42" s="54"/>
      <c r="L42" s="54"/>
      <c r="M42" s="54"/>
      <c r="N42" s="54"/>
    </row>
    <row r="43" spans="1:14">
      <c r="A43" s="54"/>
      <c r="B43" s="54"/>
      <c r="C43" s="54"/>
      <c r="D43" s="54"/>
      <c r="E43" s="54"/>
      <c r="F43" s="54"/>
      <c r="G43" s="54"/>
      <c r="H43" s="54"/>
      <c r="I43" s="54"/>
      <c r="J43" s="54"/>
      <c r="K43" s="54"/>
      <c r="L43" s="54"/>
      <c r="M43" s="54"/>
      <c r="N43" s="54"/>
    </row>
    <row r="44" spans="1:14">
      <c r="A44" s="54"/>
      <c r="B44" s="54"/>
      <c r="C44" s="54"/>
      <c r="D44" s="54"/>
      <c r="E44" s="54"/>
      <c r="F44" s="54"/>
      <c r="G44" s="54"/>
      <c r="H44" s="54"/>
      <c r="I44" s="54"/>
      <c r="J44" s="54"/>
      <c r="K44" s="54"/>
      <c r="L44" s="54"/>
      <c r="M44" s="54"/>
      <c r="N44" s="54"/>
    </row>
    <row r="45" spans="1:14">
      <c r="A45" s="54"/>
      <c r="B45" s="54"/>
      <c r="C45" s="54"/>
      <c r="D45" s="54"/>
      <c r="E45" s="54"/>
      <c r="F45" s="54"/>
      <c r="G45" s="54"/>
      <c r="H45" s="54"/>
      <c r="I45" s="54"/>
      <c r="J45" s="54"/>
      <c r="K45" s="54"/>
      <c r="L45" s="54"/>
      <c r="M45" s="54"/>
      <c r="N45" s="54"/>
    </row>
    <row r="46" spans="1:14">
      <c r="A46" s="54"/>
      <c r="B46" s="54"/>
      <c r="C46" s="54"/>
      <c r="D46" s="54"/>
      <c r="E46" s="54"/>
      <c r="F46" s="54"/>
      <c r="G46" s="54"/>
      <c r="H46" s="54"/>
      <c r="I46" s="54"/>
      <c r="J46" s="54"/>
      <c r="K46" s="54"/>
      <c r="L46" s="54"/>
      <c r="M46" s="54"/>
      <c r="N46" s="54"/>
    </row>
    <row r="47" spans="1:14">
      <c r="A47" s="54"/>
      <c r="B47" s="54"/>
      <c r="C47" s="54"/>
      <c r="D47" s="54"/>
      <c r="E47" s="54"/>
      <c r="F47" s="54"/>
      <c r="G47" s="54"/>
      <c r="H47" s="54"/>
      <c r="I47" s="54"/>
      <c r="J47" s="54"/>
      <c r="K47" s="54"/>
      <c r="L47" s="54"/>
      <c r="M47" s="54"/>
      <c r="N47" s="54"/>
    </row>
    <row r="48" spans="1:14">
      <c r="A48" s="54"/>
      <c r="B48" s="54"/>
      <c r="C48" s="54"/>
      <c r="D48" s="54"/>
      <c r="E48" s="54"/>
      <c r="F48" s="54"/>
      <c r="G48" s="54"/>
      <c r="H48" s="54"/>
      <c r="I48" s="54"/>
      <c r="J48" s="54"/>
      <c r="K48" s="54"/>
      <c r="L48" s="54"/>
      <c r="M48" s="54"/>
      <c r="N48" s="54"/>
    </row>
    <row r="49" spans="1:14">
      <c r="A49" s="54"/>
      <c r="B49" s="54"/>
      <c r="C49" s="54"/>
      <c r="D49" s="54"/>
      <c r="E49" s="54"/>
      <c r="F49" s="54"/>
      <c r="G49" s="54"/>
      <c r="H49" s="54"/>
      <c r="I49" s="54"/>
      <c r="J49" s="54"/>
      <c r="K49" s="54"/>
      <c r="L49" s="54"/>
      <c r="M49" s="54"/>
      <c r="N49" s="54"/>
    </row>
    <row r="50" spans="1:14">
      <c r="A50" s="54"/>
      <c r="B50" s="54"/>
      <c r="C50" s="54"/>
      <c r="D50" s="54"/>
      <c r="E50" s="54"/>
      <c r="F50" s="54"/>
      <c r="G50" s="54"/>
      <c r="H50" s="54"/>
      <c r="I50" s="54"/>
      <c r="J50" s="54"/>
      <c r="K50" s="54"/>
      <c r="L50" s="54"/>
      <c r="M50" s="54"/>
      <c r="N50" s="54"/>
    </row>
    <row r="51" spans="1:14">
      <c r="A51" s="54"/>
      <c r="B51" s="54"/>
      <c r="C51" s="54"/>
      <c r="D51" s="54"/>
      <c r="E51" s="54"/>
      <c r="F51" s="54"/>
      <c r="G51" s="54"/>
      <c r="H51" s="54"/>
      <c r="I51" s="54"/>
      <c r="J51" s="54"/>
      <c r="K51" s="54"/>
      <c r="L51" s="54"/>
      <c r="M51" s="54"/>
      <c r="N51" s="54"/>
    </row>
    <row r="52" spans="1:14">
      <c r="A52" s="54"/>
      <c r="B52" s="54"/>
      <c r="C52" s="54"/>
      <c r="D52" s="54"/>
      <c r="E52" s="54"/>
      <c r="F52" s="54"/>
      <c r="G52" s="54"/>
      <c r="H52" s="54"/>
      <c r="I52" s="54"/>
      <c r="J52" s="54"/>
      <c r="K52" s="54"/>
      <c r="L52" s="54"/>
      <c r="M52" s="54"/>
      <c r="N52" s="54"/>
    </row>
    <row r="53" spans="1:14">
      <c r="A53" s="54"/>
      <c r="B53" s="54"/>
      <c r="C53" s="54"/>
      <c r="D53" s="54"/>
      <c r="E53" s="54"/>
      <c r="F53" s="54"/>
      <c r="G53" s="54"/>
      <c r="H53" s="54"/>
      <c r="I53" s="54"/>
      <c r="J53" s="54"/>
      <c r="K53" s="54"/>
      <c r="L53" s="54"/>
      <c r="M53" s="54"/>
      <c r="N53" s="54"/>
    </row>
    <row r="54" spans="1:14">
      <c r="A54" s="54"/>
      <c r="B54" s="54"/>
      <c r="C54" s="54"/>
      <c r="D54" s="54"/>
      <c r="E54" s="54"/>
      <c r="F54" s="54"/>
      <c r="G54" s="54"/>
      <c r="H54" s="54"/>
      <c r="I54" s="54"/>
      <c r="J54" s="54"/>
      <c r="K54" s="54"/>
      <c r="L54" s="54"/>
      <c r="M54" s="54"/>
      <c r="N54" s="54"/>
    </row>
    <row r="55" spans="1:14">
      <c r="A55" s="54"/>
      <c r="B55" s="54"/>
      <c r="C55" s="54"/>
      <c r="D55" s="54"/>
      <c r="E55" s="54"/>
      <c r="F55" s="54"/>
      <c r="G55" s="54"/>
      <c r="H55" s="54"/>
      <c r="I55" s="54"/>
      <c r="J55" s="54"/>
      <c r="K55" s="54"/>
      <c r="L55" s="54"/>
      <c r="M55" s="54"/>
      <c r="N55" s="54"/>
    </row>
    <row r="56" spans="1:14">
      <c r="A56" s="54"/>
      <c r="B56" s="54"/>
      <c r="C56" s="54"/>
      <c r="D56" s="54"/>
      <c r="E56" s="54"/>
      <c r="F56" s="54"/>
      <c r="G56" s="54"/>
      <c r="H56" s="54"/>
      <c r="I56" s="54"/>
      <c r="J56" s="54"/>
      <c r="K56" s="54"/>
      <c r="L56" s="54"/>
      <c r="M56" s="54"/>
      <c r="N56" s="54"/>
    </row>
    <row r="57" spans="1:14">
      <c r="A57" s="54"/>
      <c r="B57" s="54"/>
      <c r="C57" s="54"/>
      <c r="D57" s="54"/>
      <c r="E57" s="54"/>
      <c r="F57" s="54"/>
      <c r="G57" s="54"/>
      <c r="H57" s="54"/>
      <c r="I57" s="54"/>
      <c r="J57" s="54"/>
      <c r="K57" s="54"/>
      <c r="L57" s="54"/>
      <c r="M57" s="54"/>
      <c r="N57" s="54"/>
    </row>
    <row r="58" spans="1:14">
      <c r="A58" s="54"/>
      <c r="B58" s="54"/>
      <c r="C58" s="54"/>
      <c r="D58" s="54"/>
      <c r="E58" s="54"/>
      <c r="F58" s="54"/>
      <c r="G58" s="54"/>
      <c r="H58" s="54"/>
      <c r="I58" s="54"/>
      <c r="J58" s="54"/>
      <c r="K58" s="54"/>
      <c r="L58" s="54"/>
      <c r="M58" s="54"/>
      <c r="N58" s="54"/>
    </row>
    <row r="59" spans="1:14">
      <c r="A59" s="54"/>
      <c r="B59" s="54"/>
      <c r="C59" s="54"/>
      <c r="D59" s="54"/>
      <c r="E59" s="54"/>
      <c r="F59" s="54"/>
      <c r="G59" s="54"/>
      <c r="H59" s="54"/>
      <c r="I59" s="54"/>
      <c r="J59" s="54"/>
      <c r="K59" s="54"/>
      <c r="L59" s="54"/>
      <c r="M59" s="54"/>
      <c r="N59" s="54"/>
    </row>
    <row r="60" spans="1:14">
      <c r="A60" s="54"/>
      <c r="B60" s="54"/>
      <c r="C60" s="54"/>
      <c r="D60" s="54"/>
      <c r="E60" s="54"/>
      <c r="F60" s="54"/>
      <c r="G60" s="54"/>
      <c r="H60" s="54"/>
      <c r="I60" s="54"/>
      <c r="J60" s="54"/>
      <c r="K60" s="54"/>
      <c r="L60" s="54"/>
      <c r="M60" s="54"/>
      <c r="N60" s="54"/>
    </row>
    <row r="61" spans="1:14">
      <c r="A61" s="54"/>
      <c r="B61" s="54"/>
      <c r="C61" s="54"/>
      <c r="D61" s="54"/>
      <c r="E61" s="54"/>
      <c r="F61" s="54"/>
      <c r="G61" s="54"/>
      <c r="H61" s="54"/>
      <c r="I61" s="54"/>
      <c r="J61" s="54"/>
      <c r="K61" s="54"/>
      <c r="L61" s="54"/>
      <c r="M61" s="54"/>
      <c r="N61" s="54"/>
    </row>
    <row r="62" spans="1:14">
      <c r="A62" s="54"/>
      <c r="B62" s="54"/>
      <c r="C62" s="54"/>
      <c r="D62" s="54"/>
      <c r="E62" s="54"/>
      <c r="F62" s="54"/>
      <c r="G62" s="54"/>
      <c r="H62" s="54"/>
      <c r="I62" s="54"/>
      <c r="J62" s="54"/>
      <c r="K62" s="54"/>
      <c r="L62" s="54"/>
      <c r="M62" s="54"/>
      <c r="N62" s="54"/>
    </row>
    <row r="63" spans="1:14">
      <c r="A63" s="54"/>
      <c r="B63" s="54"/>
      <c r="C63" s="54"/>
      <c r="D63" s="54"/>
      <c r="E63" s="54"/>
      <c r="F63" s="54"/>
      <c r="G63" s="54"/>
      <c r="H63" s="54"/>
      <c r="I63" s="54"/>
      <c r="J63" s="54"/>
      <c r="K63" s="54"/>
      <c r="L63" s="54"/>
      <c r="M63" s="54"/>
      <c r="N63" s="54"/>
    </row>
    <row r="64" spans="1:14">
      <c r="A64" s="54"/>
      <c r="B64" s="54"/>
      <c r="C64" s="54"/>
      <c r="D64" s="54"/>
      <c r="E64" s="54"/>
      <c r="F64" s="54"/>
      <c r="G64" s="54"/>
      <c r="H64" s="54"/>
      <c r="I64" s="54"/>
      <c r="J64" s="54"/>
      <c r="K64" s="54"/>
      <c r="L64" s="54"/>
      <c r="M64" s="54"/>
      <c r="N64" s="54"/>
    </row>
    <row r="65" spans="1:14">
      <c r="A65" s="54"/>
      <c r="B65" s="54"/>
      <c r="C65" s="54"/>
      <c r="D65" s="54"/>
      <c r="E65" s="54"/>
      <c r="F65" s="54"/>
      <c r="G65" s="54"/>
      <c r="H65" s="54"/>
      <c r="I65" s="54"/>
      <c r="J65" s="54"/>
      <c r="K65" s="54"/>
      <c r="L65" s="54"/>
      <c r="M65" s="54"/>
      <c r="N65" s="54"/>
    </row>
    <row r="66" spans="1:14">
      <c r="A66" s="54"/>
      <c r="B66" s="54"/>
      <c r="C66" s="54"/>
      <c r="D66" s="54"/>
      <c r="E66" s="54"/>
      <c r="F66" s="54"/>
      <c r="G66" s="54"/>
      <c r="H66" s="54"/>
      <c r="I66" s="54"/>
      <c r="J66" s="54"/>
      <c r="K66" s="54"/>
      <c r="L66" s="54"/>
      <c r="M66" s="54"/>
      <c r="N66" s="54"/>
    </row>
    <row r="67" spans="1:14">
      <c r="A67" s="54"/>
      <c r="B67" s="54"/>
      <c r="C67" s="54"/>
      <c r="D67" s="54"/>
      <c r="E67" s="54"/>
      <c r="F67" s="54"/>
      <c r="G67" s="54"/>
      <c r="H67" s="54"/>
      <c r="I67" s="54"/>
      <c r="J67" s="54"/>
      <c r="K67" s="54"/>
      <c r="L67" s="54"/>
      <c r="M67" s="54"/>
      <c r="N67" s="54"/>
    </row>
    <row r="68" spans="1:14">
      <c r="A68" s="54"/>
      <c r="B68" s="54"/>
      <c r="C68" s="54"/>
      <c r="D68" s="54"/>
      <c r="E68" s="54"/>
      <c r="F68" s="54"/>
      <c r="G68" s="54"/>
      <c r="H68" s="54"/>
      <c r="I68" s="54"/>
      <c r="J68" s="54"/>
      <c r="K68" s="54"/>
      <c r="L68" s="54"/>
      <c r="M68" s="54"/>
      <c r="N68" s="54"/>
    </row>
    <row r="69" spans="1:14">
      <c r="A69" s="54"/>
      <c r="B69" s="54"/>
      <c r="C69" s="54"/>
      <c r="D69" s="54"/>
      <c r="E69" s="54"/>
      <c r="F69" s="54"/>
      <c r="G69" s="54"/>
      <c r="H69" s="54"/>
      <c r="I69" s="54"/>
      <c r="J69" s="54"/>
      <c r="K69" s="54"/>
      <c r="L69" s="54"/>
      <c r="M69" s="54"/>
      <c r="N69" s="54"/>
    </row>
    <row r="70" spans="1:14">
      <c r="A70" s="54"/>
      <c r="B70" s="54"/>
      <c r="C70" s="54"/>
      <c r="D70" s="54"/>
      <c r="E70" s="54"/>
      <c r="F70" s="54"/>
      <c r="G70" s="54"/>
      <c r="H70" s="54"/>
      <c r="I70" s="54"/>
      <c r="J70" s="54"/>
      <c r="K70" s="54"/>
      <c r="L70" s="54"/>
      <c r="M70" s="54"/>
      <c r="N70" s="54"/>
    </row>
    <row r="71" spans="1:14">
      <c r="A71" s="54"/>
      <c r="B71" s="54"/>
      <c r="C71" s="54"/>
      <c r="D71" s="54"/>
      <c r="E71" s="54"/>
      <c r="F71" s="54"/>
      <c r="G71" s="54"/>
      <c r="H71" s="54"/>
      <c r="I71" s="54"/>
      <c r="J71" s="54"/>
      <c r="K71" s="54"/>
      <c r="L71" s="54"/>
      <c r="M71" s="54"/>
      <c r="N71" s="54"/>
    </row>
    <row r="72" spans="1:14">
      <c r="A72" s="54"/>
      <c r="B72" s="54"/>
      <c r="C72" s="54"/>
      <c r="D72" s="54"/>
      <c r="E72" s="54"/>
      <c r="F72" s="54"/>
      <c r="G72" s="54"/>
      <c r="H72" s="54"/>
      <c r="I72" s="54"/>
      <c r="J72" s="54"/>
      <c r="K72" s="54"/>
      <c r="L72" s="54"/>
      <c r="M72" s="54"/>
      <c r="N72" s="54"/>
    </row>
    <row r="73" spans="1:14">
      <c r="A73" s="54"/>
      <c r="B73" s="54"/>
      <c r="C73" s="54"/>
      <c r="D73" s="54"/>
      <c r="E73" s="54"/>
      <c r="F73" s="54"/>
      <c r="G73" s="54"/>
      <c r="H73" s="54"/>
      <c r="I73" s="54"/>
      <c r="J73" s="54"/>
      <c r="K73" s="54"/>
      <c r="L73" s="54"/>
      <c r="M73" s="54"/>
      <c r="N73" s="54"/>
    </row>
    <row r="74" spans="1:14">
      <c r="A74" s="54"/>
      <c r="B74" s="54"/>
      <c r="C74" s="54"/>
      <c r="D74" s="54"/>
      <c r="E74" s="54"/>
      <c r="F74" s="54"/>
      <c r="G74" s="54"/>
      <c r="H74" s="54"/>
      <c r="I74" s="54"/>
      <c r="J74" s="54"/>
      <c r="K74" s="54"/>
      <c r="L74" s="54"/>
      <c r="M74" s="54"/>
      <c r="N74" s="54"/>
    </row>
    <row r="75" spans="1:14">
      <c r="A75" s="54"/>
      <c r="B75" s="54"/>
      <c r="C75" s="54"/>
      <c r="D75" s="54"/>
      <c r="E75" s="54"/>
      <c r="F75" s="54"/>
      <c r="G75" s="54"/>
      <c r="H75" s="54"/>
      <c r="I75" s="54"/>
      <c r="J75" s="54"/>
      <c r="K75" s="54"/>
      <c r="L75" s="54"/>
      <c r="M75" s="54"/>
      <c r="N75" s="54"/>
    </row>
    <row r="76" spans="1:14">
      <c r="A76" s="54"/>
      <c r="B76" s="54"/>
      <c r="C76" s="54"/>
      <c r="D76" s="54"/>
      <c r="E76" s="54"/>
      <c r="F76" s="54"/>
      <c r="G76" s="54"/>
      <c r="H76" s="54"/>
      <c r="I76" s="54"/>
      <c r="J76" s="54"/>
      <c r="K76" s="54"/>
      <c r="L76" s="54"/>
      <c r="M76" s="54"/>
      <c r="N76" s="54"/>
    </row>
    <row r="77" spans="1:14">
      <c r="A77" s="54"/>
      <c r="B77" s="54"/>
      <c r="C77" s="54"/>
      <c r="D77" s="54"/>
      <c r="E77" s="54"/>
      <c r="F77" s="54"/>
      <c r="G77" s="54"/>
      <c r="H77" s="54"/>
      <c r="I77" s="54"/>
      <c r="J77" s="54"/>
      <c r="K77" s="54"/>
      <c r="L77" s="54"/>
      <c r="M77" s="54"/>
      <c r="N77" s="54"/>
    </row>
    <row r="78" spans="1:14">
      <c r="A78" s="54"/>
      <c r="B78" s="54"/>
      <c r="C78" s="54"/>
      <c r="D78" s="54"/>
      <c r="E78" s="54"/>
      <c r="F78" s="54"/>
      <c r="G78" s="54"/>
      <c r="H78" s="54"/>
      <c r="I78" s="54"/>
      <c r="J78" s="54"/>
      <c r="K78" s="54"/>
      <c r="L78" s="54"/>
      <c r="M78" s="54"/>
      <c r="N78" s="54"/>
    </row>
    <row r="79" spans="1:14">
      <c r="A79" s="54"/>
      <c r="B79" s="54"/>
      <c r="C79" s="54"/>
      <c r="D79" s="54"/>
      <c r="E79" s="54"/>
      <c r="F79" s="54"/>
      <c r="G79" s="54"/>
      <c r="H79" s="54"/>
      <c r="I79" s="54"/>
      <c r="J79" s="54"/>
      <c r="K79" s="54"/>
      <c r="L79" s="54"/>
      <c r="M79" s="54"/>
      <c r="N79" s="54"/>
    </row>
    <row r="80" spans="1:14">
      <c r="A80" s="54"/>
      <c r="B80" s="54"/>
      <c r="C80" s="54"/>
      <c r="D80" s="54"/>
      <c r="E80" s="54"/>
      <c r="F80" s="54"/>
      <c r="G80" s="54"/>
      <c r="H80" s="54"/>
      <c r="I80" s="54"/>
      <c r="J80" s="54"/>
      <c r="K80" s="54"/>
      <c r="L80" s="54"/>
      <c r="M80" s="54"/>
      <c r="N80" s="54"/>
    </row>
    <row r="81" spans="1:14">
      <c r="A81" s="54"/>
      <c r="B81" s="54"/>
      <c r="C81" s="54"/>
      <c r="D81" s="54"/>
      <c r="E81" s="54"/>
      <c r="F81" s="54"/>
      <c r="G81" s="54"/>
      <c r="H81" s="54"/>
      <c r="I81" s="54"/>
      <c r="J81" s="54"/>
      <c r="K81" s="54"/>
      <c r="L81" s="54"/>
      <c r="M81" s="54"/>
      <c r="N81" s="54"/>
    </row>
    <row r="82" spans="1:14">
      <c r="A82" s="54"/>
      <c r="B82" s="54"/>
      <c r="C82" s="54"/>
      <c r="D82" s="54"/>
      <c r="E82" s="54"/>
      <c r="F82" s="54"/>
      <c r="G82" s="54"/>
      <c r="H82" s="54"/>
      <c r="I82" s="54"/>
      <c r="J82" s="54"/>
      <c r="K82" s="54"/>
      <c r="L82" s="54"/>
      <c r="M82" s="54"/>
      <c r="N82" s="54"/>
    </row>
    <row r="83" spans="1:14">
      <c r="A83" s="54"/>
      <c r="B83" s="54"/>
      <c r="C83" s="54"/>
      <c r="D83" s="54"/>
      <c r="E83" s="54"/>
      <c r="F83" s="54"/>
      <c r="G83" s="54"/>
      <c r="H83" s="54"/>
      <c r="I83" s="54"/>
      <c r="J83" s="54"/>
      <c r="K83" s="54"/>
      <c r="L83" s="54"/>
      <c r="M83" s="54"/>
      <c r="N83" s="54"/>
    </row>
    <row r="84" spans="1:14">
      <c r="A84" s="54"/>
      <c r="B84" s="54"/>
      <c r="C84" s="54"/>
      <c r="D84" s="54"/>
      <c r="E84" s="54"/>
      <c r="F84" s="54"/>
      <c r="G84" s="54"/>
      <c r="H84" s="54"/>
      <c r="I84" s="54"/>
      <c r="J84" s="54"/>
      <c r="K84" s="54"/>
      <c r="L84" s="54"/>
      <c r="M84" s="54"/>
      <c r="N84" s="54"/>
    </row>
    <row r="85" spans="1:14">
      <c r="A85" s="54"/>
      <c r="B85" s="54"/>
      <c r="C85" s="54"/>
      <c r="D85" s="54"/>
      <c r="E85" s="54"/>
      <c r="F85" s="54"/>
      <c r="G85" s="54"/>
      <c r="H85" s="54"/>
      <c r="I85" s="54"/>
      <c r="J85" s="54"/>
      <c r="K85" s="54"/>
      <c r="L85" s="54"/>
      <c r="M85" s="54"/>
      <c r="N85" s="54"/>
    </row>
    <row r="86" spans="1:14">
      <c r="A86" s="54"/>
      <c r="B86" s="54"/>
      <c r="C86" s="54"/>
      <c r="D86" s="54"/>
      <c r="E86" s="54"/>
      <c r="F86" s="54"/>
      <c r="G86" s="54"/>
      <c r="H86" s="54"/>
      <c r="I86" s="54"/>
      <c r="J86" s="54"/>
      <c r="K86" s="54"/>
      <c r="L86" s="54"/>
      <c r="M86" s="54"/>
      <c r="N86" s="54"/>
    </row>
    <row r="87" spans="1:14">
      <c r="A87" s="54"/>
      <c r="B87" s="54"/>
      <c r="C87" s="54"/>
      <c r="D87" s="54"/>
      <c r="E87" s="54"/>
      <c r="F87" s="54"/>
      <c r="G87" s="54"/>
      <c r="H87" s="54"/>
      <c r="I87" s="54"/>
      <c r="J87" s="54"/>
      <c r="K87" s="54"/>
      <c r="L87" s="54"/>
      <c r="M87" s="54"/>
      <c r="N87" s="54"/>
    </row>
    <row r="88" spans="1:14">
      <c r="A88" s="54"/>
      <c r="B88" s="54"/>
      <c r="C88" s="54"/>
      <c r="D88" s="54"/>
      <c r="E88" s="54"/>
      <c r="F88" s="54"/>
      <c r="G88" s="54"/>
      <c r="H88" s="54"/>
      <c r="I88" s="54"/>
      <c r="J88" s="54"/>
      <c r="K88" s="54"/>
      <c r="L88" s="54"/>
      <c r="M88" s="54"/>
      <c r="N88" s="54"/>
    </row>
    <row r="89" spans="1:14">
      <c r="A89" s="54"/>
      <c r="B89" s="54"/>
      <c r="C89" s="54"/>
      <c r="D89" s="54"/>
      <c r="E89" s="54"/>
      <c r="F89" s="54"/>
      <c r="G89" s="54"/>
      <c r="H89" s="54"/>
      <c r="I89" s="54"/>
      <c r="J89" s="54"/>
      <c r="K89" s="54"/>
      <c r="L89" s="54"/>
      <c r="M89" s="54"/>
      <c r="N89" s="54"/>
    </row>
    <row r="90" spans="1:14">
      <c r="A90" s="54"/>
      <c r="B90" s="54"/>
      <c r="C90" s="54"/>
      <c r="D90" s="54"/>
      <c r="E90" s="54"/>
      <c r="F90" s="54"/>
      <c r="G90" s="54"/>
      <c r="H90" s="54"/>
      <c r="I90" s="54"/>
      <c r="J90" s="54"/>
      <c r="K90" s="54"/>
      <c r="L90" s="54"/>
      <c r="M90" s="54"/>
      <c r="N90" s="54"/>
    </row>
    <row r="91" spans="1:14">
      <c r="A91" s="54"/>
      <c r="B91" s="54"/>
      <c r="C91" s="54"/>
      <c r="D91" s="54"/>
      <c r="E91" s="54"/>
      <c r="F91" s="54"/>
      <c r="G91" s="54"/>
      <c r="H91" s="54"/>
      <c r="I91" s="54"/>
      <c r="J91" s="54"/>
      <c r="K91" s="54"/>
      <c r="L91" s="54"/>
      <c r="M91" s="54"/>
      <c r="N91" s="54"/>
    </row>
    <row r="92" spans="1:14">
      <c r="A92" s="54"/>
      <c r="B92" s="54"/>
      <c r="C92" s="54"/>
      <c r="D92" s="54"/>
      <c r="E92" s="54"/>
      <c r="F92" s="54"/>
      <c r="G92" s="54"/>
      <c r="H92" s="54"/>
      <c r="I92" s="54"/>
      <c r="J92" s="54"/>
      <c r="K92" s="54"/>
      <c r="L92" s="54"/>
      <c r="M92" s="54"/>
      <c r="N92" s="54"/>
    </row>
    <row r="93" spans="1:14">
      <c r="A93" s="54"/>
      <c r="B93" s="54"/>
      <c r="C93" s="54"/>
      <c r="D93" s="54"/>
      <c r="E93" s="54"/>
      <c r="F93" s="54"/>
      <c r="G93" s="54"/>
      <c r="H93" s="54"/>
      <c r="I93" s="54"/>
      <c r="J93" s="54"/>
      <c r="K93" s="54"/>
      <c r="L93" s="54"/>
      <c r="M93" s="54"/>
      <c r="N93" s="54"/>
    </row>
    <row r="94" spans="1:14">
      <c r="A94" s="54"/>
      <c r="B94" s="54"/>
      <c r="C94" s="54"/>
      <c r="D94" s="54"/>
      <c r="E94" s="54"/>
      <c r="F94" s="54"/>
      <c r="G94" s="54"/>
      <c r="H94" s="54"/>
      <c r="I94" s="54"/>
      <c r="J94" s="54"/>
      <c r="K94" s="54"/>
      <c r="L94" s="54"/>
      <c r="M94" s="54"/>
      <c r="N94" s="54"/>
    </row>
    <row r="95" spans="1:14">
      <c r="A95" s="54"/>
      <c r="B95" s="54"/>
      <c r="C95" s="54"/>
      <c r="D95" s="54"/>
      <c r="E95" s="54"/>
      <c r="F95" s="54"/>
      <c r="G95" s="54"/>
      <c r="H95" s="54"/>
      <c r="I95" s="54"/>
      <c r="J95" s="54"/>
      <c r="K95" s="54"/>
      <c r="L95" s="54"/>
      <c r="M95" s="54"/>
      <c r="N95" s="54"/>
    </row>
    <row r="96" spans="1:14">
      <c r="A96" s="54"/>
      <c r="B96" s="54"/>
      <c r="C96" s="54"/>
      <c r="D96" s="54"/>
      <c r="E96" s="54"/>
      <c r="F96" s="54"/>
      <c r="G96" s="54"/>
      <c r="H96" s="54"/>
      <c r="I96" s="54"/>
      <c r="J96" s="54"/>
      <c r="K96" s="54"/>
      <c r="L96" s="54"/>
      <c r="M96" s="54"/>
      <c r="N96" s="54"/>
    </row>
    <row r="97" spans="1:14">
      <c r="A97" s="54"/>
      <c r="B97" s="54"/>
      <c r="C97" s="54"/>
      <c r="D97" s="54"/>
      <c r="E97" s="54"/>
      <c r="F97" s="54"/>
      <c r="G97" s="54"/>
      <c r="H97" s="54"/>
      <c r="I97" s="54"/>
      <c r="J97" s="54"/>
      <c r="K97" s="54"/>
      <c r="L97" s="54"/>
      <c r="M97" s="54"/>
      <c r="N97" s="54"/>
    </row>
    <row r="98" spans="1:14">
      <c r="A98" s="54"/>
      <c r="B98" s="54"/>
      <c r="C98" s="54"/>
      <c r="D98" s="54"/>
      <c r="E98" s="54"/>
      <c r="F98" s="54"/>
      <c r="G98" s="54"/>
      <c r="H98" s="54"/>
      <c r="I98" s="54"/>
      <c r="J98" s="54"/>
      <c r="K98" s="54"/>
      <c r="L98" s="54"/>
      <c r="M98" s="54"/>
      <c r="N98" s="54"/>
    </row>
    <row r="99" spans="1:14">
      <c r="A99" s="54"/>
      <c r="B99" s="54"/>
      <c r="C99" s="54"/>
      <c r="D99" s="54"/>
      <c r="E99" s="54"/>
      <c r="F99" s="54"/>
      <c r="G99" s="54"/>
      <c r="H99" s="54"/>
      <c r="I99" s="54"/>
      <c r="J99" s="54"/>
      <c r="K99" s="54"/>
      <c r="L99" s="54"/>
      <c r="M99" s="54"/>
      <c r="N99" s="54"/>
    </row>
    <row r="100" spans="1:14">
      <c r="A100" s="54"/>
      <c r="B100" s="54"/>
      <c r="C100" s="54"/>
      <c r="D100" s="54"/>
      <c r="E100" s="54"/>
      <c r="F100" s="54"/>
      <c r="G100" s="54"/>
      <c r="H100" s="54"/>
      <c r="I100" s="54"/>
      <c r="J100" s="54"/>
      <c r="K100" s="54"/>
      <c r="L100" s="54"/>
      <c r="M100" s="54"/>
      <c r="N100" s="54"/>
    </row>
    <row r="101" spans="1:14">
      <c r="A101" s="54"/>
      <c r="B101" s="54"/>
      <c r="C101" s="54"/>
      <c r="D101" s="54"/>
      <c r="E101" s="54"/>
      <c r="F101" s="54"/>
      <c r="G101" s="54"/>
      <c r="H101" s="54"/>
      <c r="I101" s="54"/>
      <c r="J101" s="54"/>
      <c r="K101" s="54"/>
      <c r="L101" s="54"/>
      <c r="M101" s="54"/>
      <c r="N101" s="54"/>
    </row>
    <row r="102" spans="1:14">
      <c r="A102" s="54"/>
      <c r="B102" s="54"/>
      <c r="C102" s="54"/>
      <c r="D102" s="54"/>
      <c r="E102" s="54"/>
      <c r="F102" s="54"/>
      <c r="G102" s="54"/>
      <c r="H102" s="54"/>
      <c r="I102" s="54"/>
      <c r="J102" s="54"/>
      <c r="K102" s="54"/>
      <c r="L102" s="54"/>
      <c r="M102" s="54"/>
      <c r="N102" s="54"/>
    </row>
    <row r="103" spans="1:14">
      <c r="A103" s="54"/>
      <c r="B103" s="54"/>
      <c r="C103" s="54"/>
      <c r="D103" s="54"/>
      <c r="E103" s="54"/>
      <c r="F103" s="54"/>
      <c r="G103" s="54"/>
      <c r="H103" s="54"/>
      <c r="I103" s="54"/>
      <c r="J103" s="54"/>
      <c r="K103" s="54"/>
      <c r="L103" s="54"/>
      <c r="M103" s="54"/>
      <c r="N103" s="54"/>
    </row>
    <row r="104" spans="1:14">
      <c r="A104" s="54"/>
      <c r="B104" s="54"/>
      <c r="C104" s="54"/>
      <c r="D104" s="54"/>
      <c r="E104" s="54"/>
      <c r="F104" s="54"/>
      <c r="G104" s="54"/>
      <c r="H104" s="54"/>
      <c r="I104" s="54"/>
      <c r="J104" s="54"/>
      <c r="K104" s="54"/>
      <c r="L104" s="54"/>
      <c r="M104" s="54"/>
      <c r="N104" s="54"/>
    </row>
    <row r="105" spans="1:14">
      <c r="A105" s="54"/>
      <c r="B105" s="54"/>
      <c r="C105" s="54"/>
      <c r="D105" s="54"/>
      <c r="E105" s="54"/>
      <c r="F105" s="54"/>
      <c r="G105" s="54"/>
      <c r="H105" s="54"/>
      <c r="I105" s="54"/>
      <c r="J105" s="54"/>
      <c r="K105" s="54"/>
      <c r="L105" s="54"/>
      <c r="M105" s="54"/>
      <c r="N105" s="54"/>
    </row>
    <row r="106" spans="1:14">
      <c r="A106" s="54"/>
      <c r="B106" s="54"/>
      <c r="C106" s="54"/>
      <c r="D106" s="54"/>
      <c r="E106" s="54"/>
      <c r="F106" s="54"/>
      <c r="G106" s="54"/>
      <c r="H106" s="54"/>
      <c r="I106" s="54"/>
      <c r="J106" s="54"/>
      <c r="K106" s="54"/>
      <c r="L106" s="54"/>
      <c r="M106" s="54"/>
      <c r="N106" s="54"/>
    </row>
    <row r="107" spans="1:14">
      <c r="A107" s="54"/>
      <c r="B107" s="54"/>
      <c r="C107" s="54"/>
      <c r="D107" s="54"/>
      <c r="E107" s="54"/>
      <c r="F107" s="54"/>
      <c r="G107" s="54"/>
      <c r="H107" s="54"/>
      <c r="I107" s="54"/>
      <c r="J107" s="54"/>
      <c r="K107" s="54"/>
      <c r="L107" s="54"/>
      <c r="M107" s="54"/>
      <c r="N107" s="54"/>
    </row>
    <row r="108" spans="1:14">
      <c r="A108" s="54"/>
      <c r="B108" s="54"/>
      <c r="C108" s="54"/>
      <c r="D108" s="54"/>
      <c r="E108" s="54"/>
      <c r="F108" s="54"/>
      <c r="G108" s="54"/>
      <c r="H108" s="54"/>
      <c r="I108" s="54"/>
      <c r="J108" s="54"/>
      <c r="K108" s="54"/>
      <c r="L108" s="54"/>
      <c r="M108" s="54"/>
      <c r="N108" s="54"/>
    </row>
    <row r="109" spans="1:14">
      <c r="A109" s="54"/>
      <c r="B109" s="54"/>
      <c r="C109" s="54"/>
      <c r="D109" s="54"/>
      <c r="E109" s="54"/>
      <c r="F109" s="54"/>
      <c r="G109" s="54"/>
      <c r="H109" s="54"/>
      <c r="I109" s="54"/>
      <c r="J109" s="54"/>
      <c r="K109" s="54"/>
      <c r="L109" s="54"/>
      <c r="M109" s="54"/>
      <c r="N109" s="54"/>
    </row>
    <row r="110" spans="1:14">
      <c r="A110" s="54"/>
      <c r="B110" s="54"/>
      <c r="C110" s="54"/>
      <c r="D110" s="54"/>
      <c r="E110" s="54"/>
      <c r="F110" s="54"/>
      <c r="G110" s="54"/>
      <c r="H110" s="54"/>
      <c r="I110" s="54"/>
      <c r="J110" s="54"/>
      <c r="K110" s="54"/>
      <c r="L110" s="54"/>
      <c r="M110" s="54"/>
      <c r="N110" s="54"/>
    </row>
    <row r="111" spans="1:14">
      <c r="A111" s="54"/>
      <c r="B111" s="54"/>
      <c r="C111" s="54"/>
      <c r="D111" s="54"/>
      <c r="E111" s="54"/>
      <c r="F111" s="54"/>
      <c r="G111" s="54"/>
      <c r="H111" s="54"/>
      <c r="I111" s="54"/>
      <c r="J111" s="54"/>
      <c r="K111" s="54"/>
      <c r="L111" s="54"/>
      <c r="M111" s="54"/>
      <c r="N111" s="54"/>
    </row>
    <row r="112" spans="1:14">
      <c r="A112" s="54"/>
      <c r="B112" s="54"/>
      <c r="C112" s="54"/>
      <c r="D112" s="54"/>
      <c r="E112" s="54"/>
      <c r="F112" s="54"/>
      <c r="G112" s="54"/>
      <c r="H112" s="54"/>
      <c r="I112" s="54"/>
      <c r="J112" s="54"/>
      <c r="K112" s="54"/>
      <c r="L112" s="54"/>
      <c r="M112" s="54"/>
      <c r="N112" s="54"/>
    </row>
    <row r="113" spans="1:14">
      <c r="A113" s="54"/>
      <c r="B113" s="54"/>
      <c r="C113" s="54"/>
      <c r="D113" s="54"/>
      <c r="E113" s="54"/>
      <c r="F113" s="54"/>
      <c r="G113" s="54"/>
      <c r="H113" s="54"/>
      <c r="I113" s="54"/>
      <c r="J113" s="54"/>
      <c r="K113" s="54"/>
      <c r="L113" s="54"/>
      <c r="M113" s="54"/>
      <c r="N113" s="54"/>
    </row>
    <row r="114" spans="1:14">
      <c r="A114" s="54"/>
      <c r="B114" s="54"/>
      <c r="C114" s="54"/>
      <c r="D114" s="54"/>
      <c r="E114" s="54"/>
      <c r="F114" s="54"/>
      <c r="G114" s="54"/>
      <c r="H114" s="54"/>
      <c r="I114" s="54"/>
      <c r="J114" s="54"/>
      <c r="K114" s="54"/>
      <c r="L114" s="54"/>
      <c r="M114" s="54"/>
      <c r="N114" s="54"/>
    </row>
    <row r="115" spans="1:14">
      <c r="A115" s="54"/>
      <c r="B115" s="54"/>
      <c r="C115" s="54"/>
      <c r="D115" s="54"/>
      <c r="E115" s="54"/>
      <c r="F115" s="54"/>
      <c r="G115" s="54"/>
      <c r="H115" s="54"/>
      <c r="I115" s="54"/>
      <c r="J115" s="54"/>
      <c r="K115" s="54"/>
      <c r="L115" s="54"/>
      <c r="M115" s="54"/>
      <c r="N115" s="54"/>
    </row>
    <row r="116" spans="1:14">
      <c r="A116" s="54"/>
      <c r="B116" s="54"/>
      <c r="C116" s="54"/>
      <c r="D116" s="54"/>
      <c r="E116" s="54"/>
      <c r="F116" s="54"/>
      <c r="G116" s="54"/>
      <c r="H116" s="54"/>
      <c r="I116" s="54"/>
      <c r="J116" s="54"/>
      <c r="K116" s="54"/>
      <c r="L116" s="54"/>
      <c r="M116" s="54"/>
      <c r="N116" s="54"/>
    </row>
    <row r="117" spans="1:14">
      <c r="A117" s="54"/>
      <c r="B117" s="54"/>
      <c r="C117" s="54"/>
      <c r="D117" s="54"/>
      <c r="E117" s="54"/>
      <c r="F117" s="54"/>
      <c r="G117" s="54"/>
      <c r="H117" s="54"/>
      <c r="I117" s="54"/>
      <c r="J117" s="54"/>
      <c r="K117" s="54"/>
      <c r="L117" s="54"/>
      <c r="M117" s="54"/>
      <c r="N117" s="54"/>
    </row>
    <row r="118" spans="1:14">
      <c r="A118" s="54"/>
      <c r="B118" s="54"/>
      <c r="C118" s="54"/>
      <c r="D118" s="54"/>
      <c r="E118" s="54"/>
      <c r="F118" s="54"/>
      <c r="G118" s="54"/>
      <c r="H118" s="54"/>
      <c r="I118" s="54"/>
      <c r="J118" s="54"/>
      <c r="K118" s="54"/>
      <c r="L118" s="54"/>
      <c r="M118" s="54"/>
      <c r="N118" s="54"/>
    </row>
    <row r="119" spans="1:14">
      <c r="A119" s="54"/>
      <c r="B119" s="54"/>
      <c r="C119" s="54"/>
      <c r="D119" s="54"/>
      <c r="E119" s="54"/>
      <c r="F119" s="54"/>
      <c r="G119" s="54"/>
      <c r="H119" s="54"/>
      <c r="I119" s="54"/>
      <c r="J119" s="54"/>
      <c r="K119" s="54"/>
      <c r="L119" s="54"/>
      <c r="M119" s="54"/>
      <c r="N119" s="54"/>
    </row>
    <row r="120" spans="1:14">
      <c r="A120" s="54"/>
      <c r="B120" s="54"/>
      <c r="C120" s="54"/>
      <c r="D120" s="54"/>
      <c r="E120" s="54"/>
      <c r="F120" s="54"/>
      <c r="G120" s="54"/>
      <c r="H120" s="54"/>
      <c r="I120" s="54"/>
      <c r="J120" s="54"/>
      <c r="K120" s="54"/>
      <c r="L120" s="54"/>
      <c r="M120" s="54"/>
      <c r="N120" s="54"/>
    </row>
    <row r="121" spans="1:14">
      <c r="A121" s="54"/>
      <c r="B121" s="54"/>
      <c r="C121" s="54"/>
      <c r="D121" s="54"/>
      <c r="E121" s="54"/>
      <c r="F121" s="54"/>
      <c r="G121" s="54"/>
      <c r="H121" s="54"/>
      <c r="I121" s="54"/>
      <c r="J121" s="54"/>
      <c r="K121" s="54"/>
      <c r="L121" s="54"/>
      <c r="M121" s="54"/>
      <c r="N121" s="54"/>
    </row>
    <row r="122" spans="1:14">
      <c r="A122" s="54"/>
      <c r="B122" s="54"/>
      <c r="C122" s="54"/>
      <c r="D122" s="54"/>
      <c r="E122" s="54"/>
      <c r="F122" s="54"/>
      <c r="G122" s="54"/>
      <c r="H122" s="54"/>
      <c r="I122" s="54"/>
      <c r="J122" s="54"/>
      <c r="K122" s="54"/>
      <c r="L122" s="54"/>
      <c r="M122" s="54"/>
      <c r="N122" s="54"/>
    </row>
    <row r="123" spans="1:14">
      <c r="A123" s="54"/>
      <c r="B123" s="54"/>
      <c r="C123" s="54"/>
      <c r="D123" s="54"/>
      <c r="E123" s="54"/>
      <c r="F123" s="54"/>
      <c r="G123" s="54"/>
      <c r="H123" s="54"/>
      <c r="I123" s="54"/>
      <c r="J123" s="54"/>
      <c r="K123" s="54"/>
      <c r="L123" s="54"/>
      <c r="M123" s="54"/>
      <c r="N123" s="54"/>
    </row>
    <row r="124" spans="1:14">
      <c r="A124" s="54"/>
      <c r="B124" s="54"/>
      <c r="C124" s="54"/>
      <c r="D124" s="54"/>
      <c r="E124" s="54"/>
      <c r="F124" s="54"/>
      <c r="G124" s="54"/>
      <c r="H124" s="54"/>
      <c r="I124" s="54"/>
      <c r="J124" s="54"/>
      <c r="K124" s="54"/>
      <c r="L124" s="54"/>
      <c r="M124" s="54"/>
      <c r="N124" s="54"/>
    </row>
    <row r="125" spans="1:14">
      <c r="A125" s="54"/>
      <c r="B125" s="54"/>
      <c r="C125" s="54"/>
      <c r="D125" s="54"/>
      <c r="E125" s="54"/>
      <c r="F125" s="54"/>
      <c r="G125" s="54"/>
      <c r="H125" s="54"/>
      <c r="I125" s="54"/>
      <c r="J125" s="54"/>
      <c r="K125" s="54"/>
      <c r="L125" s="54"/>
      <c r="M125" s="54"/>
      <c r="N125" s="54"/>
    </row>
    <row r="126" spans="1:14">
      <c r="A126" s="54"/>
      <c r="B126" s="54"/>
      <c r="C126" s="54"/>
      <c r="D126" s="54"/>
      <c r="E126" s="54"/>
      <c r="F126" s="54"/>
      <c r="G126" s="54"/>
      <c r="H126" s="54"/>
      <c r="I126" s="54"/>
      <c r="J126" s="54"/>
      <c r="K126" s="54"/>
      <c r="L126" s="54"/>
      <c r="M126" s="54"/>
      <c r="N126" s="54"/>
    </row>
    <row r="127" spans="1:14">
      <c r="A127" s="54"/>
      <c r="B127" s="54"/>
      <c r="C127" s="54"/>
      <c r="D127" s="54"/>
      <c r="E127" s="54"/>
      <c r="F127" s="54"/>
      <c r="G127" s="54"/>
      <c r="H127" s="54"/>
      <c r="I127" s="54"/>
      <c r="J127" s="54"/>
      <c r="K127" s="54"/>
      <c r="L127" s="54"/>
      <c r="M127" s="54"/>
      <c r="N127" s="54"/>
    </row>
    <row r="128" spans="1:14">
      <c r="A128" s="54"/>
      <c r="B128" s="54"/>
      <c r="C128" s="54"/>
      <c r="D128" s="54"/>
      <c r="E128" s="54"/>
      <c r="F128" s="54"/>
      <c r="G128" s="54"/>
      <c r="H128" s="54"/>
      <c r="I128" s="54"/>
      <c r="J128" s="54"/>
      <c r="K128" s="54"/>
      <c r="L128" s="54"/>
      <c r="M128" s="54"/>
      <c r="N128" s="54"/>
    </row>
    <row r="129" spans="1:14">
      <c r="A129" s="54"/>
      <c r="B129" s="54"/>
      <c r="C129" s="54"/>
      <c r="D129" s="54"/>
      <c r="E129" s="54"/>
      <c r="F129" s="54"/>
      <c r="G129" s="54"/>
      <c r="H129" s="54"/>
      <c r="I129" s="54"/>
      <c r="J129" s="54"/>
      <c r="K129" s="54"/>
      <c r="L129" s="54"/>
      <c r="M129" s="54"/>
      <c r="N129" s="54"/>
    </row>
    <row r="130" spans="1:14">
      <c r="A130" s="54"/>
      <c r="B130" s="54"/>
      <c r="C130" s="54"/>
      <c r="D130" s="54"/>
      <c r="E130" s="54"/>
      <c r="F130" s="54"/>
      <c r="G130" s="54"/>
      <c r="H130" s="54"/>
      <c r="I130" s="54"/>
      <c r="J130" s="54"/>
      <c r="K130" s="54"/>
      <c r="L130" s="54"/>
      <c r="M130" s="54"/>
      <c r="N130" s="54"/>
    </row>
    <row r="131" spans="1:14">
      <c r="A131" s="54"/>
      <c r="B131" s="54"/>
      <c r="C131" s="54"/>
      <c r="D131" s="54"/>
      <c r="E131" s="54"/>
      <c r="F131" s="54"/>
      <c r="G131" s="54"/>
      <c r="H131" s="54"/>
      <c r="I131" s="54"/>
      <c r="J131" s="54"/>
      <c r="K131" s="54"/>
      <c r="L131" s="54"/>
      <c r="M131" s="54"/>
      <c r="N131" s="54"/>
    </row>
    <row r="132" spans="1:14">
      <c r="A132" s="54"/>
      <c r="B132" s="54"/>
      <c r="C132" s="54"/>
      <c r="D132" s="54"/>
      <c r="E132" s="54"/>
      <c r="F132" s="54"/>
      <c r="G132" s="54"/>
      <c r="H132" s="54"/>
      <c r="I132" s="54"/>
      <c r="J132" s="54"/>
      <c r="K132" s="54"/>
      <c r="L132" s="54"/>
      <c r="M132" s="54"/>
      <c r="N132" s="54"/>
    </row>
    <row r="133" spans="1:14">
      <c r="A133" s="54"/>
      <c r="B133" s="54"/>
      <c r="C133" s="54"/>
      <c r="D133" s="54"/>
      <c r="E133" s="54"/>
      <c r="F133" s="54"/>
      <c r="G133" s="54"/>
      <c r="H133" s="54"/>
      <c r="I133" s="54"/>
      <c r="J133" s="54"/>
      <c r="K133" s="54"/>
      <c r="L133" s="54"/>
      <c r="M133" s="54"/>
      <c r="N133" s="54"/>
    </row>
    <row r="134" spans="1:14">
      <c r="A134" s="54"/>
      <c r="B134" s="54"/>
      <c r="C134" s="54"/>
      <c r="D134" s="54"/>
      <c r="E134" s="54"/>
      <c r="F134" s="54"/>
      <c r="G134" s="54"/>
      <c r="H134" s="54"/>
      <c r="I134" s="54"/>
      <c r="J134" s="54"/>
      <c r="K134" s="54"/>
      <c r="L134" s="54"/>
      <c r="M134" s="54"/>
      <c r="N134" s="54"/>
    </row>
    <row r="135" spans="1:14">
      <c r="A135" s="54"/>
      <c r="B135" s="54"/>
      <c r="C135" s="54"/>
      <c r="D135" s="54"/>
      <c r="E135" s="54"/>
      <c r="F135" s="54"/>
      <c r="G135" s="54"/>
      <c r="H135" s="54"/>
      <c r="I135" s="54"/>
      <c r="J135" s="54"/>
      <c r="K135" s="54"/>
      <c r="L135" s="54"/>
      <c r="M135" s="54"/>
      <c r="N135" s="54"/>
    </row>
    <row r="136" spans="1:14">
      <c r="A136" s="54"/>
      <c r="B136" s="54"/>
      <c r="C136" s="54"/>
      <c r="D136" s="54"/>
      <c r="E136" s="54"/>
      <c r="F136" s="54"/>
      <c r="G136" s="54"/>
      <c r="H136" s="54"/>
      <c r="I136" s="54"/>
      <c r="J136" s="54"/>
      <c r="K136" s="54"/>
      <c r="L136" s="54"/>
      <c r="M136" s="54"/>
      <c r="N136" s="54"/>
    </row>
    <row r="137" spans="1:14">
      <c r="A137" s="54"/>
      <c r="B137" s="54"/>
      <c r="C137" s="54"/>
      <c r="D137" s="54"/>
      <c r="E137" s="54"/>
      <c r="F137" s="54"/>
      <c r="G137" s="54"/>
      <c r="H137" s="54"/>
      <c r="I137" s="54"/>
      <c r="J137" s="54"/>
      <c r="K137" s="54"/>
      <c r="L137" s="54"/>
      <c r="M137" s="54"/>
      <c r="N137" s="54"/>
    </row>
    <row r="138" spans="1:14">
      <c r="A138" s="54"/>
      <c r="B138" s="54"/>
      <c r="C138" s="54"/>
      <c r="D138" s="54"/>
      <c r="E138" s="54"/>
      <c r="F138" s="54"/>
      <c r="G138" s="54"/>
      <c r="H138" s="54"/>
      <c r="I138" s="54"/>
      <c r="J138" s="54"/>
      <c r="K138" s="54"/>
      <c r="L138" s="54"/>
      <c r="M138" s="54"/>
      <c r="N138" s="54"/>
    </row>
    <row r="139" spans="1:14">
      <c r="A139" s="54"/>
      <c r="B139" s="54"/>
      <c r="C139" s="54"/>
      <c r="D139" s="54"/>
      <c r="E139" s="54"/>
      <c r="F139" s="54"/>
      <c r="G139" s="54"/>
      <c r="H139" s="54"/>
      <c r="I139" s="54"/>
      <c r="J139" s="54"/>
      <c r="K139" s="54"/>
      <c r="L139" s="54"/>
      <c r="M139" s="54"/>
      <c r="N139" s="54"/>
    </row>
    <row r="140" spans="1:14">
      <c r="A140" s="54"/>
      <c r="B140" s="54"/>
      <c r="C140" s="54"/>
      <c r="D140" s="54"/>
      <c r="E140" s="54"/>
      <c r="F140" s="54"/>
      <c r="G140" s="54"/>
      <c r="H140" s="54"/>
      <c r="I140" s="54"/>
      <c r="J140" s="54"/>
      <c r="K140" s="54"/>
      <c r="L140" s="54"/>
      <c r="M140" s="54"/>
      <c r="N140" s="54"/>
    </row>
    <row r="141" spans="1:14">
      <c r="A141" s="54"/>
      <c r="B141" s="54"/>
      <c r="C141" s="54"/>
      <c r="D141" s="54"/>
      <c r="E141" s="54"/>
      <c r="F141" s="54"/>
      <c r="G141" s="54"/>
      <c r="H141" s="54"/>
      <c r="I141" s="54"/>
      <c r="J141" s="54"/>
      <c r="K141" s="54"/>
      <c r="L141" s="54"/>
      <c r="M141" s="54"/>
      <c r="N141" s="54"/>
    </row>
    <row r="142" spans="1:14">
      <c r="A142" s="54"/>
      <c r="B142" s="54"/>
      <c r="C142" s="54"/>
      <c r="D142" s="54"/>
      <c r="E142" s="54"/>
      <c r="F142" s="54"/>
      <c r="G142" s="54"/>
      <c r="H142" s="54"/>
      <c r="I142" s="54"/>
      <c r="J142" s="54"/>
      <c r="K142" s="54"/>
      <c r="L142" s="54"/>
      <c r="M142" s="54"/>
      <c r="N142" s="54"/>
    </row>
    <row r="143" spans="1:14">
      <c r="A143" s="54"/>
      <c r="B143" s="54"/>
      <c r="C143" s="54"/>
      <c r="D143" s="54"/>
      <c r="E143" s="54"/>
      <c r="F143" s="54"/>
      <c r="G143" s="54"/>
      <c r="H143" s="54"/>
      <c r="I143" s="54"/>
      <c r="J143" s="54"/>
      <c r="K143" s="54"/>
      <c r="L143" s="54"/>
      <c r="M143" s="54"/>
      <c r="N143" s="54"/>
    </row>
    <row r="144" spans="1:14">
      <c r="A144" s="54"/>
      <c r="B144" s="54"/>
      <c r="C144" s="54"/>
      <c r="D144" s="54"/>
      <c r="E144" s="54"/>
      <c r="F144" s="54"/>
      <c r="G144" s="54"/>
      <c r="H144" s="54"/>
      <c r="I144" s="54"/>
      <c r="J144" s="54"/>
      <c r="K144" s="54"/>
      <c r="L144" s="54"/>
      <c r="M144" s="54"/>
      <c r="N144" s="54"/>
    </row>
    <row r="145" spans="1:14">
      <c r="A145" s="54"/>
      <c r="B145" s="54"/>
      <c r="C145" s="54"/>
      <c r="D145" s="54"/>
      <c r="E145" s="54"/>
      <c r="F145" s="54"/>
      <c r="G145" s="54"/>
      <c r="H145" s="54"/>
      <c r="I145" s="54"/>
      <c r="J145" s="54"/>
      <c r="K145" s="54"/>
      <c r="L145" s="54"/>
      <c r="M145" s="54"/>
      <c r="N145" s="54"/>
    </row>
    <row r="146" spans="1:14">
      <c r="A146" s="54"/>
      <c r="B146" s="54"/>
      <c r="C146" s="54"/>
      <c r="D146" s="54"/>
      <c r="E146" s="54"/>
      <c r="F146" s="54"/>
      <c r="G146" s="54"/>
      <c r="H146" s="54"/>
      <c r="I146" s="54"/>
      <c r="J146" s="54"/>
      <c r="K146" s="54"/>
      <c r="L146" s="54"/>
      <c r="M146" s="54"/>
      <c r="N146" s="54"/>
    </row>
    <row r="147" spans="1:14">
      <c r="A147" s="54"/>
      <c r="B147" s="54"/>
      <c r="C147" s="54"/>
      <c r="D147" s="54"/>
      <c r="E147" s="54"/>
      <c r="F147" s="54"/>
      <c r="G147" s="54"/>
      <c r="H147" s="54"/>
      <c r="I147" s="54"/>
      <c r="J147" s="54"/>
      <c r="K147" s="54"/>
      <c r="L147" s="54"/>
      <c r="M147" s="54"/>
      <c r="N147" s="54"/>
    </row>
    <row r="148" spans="1:14">
      <c r="A148" s="54"/>
      <c r="B148" s="54"/>
      <c r="C148" s="54"/>
      <c r="D148" s="54"/>
      <c r="E148" s="54"/>
      <c r="F148" s="54"/>
      <c r="G148" s="54"/>
      <c r="H148" s="54"/>
      <c r="I148" s="54"/>
      <c r="J148" s="54"/>
      <c r="K148" s="54"/>
      <c r="L148" s="54"/>
      <c r="M148" s="54"/>
      <c r="N148" s="54"/>
    </row>
    <row r="149" spans="1:14">
      <c r="A149" s="54"/>
      <c r="B149" s="54"/>
      <c r="C149" s="54"/>
      <c r="D149" s="54"/>
      <c r="E149" s="54"/>
      <c r="F149" s="54"/>
      <c r="G149" s="54"/>
      <c r="H149" s="54"/>
      <c r="I149" s="54"/>
      <c r="J149" s="54"/>
      <c r="K149" s="54"/>
      <c r="L149" s="54"/>
      <c r="M149" s="54"/>
      <c r="N149" s="54"/>
    </row>
    <row r="150" spans="1:14">
      <c r="A150" s="54"/>
      <c r="B150" s="54"/>
      <c r="C150" s="54"/>
      <c r="D150" s="54"/>
      <c r="E150" s="54"/>
      <c r="F150" s="54"/>
      <c r="G150" s="54"/>
      <c r="H150" s="54"/>
      <c r="I150" s="54"/>
      <c r="J150" s="54"/>
      <c r="K150" s="54"/>
      <c r="L150" s="54"/>
      <c r="M150" s="54"/>
      <c r="N150" s="54"/>
    </row>
    <row r="151" spans="1:14">
      <c r="A151" s="54"/>
      <c r="B151" s="54"/>
      <c r="C151" s="54"/>
      <c r="D151" s="54"/>
      <c r="E151" s="54"/>
      <c r="F151" s="54"/>
      <c r="G151" s="54"/>
      <c r="H151" s="54"/>
      <c r="I151" s="54"/>
      <c r="J151" s="54"/>
      <c r="K151" s="54"/>
      <c r="L151" s="54"/>
      <c r="M151" s="54"/>
      <c r="N151" s="54"/>
    </row>
    <row r="152" spans="1:14">
      <c r="A152" s="54"/>
      <c r="B152" s="54"/>
      <c r="C152" s="54"/>
      <c r="D152" s="54"/>
      <c r="E152" s="54"/>
      <c r="F152" s="54"/>
      <c r="G152" s="54"/>
      <c r="H152" s="54"/>
      <c r="I152" s="54"/>
      <c r="J152" s="54"/>
      <c r="K152" s="54"/>
      <c r="L152" s="54"/>
      <c r="M152" s="54"/>
      <c r="N152" s="54"/>
    </row>
    <row r="153" spans="1:14">
      <c r="A153" s="54"/>
      <c r="B153" s="54"/>
      <c r="C153" s="54"/>
      <c r="D153" s="54"/>
      <c r="E153" s="54"/>
      <c r="F153" s="54"/>
      <c r="G153" s="54"/>
      <c r="H153" s="54"/>
      <c r="I153" s="54"/>
      <c r="J153" s="54"/>
      <c r="K153" s="54"/>
      <c r="L153" s="54"/>
      <c r="M153" s="54"/>
      <c r="N153" s="54"/>
    </row>
    <row r="154" spans="1:14">
      <c r="A154" s="54"/>
      <c r="B154" s="54"/>
      <c r="C154" s="54"/>
      <c r="D154" s="54"/>
      <c r="E154" s="54"/>
      <c r="F154" s="54"/>
      <c r="G154" s="54"/>
      <c r="H154" s="54"/>
      <c r="I154" s="54"/>
      <c r="J154" s="54"/>
      <c r="K154" s="54"/>
      <c r="L154" s="54"/>
      <c r="M154" s="54"/>
      <c r="N154" s="54"/>
    </row>
    <row r="155" spans="1:14">
      <c r="A155" s="54"/>
      <c r="B155" s="54"/>
      <c r="C155" s="54"/>
      <c r="D155" s="54"/>
      <c r="E155" s="54"/>
      <c r="F155" s="54"/>
      <c r="G155" s="54"/>
      <c r="H155" s="54"/>
      <c r="I155" s="54"/>
      <c r="J155" s="54"/>
      <c r="K155" s="54"/>
      <c r="L155" s="54"/>
      <c r="M155" s="54"/>
      <c r="N155" s="54"/>
    </row>
    <row r="156" spans="1:14">
      <c r="A156" s="54"/>
      <c r="B156" s="54"/>
      <c r="C156" s="54"/>
      <c r="D156" s="54"/>
      <c r="E156" s="54"/>
      <c r="F156" s="54"/>
      <c r="G156" s="54"/>
      <c r="H156" s="54"/>
      <c r="I156" s="54"/>
      <c r="J156" s="54"/>
      <c r="K156" s="54"/>
      <c r="L156" s="54"/>
      <c r="M156" s="54"/>
      <c r="N156" s="54"/>
    </row>
    <row r="157" spans="1:14">
      <c r="A157" s="54"/>
      <c r="B157" s="54"/>
      <c r="C157" s="54"/>
      <c r="D157" s="54"/>
      <c r="E157" s="54"/>
      <c r="F157" s="54"/>
      <c r="G157" s="54"/>
      <c r="H157" s="54"/>
      <c r="I157" s="54"/>
      <c r="J157" s="54"/>
      <c r="K157" s="54"/>
      <c r="L157" s="54"/>
      <c r="M157" s="54"/>
      <c r="N157" s="54"/>
    </row>
    <row r="158" spans="1:14">
      <c r="A158" s="54"/>
      <c r="B158" s="54"/>
      <c r="C158" s="54"/>
      <c r="D158" s="54"/>
      <c r="E158" s="54"/>
      <c r="F158" s="54"/>
      <c r="G158" s="54"/>
      <c r="H158" s="54"/>
      <c r="I158" s="54"/>
      <c r="J158" s="54"/>
      <c r="K158" s="54"/>
      <c r="L158" s="54"/>
      <c r="M158" s="54"/>
      <c r="N158" s="54"/>
    </row>
    <row r="159" spans="1:14">
      <c r="A159" s="54"/>
      <c r="B159" s="54"/>
      <c r="C159" s="54"/>
      <c r="D159" s="54"/>
      <c r="E159" s="54"/>
      <c r="F159" s="54"/>
      <c r="G159" s="54"/>
      <c r="H159" s="54"/>
      <c r="I159" s="54"/>
      <c r="J159" s="54"/>
      <c r="K159" s="54"/>
      <c r="L159" s="54"/>
      <c r="M159" s="54"/>
      <c r="N159" s="54"/>
    </row>
    <row r="160" spans="1:14">
      <c r="A160" s="54"/>
      <c r="B160" s="54"/>
      <c r="C160" s="54"/>
      <c r="D160" s="54"/>
      <c r="E160" s="54"/>
      <c r="F160" s="54"/>
      <c r="G160" s="54"/>
      <c r="H160" s="54"/>
      <c r="I160" s="54"/>
      <c r="J160" s="54"/>
      <c r="K160" s="54"/>
      <c r="L160" s="54"/>
      <c r="M160" s="54"/>
      <c r="N160" s="54"/>
    </row>
    <row r="161" spans="1:14">
      <c r="A161" s="54"/>
      <c r="B161" s="54"/>
      <c r="C161" s="54"/>
      <c r="D161" s="54"/>
      <c r="E161" s="54"/>
      <c r="F161" s="54"/>
      <c r="G161" s="54"/>
      <c r="H161" s="54"/>
      <c r="I161" s="54"/>
      <c r="J161" s="54"/>
      <c r="K161" s="54"/>
      <c r="L161" s="54"/>
      <c r="M161" s="54"/>
      <c r="N161" s="54"/>
    </row>
    <row r="162" spans="1:14">
      <c r="A162" s="54"/>
      <c r="B162" s="54"/>
      <c r="C162" s="54"/>
      <c r="D162" s="54"/>
      <c r="E162" s="54"/>
      <c r="F162" s="54"/>
      <c r="G162" s="54"/>
      <c r="H162" s="54"/>
      <c r="I162" s="54"/>
      <c r="J162" s="54"/>
      <c r="K162" s="54"/>
      <c r="L162" s="54"/>
      <c r="M162" s="54"/>
      <c r="N162" s="54"/>
    </row>
    <row r="163" spans="1:14">
      <c r="A163" s="54"/>
      <c r="B163" s="54"/>
      <c r="C163" s="54"/>
      <c r="D163" s="54"/>
      <c r="E163" s="54"/>
      <c r="F163" s="54"/>
      <c r="G163" s="54"/>
      <c r="H163" s="54"/>
      <c r="I163" s="54"/>
      <c r="J163" s="54"/>
      <c r="K163" s="54"/>
      <c r="L163" s="54"/>
      <c r="M163" s="54"/>
      <c r="N163" s="54"/>
    </row>
    <row r="164" spans="1:14">
      <c r="A164" s="54"/>
      <c r="B164" s="54"/>
      <c r="C164" s="54"/>
      <c r="D164" s="54"/>
      <c r="E164" s="54"/>
      <c r="F164" s="54"/>
      <c r="G164" s="54"/>
      <c r="H164" s="54"/>
      <c r="I164" s="54"/>
      <c r="J164" s="54"/>
      <c r="K164" s="54"/>
      <c r="L164" s="54"/>
      <c r="M164" s="54"/>
      <c r="N164" s="54"/>
    </row>
    <row r="165" spans="1:14">
      <c r="A165" s="54"/>
      <c r="B165" s="54"/>
      <c r="C165" s="54"/>
      <c r="D165" s="54"/>
      <c r="E165" s="54"/>
      <c r="F165" s="54"/>
      <c r="G165" s="54"/>
      <c r="H165" s="54"/>
      <c r="I165" s="54"/>
      <c r="J165" s="54"/>
      <c r="K165" s="54"/>
      <c r="L165" s="54"/>
      <c r="M165" s="54"/>
      <c r="N165" s="54"/>
    </row>
    <row r="166" spans="1:14">
      <c r="A166" s="54"/>
      <c r="B166" s="54"/>
      <c r="C166" s="54"/>
      <c r="D166" s="54"/>
      <c r="E166" s="54"/>
      <c r="F166" s="54"/>
      <c r="G166" s="54"/>
      <c r="H166" s="54"/>
      <c r="I166" s="54"/>
      <c r="J166" s="54"/>
      <c r="K166" s="54"/>
      <c r="L166" s="54"/>
      <c r="M166" s="54"/>
      <c r="N166" s="54"/>
    </row>
    <row r="167" spans="1:14">
      <c r="A167" s="54"/>
      <c r="B167" s="54"/>
      <c r="C167" s="54"/>
      <c r="D167" s="54"/>
      <c r="E167" s="54"/>
      <c r="F167" s="54"/>
      <c r="G167" s="54"/>
      <c r="H167" s="54"/>
      <c r="I167" s="54"/>
      <c r="J167" s="54"/>
      <c r="K167" s="54"/>
      <c r="L167" s="54"/>
      <c r="M167" s="54"/>
      <c r="N167" s="54"/>
    </row>
    <row r="168" spans="1:14">
      <c r="A168" s="54"/>
      <c r="B168" s="54"/>
      <c r="C168" s="54"/>
      <c r="D168" s="54"/>
      <c r="E168" s="54"/>
      <c r="F168" s="54"/>
      <c r="G168" s="54"/>
      <c r="H168" s="54"/>
      <c r="I168" s="54"/>
      <c r="J168" s="54"/>
      <c r="K168" s="54"/>
      <c r="L168" s="54"/>
      <c r="M168" s="54"/>
      <c r="N168" s="54"/>
    </row>
    <row r="169" spans="1:14">
      <c r="A169" s="54"/>
      <c r="B169" s="54"/>
      <c r="C169" s="54"/>
      <c r="D169" s="54"/>
      <c r="E169" s="54"/>
      <c r="F169" s="54"/>
      <c r="G169" s="54"/>
      <c r="H169" s="54"/>
      <c r="I169" s="54"/>
      <c r="J169" s="54"/>
      <c r="K169" s="54"/>
      <c r="L169" s="54"/>
      <c r="M169" s="54"/>
      <c r="N169" s="54"/>
    </row>
    <row r="170" spans="1:14">
      <c r="A170" s="54"/>
      <c r="B170" s="54"/>
      <c r="C170" s="54"/>
      <c r="D170" s="54"/>
      <c r="E170" s="54"/>
      <c r="F170" s="54"/>
      <c r="G170" s="54"/>
      <c r="H170" s="54"/>
      <c r="I170" s="54"/>
      <c r="J170" s="54"/>
      <c r="K170" s="54"/>
      <c r="L170" s="54"/>
      <c r="M170" s="54"/>
      <c r="N170" s="54"/>
    </row>
    <row r="171" spans="1:14">
      <c r="A171" s="54"/>
      <c r="B171" s="54"/>
      <c r="C171" s="54"/>
      <c r="D171" s="54"/>
      <c r="E171" s="54"/>
      <c r="F171" s="54"/>
      <c r="G171" s="54"/>
      <c r="H171" s="54"/>
      <c r="I171" s="54"/>
      <c r="J171" s="54"/>
      <c r="K171" s="54"/>
      <c r="L171" s="54"/>
      <c r="M171" s="54"/>
      <c r="N171" s="54"/>
    </row>
    <row r="172" spans="1:14">
      <c r="A172" s="54"/>
      <c r="B172" s="54"/>
      <c r="C172" s="54"/>
      <c r="D172" s="54"/>
      <c r="E172" s="54"/>
      <c r="F172" s="54"/>
      <c r="G172" s="54"/>
      <c r="H172" s="54"/>
      <c r="I172" s="54"/>
      <c r="J172" s="54"/>
      <c r="K172" s="54"/>
      <c r="L172" s="54"/>
      <c r="M172" s="54"/>
      <c r="N172" s="54"/>
    </row>
    <row r="173" spans="1:14">
      <c r="A173" s="54"/>
      <c r="B173" s="54"/>
      <c r="C173" s="54"/>
      <c r="D173" s="54"/>
      <c r="E173" s="54"/>
      <c r="F173" s="54"/>
      <c r="G173" s="54"/>
      <c r="H173" s="54"/>
      <c r="I173" s="54"/>
      <c r="J173" s="54"/>
      <c r="K173" s="54"/>
      <c r="L173" s="54"/>
      <c r="M173" s="54"/>
      <c r="N173" s="54"/>
    </row>
    <row r="174" spans="1:14">
      <c r="A174" s="54"/>
      <c r="B174" s="54"/>
      <c r="C174" s="54"/>
      <c r="D174" s="54"/>
      <c r="E174" s="54"/>
      <c r="F174" s="54"/>
      <c r="G174" s="54"/>
      <c r="H174" s="54"/>
      <c r="I174" s="54"/>
      <c r="J174" s="54"/>
      <c r="K174" s="54"/>
      <c r="L174" s="54"/>
      <c r="M174" s="54"/>
      <c r="N174" s="54"/>
    </row>
    <row r="175" spans="1:14">
      <c r="A175" s="54"/>
      <c r="B175" s="54"/>
      <c r="C175" s="54"/>
      <c r="D175" s="54"/>
      <c r="E175" s="54"/>
      <c r="F175" s="54"/>
      <c r="G175" s="54"/>
      <c r="H175" s="54"/>
      <c r="I175" s="54"/>
      <c r="J175" s="54"/>
      <c r="K175" s="54"/>
      <c r="L175" s="54"/>
      <c r="M175" s="54"/>
      <c r="N175" s="54"/>
    </row>
    <row r="176" spans="1:14">
      <c r="A176" s="54"/>
      <c r="B176" s="54"/>
      <c r="C176" s="54"/>
      <c r="D176" s="54"/>
      <c r="E176" s="54"/>
      <c r="F176" s="54"/>
      <c r="G176" s="54"/>
      <c r="H176" s="54"/>
      <c r="I176" s="54"/>
      <c r="J176" s="54"/>
      <c r="K176" s="54"/>
      <c r="L176" s="54"/>
      <c r="M176" s="54"/>
      <c r="N176" s="54"/>
    </row>
    <row r="177" spans="1:14">
      <c r="A177" s="54"/>
      <c r="B177" s="54"/>
      <c r="C177" s="54"/>
      <c r="D177" s="54"/>
      <c r="E177" s="54"/>
      <c r="F177" s="54"/>
      <c r="G177" s="54"/>
      <c r="H177" s="54"/>
      <c r="I177" s="54"/>
      <c r="J177" s="54"/>
      <c r="K177" s="54"/>
      <c r="L177" s="54"/>
      <c r="M177" s="54"/>
      <c r="N177" s="54"/>
    </row>
    <row r="178" spans="1:14">
      <c r="A178" s="54"/>
      <c r="B178" s="54"/>
      <c r="C178" s="54"/>
      <c r="D178" s="54"/>
      <c r="E178" s="54"/>
      <c r="F178" s="54"/>
      <c r="G178" s="54"/>
      <c r="H178" s="54"/>
      <c r="I178" s="54"/>
      <c r="J178" s="54"/>
      <c r="K178" s="54"/>
      <c r="L178" s="54"/>
      <c r="M178" s="54"/>
      <c r="N178" s="54"/>
    </row>
    <row r="179" spans="1:14">
      <c r="A179" s="54"/>
      <c r="B179" s="54"/>
      <c r="C179" s="54"/>
      <c r="D179" s="54"/>
      <c r="E179" s="54"/>
      <c r="F179" s="54"/>
      <c r="G179" s="54"/>
      <c r="H179" s="54"/>
      <c r="I179" s="54"/>
      <c r="J179" s="54"/>
      <c r="K179" s="54"/>
      <c r="L179" s="54"/>
      <c r="M179" s="54"/>
      <c r="N179" s="54"/>
    </row>
    <row r="180" spans="1:14">
      <c r="A180" s="54"/>
      <c r="B180" s="54"/>
      <c r="C180" s="54"/>
      <c r="D180" s="54"/>
      <c r="E180" s="54"/>
      <c r="F180" s="54"/>
      <c r="G180" s="54"/>
      <c r="H180" s="54"/>
      <c r="I180" s="54"/>
      <c r="J180" s="54"/>
      <c r="K180" s="54"/>
      <c r="L180" s="54"/>
      <c r="M180" s="54"/>
      <c r="N180" s="54"/>
    </row>
    <row r="181" spans="1:14">
      <c r="A181" s="54"/>
      <c r="B181" s="54"/>
      <c r="C181" s="54"/>
      <c r="D181" s="54"/>
      <c r="E181" s="54"/>
      <c r="F181" s="54"/>
      <c r="G181" s="54"/>
      <c r="H181" s="54"/>
      <c r="I181" s="54"/>
      <c r="J181" s="54"/>
      <c r="K181" s="54"/>
      <c r="L181" s="54"/>
      <c r="M181" s="54"/>
      <c r="N181" s="54"/>
    </row>
    <row r="182" spans="1:14">
      <c r="A182" s="54"/>
      <c r="B182" s="54"/>
      <c r="C182" s="54"/>
      <c r="D182" s="54"/>
      <c r="E182" s="54"/>
      <c r="F182" s="54"/>
      <c r="G182" s="54"/>
      <c r="H182" s="54"/>
      <c r="I182" s="54"/>
      <c r="J182" s="54"/>
      <c r="K182" s="54"/>
      <c r="L182" s="54"/>
      <c r="M182" s="54"/>
      <c r="N182" s="54"/>
    </row>
    <row r="183" spans="1:14">
      <c r="A183" s="54"/>
      <c r="B183" s="54"/>
      <c r="C183" s="54"/>
      <c r="D183" s="54"/>
      <c r="E183" s="54"/>
      <c r="F183" s="54"/>
      <c r="G183" s="54"/>
      <c r="H183" s="54"/>
      <c r="I183" s="54"/>
      <c r="J183" s="54"/>
      <c r="K183" s="54"/>
      <c r="L183" s="54"/>
      <c r="M183" s="54"/>
      <c r="N183" s="54"/>
    </row>
    <row r="184" spans="1:14">
      <c r="A184" s="54"/>
      <c r="B184" s="54"/>
      <c r="C184" s="54"/>
      <c r="D184" s="54"/>
      <c r="E184" s="54"/>
      <c r="F184" s="54"/>
      <c r="G184" s="54"/>
      <c r="H184" s="54"/>
      <c r="I184" s="54"/>
      <c r="J184" s="54"/>
      <c r="K184" s="54"/>
      <c r="L184" s="54"/>
      <c r="M184" s="54"/>
      <c r="N184" s="54"/>
    </row>
    <row r="185" spans="1:14">
      <c r="A185" s="54"/>
      <c r="B185" s="54"/>
      <c r="C185" s="54"/>
      <c r="D185" s="54"/>
      <c r="E185" s="54"/>
      <c r="F185" s="54"/>
      <c r="G185" s="54"/>
      <c r="H185" s="54"/>
      <c r="I185" s="54"/>
      <c r="J185" s="54"/>
      <c r="K185" s="54"/>
      <c r="L185" s="54"/>
      <c r="M185" s="54"/>
      <c r="N185" s="54"/>
    </row>
    <row r="186" spans="1:14">
      <c r="A186" s="54"/>
      <c r="B186" s="54"/>
      <c r="C186" s="54"/>
      <c r="D186" s="54"/>
      <c r="E186" s="54"/>
      <c r="F186" s="54"/>
      <c r="G186" s="54"/>
      <c r="H186" s="54"/>
      <c r="I186" s="54"/>
      <c r="J186" s="54"/>
      <c r="K186" s="54"/>
      <c r="L186" s="54"/>
      <c r="M186" s="54"/>
      <c r="N186" s="54"/>
    </row>
    <row r="187" spans="1:14">
      <c r="A187" s="54"/>
      <c r="B187" s="54"/>
      <c r="C187" s="54"/>
      <c r="D187" s="54"/>
      <c r="E187" s="54"/>
      <c r="F187" s="54"/>
      <c r="G187" s="54"/>
      <c r="H187" s="54"/>
      <c r="I187" s="54"/>
      <c r="J187" s="54"/>
      <c r="K187" s="54"/>
      <c r="L187" s="54"/>
      <c r="M187" s="54"/>
      <c r="N187" s="54"/>
    </row>
    <row r="188" spans="1:14">
      <c r="A188" s="54"/>
      <c r="B188" s="54"/>
      <c r="C188" s="54"/>
      <c r="D188" s="54"/>
      <c r="E188" s="54"/>
      <c r="F188" s="54"/>
      <c r="G188" s="54"/>
      <c r="H188" s="54"/>
      <c r="I188" s="54"/>
      <c r="J188" s="54"/>
      <c r="K188" s="54"/>
      <c r="L188" s="54"/>
      <c r="M188" s="54"/>
      <c r="N188" s="54"/>
    </row>
    <row r="189" spans="1:14">
      <c r="A189" s="54"/>
      <c r="B189" s="54"/>
      <c r="C189" s="54"/>
      <c r="D189" s="54"/>
      <c r="E189" s="54"/>
      <c r="F189" s="54"/>
      <c r="G189" s="54"/>
      <c r="H189" s="54"/>
      <c r="I189" s="54"/>
      <c r="J189" s="54"/>
      <c r="K189" s="54"/>
      <c r="L189" s="54"/>
      <c r="M189" s="54"/>
      <c r="N189" s="54"/>
    </row>
    <row r="190" spans="1:14">
      <c r="A190" s="54"/>
      <c r="B190" s="54"/>
      <c r="C190" s="54"/>
      <c r="D190" s="54"/>
      <c r="E190" s="54"/>
      <c r="F190" s="54"/>
      <c r="G190" s="54"/>
      <c r="H190" s="54"/>
      <c r="I190" s="54"/>
      <c r="J190" s="54"/>
      <c r="K190" s="54"/>
      <c r="L190" s="54"/>
      <c r="M190" s="54"/>
      <c r="N190" s="54"/>
    </row>
    <row r="191" spans="1:14">
      <c r="A191" s="54"/>
      <c r="B191" s="54"/>
      <c r="C191" s="54"/>
      <c r="D191" s="54"/>
      <c r="E191" s="54"/>
      <c r="F191" s="54"/>
      <c r="G191" s="54"/>
      <c r="H191" s="54"/>
      <c r="I191" s="54"/>
      <c r="J191" s="54"/>
      <c r="K191" s="54"/>
      <c r="L191" s="54"/>
      <c r="M191" s="54"/>
      <c r="N191" s="54"/>
    </row>
    <row r="192" spans="1:14">
      <c r="A192" s="54"/>
      <c r="B192" s="54"/>
      <c r="C192" s="54"/>
      <c r="D192" s="54"/>
      <c r="E192" s="54"/>
      <c r="F192" s="54"/>
      <c r="G192" s="54"/>
      <c r="H192" s="54"/>
      <c r="I192" s="54"/>
      <c r="J192" s="54"/>
      <c r="K192" s="54"/>
      <c r="L192" s="54"/>
      <c r="M192" s="54"/>
      <c r="N192" s="54"/>
    </row>
    <row r="193" spans="1:14">
      <c r="A193" s="54"/>
      <c r="B193" s="54"/>
      <c r="C193" s="54"/>
      <c r="D193" s="54"/>
      <c r="E193" s="54"/>
      <c r="F193" s="54"/>
      <c r="G193" s="54"/>
      <c r="H193" s="54"/>
      <c r="I193" s="54"/>
      <c r="J193" s="54"/>
      <c r="K193" s="54"/>
      <c r="L193" s="54"/>
      <c r="M193" s="54"/>
      <c r="N193" s="54"/>
    </row>
    <row r="194" spans="1:14">
      <c r="A194" s="54"/>
      <c r="B194" s="54"/>
      <c r="C194" s="54"/>
      <c r="D194" s="54"/>
      <c r="E194" s="54"/>
      <c r="F194" s="54"/>
      <c r="G194" s="54"/>
      <c r="H194" s="54"/>
      <c r="I194" s="54"/>
      <c r="J194" s="54"/>
      <c r="K194" s="54"/>
      <c r="L194" s="54"/>
      <c r="M194" s="54"/>
      <c r="N194" s="54"/>
    </row>
    <row r="195" spans="1:14">
      <c r="A195" s="54"/>
      <c r="B195" s="54"/>
      <c r="C195" s="54"/>
      <c r="D195" s="54"/>
      <c r="E195" s="54"/>
      <c r="F195" s="54"/>
      <c r="G195" s="54"/>
      <c r="H195" s="54"/>
      <c r="I195" s="54"/>
      <c r="J195" s="54"/>
      <c r="K195" s="54"/>
      <c r="L195" s="54"/>
      <c r="M195" s="54"/>
      <c r="N195" s="54"/>
    </row>
    <row r="196" spans="1:14">
      <c r="A196" s="54"/>
      <c r="B196" s="54"/>
      <c r="C196" s="54"/>
      <c r="D196" s="54"/>
      <c r="E196" s="54"/>
      <c r="F196" s="54"/>
      <c r="G196" s="54"/>
      <c r="H196" s="54"/>
      <c r="I196" s="54"/>
      <c r="J196" s="54"/>
      <c r="K196" s="54"/>
      <c r="L196" s="54"/>
      <c r="M196" s="54"/>
      <c r="N196" s="54"/>
    </row>
    <row r="197" spans="1:14">
      <c r="A197" s="54"/>
      <c r="B197" s="54"/>
      <c r="C197" s="54"/>
      <c r="D197" s="54"/>
      <c r="E197" s="54"/>
      <c r="F197" s="54"/>
      <c r="G197" s="54"/>
      <c r="H197" s="54"/>
      <c r="I197" s="54"/>
      <c r="J197" s="54"/>
      <c r="K197" s="54"/>
      <c r="L197" s="54"/>
      <c r="M197" s="54"/>
      <c r="N197" s="54"/>
    </row>
    <row r="198" spans="1:14">
      <c r="A198" s="54"/>
      <c r="B198" s="54"/>
      <c r="C198" s="54"/>
      <c r="D198" s="54"/>
      <c r="E198" s="54"/>
      <c r="F198" s="54"/>
      <c r="G198" s="54"/>
      <c r="H198" s="54"/>
      <c r="I198" s="54"/>
      <c r="J198" s="54"/>
      <c r="K198" s="54"/>
      <c r="L198" s="54"/>
      <c r="M198" s="54"/>
      <c r="N198" s="54"/>
    </row>
    <row r="199" spans="1:14">
      <c r="A199" s="54"/>
      <c r="B199" s="54"/>
      <c r="C199" s="54"/>
      <c r="D199" s="54"/>
      <c r="E199" s="54"/>
      <c r="F199" s="54"/>
      <c r="G199" s="54"/>
      <c r="H199" s="54"/>
      <c r="I199" s="54"/>
      <c r="J199" s="54"/>
      <c r="K199" s="54"/>
      <c r="L199" s="54"/>
      <c r="M199" s="54"/>
      <c r="N199" s="54"/>
    </row>
    <row r="200" spans="1:14">
      <c r="A200" s="54"/>
      <c r="B200" s="54"/>
      <c r="C200" s="54"/>
      <c r="D200" s="54"/>
      <c r="E200" s="54"/>
      <c r="F200" s="54"/>
      <c r="G200" s="54"/>
      <c r="H200" s="54"/>
      <c r="I200" s="54"/>
      <c r="J200" s="54"/>
      <c r="K200" s="54"/>
      <c r="L200" s="54"/>
      <c r="M200" s="54"/>
      <c r="N200" s="54"/>
    </row>
    <row r="201" spans="1:14">
      <c r="A201" s="54"/>
      <c r="B201" s="54"/>
      <c r="C201" s="54"/>
      <c r="D201" s="54"/>
      <c r="E201" s="54"/>
      <c r="F201" s="54"/>
      <c r="G201" s="54"/>
      <c r="H201" s="54"/>
      <c r="I201" s="54"/>
      <c r="J201" s="54"/>
      <c r="K201" s="54"/>
      <c r="L201" s="54"/>
      <c r="M201" s="54"/>
      <c r="N201" s="54"/>
    </row>
    <row r="202" spans="1:14">
      <c r="A202" s="54"/>
      <c r="B202" s="54"/>
      <c r="C202" s="54"/>
      <c r="D202" s="54"/>
      <c r="E202" s="54"/>
      <c r="F202" s="54"/>
      <c r="G202" s="54"/>
      <c r="H202" s="54"/>
      <c r="I202" s="54"/>
      <c r="J202" s="54"/>
      <c r="K202" s="54"/>
      <c r="L202" s="54"/>
      <c r="M202" s="54"/>
      <c r="N202" s="54"/>
    </row>
    <row r="203" spans="1:14">
      <c r="A203" s="54"/>
      <c r="B203" s="54"/>
      <c r="C203" s="54"/>
      <c r="D203" s="54"/>
      <c r="E203" s="54"/>
      <c r="F203" s="54"/>
      <c r="G203" s="54"/>
      <c r="H203" s="54"/>
      <c r="I203" s="54"/>
      <c r="J203" s="54"/>
      <c r="K203" s="54"/>
      <c r="L203" s="54"/>
      <c r="M203" s="54"/>
      <c r="N203" s="54"/>
    </row>
    <row r="204" spans="1:14">
      <c r="A204" s="54"/>
      <c r="B204" s="54"/>
      <c r="C204" s="54"/>
      <c r="D204" s="54"/>
      <c r="E204" s="54"/>
      <c r="F204" s="54"/>
      <c r="G204" s="54"/>
      <c r="H204" s="54"/>
      <c r="I204" s="54"/>
      <c r="J204" s="54"/>
      <c r="K204" s="54"/>
      <c r="L204" s="54"/>
      <c r="M204" s="54"/>
      <c r="N204" s="54"/>
    </row>
    <row r="205" spans="1:14">
      <c r="A205" s="54"/>
      <c r="B205" s="54"/>
      <c r="C205" s="54"/>
      <c r="D205" s="54"/>
      <c r="E205" s="54"/>
      <c r="F205" s="54"/>
      <c r="G205" s="54"/>
      <c r="H205" s="54"/>
      <c r="I205" s="54"/>
      <c r="J205" s="54"/>
      <c r="K205" s="54"/>
      <c r="L205" s="54"/>
      <c r="M205" s="54"/>
      <c r="N205" s="54"/>
    </row>
    <row r="206" spans="1:14">
      <c r="A206" s="54"/>
      <c r="B206" s="54"/>
      <c r="C206" s="54"/>
      <c r="D206" s="54"/>
      <c r="E206" s="54"/>
      <c r="F206" s="54"/>
      <c r="G206" s="54"/>
      <c r="H206" s="54"/>
      <c r="I206" s="54"/>
      <c r="J206" s="54"/>
      <c r="K206" s="54"/>
      <c r="L206" s="54"/>
      <c r="M206" s="54"/>
      <c r="N206" s="54"/>
    </row>
    <row r="207" spans="1:14">
      <c r="A207" s="54"/>
      <c r="B207" s="54"/>
      <c r="C207" s="54"/>
      <c r="D207" s="54"/>
      <c r="E207" s="54"/>
      <c r="F207" s="54"/>
      <c r="G207" s="54"/>
      <c r="H207" s="54"/>
      <c r="I207" s="54"/>
      <c r="J207" s="54"/>
      <c r="K207" s="54"/>
      <c r="L207" s="54"/>
      <c r="M207" s="54"/>
      <c r="N207" s="54"/>
    </row>
    <row r="208" spans="1:14">
      <c r="A208" s="54"/>
      <c r="B208" s="54"/>
      <c r="C208" s="54"/>
      <c r="D208" s="54"/>
      <c r="E208" s="54"/>
      <c r="F208" s="54"/>
      <c r="G208" s="54"/>
      <c r="H208" s="54"/>
      <c r="I208" s="54"/>
      <c r="J208" s="54"/>
      <c r="K208" s="54"/>
      <c r="L208" s="54"/>
      <c r="M208" s="54"/>
      <c r="N208" s="54"/>
    </row>
    <row r="209" spans="1:14">
      <c r="A209" s="54"/>
      <c r="B209" s="54"/>
      <c r="C209" s="54"/>
      <c r="D209" s="54"/>
      <c r="E209" s="54"/>
      <c r="F209" s="54"/>
      <c r="G209" s="54"/>
      <c r="H209" s="54"/>
      <c r="I209" s="54"/>
      <c r="J209" s="54"/>
      <c r="K209" s="54"/>
      <c r="L209" s="54"/>
      <c r="M209" s="54"/>
      <c r="N209" s="54"/>
    </row>
    <row r="210" spans="1:14">
      <c r="A210" s="54"/>
      <c r="B210" s="54"/>
      <c r="C210" s="54"/>
      <c r="D210" s="54"/>
      <c r="E210" s="54"/>
      <c r="F210" s="54"/>
      <c r="G210" s="54"/>
      <c r="H210" s="54"/>
      <c r="I210" s="54"/>
      <c r="J210" s="54"/>
      <c r="K210" s="54"/>
      <c r="L210" s="54"/>
      <c r="M210" s="54"/>
      <c r="N210" s="54"/>
    </row>
    <row r="211" spans="1:14">
      <c r="A211" s="54"/>
      <c r="B211" s="54"/>
      <c r="C211" s="54"/>
      <c r="D211" s="54"/>
      <c r="E211" s="54"/>
      <c r="F211" s="54"/>
      <c r="G211" s="54"/>
      <c r="H211" s="54"/>
      <c r="I211" s="54"/>
      <c r="J211" s="54"/>
      <c r="K211" s="54"/>
      <c r="L211" s="54"/>
      <c r="M211" s="54"/>
      <c r="N211" s="54"/>
    </row>
    <row r="212" spans="1:14">
      <c r="A212" s="54"/>
      <c r="B212" s="54"/>
      <c r="C212" s="54"/>
      <c r="D212" s="54"/>
      <c r="E212" s="54"/>
      <c r="F212" s="54"/>
      <c r="G212" s="54"/>
      <c r="H212" s="54"/>
      <c r="I212" s="54"/>
      <c r="J212" s="54"/>
      <c r="K212" s="54"/>
      <c r="L212" s="54"/>
      <c r="M212" s="54"/>
      <c r="N212" s="54"/>
    </row>
    <row r="213" spans="1:14">
      <c r="A213" s="54"/>
      <c r="B213" s="54"/>
      <c r="C213" s="54"/>
      <c r="D213" s="54"/>
      <c r="E213" s="54"/>
      <c r="F213" s="54"/>
      <c r="G213" s="54"/>
      <c r="H213" s="54"/>
      <c r="I213" s="54"/>
      <c r="J213" s="54"/>
      <c r="K213" s="54"/>
      <c r="L213" s="54"/>
      <c r="M213" s="54"/>
      <c r="N213" s="54"/>
    </row>
    <row r="214" spans="1:14">
      <c r="A214" s="54"/>
      <c r="B214" s="54"/>
      <c r="C214" s="54"/>
      <c r="D214" s="54"/>
      <c r="E214" s="54"/>
      <c r="F214" s="54"/>
      <c r="G214" s="54"/>
      <c r="H214" s="54"/>
      <c r="I214" s="54"/>
      <c r="J214" s="54"/>
      <c r="K214" s="54"/>
      <c r="L214" s="54"/>
      <c r="M214" s="54"/>
      <c r="N214" s="54"/>
    </row>
    <row r="215" spans="1:14">
      <c r="A215" s="54"/>
      <c r="B215" s="54"/>
      <c r="C215" s="54"/>
      <c r="D215" s="54"/>
      <c r="E215" s="54"/>
      <c r="F215" s="54"/>
      <c r="G215" s="54"/>
      <c r="H215" s="54"/>
      <c r="I215" s="54"/>
      <c r="J215" s="54"/>
      <c r="K215" s="54"/>
      <c r="L215" s="54"/>
      <c r="M215" s="54"/>
      <c r="N215" s="54"/>
    </row>
    <row r="216" spans="1:14">
      <c r="A216" s="54"/>
      <c r="B216" s="54"/>
      <c r="C216" s="54"/>
      <c r="D216" s="54"/>
      <c r="E216" s="54"/>
      <c r="F216" s="54"/>
      <c r="G216" s="54"/>
      <c r="H216" s="54"/>
      <c r="I216" s="54"/>
      <c r="J216" s="54"/>
      <c r="K216" s="54"/>
      <c r="L216" s="54"/>
      <c r="M216" s="54"/>
      <c r="N216" s="54"/>
    </row>
    <row r="217" spans="1:14">
      <c r="A217" s="54"/>
      <c r="B217" s="54"/>
      <c r="C217" s="54"/>
      <c r="D217" s="54"/>
      <c r="E217" s="54"/>
      <c r="F217" s="54"/>
      <c r="G217" s="54"/>
      <c r="H217" s="54"/>
      <c r="I217" s="54"/>
      <c r="J217" s="54"/>
      <c r="K217" s="54"/>
      <c r="L217" s="54"/>
      <c r="M217" s="54"/>
      <c r="N217" s="54"/>
    </row>
    <row r="218" spans="1:14">
      <c r="A218" s="54"/>
      <c r="B218" s="54"/>
      <c r="C218" s="54"/>
      <c r="D218" s="54"/>
      <c r="E218" s="54"/>
      <c r="F218" s="54"/>
      <c r="G218" s="54"/>
      <c r="H218" s="54"/>
      <c r="I218" s="54"/>
      <c r="J218" s="54"/>
      <c r="K218" s="54"/>
      <c r="L218" s="54"/>
      <c r="M218" s="54"/>
      <c r="N218" s="54"/>
    </row>
    <row r="219" spans="1:14">
      <c r="A219" s="54"/>
      <c r="B219" s="54"/>
      <c r="C219" s="54"/>
      <c r="D219" s="54"/>
      <c r="E219" s="54"/>
      <c r="F219" s="54"/>
      <c r="G219" s="54"/>
      <c r="H219" s="54"/>
      <c r="I219" s="54"/>
      <c r="J219" s="54"/>
      <c r="K219" s="54"/>
      <c r="L219" s="54"/>
      <c r="M219" s="54"/>
      <c r="N219" s="54"/>
    </row>
    <row r="220" spans="1:14">
      <c r="A220" s="54"/>
      <c r="B220" s="54"/>
      <c r="C220" s="54"/>
      <c r="D220" s="54"/>
      <c r="E220" s="54"/>
      <c r="F220" s="54"/>
      <c r="G220" s="54"/>
      <c r="H220" s="54"/>
      <c r="I220" s="54"/>
      <c r="J220" s="54"/>
      <c r="K220" s="54"/>
      <c r="L220" s="54"/>
      <c r="M220" s="54"/>
      <c r="N220" s="54"/>
    </row>
    <row r="221" spans="1:14">
      <c r="A221" s="54"/>
      <c r="B221" s="54"/>
      <c r="C221" s="54"/>
      <c r="D221" s="54"/>
      <c r="E221" s="54"/>
      <c r="F221" s="54"/>
      <c r="G221" s="54"/>
      <c r="H221" s="54"/>
      <c r="I221" s="54"/>
      <c r="J221" s="54"/>
      <c r="K221" s="54"/>
      <c r="L221" s="54"/>
      <c r="M221" s="54"/>
      <c r="N221" s="54"/>
    </row>
    <row r="222" spans="1:14">
      <c r="A222" s="54"/>
      <c r="B222" s="54"/>
      <c r="C222" s="54"/>
      <c r="D222" s="54"/>
      <c r="E222" s="54"/>
      <c r="F222" s="54"/>
      <c r="G222" s="54"/>
      <c r="H222" s="54"/>
      <c r="I222" s="54"/>
      <c r="J222" s="54"/>
      <c r="K222" s="54"/>
      <c r="L222" s="54"/>
      <c r="M222" s="54"/>
      <c r="N222" s="54"/>
    </row>
    <row r="223" spans="1:14">
      <c r="A223" s="54"/>
      <c r="B223" s="54"/>
      <c r="C223" s="54"/>
      <c r="D223" s="54"/>
      <c r="E223" s="54"/>
      <c r="F223" s="54"/>
      <c r="G223" s="54"/>
      <c r="H223" s="54"/>
      <c r="I223" s="54"/>
      <c r="J223" s="54"/>
      <c r="K223" s="54"/>
      <c r="L223" s="54"/>
      <c r="M223" s="54"/>
      <c r="N223" s="54"/>
    </row>
    <row r="224" spans="1:14">
      <c r="A224" s="54"/>
      <c r="B224" s="54"/>
      <c r="C224" s="54"/>
      <c r="D224" s="54"/>
      <c r="E224" s="54"/>
      <c r="F224" s="54"/>
      <c r="G224" s="54"/>
      <c r="H224" s="54"/>
      <c r="I224" s="54"/>
      <c r="J224" s="54"/>
      <c r="K224" s="54"/>
      <c r="L224" s="54"/>
      <c r="M224" s="54"/>
      <c r="N224" s="54"/>
    </row>
    <row r="225" spans="1:14">
      <c r="A225" s="54"/>
      <c r="B225" s="54"/>
      <c r="C225" s="54"/>
      <c r="D225" s="54"/>
      <c r="E225" s="54"/>
      <c r="F225" s="54"/>
      <c r="G225" s="54"/>
      <c r="H225" s="54"/>
      <c r="I225" s="54"/>
      <c r="J225" s="54"/>
      <c r="K225" s="54"/>
      <c r="L225" s="54"/>
      <c r="M225" s="54"/>
      <c r="N225" s="54"/>
    </row>
    <row r="226" spans="1:14">
      <c r="A226" s="54"/>
      <c r="B226" s="54"/>
      <c r="C226" s="54"/>
      <c r="D226" s="54"/>
      <c r="E226" s="54"/>
      <c r="F226" s="54"/>
      <c r="G226" s="54"/>
      <c r="H226" s="54"/>
      <c r="I226" s="54"/>
      <c r="J226" s="54"/>
      <c r="K226" s="54"/>
      <c r="L226" s="54"/>
      <c r="M226" s="54"/>
      <c r="N226" s="54"/>
    </row>
    <row r="227" spans="1:14">
      <c r="A227" s="54"/>
      <c r="B227" s="54"/>
      <c r="C227" s="54"/>
      <c r="D227" s="54"/>
      <c r="E227" s="54"/>
      <c r="F227" s="54"/>
      <c r="G227" s="54"/>
      <c r="H227" s="54"/>
      <c r="I227" s="54"/>
      <c r="J227" s="54"/>
      <c r="K227" s="54"/>
      <c r="L227" s="54"/>
      <c r="M227" s="54"/>
      <c r="N227" s="54"/>
    </row>
    <row r="228" spans="1:14">
      <c r="A228" s="54"/>
      <c r="B228" s="54"/>
      <c r="C228" s="54"/>
      <c r="D228" s="54"/>
      <c r="E228" s="54"/>
      <c r="F228" s="54"/>
      <c r="G228" s="54"/>
      <c r="H228" s="54"/>
      <c r="I228" s="54"/>
      <c r="J228" s="54"/>
      <c r="K228" s="54"/>
      <c r="L228" s="54"/>
      <c r="M228" s="54"/>
      <c r="N228" s="54"/>
    </row>
    <row r="229" spans="1:14">
      <c r="A229" s="54"/>
      <c r="B229" s="54"/>
      <c r="C229" s="54"/>
      <c r="D229" s="54"/>
      <c r="E229" s="54"/>
      <c r="F229" s="54"/>
      <c r="G229" s="54"/>
      <c r="H229" s="54"/>
      <c r="I229" s="54"/>
      <c r="J229" s="54"/>
      <c r="K229" s="54"/>
      <c r="L229" s="54"/>
      <c r="M229" s="54"/>
      <c r="N229" s="54"/>
    </row>
    <row r="230" spans="1:14">
      <c r="A230" s="54"/>
      <c r="B230" s="54"/>
      <c r="C230" s="54"/>
      <c r="D230" s="54"/>
      <c r="E230" s="54"/>
      <c r="F230" s="54"/>
      <c r="G230" s="54"/>
      <c r="H230" s="54"/>
      <c r="I230" s="54"/>
      <c r="J230" s="54"/>
      <c r="K230" s="54"/>
      <c r="L230" s="54"/>
      <c r="M230" s="54"/>
      <c r="N230" s="54"/>
    </row>
    <row r="231" spans="1:14">
      <c r="A231" s="54"/>
      <c r="B231" s="54"/>
      <c r="C231" s="54"/>
      <c r="D231" s="54"/>
      <c r="E231" s="54"/>
      <c r="F231" s="54"/>
      <c r="G231" s="54"/>
      <c r="H231" s="54"/>
      <c r="I231" s="54"/>
      <c r="J231" s="54"/>
      <c r="K231" s="54"/>
      <c r="L231" s="54"/>
      <c r="M231" s="54"/>
      <c r="N231" s="54"/>
    </row>
    <row r="232" spans="1:14">
      <c r="A232" s="54"/>
      <c r="B232" s="54"/>
      <c r="C232" s="54"/>
      <c r="D232" s="54"/>
      <c r="E232" s="54"/>
      <c r="F232" s="54"/>
      <c r="G232" s="54"/>
      <c r="H232" s="54"/>
      <c r="I232" s="54"/>
      <c r="J232" s="54"/>
      <c r="K232" s="54"/>
      <c r="L232" s="54"/>
      <c r="M232" s="54"/>
      <c r="N232" s="54"/>
    </row>
    <row r="233" spans="1:14">
      <c r="A233" s="54"/>
      <c r="B233" s="54"/>
      <c r="C233" s="54"/>
      <c r="D233" s="54"/>
      <c r="E233" s="54"/>
      <c r="F233" s="54"/>
      <c r="G233" s="54"/>
      <c r="H233" s="54"/>
      <c r="I233" s="54"/>
      <c r="J233" s="54"/>
      <c r="K233" s="54"/>
      <c r="L233" s="54"/>
      <c r="M233" s="54"/>
      <c r="N233" s="54"/>
    </row>
    <row r="234" spans="1:14">
      <c r="A234" s="54"/>
      <c r="B234" s="54"/>
      <c r="C234" s="54"/>
      <c r="D234" s="54"/>
      <c r="E234" s="54"/>
      <c r="F234" s="54"/>
      <c r="G234" s="54"/>
      <c r="H234" s="54"/>
      <c r="I234" s="54"/>
      <c r="J234" s="54"/>
      <c r="K234" s="54"/>
      <c r="L234" s="54"/>
      <c r="M234" s="54"/>
      <c r="N234" s="54"/>
    </row>
    <row r="235" spans="1:14">
      <c r="A235" s="54"/>
      <c r="B235" s="54"/>
      <c r="C235" s="54"/>
      <c r="D235" s="54"/>
      <c r="E235" s="54"/>
      <c r="F235" s="54"/>
      <c r="G235" s="54"/>
      <c r="H235" s="54"/>
      <c r="I235" s="54"/>
      <c r="J235" s="54"/>
      <c r="K235" s="54"/>
      <c r="L235" s="54"/>
      <c r="M235" s="54"/>
      <c r="N235" s="54"/>
    </row>
    <row r="236" spans="1:14">
      <c r="A236" s="54"/>
      <c r="B236" s="54"/>
      <c r="C236" s="54"/>
      <c r="D236" s="54"/>
      <c r="E236" s="54"/>
      <c r="F236" s="54"/>
      <c r="G236" s="54"/>
      <c r="H236" s="54"/>
      <c r="I236" s="54"/>
      <c r="J236" s="54"/>
      <c r="K236" s="54"/>
      <c r="L236" s="54"/>
      <c r="M236" s="54"/>
      <c r="N236" s="54"/>
    </row>
    <row r="237" spans="1:14">
      <c r="A237" s="54"/>
      <c r="B237" s="54"/>
      <c r="C237" s="54"/>
      <c r="D237" s="54"/>
      <c r="E237" s="54"/>
      <c r="F237" s="54"/>
      <c r="G237" s="54"/>
      <c r="H237" s="54"/>
      <c r="I237" s="54"/>
      <c r="J237" s="54"/>
      <c r="K237" s="54"/>
      <c r="L237" s="54"/>
      <c r="M237" s="54"/>
      <c r="N237" s="54"/>
    </row>
    <row r="238" spans="1:14">
      <c r="A238" s="54"/>
      <c r="B238" s="54"/>
      <c r="C238" s="54"/>
      <c r="D238" s="54"/>
      <c r="E238" s="54"/>
      <c r="F238" s="54"/>
      <c r="G238" s="54"/>
      <c r="H238" s="54"/>
      <c r="I238" s="54"/>
      <c r="J238" s="54"/>
      <c r="K238" s="54"/>
      <c r="L238" s="54"/>
      <c r="M238" s="54"/>
      <c r="N238" s="54"/>
    </row>
    <row r="239" spans="1:14">
      <c r="A239" s="54"/>
      <c r="B239" s="54"/>
      <c r="C239" s="54"/>
      <c r="D239" s="54"/>
      <c r="E239" s="54"/>
      <c r="F239" s="54"/>
      <c r="G239" s="54"/>
      <c r="H239" s="54"/>
      <c r="I239" s="54"/>
      <c r="J239" s="54"/>
      <c r="K239" s="54"/>
      <c r="L239" s="54"/>
      <c r="M239" s="54"/>
      <c r="N239" s="54"/>
    </row>
    <row r="240" spans="1:14">
      <c r="A240" s="54"/>
      <c r="B240" s="54"/>
      <c r="C240" s="54"/>
      <c r="D240" s="54"/>
      <c r="E240" s="54"/>
      <c r="F240" s="54"/>
      <c r="G240" s="54"/>
      <c r="H240" s="54"/>
      <c r="I240" s="54"/>
      <c r="J240" s="54"/>
      <c r="K240" s="54"/>
      <c r="L240" s="54"/>
      <c r="M240" s="54"/>
      <c r="N240" s="54"/>
    </row>
    <row r="241" spans="1:14">
      <c r="A241" s="54"/>
      <c r="B241" s="54"/>
      <c r="C241" s="54"/>
      <c r="D241" s="54"/>
      <c r="E241" s="54"/>
      <c r="F241" s="54"/>
      <c r="G241" s="54"/>
      <c r="H241" s="54"/>
      <c r="I241" s="54"/>
      <c r="J241" s="54"/>
      <c r="K241" s="54"/>
      <c r="L241" s="54"/>
      <c r="M241" s="54"/>
      <c r="N241" s="54"/>
    </row>
    <row r="242" spans="1:14">
      <c r="A242" s="54"/>
      <c r="B242" s="54"/>
      <c r="C242" s="54"/>
      <c r="D242" s="54"/>
      <c r="E242" s="54"/>
      <c r="F242" s="54"/>
      <c r="G242" s="54"/>
      <c r="H242" s="54"/>
      <c r="I242" s="54"/>
      <c r="J242" s="54"/>
      <c r="K242" s="54"/>
      <c r="L242" s="54"/>
      <c r="M242" s="54"/>
      <c r="N242" s="54"/>
    </row>
    <row r="243" spans="1:14">
      <c r="A243" s="54"/>
      <c r="B243" s="54"/>
      <c r="C243" s="54"/>
      <c r="D243" s="54"/>
      <c r="E243" s="54"/>
      <c r="F243" s="54"/>
      <c r="G243" s="54"/>
      <c r="H243" s="54"/>
      <c r="I243" s="54"/>
      <c r="J243" s="54"/>
      <c r="K243" s="54"/>
      <c r="L243" s="54"/>
      <c r="M243" s="54"/>
      <c r="N243" s="54"/>
    </row>
    <row r="244" spans="1:14">
      <c r="A244" s="54"/>
      <c r="B244" s="54"/>
      <c r="C244" s="54"/>
      <c r="D244" s="54"/>
      <c r="E244" s="54"/>
      <c r="F244" s="54"/>
      <c r="G244" s="54"/>
      <c r="H244" s="54"/>
      <c r="I244" s="54"/>
      <c r="J244" s="54"/>
      <c r="K244" s="54"/>
      <c r="L244" s="54"/>
      <c r="M244" s="54"/>
      <c r="N244" s="54"/>
    </row>
    <row r="245" spans="1:14">
      <c r="A245" s="54"/>
      <c r="B245" s="54"/>
      <c r="C245" s="54"/>
      <c r="D245" s="54"/>
      <c r="E245" s="54"/>
      <c r="F245" s="54"/>
      <c r="G245" s="54"/>
      <c r="H245" s="54"/>
      <c r="I245" s="54"/>
      <c r="J245" s="54"/>
      <c r="K245" s="54"/>
      <c r="L245" s="54"/>
      <c r="M245" s="54"/>
      <c r="N245" s="54"/>
    </row>
    <row r="246" spans="1:14">
      <c r="A246" s="54"/>
      <c r="B246" s="54"/>
      <c r="C246" s="54"/>
      <c r="D246" s="54"/>
      <c r="E246" s="54"/>
      <c r="F246" s="54"/>
      <c r="G246" s="54"/>
      <c r="H246" s="54"/>
      <c r="I246" s="54"/>
      <c r="J246" s="54"/>
      <c r="K246" s="54"/>
      <c r="L246" s="54"/>
      <c r="M246" s="54"/>
      <c r="N246" s="54"/>
    </row>
    <row r="247" spans="1:14">
      <c r="A247" s="54"/>
      <c r="B247" s="54"/>
      <c r="C247" s="54"/>
      <c r="D247" s="54"/>
      <c r="E247" s="54"/>
      <c r="F247" s="54"/>
      <c r="G247" s="54"/>
      <c r="H247" s="54"/>
      <c r="I247" s="54"/>
      <c r="J247" s="54"/>
      <c r="K247" s="54"/>
      <c r="L247" s="54"/>
      <c r="M247" s="54"/>
      <c r="N247" s="54"/>
    </row>
    <row r="248" spans="1:14">
      <c r="A248" s="54"/>
      <c r="B248" s="54"/>
      <c r="C248" s="54"/>
      <c r="D248" s="54"/>
      <c r="E248" s="54"/>
      <c r="F248" s="54"/>
      <c r="G248" s="54"/>
      <c r="H248" s="54"/>
      <c r="I248" s="54"/>
      <c r="J248" s="54"/>
      <c r="K248" s="54"/>
      <c r="L248" s="54"/>
      <c r="M248" s="54"/>
      <c r="N248" s="54"/>
    </row>
    <row r="249" spans="1:14">
      <c r="A249" s="54"/>
      <c r="B249" s="54"/>
      <c r="C249" s="54"/>
      <c r="D249" s="54"/>
      <c r="E249" s="54"/>
      <c r="F249" s="54"/>
      <c r="G249" s="54"/>
      <c r="H249" s="54"/>
      <c r="I249" s="54"/>
      <c r="J249" s="54"/>
      <c r="K249" s="54"/>
      <c r="L249" s="54"/>
      <c r="M249" s="54"/>
      <c r="N249" s="54"/>
    </row>
    <row r="250" spans="1:14">
      <c r="A250" s="54"/>
      <c r="B250" s="54"/>
      <c r="C250" s="54"/>
      <c r="D250" s="54"/>
      <c r="E250" s="54"/>
      <c r="F250" s="54"/>
      <c r="G250" s="54"/>
      <c r="H250" s="54"/>
      <c r="I250" s="54"/>
      <c r="J250" s="54"/>
      <c r="K250" s="54"/>
      <c r="L250" s="54"/>
      <c r="M250" s="54"/>
      <c r="N250" s="54"/>
    </row>
    <row r="251" spans="1:14">
      <c r="A251" s="54"/>
      <c r="B251" s="54"/>
      <c r="C251" s="54"/>
      <c r="D251" s="54"/>
      <c r="E251" s="54"/>
      <c r="F251" s="54"/>
      <c r="G251" s="54"/>
      <c r="H251" s="54"/>
      <c r="I251" s="54"/>
      <c r="J251" s="54"/>
      <c r="K251" s="54"/>
      <c r="L251" s="54"/>
      <c r="M251" s="54"/>
      <c r="N251" s="54"/>
    </row>
    <row r="252" spans="1:14">
      <c r="A252" s="54"/>
      <c r="B252" s="54"/>
      <c r="C252" s="54"/>
      <c r="D252" s="54"/>
      <c r="E252" s="54"/>
      <c r="F252" s="54"/>
      <c r="G252" s="54"/>
      <c r="H252" s="54"/>
      <c r="I252" s="54"/>
      <c r="J252" s="54"/>
      <c r="K252" s="54"/>
      <c r="L252" s="54"/>
      <c r="M252" s="54"/>
      <c r="N252" s="54"/>
    </row>
    <row r="253" spans="1:14">
      <c r="A253" s="54"/>
      <c r="B253" s="54"/>
      <c r="C253" s="54"/>
      <c r="D253" s="54"/>
      <c r="E253" s="54"/>
      <c r="F253" s="54"/>
      <c r="G253" s="54"/>
      <c r="H253" s="54"/>
      <c r="I253" s="54"/>
      <c r="J253" s="54"/>
      <c r="K253" s="54"/>
      <c r="L253" s="54"/>
      <c r="M253" s="54"/>
      <c r="N253" s="54"/>
    </row>
    <row r="254" spans="1:14">
      <c r="A254" s="54"/>
      <c r="B254" s="54"/>
      <c r="C254" s="54"/>
      <c r="D254" s="54"/>
      <c r="E254" s="54"/>
      <c r="F254" s="54"/>
      <c r="G254" s="54"/>
      <c r="H254" s="54"/>
      <c r="I254" s="54"/>
      <c r="J254" s="54"/>
      <c r="K254" s="54"/>
      <c r="L254" s="54"/>
      <c r="M254" s="54"/>
      <c r="N254" s="54"/>
    </row>
    <row r="255" spans="1:14">
      <c r="A255" s="54"/>
      <c r="B255" s="54"/>
      <c r="C255" s="54"/>
      <c r="D255" s="54"/>
      <c r="E255" s="54"/>
      <c r="F255" s="54"/>
      <c r="G255" s="54"/>
      <c r="H255" s="54"/>
      <c r="I255" s="54"/>
      <c r="J255" s="54"/>
      <c r="K255" s="54"/>
      <c r="L255" s="54"/>
      <c r="M255" s="54"/>
      <c r="N255" s="54"/>
    </row>
    <row r="256" spans="1:14">
      <c r="A256" s="54"/>
      <c r="B256" s="54"/>
      <c r="C256" s="54"/>
      <c r="D256" s="54"/>
      <c r="E256" s="54"/>
      <c r="F256" s="54"/>
      <c r="G256" s="54"/>
      <c r="H256" s="54"/>
      <c r="I256" s="54"/>
      <c r="J256" s="54"/>
      <c r="K256" s="54"/>
      <c r="L256" s="54"/>
      <c r="M256" s="54"/>
      <c r="N256" s="54"/>
    </row>
    <row r="257" spans="1:14">
      <c r="A257" s="54"/>
      <c r="B257" s="54"/>
      <c r="C257" s="54"/>
      <c r="D257" s="54"/>
      <c r="E257" s="54"/>
      <c r="F257" s="54"/>
      <c r="G257" s="54"/>
      <c r="H257" s="54"/>
      <c r="I257" s="54"/>
      <c r="J257" s="54"/>
      <c r="K257" s="54"/>
      <c r="L257" s="54"/>
      <c r="M257" s="54"/>
      <c r="N257" s="54"/>
    </row>
    <row r="258" spans="1:14">
      <c r="A258" s="54"/>
      <c r="B258" s="54"/>
      <c r="C258" s="54"/>
      <c r="D258" s="54"/>
      <c r="E258" s="54"/>
      <c r="F258" s="54"/>
      <c r="G258" s="54"/>
      <c r="H258" s="54"/>
      <c r="I258" s="54"/>
      <c r="J258" s="54"/>
      <c r="K258" s="54"/>
      <c r="L258" s="54"/>
      <c r="M258" s="54"/>
      <c r="N258" s="54"/>
    </row>
    <row r="259" spans="1:14">
      <c r="A259" s="54"/>
      <c r="B259" s="54"/>
      <c r="C259" s="54"/>
      <c r="D259" s="54"/>
      <c r="E259" s="54"/>
      <c r="F259" s="54"/>
      <c r="G259" s="54"/>
      <c r="H259" s="54"/>
      <c r="I259" s="54"/>
      <c r="J259" s="54"/>
      <c r="K259" s="54"/>
      <c r="L259" s="54"/>
      <c r="M259" s="54"/>
      <c r="N259" s="54"/>
    </row>
    <row r="260" spans="1:14">
      <c r="A260" s="54"/>
      <c r="B260" s="54"/>
      <c r="C260" s="54"/>
      <c r="D260" s="54"/>
      <c r="E260" s="54"/>
      <c r="F260" s="54"/>
      <c r="G260" s="54"/>
      <c r="H260" s="54"/>
      <c r="I260" s="54"/>
      <c r="J260" s="54"/>
      <c r="K260" s="54"/>
      <c r="L260" s="54"/>
      <c r="M260" s="54"/>
      <c r="N260" s="54"/>
    </row>
    <row r="261" spans="1:14">
      <c r="A261" s="54"/>
      <c r="B261" s="54"/>
      <c r="C261" s="54"/>
      <c r="D261" s="54"/>
      <c r="E261" s="54"/>
      <c r="F261" s="54"/>
      <c r="G261" s="54"/>
      <c r="H261" s="54"/>
      <c r="I261" s="54"/>
      <c r="J261" s="54"/>
      <c r="K261" s="54"/>
      <c r="L261" s="54"/>
      <c r="M261" s="54"/>
      <c r="N261" s="54"/>
    </row>
    <row r="262" spans="1:14">
      <c r="A262" s="54"/>
      <c r="B262" s="54"/>
      <c r="C262" s="54"/>
      <c r="D262" s="54"/>
      <c r="E262" s="54"/>
      <c r="F262" s="54"/>
      <c r="G262" s="54"/>
      <c r="H262" s="54"/>
      <c r="I262" s="54"/>
      <c r="J262" s="54"/>
      <c r="K262" s="54"/>
      <c r="L262" s="54"/>
      <c r="M262" s="54"/>
      <c r="N262" s="54"/>
    </row>
    <row r="263" spans="1:14">
      <c r="A263" s="54"/>
      <c r="B263" s="54"/>
      <c r="C263" s="54"/>
      <c r="D263" s="54"/>
      <c r="E263" s="54"/>
      <c r="F263" s="54"/>
      <c r="G263" s="54"/>
      <c r="H263" s="54"/>
      <c r="I263" s="54"/>
      <c r="J263" s="54"/>
      <c r="K263" s="54"/>
      <c r="L263" s="54"/>
      <c r="M263" s="54"/>
      <c r="N263" s="54"/>
    </row>
    <row r="264" spans="1:14">
      <c r="A264" s="54"/>
      <c r="B264" s="54"/>
      <c r="C264" s="54"/>
      <c r="D264" s="54"/>
      <c r="E264" s="54"/>
      <c r="F264" s="54"/>
      <c r="G264" s="54"/>
      <c r="H264" s="54"/>
      <c r="I264" s="54"/>
      <c r="J264" s="54"/>
      <c r="K264" s="54"/>
      <c r="L264" s="54"/>
      <c r="M264" s="54"/>
      <c r="N264" s="54"/>
    </row>
    <row r="265" spans="1:14">
      <c r="A265" s="54"/>
      <c r="B265" s="54"/>
      <c r="C265" s="54"/>
      <c r="D265" s="54"/>
      <c r="E265" s="54"/>
      <c r="F265" s="54"/>
      <c r="G265" s="54"/>
      <c r="H265" s="54"/>
      <c r="I265" s="54"/>
      <c r="J265" s="54"/>
      <c r="K265" s="54"/>
      <c r="L265" s="54"/>
      <c r="M265" s="54"/>
      <c r="N265" s="54"/>
    </row>
    <row r="266" spans="1:14">
      <c r="A266" s="54"/>
      <c r="B266" s="54"/>
      <c r="C266" s="54"/>
      <c r="D266" s="54"/>
      <c r="E266" s="54"/>
      <c r="F266" s="54"/>
      <c r="G266" s="54"/>
      <c r="H266" s="54"/>
      <c r="I266" s="54"/>
      <c r="J266" s="54"/>
      <c r="K266" s="54"/>
      <c r="L266" s="54"/>
      <c r="M266" s="54"/>
      <c r="N266" s="54"/>
    </row>
    <row r="267" spans="1:14">
      <c r="A267" s="54"/>
      <c r="B267" s="54"/>
      <c r="C267" s="54"/>
      <c r="D267" s="54"/>
      <c r="E267" s="54"/>
      <c r="F267" s="54"/>
      <c r="G267" s="54"/>
      <c r="H267" s="54"/>
      <c r="I267" s="54"/>
      <c r="J267" s="54"/>
      <c r="K267" s="54"/>
      <c r="L267" s="54"/>
      <c r="M267" s="54"/>
      <c r="N267" s="54"/>
    </row>
    <row r="268" spans="1:14">
      <c r="A268" s="54"/>
      <c r="B268" s="54"/>
      <c r="C268" s="54"/>
      <c r="D268" s="54"/>
      <c r="E268" s="54"/>
      <c r="F268" s="54"/>
      <c r="G268" s="54"/>
      <c r="H268" s="54"/>
      <c r="I268" s="54"/>
      <c r="J268" s="54"/>
      <c r="K268" s="54"/>
      <c r="L268" s="54"/>
      <c r="M268" s="54"/>
      <c r="N268" s="54"/>
    </row>
    <row r="269" spans="1:14">
      <c r="A269" s="54"/>
      <c r="B269" s="54"/>
      <c r="C269" s="54"/>
      <c r="D269" s="54"/>
      <c r="E269" s="54"/>
      <c r="F269" s="54"/>
      <c r="G269" s="54"/>
      <c r="H269" s="54"/>
      <c r="I269" s="54"/>
      <c r="J269" s="54"/>
      <c r="K269" s="54"/>
      <c r="L269" s="54"/>
      <c r="M269" s="54"/>
      <c r="N269" s="54"/>
    </row>
    <row r="270" spans="1:14">
      <c r="A270" s="54"/>
      <c r="B270" s="54"/>
      <c r="C270" s="54"/>
      <c r="D270" s="54"/>
      <c r="E270" s="54"/>
      <c r="F270" s="54"/>
      <c r="G270" s="54"/>
      <c r="H270" s="54"/>
      <c r="I270" s="54"/>
      <c r="J270" s="54"/>
      <c r="K270" s="54"/>
      <c r="L270" s="54"/>
      <c r="M270" s="54"/>
      <c r="N270" s="54"/>
    </row>
    <row r="271" spans="1:14">
      <c r="A271" s="54"/>
      <c r="B271" s="54"/>
      <c r="C271" s="54"/>
      <c r="D271" s="54"/>
      <c r="E271" s="54"/>
      <c r="F271" s="54"/>
      <c r="G271" s="54"/>
      <c r="H271" s="54"/>
      <c r="I271" s="54"/>
      <c r="J271" s="54"/>
      <c r="K271" s="54"/>
      <c r="L271" s="54"/>
      <c r="M271" s="54"/>
      <c r="N271" s="54"/>
    </row>
    <row r="272" spans="1:14">
      <c r="A272" s="54"/>
      <c r="B272" s="54"/>
      <c r="C272" s="54"/>
      <c r="D272" s="54"/>
      <c r="E272" s="54"/>
      <c r="F272" s="54"/>
      <c r="G272" s="54"/>
      <c r="H272" s="54"/>
      <c r="I272" s="54"/>
      <c r="J272" s="54"/>
      <c r="K272" s="54"/>
      <c r="L272" s="54"/>
      <c r="M272" s="54"/>
      <c r="N272" s="54"/>
    </row>
    <row r="273" spans="1:14">
      <c r="A273" s="54"/>
      <c r="B273" s="54"/>
      <c r="C273" s="54"/>
      <c r="D273" s="54"/>
      <c r="E273" s="54"/>
      <c r="F273" s="54"/>
      <c r="G273" s="54"/>
      <c r="H273" s="54"/>
      <c r="I273" s="54"/>
      <c r="J273" s="54"/>
      <c r="K273" s="54"/>
      <c r="L273" s="54"/>
      <c r="M273" s="54"/>
      <c r="N273" s="54"/>
    </row>
    <row r="274" spans="1:14">
      <c r="A274" s="54"/>
      <c r="B274" s="54"/>
      <c r="C274" s="54"/>
      <c r="D274" s="54"/>
      <c r="E274" s="54"/>
      <c r="F274" s="54"/>
      <c r="G274" s="54"/>
      <c r="H274" s="54"/>
      <c r="I274" s="54"/>
      <c r="J274" s="54"/>
      <c r="K274" s="54"/>
      <c r="L274" s="54"/>
      <c r="M274" s="54"/>
      <c r="N274" s="54"/>
    </row>
    <row r="275" spans="1:14">
      <c r="A275" s="54"/>
      <c r="B275" s="54"/>
      <c r="C275" s="54"/>
      <c r="D275" s="54"/>
      <c r="E275" s="54"/>
      <c r="F275" s="54"/>
      <c r="G275" s="54"/>
      <c r="H275" s="54"/>
      <c r="I275" s="54"/>
      <c r="J275" s="54"/>
      <c r="K275" s="54"/>
      <c r="L275" s="54"/>
      <c r="M275" s="54"/>
      <c r="N275" s="54"/>
    </row>
    <row r="276" spans="1:14">
      <c r="A276" s="54"/>
      <c r="B276" s="54"/>
      <c r="C276" s="54"/>
      <c r="D276" s="54"/>
      <c r="E276" s="54"/>
      <c r="F276" s="54"/>
      <c r="G276" s="54"/>
      <c r="H276" s="54"/>
      <c r="I276" s="54"/>
      <c r="J276" s="54"/>
      <c r="K276" s="54"/>
      <c r="L276" s="54"/>
      <c r="M276" s="54"/>
      <c r="N276" s="54"/>
    </row>
    <row r="277" spans="1:14">
      <c r="A277" s="54"/>
      <c r="B277" s="54"/>
      <c r="C277" s="54"/>
      <c r="D277" s="54"/>
      <c r="E277" s="54"/>
      <c r="F277" s="54"/>
      <c r="G277" s="54"/>
      <c r="H277" s="54"/>
      <c r="I277" s="54"/>
      <c r="J277" s="54"/>
      <c r="K277" s="54"/>
      <c r="L277" s="54"/>
      <c r="M277" s="54"/>
      <c r="N277" s="54"/>
    </row>
    <row r="278" spans="1:14">
      <c r="A278" s="54"/>
      <c r="B278" s="54"/>
      <c r="C278" s="54"/>
      <c r="D278" s="54"/>
      <c r="E278" s="54"/>
      <c r="F278" s="54"/>
      <c r="G278" s="54"/>
      <c r="H278" s="54"/>
      <c r="I278" s="54"/>
      <c r="J278" s="54"/>
      <c r="K278" s="54"/>
      <c r="L278" s="54"/>
      <c r="M278" s="54"/>
      <c r="N278" s="54"/>
    </row>
    <row r="279" spans="1:14">
      <c r="A279" s="54"/>
      <c r="B279" s="54"/>
      <c r="C279" s="54"/>
      <c r="D279" s="54"/>
      <c r="E279" s="54"/>
      <c r="F279" s="54"/>
      <c r="G279" s="54"/>
      <c r="H279" s="54"/>
      <c r="I279" s="54"/>
      <c r="J279" s="54"/>
      <c r="K279" s="54"/>
      <c r="L279" s="54"/>
      <c r="M279" s="54"/>
      <c r="N279" s="54"/>
    </row>
    <row r="280" spans="1:14">
      <c r="A280" s="54"/>
      <c r="B280" s="54"/>
      <c r="C280" s="54"/>
      <c r="D280" s="54"/>
      <c r="E280" s="54"/>
      <c r="F280" s="54"/>
      <c r="G280" s="54"/>
      <c r="H280" s="54"/>
      <c r="I280" s="54"/>
      <c r="J280" s="54"/>
      <c r="K280" s="54"/>
      <c r="L280" s="54"/>
      <c r="M280" s="54"/>
      <c r="N280" s="54"/>
    </row>
    <row r="281" spans="1:14">
      <c r="A281" s="54"/>
      <c r="B281" s="54"/>
      <c r="C281" s="54"/>
      <c r="D281" s="54"/>
      <c r="E281" s="54"/>
      <c r="F281" s="54"/>
      <c r="G281" s="54"/>
      <c r="H281" s="54"/>
      <c r="I281" s="54"/>
      <c r="J281" s="54"/>
      <c r="K281" s="54"/>
      <c r="L281" s="54"/>
      <c r="M281" s="54"/>
      <c r="N281" s="54"/>
    </row>
    <row r="282" spans="1:14">
      <c r="A282" s="54"/>
      <c r="B282" s="54"/>
      <c r="C282" s="54"/>
      <c r="D282" s="54"/>
      <c r="E282" s="54"/>
      <c r="F282" s="54"/>
      <c r="G282" s="54"/>
      <c r="H282" s="54"/>
      <c r="I282" s="54"/>
      <c r="J282" s="54"/>
      <c r="K282" s="54"/>
      <c r="L282" s="54"/>
      <c r="M282" s="54"/>
      <c r="N282" s="54"/>
    </row>
    <row r="283" spans="1:14">
      <c r="A283" s="54"/>
      <c r="B283" s="54"/>
      <c r="C283" s="54"/>
      <c r="D283" s="54"/>
      <c r="E283" s="54"/>
      <c r="F283" s="54"/>
      <c r="G283" s="54"/>
      <c r="H283" s="54"/>
      <c r="I283" s="54"/>
      <c r="J283" s="54"/>
      <c r="K283" s="54"/>
      <c r="L283" s="54"/>
      <c r="M283" s="54"/>
      <c r="N283" s="54"/>
    </row>
    <row r="284" spans="1:14">
      <c r="A284" s="54"/>
      <c r="B284" s="54"/>
      <c r="C284" s="54"/>
      <c r="D284" s="54"/>
      <c r="E284" s="54"/>
      <c r="F284" s="54"/>
      <c r="G284" s="54"/>
      <c r="H284" s="54"/>
      <c r="I284" s="54"/>
      <c r="J284" s="54"/>
      <c r="K284" s="54"/>
      <c r="L284" s="54"/>
      <c r="M284" s="54"/>
      <c r="N284" s="54"/>
    </row>
    <row r="285" spans="1:14">
      <c r="A285" s="54"/>
      <c r="B285" s="54"/>
      <c r="C285" s="54"/>
      <c r="D285" s="54"/>
      <c r="E285" s="54"/>
      <c r="F285" s="54"/>
      <c r="G285" s="54"/>
      <c r="H285" s="54"/>
      <c r="I285" s="54"/>
      <c r="J285" s="54"/>
      <c r="K285" s="54"/>
      <c r="L285" s="54"/>
      <c r="M285" s="54"/>
      <c r="N285" s="54"/>
    </row>
    <row r="286" spans="1:14">
      <c r="A286" s="54"/>
      <c r="B286" s="54"/>
      <c r="C286" s="54"/>
      <c r="D286" s="54"/>
      <c r="E286" s="54"/>
      <c r="F286" s="54"/>
      <c r="G286" s="54"/>
      <c r="H286" s="54"/>
      <c r="I286" s="54"/>
      <c r="J286" s="54"/>
      <c r="K286" s="54"/>
      <c r="L286" s="54"/>
      <c r="M286" s="54"/>
      <c r="N286" s="54"/>
    </row>
    <row r="287" spans="1:14">
      <c r="A287" s="54"/>
      <c r="B287" s="54"/>
      <c r="C287" s="54"/>
      <c r="D287" s="54"/>
      <c r="E287" s="54"/>
      <c r="F287" s="54"/>
      <c r="G287" s="54"/>
      <c r="H287" s="54"/>
      <c r="I287" s="54"/>
      <c r="J287" s="54"/>
      <c r="K287" s="54"/>
      <c r="L287" s="54"/>
      <c r="M287" s="54"/>
      <c r="N287" s="54"/>
    </row>
    <row r="288" spans="1:14">
      <c r="A288" s="54"/>
      <c r="B288" s="54"/>
      <c r="C288" s="54"/>
      <c r="D288" s="54"/>
      <c r="E288" s="54"/>
      <c r="F288" s="54"/>
      <c r="G288" s="54"/>
      <c r="H288" s="54"/>
      <c r="I288" s="54"/>
      <c r="J288" s="54"/>
      <c r="K288" s="54"/>
      <c r="L288" s="54"/>
      <c r="M288" s="54"/>
      <c r="N288" s="54"/>
    </row>
    <row r="289" spans="1:14">
      <c r="A289" s="54"/>
      <c r="B289" s="54"/>
      <c r="C289" s="54"/>
      <c r="D289" s="54"/>
      <c r="E289" s="54"/>
      <c r="F289" s="54"/>
      <c r="G289" s="54"/>
      <c r="H289" s="54"/>
      <c r="I289" s="54"/>
      <c r="J289" s="54"/>
      <c r="K289" s="54"/>
      <c r="L289" s="54"/>
      <c r="M289" s="54"/>
      <c r="N289" s="54"/>
    </row>
    <row r="290" spans="1:14">
      <c r="A290" s="54"/>
      <c r="B290" s="54"/>
      <c r="C290" s="54"/>
      <c r="D290" s="54"/>
      <c r="E290" s="54"/>
      <c r="F290" s="54"/>
      <c r="G290" s="54"/>
      <c r="H290" s="54"/>
      <c r="I290" s="54"/>
      <c r="J290" s="54"/>
      <c r="K290" s="54"/>
      <c r="L290" s="54"/>
      <c r="M290" s="54"/>
      <c r="N290" s="54"/>
    </row>
    <row r="291" spans="1:14">
      <c r="A291" s="54"/>
      <c r="B291" s="54"/>
      <c r="C291" s="54"/>
      <c r="D291" s="54"/>
      <c r="E291" s="54"/>
      <c r="F291" s="54"/>
      <c r="G291" s="54"/>
      <c r="H291" s="54"/>
      <c r="I291" s="54"/>
      <c r="J291" s="54"/>
      <c r="K291" s="54"/>
      <c r="L291" s="54"/>
      <c r="M291" s="54"/>
      <c r="N291" s="54"/>
    </row>
    <row r="292" spans="1:14">
      <c r="A292" s="54"/>
      <c r="B292" s="54"/>
      <c r="C292" s="54"/>
      <c r="D292" s="54"/>
      <c r="E292" s="54"/>
      <c r="F292" s="54"/>
      <c r="G292" s="54"/>
      <c r="H292" s="54"/>
      <c r="I292" s="54"/>
      <c r="J292" s="54"/>
      <c r="K292" s="54"/>
      <c r="L292" s="54"/>
      <c r="M292" s="54"/>
      <c r="N292" s="54"/>
    </row>
    <row r="293" spans="1:14">
      <c r="A293" s="54"/>
      <c r="B293" s="54"/>
      <c r="C293" s="54"/>
      <c r="D293" s="54"/>
      <c r="E293" s="54"/>
      <c r="F293" s="54"/>
      <c r="G293" s="54"/>
      <c r="H293" s="54"/>
      <c r="I293" s="54"/>
      <c r="J293" s="54"/>
      <c r="K293" s="54"/>
      <c r="L293" s="54"/>
      <c r="M293" s="54"/>
      <c r="N293" s="54"/>
    </row>
    <row r="294" spans="1:14">
      <c r="A294" s="54"/>
      <c r="B294" s="54"/>
      <c r="C294" s="54"/>
      <c r="D294" s="54"/>
      <c r="E294" s="54"/>
      <c r="F294" s="54"/>
      <c r="G294" s="54"/>
      <c r="H294" s="54"/>
      <c r="I294" s="54"/>
      <c r="J294" s="54"/>
      <c r="K294" s="54"/>
      <c r="L294" s="54"/>
      <c r="M294" s="54"/>
      <c r="N294" s="54"/>
    </row>
    <row r="295" spans="1:14">
      <c r="A295" s="54"/>
      <c r="B295" s="54"/>
      <c r="C295" s="54"/>
      <c r="D295" s="54"/>
      <c r="E295" s="54"/>
      <c r="F295" s="54"/>
      <c r="G295" s="54"/>
      <c r="H295" s="54"/>
      <c r="I295" s="54"/>
      <c r="J295" s="54"/>
      <c r="K295" s="54"/>
      <c r="L295" s="54"/>
      <c r="M295" s="54"/>
      <c r="N295" s="54"/>
    </row>
    <row r="296" spans="1:14">
      <c r="A296" s="54"/>
      <c r="B296" s="54"/>
      <c r="C296" s="54"/>
      <c r="D296" s="54"/>
      <c r="E296" s="54"/>
      <c r="F296" s="54"/>
      <c r="G296" s="54"/>
      <c r="H296" s="54"/>
      <c r="I296" s="54"/>
      <c r="J296" s="54"/>
      <c r="K296" s="54"/>
      <c r="L296" s="54"/>
      <c r="M296" s="54"/>
      <c r="N296" s="54"/>
    </row>
    <row r="297" spans="1:14">
      <c r="A297" s="54"/>
      <c r="B297" s="54"/>
      <c r="C297" s="54"/>
      <c r="D297" s="54"/>
      <c r="E297" s="54"/>
      <c r="F297" s="54"/>
      <c r="G297" s="54"/>
      <c r="H297" s="54"/>
      <c r="I297" s="54"/>
      <c r="J297" s="54"/>
      <c r="K297" s="54"/>
      <c r="L297" s="54"/>
      <c r="M297" s="54"/>
      <c r="N297" s="54"/>
    </row>
    <row r="298" spans="1:14">
      <c r="A298" s="54"/>
      <c r="B298" s="54"/>
      <c r="C298" s="54"/>
      <c r="D298" s="54"/>
      <c r="E298" s="54"/>
      <c r="F298" s="54"/>
      <c r="G298" s="54"/>
      <c r="H298" s="54"/>
      <c r="I298" s="54"/>
      <c r="J298" s="54"/>
      <c r="K298" s="54"/>
      <c r="L298" s="54"/>
      <c r="M298" s="54"/>
      <c r="N298" s="54"/>
    </row>
    <row r="299" spans="1:14">
      <c r="A299" s="54"/>
      <c r="B299" s="54"/>
      <c r="C299" s="54"/>
      <c r="D299" s="54"/>
      <c r="E299" s="54"/>
      <c r="F299" s="54"/>
      <c r="G299" s="54"/>
      <c r="H299" s="54"/>
      <c r="I299" s="54"/>
      <c r="J299" s="54"/>
      <c r="K299" s="54"/>
      <c r="L299" s="54"/>
      <c r="M299" s="54"/>
      <c r="N299" s="54"/>
    </row>
    <row r="300" spans="1:14">
      <c r="A300" s="54"/>
      <c r="B300" s="54"/>
      <c r="C300" s="54"/>
      <c r="D300" s="54"/>
      <c r="E300" s="54"/>
      <c r="F300" s="54"/>
      <c r="G300" s="54"/>
      <c r="H300" s="54"/>
      <c r="I300" s="54"/>
      <c r="J300" s="54"/>
      <c r="K300" s="54"/>
      <c r="L300" s="54"/>
      <c r="M300" s="54"/>
      <c r="N300" s="54"/>
    </row>
    <row r="301" spans="1:14">
      <c r="A301" s="54"/>
      <c r="B301" s="54"/>
      <c r="C301" s="54"/>
      <c r="D301" s="54"/>
      <c r="E301" s="54"/>
      <c r="F301" s="54"/>
      <c r="G301" s="54"/>
      <c r="H301" s="54"/>
      <c r="I301" s="54"/>
      <c r="J301" s="54"/>
      <c r="K301" s="54"/>
      <c r="L301" s="54"/>
      <c r="M301" s="54"/>
      <c r="N301" s="54"/>
    </row>
    <row r="302" spans="1:14">
      <c r="A302" s="54"/>
      <c r="B302" s="54"/>
      <c r="C302" s="54"/>
      <c r="D302" s="54"/>
      <c r="E302" s="54"/>
      <c r="F302" s="54"/>
      <c r="G302" s="54"/>
      <c r="H302" s="54"/>
      <c r="I302" s="54"/>
      <c r="J302" s="54"/>
      <c r="K302" s="54"/>
      <c r="L302" s="54"/>
      <c r="M302" s="54"/>
      <c r="N302" s="54"/>
    </row>
    <row r="303" spans="1:14">
      <c r="A303" s="54"/>
      <c r="B303" s="54"/>
      <c r="C303" s="54"/>
      <c r="D303" s="54"/>
      <c r="E303" s="54"/>
      <c r="F303" s="54"/>
      <c r="G303" s="54"/>
      <c r="H303" s="54"/>
      <c r="I303" s="54"/>
      <c r="J303" s="54"/>
      <c r="K303" s="54"/>
      <c r="L303" s="54"/>
      <c r="M303" s="54"/>
      <c r="N303" s="54"/>
    </row>
    <row r="304" spans="1:14">
      <c r="A304" s="54"/>
      <c r="B304" s="54"/>
      <c r="C304" s="54"/>
      <c r="D304" s="54"/>
      <c r="E304" s="54"/>
      <c r="F304" s="54"/>
      <c r="G304" s="54"/>
      <c r="H304" s="54"/>
      <c r="I304" s="54"/>
      <c r="J304" s="54"/>
      <c r="K304" s="54"/>
      <c r="L304" s="54"/>
      <c r="M304" s="54"/>
      <c r="N304" s="54"/>
    </row>
    <row r="305" spans="1:14">
      <c r="A305" s="54"/>
      <c r="B305" s="54"/>
      <c r="C305" s="54"/>
      <c r="D305" s="54"/>
      <c r="E305" s="54"/>
      <c r="F305" s="54"/>
      <c r="G305" s="54"/>
      <c r="H305" s="54"/>
      <c r="I305" s="54"/>
      <c r="J305" s="54"/>
      <c r="K305" s="54"/>
      <c r="L305" s="54"/>
      <c r="M305" s="54"/>
      <c r="N305" s="54"/>
    </row>
    <row r="306" spans="1:14">
      <c r="A306" s="54"/>
      <c r="B306" s="54"/>
      <c r="C306" s="54"/>
      <c r="D306" s="54"/>
      <c r="E306" s="54"/>
      <c r="F306" s="54"/>
      <c r="G306" s="54"/>
      <c r="H306" s="54"/>
      <c r="I306" s="54"/>
      <c r="J306" s="54"/>
      <c r="K306" s="54"/>
      <c r="L306" s="54"/>
      <c r="M306" s="54"/>
      <c r="N306" s="54"/>
    </row>
    <row r="307" spans="1:14">
      <c r="A307" s="54"/>
      <c r="B307" s="54"/>
      <c r="C307" s="54"/>
      <c r="D307" s="54"/>
      <c r="E307" s="54"/>
      <c r="F307" s="54"/>
      <c r="G307" s="54"/>
      <c r="H307" s="54"/>
      <c r="I307" s="54"/>
      <c r="J307" s="54"/>
      <c r="K307" s="54"/>
      <c r="L307" s="54"/>
      <c r="M307" s="54"/>
      <c r="N307" s="54"/>
    </row>
    <row r="308" spans="1:14">
      <c r="A308" s="54"/>
      <c r="B308" s="54"/>
      <c r="C308" s="54"/>
      <c r="D308" s="54"/>
      <c r="E308" s="54"/>
      <c r="F308" s="54"/>
      <c r="G308" s="54"/>
      <c r="H308" s="54"/>
      <c r="I308" s="54"/>
      <c r="J308" s="54"/>
      <c r="K308" s="54"/>
      <c r="L308" s="54"/>
      <c r="M308" s="54"/>
      <c r="N308" s="54"/>
    </row>
    <row r="309" spans="1:14">
      <c r="A309" s="54"/>
      <c r="B309" s="54"/>
      <c r="C309" s="54"/>
      <c r="D309" s="54"/>
      <c r="E309" s="54"/>
      <c r="F309" s="54"/>
      <c r="G309" s="54"/>
      <c r="H309" s="54"/>
      <c r="I309" s="54"/>
      <c r="J309" s="54"/>
      <c r="K309" s="54"/>
      <c r="L309" s="54"/>
      <c r="M309" s="54"/>
      <c r="N309" s="54"/>
    </row>
    <row r="310" spans="1:14">
      <c r="A310" s="54"/>
      <c r="B310" s="54"/>
      <c r="C310" s="54"/>
      <c r="D310" s="54"/>
      <c r="E310" s="54"/>
      <c r="F310" s="54"/>
      <c r="G310" s="54"/>
      <c r="H310" s="54"/>
      <c r="I310" s="54"/>
      <c r="J310" s="54"/>
      <c r="K310" s="54"/>
      <c r="L310" s="54"/>
      <c r="M310" s="54"/>
      <c r="N310" s="54"/>
    </row>
    <row r="311" spans="1:14">
      <c r="A311" s="54"/>
      <c r="B311" s="54"/>
      <c r="C311" s="54"/>
      <c r="D311" s="54"/>
      <c r="E311" s="54"/>
      <c r="F311" s="54"/>
      <c r="G311" s="54"/>
      <c r="H311" s="54"/>
      <c r="I311" s="54"/>
      <c r="J311" s="54"/>
      <c r="K311" s="54"/>
      <c r="L311" s="54"/>
      <c r="M311" s="54"/>
      <c r="N311" s="54"/>
    </row>
    <row r="312" spans="1:14">
      <c r="A312" s="54"/>
      <c r="B312" s="54"/>
      <c r="C312" s="54"/>
      <c r="D312" s="54"/>
      <c r="E312" s="54"/>
      <c r="F312" s="54"/>
      <c r="G312" s="54"/>
      <c r="H312" s="54"/>
      <c r="I312" s="54"/>
      <c r="J312" s="54"/>
      <c r="K312" s="54"/>
      <c r="L312" s="54"/>
      <c r="M312" s="54"/>
      <c r="N312" s="54"/>
    </row>
    <row r="313" spans="1:14">
      <c r="A313" s="54"/>
      <c r="B313" s="54"/>
      <c r="C313" s="54"/>
      <c r="D313" s="54"/>
      <c r="E313" s="54"/>
      <c r="F313" s="54"/>
      <c r="G313" s="54"/>
      <c r="H313" s="54"/>
      <c r="I313" s="54"/>
      <c r="J313" s="54"/>
      <c r="K313" s="54"/>
      <c r="L313" s="54"/>
      <c r="M313" s="54"/>
      <c r="N313" s="54"/>
    </row>
    <row r="314" spans="1:14">
      <c r="A314" s="54"/>
      <c r="B314" s="54"/>
      <c r="C314" s="54"/>
      <c r="D314" s="54"/>
      <c r="E314" s="54"/>
      <c r="F314" s="54"/>
      <c r="G314" s="54"/>
      <c r="H314" s="54"/>
      <c r="I314" s="54"/>
      <c r="J314" s="54"/>
      <c r="K314" s="54"/>
      <c r="L314" s="54"/>
      <c r="M314" s="54"/>
      <c r="N314" s="54"/>
    </row>
    <row r="315" spans="1:14">
      <c r="A315" s="54"/>
      <c r="B315" s="54"/>
      <c r="C315" s="54"/>
      <c r="D315" s="54"/>
      <c r="E315" s="54"/>
      <c r="F315" s="54"/>
      <c r="G315" s="54"/>
      <c r="H315" s="54"/>
      <c r="I315" s="54"/>
      <c r="J315" s="54"/>
      <c r="K315" s="54"/>
      <c r="L315" s="54"/>
      <c r="M315" s="54"/>
      <c r="N315" s="54"/>
    </row>
    <row r="316" spans="1:14">
      <c r="A316" s="54"/>
      <c r="B316" s="54"/>
      <c r="C316" s="54"/>
      <c r="D316" s="54"/>
      <c r="E316" s="54"/>
      <c r="F316" s="54"/>
      <c r="G316" s="54"/>
      <c r="H316" s="54"/>
      <c r="I316" s="54"/>
      <c r="J316" s="54"/>
      <c r="K316" s="54"/>
      <c r="L316" s="54"/>
      <c r="M316" s="54"/>
      <c r="N316" s="54"/>
    </row>
    <row r="317" spans="1:14">
      <c r="A317" s="54"/>
      <c r="B317" s="54"/>
      <c r="C317" s="54"/>
      <c r="D317" s="54"/>
      <c r="E317" s="54"/>
      <c r="F317" s="54"/>
      <c r="G317" s="54"/>
      <c r="H317" s="54"/>
      <c r="I317" s="54"/>
      <c r="J317" s="54"/>
      <c r="K317" s="54"/>
      <c r="L317" s="54"/>
      <c r="M317" s="54"/>
      <c r="N317" s="54"/>
    </row>
    <row r="318" spans="1:14">
      <c r="A318" s="54"/>
      <c r="B318" s="54"/>
      <c r="C318" s="54"/>
      <c r="D318" s="54"/>
      <c r="E318" s="54"/>
      <c r="F318" s="54"/>
      <c r="G318" s="54"/>
      <c r="H318" s="54"/>
      <c r="I318" s="54"/>
      <c r="J318" s="54"/>
      <c r="K318" s="54"/>
      <c r="L318" s="54"/>
      <c r="M318" s="54"/>
      <c r="N318" s="54"/>
    </row>
    <row r="319" spans="1:14">
      <c r="A319" s="54"/>
      <c r="B319" s="54"/>
      <c r="C319" s="54"/>
      <c r="D319" s="54"/>
      <c r="E319" s="54"/>
      <c r="F319" s="54"/>
      <c r="G319" s="54"/>
      <c r="H319" s="54"/>
      <c r="I319" s="54"/>
      <c r="J319" s="54"/>
      <c r="K319" s="54"/>
      <c r="L319" s="54"/>
      <c r="M319" s="54"/>
      <c r="N319" s="54"/>
    </row>
    <row r="320" spans="1:14">
      <c r="A320" s="54"/>
      <c r="B320" s="54"/>
      <c r="C320" s="54"/>
      <c r="D320" s="54"/>
      <c r="E320" s="54"/>
      <c r="F320" s="54"/>
      <c r="G320" s="54"/>
      <c r="H320" s="54"/>
      <c r="I320" s="54"/>
      <c r="J320" s="54"/>
      <c r="K320" s="54"/>
      <c r="L320" s="54"/>
      <c r="M320" s="54"/>
      <c r="N320" s="54"/>
    </row>
    <row r="321" spans="1:14">
      <c r="A321" s="54"/>
      <c r="B321" s="54"/>
      <c r="C321" s="54"/>
      <c r="D321" s="54"/>
      <c r="E321" s="54"/>
      <c r="F321" s="54"/>
      <c r="G321" s="54"/>
      <c r="H321" s="54"/>
      <c r="I321" s="54"/>
      <c r="J321" s="54"/>
      <c r="K321" s="54"/>
      <c r="L321" s="54"/>
      <c r="M321" s="54"/>
      <c r="N321" s="54"/>
    </row>
    <row r="322" spans="1:14">
      <c r="A322" s="54"/>
      <c r="B322" s="54"/>
      <c r="C322" s="54"/>
      <c r="D322" s="54"/>
      <c r="E322" s="54"/>
      <c r="F322" s="54"/>
      <c r="G322" s="54"/>
      <c r="H322" s="54"/>
      <c r="I322" s="54"/>
      <c r="J322" s="54"/>
      <c r="K322" s="54"/>
      <c r="L322" s="54"/>
      <c r="M322" s="54"/>
      <c r="N322" s="54"/>
    </row>
    <row r="323" spans="1:14">
      <c r="A323" s="54"/>
      <c r="B323" s="54"/>
      <c r="C323" s="54"/>
      <c r="D323" s="54"/>
      <c r="E323" s="54"/>
      <c r="F323" s="54"/>
      <c r="G323" s="54"/>
      <c r="H323" s="54"/>
      <c r="I323" s="54"/>
      <c r="J323" s="54"/>
      <c r="K323" s="54"/>
      <c r="L323" s="54"/>
      <c r="M323" s="54"/>
      <c r="N323" s="54"/>
    </row>
    <row r="324" spans="1:14">
      <c r="A324" s="54"/>
      <c r="B324" s="54"/>
      <c r="C324" s="54"/>
      <c r="D324" s="54"/>
      <c r="E324" s="54"/>
      <c r="F324" s="54"/>
      <c r="G324" s="54"/>
      <c r="H324" s="54"/>
      <c r="I324" s="54"/>
      <c r="J324" s="54"/>
      <c r="K324" s="54"/>
      <c r="L324" s="54"/>
      <c r="M324" s="54"/>
      <c r="N324" s="54"/>
    </row>
    <row r="325" spans="1:14">
      <c r="A325" s="54"/>
      <c r="B325" s="54"/>
      <c r="C325" s="54"/>
      <c r="D325" s="54"/>
      <c r="E325" s="54"/>
      <c r="F325" s="54"/>
      <c r="G325" s="54"/>
      <c r="H325" s="54"/>
      <c r="I325" s="54"/>
      <c r="J325" s="54"/>
      <c r="K325" s="54"/>
      <c r="L325" s="54"/>
      <c r="M325" s="54"/>
      <c r="N325" s="54"/>
    </row>
    <row r="326" spans="1:14">
      <c r="A326" s="54"/>
      <c r="B326" s="54"/>
      <c r="C326" s="54"/>
      <c r="D326" s="54"/>
      <c r="E326" s="54"/>
      <c r="F326" s="54"/>
      <c r="G326" s="54"/>
      <c r="H326" s="54"/>
      <c r="I326" s="54"/>
      <c r="J326" s="54"/>
      <c r="K326" s="54"/>
      <c r="L326" s="54"/>
      <c r="M326" s="54"/>
      <c r="N326" s="54"/>
    </row>
    <row r="327" spans="1:14">
      <c r="A327" s="54"/>
      <c r="B327" s="54"/>
      <c r="C327" s="54"/>
      <c r="D327" s="54"/>
      <c r="E327" s="54"/>
      <c r="F327" s="54"/>
      <c r="G327" s="54"/>
      <c r="H327" s="54"/>
      <c r="I327" s="54"/>
      <c r="J327" s="54"/>
      <c r="K327" s="54"/>
      <c r="L327" s="54"/>
      <c r="M327" s="54"/>
      <c r="N327" s="54"/>
    </row>
    <row r="328" spans="1:14">
      <c r="A328" s="54"/>
      <c r="B328" s="54"/>
      <c r="C328" s="54"/>
      <c r="D328" s="54"/>
      <c r="E328" s="54"/>
      <c r="F328" s="54"/>
      <c r="G328" s="54"/>
      <c r="H328" s="54"/>
      <c r="I328" s="54"/>
      <c r="J328" s="54"/>
      <c r="K328" s="54"/>
      <c r="L328" s="54"/>
      <c r="M328" s="54"/>
      <c r="N328" s="54"/>
    </row>
    <row r="329" spans="1:14">
      <c r="A329" s="54"/>
      <c r="B329" s="54"/>
      <c r="C329" s="54"/>
      <c r="D329" s="54"/>
      <c r="E329" s="54"/>
      <c r="F329" s="54"/>
      <c r="G329" s="54"/>
      <c r="H329" s="54"/>
      <c r="I329" s="54"/>
      <c r="J329" s="54"/>
      <c r="K329" s="54"/>
      <c r="L329" s="54"/>
      <c r="M329" s="54"/>
      <c r="N329" s="54"/>
    </row>
    <row r="330" spans="1:14">
      <c r="A330" s="54"/>
      <c r="B330" s="54"/>
      <c r="C330" s="54"/>
      <c r="D330" s="54"/>
      <c r="E330" s="54"/>
      <c r="F330" s="54"/>
      <c r="G330" s="54"/>
      <c r="H330" s="54"/>
      <c r="I330" s="54"/>
      <c r="J330" s="54"/>
      <c r="K330" s="54"/>
      <c r="L330" s="54"/>
      <c r="M330" s="54"/>
      <c r="N330" s="54"/>
    </row>
    <row r="331" spans="1:14">
      <c r="A331" s="54"/>
      <c r="B331" s="54"/>
      <c r="C331" s="54"/>
      <c r="D331" s="54"/>
      <c r="E331" s="54"/>
      <c r="F331" s="54"/>
      <c r="G331" s="54"/>
      <c r="H331" s="54"/>
      <c r="I331" s="54"/>
      <c r="J331" s="54"/>
      <c r="K331" s="54"/>
      <c r="L331" s="54"/>
      <c r="M331" s="54"/>
      <c r="N331" s="54"/>
    </row>
    <row r="332" spans="1:14">
      <c r="A332" s="54"/>
      <c r="B332" s="54"/>
      <c r="C332" s="54"/>
      <c r="D332" s="54"/>
      <c r="E332" s="54"/>
      <c r="F332" s="54"/>
      <c r="G332" s="54"/>
      <c r="H332" s="54"/>
      <c r="I332" s="54"/>
      <c r="J332" s="54"/>
      <c r="K332" s="54"/>
      <c r="L332" s="54"/>
      <c r="M332" s="54"/>
      <c r="N332" s="54"/>
    </row>
    <row r="333" spans="1:14">
      <c r="A333" s="54"/>
      <c r="B333" s="54"/>
      <c r="C333" s="54"/>
      <c r="D333" s="54"/>
      <c r="E333" s="54"/>
      <c r="F333" s="54"/>
      <c r="G333" s="54"/>
      <c r="H333" s="54"/>
      <c r="I333" s="54"/>
      <c r="J333" s="54"/>
      <c r="K333" s="54"/>
      <c r="L333" s="54"/>
      <c r="M333" s="54"/>
      <c r="N333" s="54"/>
    </row>
    <row r="334" spans="1:14">
      <c r="A334" s="54"/>
      <c r="B334" s="54"/>
      <c r="C334" s="54"/>
      <c r="D334" s="54"/>
      <c r="E334" s="54"/>
      <c r="F334" s="54"/>
      <c r="G334" s="54"/>
      <c r="H334" s="54"/>
      <c r="I334" s="54"/>
      <c r="J334" s="54"/>
      <c r="K334" s="54"/>
      <c r="L334" s="54"/>
      <c r="M334" s="54"/>
      <c r="N334" s="54"/>
    </row>
    <row r="335" spans="1:14">
      <c r="A335" s="54"/>
      <c r="B335" s="54"/>
      <c r="C335" s="54"/>
      <c r="D335" s="54"/>
      <c r="E335" s="54"/>
      <c r="F335" s="54"/>
      <c r="G335" s="54"/>
      <c r="H335" s="54"/>
      <c r="I335" s="54"/>
      <c r="J335" s="54"/>
      <c r="K335" s="54"/>
      <c r="L335" s="54"/>
      <c r="M335" s="54"/>
      <c r="N335" s="54"/>
    </row>
    <row r="336" spans="1:14">
      <c r="A336" s="54"/>
      <c r="B336" s="54"/>
      <c r="C336" s="54"/>
      <c r="D336" s="54"/>
      <c r="E336" s="54"/>
      <c r="F336" s="54"/>
      <c r="G336" s="54"/>
      <c r="H336" s="54"/>
      <c r="I336" s="54"/>
      <c r="J336" s="54"/>
      <c r="K336" s="54"/>
      <c r="L336" s="54"/>
      <c r="M336" s="54"/>
      <c r="N336" s="54"/>
    </row>
    <row r="337" spans="1:14">
      <c r="A337" s="54"/>
      <c r="B337" s="54"/>
      <c r="C337" s="54"/>
      <c r="D337" s="54"/>
      <c r="E337" s="54"/>
      <c r="F337" s="54"/>
      <c r="G337" s="54"/>
      <c r="H337" s="54"/>
      <c r="I337" s="54"/>
      <c r="J337" s="54"/>
      <c r="K337" s="54"/>
      <c r="L337" s="54"/>
      <c r="M337" s="54"/>
      <c r="N337" s="54"/>
    </row>
    <row r="338" spans="1:14">
      <c r="A338" s="54"/>
      <c r="B338" s="54"/>
      <c r="C338" s="54"/>
      <c r="D338" s="54"/>
      <c r="E338" s="54"/>
      <c r="F338" s="54"/>
      <c r="G338" s="54"/>
      <c r="H338" s="54"/>
      <c r="I338" s="54"/>
      <c r="J338" s="54"/>
      <c r="K338" s="54"/>
      <c r="L338" s="54"/>
      <c r="M338" s="54"/>
      <c r="N338" s="54"/>
    </row>
    <row r="339" spans="1:14">
      <c r="A339" s="54"/>
      <c r="B339" s="54"/>
      <c r="C339" s="54"/>
      <c r="D339" s="54"/>
      <c r="E339" s="54"/>
      <c r="F339" s="54"/>
      <c r="G339" s="54"/>
      <c r="H339" s="54"/>
      <c r="I339" s="54"/>
      <c r="J339" s="54"/>
      <c r="K339" s="54"/>
      <c r="L339" s="54"/>
      <c r="M339" s="54"/>
      <c r="N339" s="54"/>
    </row>
    <row r="340" spans="1:14">
      <c r="A340" s="54"/>
      <c r="B340" s="54"/>
      <c r="C340" s="54"/>
      <c r="D340" s="54"/>
      <c r="E340" s="54"/>
      <c r="F340" s="54"/>
      <c r="G340" s="54"/>
      <c r="H340" s="54"/>
      <c r="I340" s="54"/>
      <c r="J340" s="54"/>
      <c r="K340" s="54"/>
      <c r="L340" s="54"/>
      <c r="M340" s="54"/>
      <c r="N340" s="54"/>
    </row>
    <row r="341" spans="1:14">
      <c r="A341" s="54"/>
      <c r="B341" s="54"/>
      <c r="C341" s="54"/>
      <c r="D341" s="54"/>
      <c r="E341" s="54"/>
      <c r="F341" s="54"/>
      <c r="G341" s="54"/>
      <c r="H341" s="54"/>
      <c r="I341" s="54"/>
      <c r="J341" s="54"/>
      <c r="K341" s="54"/>
      <c r="L341" s="54"/>
      <c r="M341" s="54"/>
      <c r="N341" s="54"/>
    </row>
    <row r="342" spans="1:14">
      <c r="A342" s="54"/>
      <c r="B342" s="54"/>
      <c r="C342" s="54"/>
      <c r="D342" s="54"/>
      <c r="E342" s="54"/>
      <c r="F342" s="54"/>
      <c r="G342" s="54"/>
      <c r="H342" s="54"/>
      <c r="I342" s="54"/>
      <c r="J342" s="54"/>
      <c r="K342" s="54"/>
      <c r="L342" s="54"/>
      <c r="M342" s="54"/>
      <c r="N342" s="54"/>
    </row>
    <row r="343" spans="1:14">
      <c r="A343" s="54"/>
      <c r="B343" s="54"/>
      <c r="C343" s="54"/>
      <c r="D343" s="54"/>
      <c r="E343" s="54"/>
      <c r="F343" s="54"/>
      <c r="G343" s="54"/>
      <c r="H343" s="54"/>
      <c r="I343" s="54"/>
      <c r="J343" s="54"/>
      <c r="K343" s="54"/>
      <c r="L343" s="54"/>
      <c r="M343" s="54"/>
      <c r="N343" s="54"/>
    </row>
    <row r="344" spans="1:14">
      <c r="A344" s="54"/>
      <c r="B344" s="54"/>
      <c r="C344" s="54"/>
      <c r="D344" s="54"/>
      <c r="E344" s="54"/>
      <c r="F344" s="54"/>
      <c r="G344" s="54"/>
      <c r="H344" s="54"/>
      <c r="I344" s="54"/>
      <c r="J344" s="54"/>
      <c r="K344" s="54"/>
      <c r="L344" s="54"/>
      <c r="M344" s="54"/>
      <c r="N344" s="54"/>
    </row>
    <row r="345" spans="1:14">
      <c r="A345" s="54"/>
      <c r="B345" s="54"/>
      <c r="C345" s="54"/>
      <c r="D345" s="54"/>
      <c r="E345" s="54"/>
      <c r="F345" s="54"/>
      <c r="G345" s="54"/>
      <c r="H345" s="54"/>
      <c r="I345" s="54"/>
      <c r="J345" s="54"/>
      <c r="K345" s="54"/>
      <c r="L345" s="54"/>
      <c r="M345" s="54"/>
      <c r="N345" s="54"/>
    </row>
    <row r="346" spans="1:14">
      <c r="A346" s="54"/>
      <c r="B346" s="54"/>
      <c r="C346" s="54"/>
      <c r="D346" s="54"/>
      <c r="E346" s="54"/>
      <c r="F346" s="54"/>
      <c r="G346" s="54"/>
      <c r="H346" s="54"/>
      <c r="I346" s="54"/>
      <c r="J346" s="54"/>
      <c r="K346" s="54"/>
      <c r="L346" s="54"/>
      <c r="M346" s="54"/>
      <c r="N346" s="54"/>
    </row>
    <row r="347" spans="1:14">
      <c r="A347" s="54"/>
      <c r="B347" s="54"/>
      <c r="C347" s="54"/>
      <c r="D347" s="54"/>
      <c r="E347" s="54"/>
      <c r="F347" s="54"/>
      <c r="G347" s="54"/>
      <c r="H347" s="54"/>
      <c r="I347" s="54"/>
      <c r="J347" s="54"/>
      <c r="K347" s="54"/>
      <c r="L347" s="54"/>
      <c r="M347" s="54"/>
      <c r="N347" s="54"/>
    </row>
    <row r="348" spans="1:14">
      <c r="A348" s="54"/>
      <c r="B348" s="54"/>
      <c r="C348" s="54"/>
      <c r="D348" s="54"/>
      <c r="E348" s="54"/>
      <c r="F348" s="54"/>
      <c r="G348" s="54"/>
      <c r="H348" s="54"/>
      <c r="I348" s="54"/>
      <c r="J348" s="54"/>
      <c r="K348" s="54"/>
      <c r="L348" s="54"/>
      <c r="M348" s="54"/>
      <c r="N348" s="54"/>
    </row>
    <row r="349" spans="1:14">
      <c r="A349" s="54"/>
      <c r="B349" s="54"/>
      <c r="C349" s="54"/>
      <c r="D349" s="54"/>
      <c r="E349" s="54"/>
      <c r="F349" s="54"/>
      <c r="G349" s="54"/>
      <c r="H349" s="54"/>
      <c r="I349" s="54"/>
      <c r="J349" s="54"/>
      <c r="K349" s="54"/>
      <c r="L349" s="54"/>
      <c r="M349" s="54"/>
      <c r="N349" s="54"/>
    </row>
    <row r="350" spans="1:14">
      <c r="A350" s="54"/>
      <c r="B350" s="54"/>
      <c r="C350" s="54"/>
      <c r="D350" s="54"/>
      <c r="E350" s="54"/>
      <c r="F350" s="54"/>
      <c r="G350" s="54"/>
      <c r="H350" s="54"/>
      <c r="I350" s="54"/>
      <c r="J350" s="54"/>
      <c r="K350" s="54"/>
      <c r="L350" s="54"/>
      <c r="M350" s="54"/>
      <c r="N350" s="54"/>
    </row>
    <row r="351" spans="1:14">
      <c r="A351" s="54"/>
      <c r="B351" s="54"/>
      <c r="C351" s="54"/>
      <c r="D351" s="54"/>
      <c r="E351" s="54"/>
      <c r="F351" s="54"/>
      <c r="G351" s="54"/>
      <c r="H351" s="54"/>
      <c r="I351" s="54"/>
      <c r="J351" s="54"/>
      <c r="K351" s="54"/>
      <c r="L351" s="54"/>
      <c r="M351" s="54"/>
      <c r="N351" s="54"/>
    </row>
    <row r="352" spans="1:14">
      <c r="A352" s="54"/>
      <c r="B352" s="54"/>
      <c r="C352" s="54"/>
      <c r="D352" s="54"/>
      <c r="E352" s="54"/>
      <c r="F352" s="54"/>
      <c r="G352" s="54"/>
      <c r="H352" s="54"/>
      <c r="I352" s="54"/>
      <c r="J352" s="54"/>
      <c r="K352" s="54"/>
      <c r="L352" s="54"/>
      <c r="M352" s="54"/>
      <c r="N352" s="54"/>
    </row>
    <row r="353" spans="1:14">
      <c r="A353" s="54"/>
      <c r="B353" s="54"/>
      <c r="C353" s="54"/>
      <c r="D353" s="54"/>
      <c r="E353" s="54"/>
      <c r="F353" s="54"/>
      <c r="G353" s="54"/>
      <c r="H353" s="54"/>
      <c r="I353" s="54"/>
      <c r="J353" s="54"/>
      <c r="K353" s="54"/>
      <c r="L353" s="54"/>
      <c r="M353" s="54"/>
      <c r="N353" s="54"/>
    </row>
    <row r="354" spans="1:14">
      <c r="A354" s="54"/>
      <c r="B354" s="54"/>
      <c r="C354" s="54"/>
      <c r="D354" s="54"/>
      <c r="E354" s="54"/>
      <c r="F354" s="54"/>
      <c r="G354" s="54"/>
      <c r="H354" s="54"/>
      <c r="I354" s="54"/>
      <c r="J354" s="54"/>
      <c r="K354" s="54"/>
      <c r="L354" s="54"/>
      <c r="M354" s="54"/>
      <c r="N354" s="54"/>
    </row>
    <row r="355" spans="1:14">
      <c r="A355" s="54"/>
      <c r="B355" s="54"/>
      <c r="C355" s="54"/>
      <c r="D355" s="54"/>
      <c r="E355" s="54"/>
      <c r="F355" s="54"/>
      <c r="G355" s="54"/>
      <c r="H355" s="54"/>
      <c r="I355" s="54"/>
      <c r="J355" s="54"/>
      <c r="K355" s="54"/>
      <c r="L355" s="54"/>
      <c r="M355" s="54"/>
      <c r="N355" s="54"/>
    </row>
    <row r="356" spans="1:14">
      <c r="A356" s="54"/>
      <c r="B356" s="54"/>
      <c r="C356" s="54"/>
      <c r="D356" s="54"/>
      <c r="E356" s="54"/>
      <c r="F356" s="54"/>
      <c r="G356" s="54"/>
      <c r="H356" s="54"/>
      <c r="I356" s="54"/>
      <c r="J356" s="54"/>
      <c r="K356" s="54"/>
      <c r="L356" s="54"/>
      <c r="M356" s="54"/>
      <c r="N356" s="54"/>
    </row>
    <row r="357" spans="1:14">
      <c r="A357" s="54"/>
      <c r="B357" s="54"/>
      <c r="C357" s="54"/>
      <c r="D357" s="54"/>
      <c r="E357" s="54"/>
      <c r="F357" s="54"/>
      <c r="G357" s="54"/>
      <c r="H357" s="54"/>
      <c r="I357" s="54"/>
      <c r="J357" s="54"/>
      <c r="K357" s="54"/>
      <c r="L357" s="54"/>
      <c r="M357" s="54"/>
      <c r="N357" s="54"/>
    </row>
    <row r="358" spans="1:14">
      <c r="A358" s="54"/>
      <c r="B358" s="54"/>
      <c r="C358" s="54"/>
      <c r="D358" s="54"/>
      <c r="E358" s="54"/>
      <c r="F358" s="54"/>
      <c r="G358" s="54"/>
      <c r="H358" s="54"/>
      <c r="I358" s="54"/>
      <c r="J358" s="54"/>
      <c r="K358" s="54"/>
      <c r="L358" s="54"/>
      <c r="M358" s="54"/>
      <c r="N358" s="54"/>
    </row>
    <row r="359" spans="1:14">
      <c r="A359" s="54"/>
      <c r="B359" s="54"/>
      <c r="C359" s="54"/>
      <c r="D359" s="54"/>
      <c r="E359" s="54"/>
      <c r="F359" s="54"/>
      <c r="G359" s="54"/>
      <c r="H359" s="54"/>
      <c r="I359" s="54"/>
      <c r="J359" s="54"/>
      <c r="K359" s="54"/>
      <c r="L359" s="54"/>
      <c r="M359" s="54"/>
      <c r="N359" s="54"/>
    </row>
    <row r="360" spans="1:14">
      <c r="A360" s="54"/>
      <c r="B360" s="54"/>
      <c r="C360" s="54"/>
      <c r="D360" s="54"/>
      <c r="E360" s="54"/>
      <c r="F360" s="54"/>
      <c r="G360" s="54"/>
      <c r="H360" s="54"/>
      <c r="I360" s="54"/>
      <c r="J360" s="54"/>
      <c r="K360" s="54"/>
      <c r="L360" s="54"/>
      <c r="M360" s="54"/>
      <c r="N360" s="54"/>
    </row>
    <row r="361" spans="1:14">
      <c r="A361" s="54"/>
      <c r="B361" s="54"/>
      <c r="C361" s="54"/>
      <c r="D361" s="54"/>
      <c r="E361" s="54"/>
      <c r="F361" s="54"/>
      <c r="G361" s="54"/>
      <c r="H361" s="54"/>
      <c r="I361" s="54"/>
      <c r="J361" s="54"/>
      <c r="K361" s="54"/>
      <c r="L361" s="54"/>
      <c r="M361" s="54"/>
      <c r="N361" s="54"/>
    </row>
    <row r="362" spans="1:14">
      <c r="A362" s="54"/>
      <c r="B362" s="54"/>
      <c r="C362" s="54"/>
      <c r="D362" s="54"/>
      <c r="E362" s="54"/>
      <c r="F362" s="54"/>
      <c r="G362" s="54"/>
      <c r="H362" s="54"/>
      <c r="I362" s="54"/>
      <c r="J362" s="54"/>
      <c r="K362" s="54"/>
      <c r="L362" s="54"/>
      <c r="M362" s="54"/>
      <c r="N362" s="54"/>
    </row>
    <row r="363" spans="1:14">
      <c r="A363" s="54"/>
      <c r="B363" s="54"/>
      <c r="C363" s="54"/>
      <c r="D363" s="54"/>
      <c r="E363" s="54"/>
      <c r="F363" s="54"/>
      <c r="G363" s="54"/>
      <c r="H363" s="54"/>
      <c r="I363" s="54"/>
      <c r="J363" s="54"/>
      <c r="K363" s="54"/>
      <c r="L363" s="54"/>
      <c r="M363" s="54"/>
      <c r="N363" s="54"/>
    </row>
    <row r="364" spans="1:14">
      <c r="A364" s="54"/>
      <c r="B364" s="54"/>
      <c r="C364" s="54"/>
      <c r="D364" s="54"/>
      <c r="E364" s="54"/>
      <c r="F364" s="54"/>
      <c r="G364" s="54"/>
      <c r="H364" s="54"/>
      <c r="I364" s="54"/>
      <c r="J364" s="54"/>
      <c r="K364" s="54"/>
      <c r="L364" s="54"/>
      <c r="M364" s="54"/>
      <c r="N364" s="54"/>
    </row>
    <row r="365" spans="1:14">
      <c r="A365" s="54"/>
      <c r="B365" s="54"/>
      <c r="C365" s="54"/>
      <c r="D365" s="54"/>
      <c r="E365" s="54"/>
      <c r="F365" s="54"/>
      <c r="G365" s="54"/>
      <c r="H365" s="54"/>
      <c r="I365" s="54"/>
      <c r="J365" s="54"/>
      <c r="K365" s="54"/>
      <c r="L365" s="54"/>
      <c r="M365" s="54"/>
      <c r="N365" s="54"/>
    </row>
    <row r="366" spans="1:14">
      <c r="A366" s="54"/>
      <c r="B366" s="54"/>
      <c r="C366" s="54"/>
      <c r="D366" s="54"/>
      <c r="E366" s="54"/>
      <c r="F366" s="54"/>
      <c r="G366" s="54"/>
      <c r="H366" s="54"/>
      <c r="I366" s="54"/>
      <c r="J366" s="54"/>
      <c r="K366" s="54"/>
      <c r="L366" s="54"/>
      <c r="M366" s="54"/>
      <c r="N366" s="54"/>
    </row>
    <row r="367" spans="1:14">
      <c r="A367" s="54"/>
      <c r="B367" s="54"/>
      <c r="C367" s="54"/>
      <c r="D367" s="54"/>
      <c r="E367" s="54"/>
      <c r="F367" s="54"/>
      <c r="G367" s="54"/>
      <c r="H367" s="54"/>
      <c r="I367" s="54"/>
      <c r="J367" s="54"/>
      <c r="K367" s="54"/>
      <c r="L367" s="54"/>
      <c r="M367" s="54"/>
      <c r="N367" s="54"/>
    </row>
    <row r="368" spans="1:14">
      <c r="A368" s="54"/>
      <c r="B368" s="54"/>
      <c r="C368" s="54"/>
      <c r="D368" s="54"/>
      <c r="E368" s="54"/>
      <c r="F368" s="54"/>
      <c r="G368" s="54"/>
      <c r="H368" s="54"/>
      <c r="I368" s="54"/>
      <c r="J368" s="54"/>
      <c r="K368" s="54"/>
      <c r="L368" s="54"/>
      <c r="M368" s="54"/>
      <c r="N368" s="54"/>
    </row>
    <row r="369" spans="1:14">
      <c r="A369" s="54"/>
      <c r="B369" s="54"/>
      <c r="C369" s="54"/>
      <c r="D369" s="54"/>
      <c r="E369" s="54"/>
      <c r="F369" s="54"/>
      <c r="G369" s="54"/>
      <c r="H369" s="54"/>
      <c r="I369" s="54"/>
      <c r="J369" s="54"/>
      <c r="K369" s="54"/>
      <c r="L369" s="54"/>
      <c r="M369" s="54"/>
      <c r="N369" s="54"/>
    </row>
    <row r="370" spans="1:14">
      <c r="A370" s="54"/>
      <c r="B370" s="54"/>
      <c r="C370" s="54"/>
      <c r="D370" s="54"/>
      <c r="E370" s="54"/>
      <c r="F370" s="54"/>
      <c r="G370" s="54"/>
      <c r="H370" s="54"/>
      <c r="I370" s="54"/>
      <c r="J370" s="54"/>
      <c r="K370" s="54"/>
      <c r="L370" s="54"/>
      <c r="M370" s="54"/>
      <c r="N370" s="54"/>
    </row>
    <row r="371" spans="1:14">
      <c r="A371" s="54"/>
      <c r="B371" s="54"/>
      <c r="C371" s="54"/>
      <c r="D371" s="54"/>
      <c r="E371" s="54"/>
      <c r="F371" s="54"/>
      <c r="G371" s="54"/>
      <c r="H371" s="54"/>
      <c r="I371" s="54"/>
      <c r="J371" s="54"/>
      <c r="K371" s="54"/>
      <c r="L371" s="54"/>
      <c r="M371" s="54"/>
      <c r="N371" s="54"/>
    </row>
    <row r="372" spans="1:14">
      <c r="A372" s="54"/>
      <c r="B372" s="54"/>
      <c r="C372" s="54"/>
      <c r="D372" s="54"/>
      <c r="E372" s="54"/>
      <c r="F372" s="54"/>
      <c r="G372" s="54"/>
      <c r="H372" s="54"/>
      <c r="I372" s="54"/>
      <c r="J372" s="54"/>
      <c r="K372" s="54"/>
      <c r="L372" s="54"/>
      <c r="M372" s="54"/>
      <c r="N372" s="54"/>
    </row>
    <row r="373" spans="1:14">
      <c r="A373" s="54"/>
      <c r="B373" s="54"/>
      <c r="C373" s="54"/>
      <c r="D373" s="54"/>
      <c r="E373" s="54"/>
      <c r="F373" s="54"/>
      <c r="G373" s="54"/>
      <c r="H373" s="54"/>
      <c r="I373" s="54"/>
      <c r="J373" s="54"/>
      <c r="K373" s="54"/>
      <c r="L373" s="54"/>
      <c r="M373" s="54"/>
      <c r="N373" s="54"/>
    </row>
    <row r="374" spans="1:14">
      <c r="A374" s="54"/>
      <c r="B374" s="54"/>
      <c r="C374" s="54"/>
      <c r="D374" s="54"/>
      <c r="E374" s="54"/>
      <c r="F374" s="54"/>
      <c r="G374" s="54"/>
      <c r="H374" s="54"/>
      <c r="I374" s="54"/>
      <c r="J374" s="54"/>
      <c r="K374" s="54"/>
      <c r="L374" s="54"/>
      <c r="M374" s="54"/>
      <c r="N374" s="54"/>
    </row>
    <row r="375" spans="1:14">
      <c r="A375" s="54"/>
      <c r="B375" s="54"/>
      <c r="C375" s="54"/>
      <c r="D375" s="54"/>
      <c r="E375" s="54"/>
      <c r="F375" s="54"/>
      <c r="G375" s="54"/>
      <c r="H375" s="54"/>
      <c r="I375" s="54"/>
      <c r="J375" s="54"/>
      <c r="K375" s="54"/>
      <c r="L375" s="54"/>
      <c r="M375" s="54"/>
      <c r="N375" s="54"/>
    </row>
    <row r="376" spans="1:14">
      <c r="A376" s="54"/>
      <c r="B376" s="54"/>
      <c r="C376" s="54"/>
      <c r="D376" s="54"/>
      <c r="E376" s="54"/>
      <c r="F376" s="54"/>
      <c r="G376" s="54"/>
      <c r="H376" s="54"/>
      <c r="I376" s="54"/>
      <c r="J376" s="54"/>
      <c r="K376" s="54"/>
      <c r="L376" s="54"/>
      <c r="M376" s="54"/>
      <c r="N376" s="54"/>
    </row>
    <row r="377" spans="1:14">
      <c r="A377" s="54"/>
      <c r="B377" s="54"/>
      <c r="C377" s="54"/>
      <c r="D377" s="54"/>
      <c r="E377" s="54"/>
      <c r="F377" s="54"/>
      <c r="G377" s="54"/>
      <c r="H377" s="54"/>
      <c r="I377" s="54"/>
      <c r="J377" s="54"/>
      <c r="K377" s="54"/>
      <c r="L377" s="54"/>
      <c r="M377" s="54"/>
      <c r="N377" s="54"/>
    </row>
    <row r="378" spans="1:14">
      <c r="A378" s="54"/>
      <c r="B378" s="54"/>
      <c r="C378" s="54"/>
      <c r="D378" s="54"/>
      <c r="E378" s="54"/>
      <c r="F378" s="54"/>
      <c r="G378" s="54"/>
      <c r="H378" s="54"/>
      <c r="I378" s="54"/>
      <c r="J378" s="54"/>
      <c r="K378" s="54"/>
      <c r="L378" s="54"/>
      <c r="M378" s="54"/>
      <c r="N378" s="54"/>
    </row>
    <row r="379" spans="1:14">
      <c r="A379" s="54"/>
      <c r="B379" s="54"/>
      <c r="C379" s="54"/>
      <c r="D379" s="54"/>
      <c r="E379" s="54"/>
      <c r="F379" s="54"/>
      <c r="G379" s="54"/>
      <c r="H379" s="54"/>
      <c r="I379" s="54"/>
      <c r="J379" s="54"/>
      <c r="K379" s="54"/>
      <c r="L379" s="54"/>
      <c r="M379" s="54"/>
      <c r="N379" s="54"/>
    </row>
    <row r="380" spans="1:14">
      <c r="A380" s="54"/>
      <c r="B380" s="54"/>
      <c r="C380" s="54"/>
      <c r="D380" s="54"/>
      <c r="E380" s="54"/>
      <c r="F380" s="54"/>
      <c r="G380" s="54"/>
      <c r="H380" s="54"/>
      <c r="I380" s="54"/>
      <c r="J380" s="54"/>
      <c r="K380" s="54"/>
      <c r="L380" s="54"/>
      <c r="M380" s="54"/>
      <c r="N380" s="54"/>
    </row>
    <row r="381" spans="1:14">
      <c r="A381" s="54"/>
      <c r="B381" s="54"/>
      <c r="C381" s="54"/>
      <c r="D381" s="54"/>
      <c r="E381" s="54"/>
      <c r="F381" s="54"/>
      <c r="G381" s="54"/>
      <c r="H381" s="54"/>
      <c r="I381" s="54"/>
      <c r="J381" s="54"/>
      <c r="K381" s="54"/>
      <c r="L381" s="54"/>
      <c r="M381" s="54"/>
      <c r="N381" s="54"/>
    </row>
    <row r="382" spans="1:14">
      <c r="A382" s="54"/>
      <c r="B382" s="54"/>
      <c r="C382" s="54"/>
      <c r="D382" s="54"/>
      <c r="E382" s="54"/>
      <c r="F382" s="54"/>
      <c r="G382" s="54"/>
      <c r="H382" s="54"/>
      <c r="I382" s="54"/>
      <c r="J382" s="54"/>
      <c r="K382" s="54"/>
      <c r="L382" s="54"/>
      <c r="M382" s="54"/>
      <c r="N382" s="54"/>
    </row>
    <row r="383" spans="1:14">
      <c r="A383" s="54"/>
      <c r="B383" s="54"/>
      <c r="C383" s="54"/>
      <c r="D383" s="54"/>
      <c r="E383" s="54"/>
      <c r="F383" s="54"/>
      <c r="G383" s="54"/>
      <c r="H383" s="54"/>
      <c r="I383" s="54"/>
      <c r="J383" s="54"/>
      <c r="K383" s="54"/>
      <c r="L383" s="54"/>
      <c r="M383" s="54"/>
      <c r="N383" s="54"/>
    </row>
    <row r="384" spans="1:14">
      <c r="A384" s="54"/>
      <c r="B384" s="54"/>
      <c r="C384" s="54"/>
      <c r="D384" s="54"/>
      <c r="E384" s="54"/>
      <c r="F384" s="54"/>
      <c r="G384" s="54"/>
      <c r="H384" s="54"/>
      <c r="I384" s="54"/>
      <c r="J384" s="54"/>
      <c r="K384" s="54"/>
      <c r="L384" s="54"/>
      <c r="M384" s="54"/>
      <c r="N384" s="54"/>
    </row>
    <row r="385" spans="1:14">
      <c r="A385" s="54"/>
      <c r="B385" s="54"/>
      <c r="C385" s="54"/>
      <c r="D385" s="54"/>
      <c r="E385" s="54"/>
      <c r="F385" s="54"/>
      <c r="G385" s="54"/>
      <c r="H385" s="54"/>
      <c r="I385" s="54"/>
      <c r="J385" s="54"/>
      <c r="K385" s="54"/>
      <c r="L385" s="54"/>
      <c r="M385" s="54"/>
      <c r="N385" s="54"/>
    </row>
    <row r="386" spans="1:14">
      <c r="A386" s="54"/>
      <c r="B386" s="54"/>
      <c r="C386" s="54"/>
      <c r="D386" s="54"/>
      <c r="E386" s="54"/>
      <c r="F386" s="54"/>
      <c r="G386" s="54"/>
      <c r="H386" s="54"/>
      <c r="I386" s="54"/>
      <c r="J386" s="54"/>
      <c r="K386" s="54"/>
      <c r="L386" s="54"/>
      <c r="M386" s="54"/>
      <c r="N386" s="54"/>
    </row>
    <row r="387" spans="1:14">
      <c r="A387" s="54"/>
      <c r="B387" s="54"/>
      <c r="C387" s="54"/>
      <c r="D387" s="54"/>
      <c r="E387" s="54"/>
      <c r="F387" s="54"/>
      <c r="G387" s="54"/>
      <c r="H387" s="54"/>
      <c r="I387" s="54"/>
      <c r="J387" s="54"/>
      <c r="K387" s="54"/>
      <c r="L387" s="54"/>
      <c r="M387" s="54"/>
      <c r="N387" s="54"/>
    </row>
    <row r="388" spans="1:14">
      <c r="A388" s="54"/>
      <c r="B388" s="54"/>
      <c r="C388" s="54"/>
      <c r="D388" s="54"/>
      <c r="E388" s="54"/>
      <c r="F388" s="54"/>
      <c r="G388" s="54"/>
      <c r="H388" s="54"/>
      <c r="I388" s="54"/>
      <c r="J388" s="54"/>
      <c r="K388" s="54"/>
      <c r="L388" s="54"/>
      <c r="M388" s="54"/>
      <c r="N388" s="54"/>
    </row>
    <row r="389" spans="1:14">
      <c r="A389" s="54"/>
      <c r="B389" s="54"/>
      <c r="C389" s="54"/>
      <c r="D389" s="54"/>
      <c r="E389" s="54"/>
      <c r="F389" s="54"/>
      <c r="G389" s="54"/>
      <c r="H389" s="54"/>
      <c r="I389" s="54"/>
      <c r="J389" s="54"/>
      <c r="K389" s="54"/>
      <c r="L389" s="54"/>
      <c r="M389" s="54"/>
      <c r="N389" s="54"/>
    </row>
    <row r="390" spans="1:14">
      <c r="A390" s="54"/>
      <c r="B390" s="54"/>
      <c r="C390" s="54"/>
      <c r="D390" s="54"/>
      <c r="E390" s="54"/>
      <c r="F390" s="54"/>
      <c r="G390" s="54"/>
      <c r="H390" s="54"/>
      <c r="I390" s="54"/>
      <c r="J390" s="54"/>
      <c r="K390" s="54"/>
      <c r="L390" s="54"/>
      <c r="M390" s="54"/>
      <c r="N390" s="54"/>
    </row>
    <row r="391" spans="1:14">
      <c r="A391" s="54"/>
      <c r="B391" s="54"/>
      <c r="C391" s="54"/>
      <c r="D391" s="54"/>
      <c r="E391" s="54"/>
      <c r="F391" s="54"/>
      <c r="G391" s="54"/>
      <c r="H391" s="54"/>
      <c r="I391" s="54"/>
      <c r="J391" s="54"/>
      <c r="K391" s="54"/>
      <c r="L391" s="54"/>
      <c r="M391" s="54"/>
      <c r="N391" s="54"/>
    </row>
    <row r="392" spans="1:14">
      <c r="A392" s="54"/>
      <c r="B392" s="54"/>
      <c r="C392" s="54"/>
      <c r="D392" s="54"/>
      <c r="E392" s="54"/>
      <c r="F392" s="54"/>
      <c r="G392" s="54"/>
      <c r="H392" s="54"/>
      <c r="I392" s="54"/>
      <c r="J392" s="54"/>
      <c r="K392" s="54"/>
      <c r="L392" s="54"/>
      <c r="M392" s="54"/>
      <c r="N392" s="54"/>
    </row>
    <row r="393" spans="1:14">
      <c r="A393" s="54"/>
      <c r="B393" s="54"/>
      <c r="C393" s="54"/>
      <c r="D393" s="54"/>
      <c r="E393" s="54"/>
      <c r="F393" s="54"/>
      <c r="G393" s="54"/>
      <c r="H393" s="54"/>
      <c r="I393" s="54"/>
      <c r="J393" s="54"/>
      <c r="K393" s="54"/>
      <c r="L393" s="54"/>
      <c r="M393" s="54"/>
      <c r="N393" s="54"/>
    </row>
    <row r="394" spans="1:14">
      <c r="A394" s="54"/>
      <c r="B394" s="54"/>
      <c r="C394" s="54"/>
      <c r="D394" s="54"/>
      <c r="E394" s="54"/>
      <c r="F394" s="54"/>
      <c r="G394" s="54"/>
      <c r="H394" s="54"/>
      <c r="I394" s="54"/>
      <c r="J394" s="54"/>
      <c r="K394" s="54"/>
      <c r="L394" s="54"/>
      <c r="M394" s="54"/>
      <c r="N394" s="54"/>
    </row>
    <row r="395" spans="1:14">
      <c r="A395" s="54"/>
      <c r="B395" s="54"/>
      <c r="C395" s="54"/>
      <c r="D395" s="54"/>
      <c r="E395" s="54"/>
      <c r="F395" s="54"/>
      <c r="G395" s="54"/>
      <c r="H395" s="54"/>
      <c r="I395" s="54"/>
      <c r="J395" s="54"/>
      <c r="K395" s="54"/>
      <c r="L395" s="54"/>
      <c r="M395" s="54"/>
      <c r="N395" s="54"/>
    </row>
    <row r="396" spans="1:14">
      <c r="A396" s="54"/>
      <c r="B396" s="54"/>
      <c r="C396" s="54"/>
      <c r="D396" s="54"/>
      <c r="E396" s="54"/>
      <c r="F396" s="54"/>
      <c r="G396" s="54"/>
      <c r="H396" s="54"/>
      <c r="I396" s="54"/>
      <c r="J396" s="54"/>
      <c r="K396" s="54"/>
      <c r="L396" s="54"/>
      <c r="M396" s="54"/>
      <c r="N396" s="54"/>
    </row>
    <row r="397" spans="1:14">
      <c r="A397" s="54"/>
      <c r="B397" s="54"/>
      <c r="C397" s="54"/>
      <c r="D397" s="54"/>
      <c r="E397" s="54"/>
      <c r="F397" s="54"/>
      <c r="G397" s="54"/>
      <c r="H397" s="54"/>
      <c r="I397" s="54"/>
      <c r="J397" s="54"/>
      <c r="K397" s="54"/>
      <c r="L397" s="54"/>
      <c r="M397" s="54"/>
      <c r="N397" s="54"/>
    </row>
    <row r="398" spans="1:14">
      <c r="A398" s="54"/>
      <c r="B398" s="54"/>
      <c r="C398" s="54"/>
      <c r="D398" s="54"/>
      <c r="E398" s="54"/>
      <c r="F398" s="54"/>
      <c r="G398" s="54"/>
      <c r="H398" s="54"/>
      <c r="I398" s="54"/>
      <c r="J398" s="54"/>
      <c r="K398" s="54"/>
      <c r="L398" s="54"/>
      <c r="M398" s="54"/>
      <c r="N398" s="54"/>
    </row>
    <row r="399" spans="1:14">
      <c r="A399" s="54"/>
      <c r="B399" s="54"/>
      <c r="C399" s="54"/>
      <c r="D399" s="54"/>
      <c r="E399" s="54"/>
      <c r="F399" s="54"/>
      <c r="G399" s="54"/>
      <c r="H399" s="54"/>
      <c r="I399" s="54"/>
      <c r="J399" s="54"/>
      <c r="K399" s="54"/>
      <c r="L399" s="54"/>
      <c r="M399" s="54"/>
      <c r="N399" s="54"/>
    </row>
    <row r="400" spans="1:14">
      <c r="A400" s="54"/>
      <c r="B400" s="54"/>
      <c r="C400" s="54"/>
      <c r="D400" s="54"/>
      <c r="E400" s="54"/>
      <c r="F400" s="54"/>
      <c r="G400" s="54"/>
      <c r="H400" s="54"/>
      <c r="I400" s="54"/>
      <c r="J400" s="54"/>
      <c r="K400" s="54"/>
      <c r="L400" s="54"/>
      <c r="M400" s="54"/>
      <c r="N400" s="54"/>
    </row>
    <row r="401" spans="1:14">
      <c r="A401" s="54"/>
      <c r="B401" s="54"/>
      <c r="C401" s="54"/>
      <c r="D401" s="54"/>
      <c r="E401" s="54"/>
      <c r="F401" s="54"/>
      <c r="G401" s="54"/>
      <c r="H401" s="54"/>
      <c r="I401" s="54"/>
      <c r="J401" s="54"/>
      <c r="K401" s="54"/>
      <c r="L401" s="54"/>
      <c r="M401" s="54"/>
      <c r="N401" s="54"/>
    </row>
    <row r="402" spans="1:14">
      <c r="A402" s="54"/>
      <c r="B402" s="54"/>
      <c r="C402" s="54"/>
      <c r="D402" s="54"/>
      <c r="E402" s="54"/>
      <c r="F402" s="54"/>
      <c r="G402" s="54"/>
      <c r="H402" s="54"/>
      <c r="I402" s="54"/>
      <c r="J402" s="54"/>
      <c r="K402" s="54"/>
      <c r="L402" s="54"/>
      <c r="M402" s="54"/>
      <c r="N402" s="54"/>
    </row>
    <row r="403" spans="1:14">
      <c r="A403" s="54"/>
      <c r="B403" s="54"/>
      <c r="C403" s="54"/>
      <c r="D403" s="54"/>
      <c r="E403" s="54"/>
      <c r="F403" s="54"/>
      <c r="G403" s="54"/>
      <c r="H403" s="54"/>
      <c r="I403" s="54"/>
      <c r="J403" s="54"/>
      <c r="K403" s="54"/>
      <c r="L403" s="54"/>
      <c r="M403" s="54"/>
      <c r="N403" s="54"/>
    </row>
    <row r="404" spans="1:14">
      <c r="A404" s="54"/>
      <c r="B404" s="54"/>
      <c r="C404" s="54"/>
      <c r="D404" s="54"/>
      <c r="E404" s="54"/>
      <c r="F404" s="54"/>
      <c r="G404" s="54"/>
      <c r="H404" s="54"/>
      <c r="I404" s="54"/>
      <c r="J404" s="54"/>
      <c r="K404" s="54"/>
      <c r="L404" s="54"/>
      <c r="M404" s="54"/>
      <c r="N404" s="54"/>
    </row>
    <row r="405" spans="1:14">
      <c r="A405" s="54"/>
      <c r="B405" s="54"/>
      <c r="C405" s="54"/>
      <c r="D405" s="54"/>
      <c r="E405" s="54"/>
      <c r="F405" s="54"/>
      <c r="G405" s="54"/>
      <c r="H405" s="54"/>
      <c r="I405" s="54"/>
      <c r="J405" s="54"/>
      <c r="K405" s="54"/>
      <c r="L405" s="54"/>
      <c r="M405" s="54"/>
      <c r="N405" s="54"/>
    </row>
    <row r="406" spans="1:14">
      <c r="A406" s="54"/>
      <c r="B406" s="54"/>
      <c r="C406" s="54"/>
      <c r="D406" s="54"/>
      <c r="E406" s="54"/>
      <c r="F406" s="54"/>
      <c r="G406" s="54"/>
      <c r="H406" s="54"/>
      <c r="I406" s="54"/>
      <c r="J406" s="54"/>
      <c r="K406" s="54"/>
      <c r="L406" s="54"/>
      <c r="M406" s="54"/>
      <c r="N406" s="54"/>
    </row>
    <row r="407" spans="1:14">
      <c r="A407" s="54"/>
      <c r="B407" s="54"/>
      <c r="C407" s="54"/>
      <c r="D407" s="54"/>
      <c r="E407" s="54"/>
      <c r="F407" s="54"/>
      <c r="G407" s="54"/>
      <c r="H407" s="54"/>
      <c r="I407" s="54"/>
      <c r="J407" s="54"/>
      <c r="K407" s="54"/>
      <c r="L407" s="54"/>
      <c r="M407" s="54"/>
      <c r="N407" s="54"/>
    </row>
    <row r="408" spans="1:14">
      <c r="A408" s="54"/>
      <c r="B408" s="54"/>
      <c r="C408" s="54"/>
      <c r="D408" s="54"/>
      <c r="E408" s="54"/>
      <c r="F408" s="54"/>
      <c r="G408" s="54"/>
      <c r="H408" s="54"/>
      <c r="I408" s="54"/>
      <c r="J408" s="54"/>
      <c r="K408" s="54"/>
      <c r="L408" s="54"/>
      <c r="M408" s="54"/>
      <c r="N408" s="54"/>
    </row>
    <row r="409" spans="1:14">
      <c r="A409" s="54"/>
      <c r="B409" s="54"/>
      <c r="C409" s="54"/>
      <c r="D409" s="54"/>
      <c r="E409" s="54"/>
      <c r="F409" s="54"/>
      <c r="G409" s="54"/>
      <c r="H409" s="54"/>
      <c r="I409" s="54"/>
      <c r="J409" s="54"/>
      <c r="K409" s="54"/>
      <c r="L409" s="54"/>
      <c r="M409" s="54"/>
      <c r="N409" s="54"/>
    </row>
    <row r="410" spans="1:14">
      <c r="A410" s="54"/>
      <c r="B410" s="54"/>
      <c r="C410" s="54"/>
      <c r="D410" s="54"/>
      <c r="E410" s="54"/>
      <c r="F410" s="54"/>
      <c r="G410" s="54"/>
      <c r="H410" s="54"/>
      <c r="I410" s="54"/>
      <c r="J410" s="54"/>
      <c r="K410" s="54"/>
      <c r="L410" s="54"/>
      <c r="M410" s="54"/>
      <c r="N410" s="54"/>
    </row>
    <row r="411" spans="1:14">
      <c r="A411" s="54"/>
      <c r="B411" s="54"/>
      <c r="C411" s="54"/>
      <c r="D411" s="54"/>
      <c r="E411" s="54"/>
      <c r="F411" s="54"/>
      <c r="G411" s="54"/>
      <c r="H411" s="54"/>
      <c r="I411" s="54"/>
      <c r="J411" s="54"/>
      <c r="K411" s="54"/>
      <c r="L411" s="54"/>
      <c r="M411" s="54"/>
      <c r="N411" s="54"/>
    </row>
    <row r="412" spans="1:14">
      <c r="A412" s="54"/>
      <c r="B412" s="54"/>
      <c r="C412" s="54"/>
      <c r="D412" s="54"/>
      <c r="E412" s="54"/>
      <c r="F412" s="54"/>
      <c r="G412" s="54"/>
      <c r="H412" s="54"/>
      <c r="I412" s="54"/>
      <c r="J412" s="54"/>
      <c r="K412" s="54"/>
      <c r="L412" s="54"/>
      <c r="M412" s="54"/>
      <c r="N412" s="54"/>
    </row>
    <row r="413" spans="1:14">
      <c r="A413" s="54"/>
      <c r="B413" s="54"/>
      <c r="C413" s="54"/>
      <c r="D413" s="54"/>
      <c r="E413" s="54"/>
      <c r="F413" s="54"/>
      <c r="G413" s="54"/>
      <c r="H413" s="54"/>
      <c r="I413" s="54"/>
      <c r="J413" s="54"/>
      <c r="K413" s="54"/>
      <c r="L413" s="54"/>
      <c r="M413" s="54"/>
      <c r="N413" s="54"/>
    </row>
    <row r="414" spans="1:14">
      <c r="A414" s="54"/>
      <c r="B414" s="54"/>
      <c r="C414" s="54"/>
      <c r="D414" s="54"/>
      <c r="E414" s="54"/>
      <c r="F414" s="54"/>
      <c r="G414" s="54"/>
      <c r="H414" s="54"/>
      <c r="I414" s="54"/>
      <c r="J414" s="54"/>
      <c r="K414" s="54"/>
      <c r="L414" s="54"/>
      <c r="M414" s="54"/>
      <c r="N414" s="54"/>
    </row>
    <row r="415" spans="1:14">
      <c r="A415" s="54"/>
      <c r="B415" s="54"/>
      <c r="C415" s="54"/>
      <c r="D415" s="54"/>
      <c r="E415" s="54"/>
      <c r="F415" s="54"/>
      <c r="G415" s="54"/>
      <c r="H415" s="54"/>
      <c r="I415" s="54"/>
      <c r="J415" s="54"/>
      <c r="K415" s="54"/>
      <c r="L415" s="54"/>
      <c r="M415" s="54"/>
      <c r="N415" s="54"/>
    </row>
    <row r="416" spans="1:14">
      <c r="A416" s="54"/>
      <c r="B416" s="54"/>
      <c r="C416" s="54"/>
      <c r="D416" s="54"/>
      <c r="E416" s="54"/>
      <c r="F416" s="54"/>
      <c r="G416" s="54"/>
      <c r="H416" s="54"/>
      <c r="I416" s="54"/>
      <c r="J416" s="54"/>
      <c r="K416" s="54"/>
      <c r="L416" s="54"/>
      <c r="M416" s="54"/>
      <c r="N416" s="54"/>
    </row>
    <row r="417" spans="1:14">
      <c r="A417" s="54"/>
      <c r="B417" s="54"/>
      <c r="C417" s="54"/>
      <c r="D417" s="54"/>
      <c r="E417" s="54"/>
      <c r="F417" s="54"/>
      <c r="G417" s="54"/>
      <c r="H417" s="54"/>
      <c r="I417" s="54"/>
      <c r="J417" s="54"/>
      <c r="K417" s="54"/>
      <c r="L417" s="54"/>
      <c r="M417" s="54"/>
      <c r="N417" s="54"/>
    </row>
    <row r="418" spans="1:14">
      <c r="A418" s="54"/>
      <c r="B418" s="54"/>
      <c r="C418" s="54"/>
      <c r="D418" s="54"/>
      <c r="E418" s="54"/>
      <c r="F418" s="54"/>
      <c r="G418" s="54"/>
      <c r="H418" s="54"/>
      <c r="I418" s="54"/>
      <c r="J418" s="54"/>
      <c r="K418" s="54"/>
      <c r="L418" s="54"/>
      <c r="M418" s="54"/>
      <c r="N418" s="54"/>
    </row>
    <row r="419" spans="1:14">
      <c r="A419" s="54"/>
      <c r="B419" s="54"/>
      <c r="C419" s="54"/>
      <c r="D419" s="54"/>
      <c r="E419" s="54"/>
      <c r="F419" s="54"/>
      <c r="G419" s="54"/>
      <c r="H419" s="54"/>
      <c r="I419" s="54"/>
      <c r="J419" s="54"/>
      <c r="K419" s="54"/>
      <c r="L419" s="54"/>
      <c r="M419" s="54"/>
      <c r="N419" s="54"/>
    </row>
    <row r="420" spans="1:14">
      <c r="A420" s="54"/>
      <c r="B420" s="54"/>
      <c r="C420" s="54"/>
      <c r="D420" s="54"/>
      <c r="E420" s="54"/>
      <c r="F420" s="54"/>
      <c r="G420" s="54"/>
      <c r="H420" s="54"/>
      <c r="I420" s="54"/>
      <c r="J420" s="54"/>
      <c r="K420" s="54"/>
      <c r="L420" s="54"/>
      <c r="M420" s="54"/>
      <c r="N420" s="54"/>
    </row>
    <row r="421" spans="1:14">
      <c r="A421" s="54"/>
      <c r="B421" s="54"/>
      <c r="C421" s="54"/>
      <c r="D421" s="54"/>
      <c r="E421" s="54"/>
      <c r="F421" s="54"/>
      <c r="G421" s="54"/>
      <c r="H421" s="54"/>
      <c r="I421" s="54"/>
      <c r="J421" s="54"/>
      <c r="K421" s="54"/>
      <c r="L421" s="54"/>
      <c r="M421" s="54"/>
      <c r="N421" s="54"/>
    </row>
    <row r="422" spans="1:14">
      <c r="A422" s="54"/>
      <c r="B422" s="54"/>
      <c r="C422" s="54"/>
      <c r="D422" s="54"/>
      <c r="E422" s="54"/>
      <c r="F422" s="54"/>
      <c r="G422" s="54"/>
      <c r="H422" s="54"/>
      <c r="I422" s="54"/>
      <c r="J422" s="54"/>
      <c r="K422" s="54"/>
      <c r="L422" s="54"/>
      <c r="M422" s="54"/>
      <c r="N422" s="54"/>
    </row>
    <row r="423" spans="1:14">
      <c r="A423" s="54"/>
      <c r="B423" s="54"/>
      <c r="C423" s="54"/>
      <c r="D423" s="54"/>
      <c r="E423" s="54"/>
      <c r="F423" s="54"/>
      <c r="G423" s="54"/>
      <c r="H423" s="54"/>
      <c r="I423" s="54"/>
      <c r="J423" s="54"/>
      <c r="K423" s="54"/>
      <c r="L423" s="54"/>
      <c r="M423" s="54"/>
      <c r="N423" s="54"/>
    </row>
    <row r="424" spans="1:14">
      <c r="A424" s="54"/>
      <c r="B424" s="54"/>
      <c r="C424" s="54"/>
      <c r="D424" s="54"/>
      <c r="E424" s="54"/>
      <c r="F424" s="54"/>
      <c r="G424" s="54"/>
      <c r="H424" s="54"/>
      <c r="I424" s="54"/>
      <c r="J424" s="54"/>
      <c r="K424" s="54"/>
      <c r="L424" s="54"/>
      <c r="M424" s="54"/>
      <c r="N424" s="54"/>
    </row>
    <row r="425" spans="1:14">
      <c r="A425" s="54"/>
      <c r="B425" s="54"/>
      <c r="C425" s="54"/>
      <c r="D425" s="54"/>
      <c r="E425" s="54"/>
      <c r="F425" s="54"/>
      <c r="G425" s="54"/>
      <c r="H425" s="54"/>
      <c r="I425" s="54"/>
      <c r="J425" s="54"/>
      <c r="K425" s="54"/>
      <c r="L425" s="54"/>
      <c r="M425" s="54"/>
      <c r="N425" s="54"/>
    </row>
    <row r="426" spans="1:14">
      <c r="A426" s="54"/>
      <c r="B426" s="54"/>
      <c r="C426" s="54"/>
      <c r="D426" s="54"/>
      <c r="E426" s="54"/>
      <c r="F426" s="54"/>
      <c r="G426" s="54"/>
      <c r="H426" s="54"/>
      <c r="I426" s="54"/>
      <c r="J426" s="54"/>
      <c r="K426" s="54"/>
      <c r="L426" s="54"/>
      <c r="M426" s="54"/>
      <c r="N426" s="54"/>
    </row>
    <row r="427" spans="1:14">
      <c r="A427" s="54"/>
      <c r="B427" s="54"/>
      <c r="C427" s="54"/>
      <c r="D427" s="54"/>
      <c r="E427" s="54"/>
      <c r="F427" s="54"/>
      <c r="G427" s="54"/>
      <c r="H427" s="54"/>
      <c r="I427" s="54"/>
      <c r="J427" s="54"/>
      <c r="K427" s="54"/>
      <c r="L427" s="54"/>
      <c r="M427" s="54"/>
      <c r="N427" s="54"/>
    </row>
    <row r="428" spans="1:14">
      <c r="A428" s="54"/>
      <c r="B428" s="54"/>
      <c r="C428" s="54"/>
      <c r="D428" s="54"/>
      <c r="E428" s="54"/>
      <c r="F428" s="54"/>
      <c r="G428" s="54"/>
      <c r="H428" s="54"/>
      <c r="I428" s="54"/>
      <c r="J428" s="54"/>
      <c r="K428" s="54"/>
      <c r="L428" s="54"/>
      <c r="M428" s="54"/>
      <c r="N428" s="54"/>
    </row>
    <row r="429" spans="1:14">
      <c r="A429" s="54"/>
      <c r="B429" s="54"/>
      <c r="C429" s="54"/>
      <c r="D429" s="54"/>
      <c r="E429" s="54"/>
      <c r="F429" s="54"/>
      <c r="G429" s="54"/>
      <c r="H429" s="54"/>
      <c r="I429" s="54"/>
      <c r="J429" s="54"/>
      <c r="K429" s="54"/>
      <c r="L429" s="54"/>
      <c r="M429" s="54"/>
      <c r="N429" s="54"/>
    </row>
    <row r="430" spans="1:14">
      <c r="A430" s="54"/>
      <c r="B430" s="54"/>
      <c r="C430" s="54"/>
      <c r="D430" s="54"/>
      <c r="E430" s="54"/>
      <c r="F430" s="54"/>
      <c r="G430" s="54"/>
      <c r="H430" s="54"/>
      <c r="I430" s="54"/>
      <c r="J430" s="54"/>
      <c r="K430" s="54"/>
      <c r="L430" s="54"/>
      <c r="M430" s="54"/>
      <c r="N430" s="54"/>
    </row>
    <row r="431" spans="1:14">
      <c r="A431" s="54"/>
      <c r="B431" s="54"/>
      <c r="C431" s="54"/>
      <c r="D431" s="54"/>
      <c r="E431" s="54"/>
      <c r="F431" s="54"/>
      <c r="G431" s="54"/>
      <c r="H431" s="54"/>
      <c r="I431" s="54"/>
      <c r="J431" s="54"/>
      <c r="K431" s="54"/>
      <c r="L431" s="54"/>
      <c r="M431" s="54"/>
      <c r="N431" s="54"/>
    </row>
    <row r="432" spans="1:14">
      <c r="A432" s="54"/>
      <c r="B432" s="54"/>
      <c r="C432" s="54"/>
      <c r="D432" s="54"/>
      <c r="E432" s="54"/>
      <c r="F432" s="54"/>
      <c r="G432" s="54"/>
      <c r="H432" s="54"/>
      <c r="I432" s="54"/>
      <c r="J432" s="54"/>
      <c r="K432" s="54"/>
      <c r="L432" s="54"/>
      <c r="M432" s="54"/>
      <c r="N432" s="54"/>
    </row>
    <row r="433" spans="1:14">
      <c r="A433" s="54"/>
      <c r="B433" s="54"/>
      <c r="C433" s="54"/>
      <c r="D433" s="54"/>
      <c r="E433" s="54"/>
      <c r="F433" s="54"/>
      <c r="G433" s="54"/>
      <c r="H433" s="54"/>
      <c r="I433" s="54"/>
      <c r="J433" s="54"/>
      <c r="K433" s="54"/>
      <c r="L433" s="54"/>
      <c r="M433" s="54"/>
      <c r="N433" s="54"/>
    </row>
    <row r="434" spans="1:14">
      <c r="A434" s="54"/>
      <c r="B434" s="54"/>
      <c r="C434" s="54"/>
      <c r="D434" s="54"/>
      <c r="E434" s="54"/>
      <c r="F434" s="54"/>
      <c r="G434" s="54"/>
      <c r="H434" s="54"/>
      <c r="I434" s="54"/>
      <c r="J434" s="54"/>
      <c r="K434" s="54"/>
      <c r="L434" s="54"/>
      <c r="M434" s="54"/>
      <c r="N434" s="54"/>
    </row>
    <row r="435" spans="1:14">
      <c r="A435" s="54"/>
      <c r="B435" s="54"/>
      <c r="C435" s="54"/>
      <c r="D435" s="54"/>
      <c r="E435" s="54"/>
      <c r="F435" s="54"/>
      <c r="G435" s="54"/>
      <c r="H435" s="54"/>
      <c r="I435" s="54"/>
      <c r="J435" s="54"/>
      <c r="K435" s="54"/>
      <c r="L435" s="54"/>
      <c r="M435" s="54"/>
      <c r="N435" s="54"/>
    </row>
    <row r="436" spans="1:14">
      <c r="A436" s="54"/>
      <c r="B436" s="54"/>
      <c r="C436" s="54"/>
      <c r="D436" s="54"/>
      <c r="E436" s="54"/>
      <c r="F436" s="54"/>
      <c r="G436" s="54"/>
      <c r="H436" s="54"/>
      <c r="I436" s="54"/>
      <c r="J436" s="54"/>
      <c r="K436" s="54"/>
      <c r="L436" s="54"/>
      <c r="M436" s="54"/>
      <c r="N436" s="54"/>
    </row>
    <row r="437" spans="1:14">
      <c r="A437" s="54"/>
      <c r="B437" s="54"/>
      <c r="C437" s="54"/>
      <c r="D437" s="54"/>
      <c r="E437" s="54"/>
      <c r="F437" s="54"/>
      <c r="G437" s="54"/>
      <c r="H437" s="54"/>
      <c r="I437" s="54"/>
      <c r="J437" s="54"/>
      <c r="K437" s="54"/>
      <c r="L437" s="54"/>
      <c r="M437" s="54"/>
      <c r="N437" s="54"/>
    </row>
    <row r="438" spans="1:14">
      <c r="A438" s="54"/>
      <c r="B438" s="54"/>
      <c r="C438" s="54"/>
      <c r="D438" s="54"/>
      <c r="E438" s="54"/>
      <c r="F438" s="54"/>
      <c r="G438" s="54"/>
      <c r="H438" s="54"/>
      <c r="I438" s="54"/>
      <c r="J438" s="54"/>
      <c r="K438" s="54"/>
      <c r="L438" s="54"/>
      <c r="M438" s="54"/>
      <c r="N438" s="54"/>
    </row>
    <row r="439" spans="1:14">
      <c r="A439" s="54"/>
      <c r="B439" s="54"/>
      <c r="C439" s="54"/>
      <c r="D439" s="54"/>
      <c r="E439" s="54"/>
      <c r="F439" s="54"/>
      <c r="G439" s="54"/>
      <c r="H439" s="54"/>
      <c r="I439" s="54"/>
      <c r="J439" s="54"/>
      <c r="K439" s="54"/>
      <c r="L439" s="54"/>
      <c r="M439" s="54"/>
      <c r="N439" s="54"/>
    </row>
    <row r="440" spans="1:14">
      <c r="A440" s="54"/>
      <c r="B440" s="54"/>
      <c r="C440" s="54"/>
      <c r="D440" s="54"/>
      <c r="E440" s="54"/>
      <c r="F440" s="54"/>
      <c r="G440" s="54"/>
      <c r="H440" s="54"/>
      <c r="I440" s="54"/>
      <c r="J440" s="54"/>
      <c r="K440" s="54"/>
      <c r="L440" s="54"/>
      <c r="M440" s="54"/>
      <c r="N440" s="54"/>
    </row>
    <row r="441" spans="1:14">
      <c r="A441" s="54"/>
      <c r="B441" s="54"/>
      <c r="C441" s="54"/>
      <c r="D441" s="54"/>
      <c r="E441" s="54"/>
      <c r="F441" s="54"/>
      <c r="G441" s="54"/>
      <c r="H441" s="54"/>
      <c r="I441" s="54"/>
      <c r="J441" s="54"/>
      <c r="K441" s="54"/>
      <c r="L441" s="54"/>
      <c r="M441" s="54"/>
      <c r="N441" s="54"/>
    </row>
    <row r="442" spans="1:14">
      <c r="A442" s="54"/>
      <c r="B442" s="54"/>
      <c r="C442" s="54"/>
      <c r="D442" s="54"/>
      <c r="E442" s="54"/>
      <c r="F442" s="54"/>
      <c r="G442" s="54"/>
      <c r="H442" s="54"/>
      <c r="I442" s="54"/>
      <c r="J442" s="54"/>
      <c r="K442" s="54"/>
      <c r="L442" s="54"/>
      <c r="M442" s="54"/>
      <c r="N442" s="54"/>
    </row>
    <row r="443" spans="1:14">
      <c r="A443" s="54"/>
      <c r="B443" s="54"/>
      <c r="C443" s="54"/>
      <c r="D443" s="54"/>
      <c r="E443" s="54"/>
      <c r="F443" s="54"/>
      <c r="G443" s="54"/>
      <c r="H443" s="54"/>
      <c r="I443" s="54"/>
      <c r="J443" s="54"/>
      <c r="K443" s="54"/>
      <c r="L443" s="54"/>
      <c r="M443" s="54"/>
      <c r="N443" s="54"/>
    </row>
    <row r="444" spans="1:14">
      <c r="A444" s="54"/>
      <c r="B444" s="54"/>
      <c r="C444" s="54"/>
      <c r="D444" s="54"/>
      <c r="E444" s="54"/>
      <c r="F444" s="54"/>
      <c r="G444" s="54"/>
      <c r="H444" s="54"/>
      <c r="I444" s="54"/>
      <c r="J444" s="54"/>
      <c r="K444" s="54"/>
      <c r="L444" s="54"/>
      <c r="M444" s="54"/>
      <c r="N444" s="54"/>
    </row>
    <row r="445" spans="1:14">
      <c r="A445" s="54"/>
      <c r="B445" s="54"/>
      <c r="C445" s="54"/>
      <c r="D445" s="54"/>
      <c r="E445" s="54"/>
      <c r="F445" s="54"/>
      <c r="G445" s="54"/>
      <c r="H445" s="54"/>
      <c r="I445" s="54"/>
      <c r="J445" s="54"/>
      <c r="K445" s="54"/>
      <c r="L445" s="54"/>
      <c r="M445" s="54"/>
      <c r="N445" s="54"/>
    </row>
    <row r="446" spans="1:14">
      <c r="A446" s="54"/>
      <c r="B446" s="54"/>
      <c r="C446" s="54"/>
      <c r="D446" s="54"/>
      <c r="E446" s="54"/>
      <c r="F446" s="54"/>
      <c r="G446" s="54"/>
      <c r="H446" s="54"/>
      <c r="I446" s="54"/>
      <c r="J446" s="54"/>
      <c r="K446" s="54"/>
      <c r="L446" s="54"/>
      <c r="M446" s="54"/>
      <c r="N446" s="54"/>
    </row>
    <row r="447" spans="1:14">
      <c r="A447" s="54"/>
      <c r="B447" s="54"/>
      <c r="C447" s="54"/>
      <c r="D447" s="54"/>
      <c r="E447" s="54"/>
      <c r="F447" s="54"/>
      <c r="G447" s="54"/>
      <c r="H447" s="54"/>
      <c r="I447" s="54"/>
      <c r="J447" s="54"/>
      <c r="K447" s="54"/>
      <c r="L447" s="54"/>
      <c r="M447" s="54"/>
      <c r="N447" s="54"/>
    </row>
    <row r="448" spans="1:14">
      <c r="A448" s="54"/>
      <c r="B448" s="54"/>
      <c r="C448" s="54"/>
      <c r="D448" s="54"/>
      <c r="E448" s="54"/>
      <c r="F448" s="54"/>
      <c r="G448" s="54"/>
      <c r="H448" s="54"/>
      <c r="I448" s="54"/>
      <c r="J448" s="54"/>
      <c r="K448" s="54"/>
      <c r="L448" s="54"/>
      <c r="M448" s="54"/>
      <c r="N448" s="54"/>
    </row>
    <row r="449" spans="1:14">
      <c r="A449" s="54"/>
      <c r="B449" s="54"/>
      <c r="C449" s="54"/>
      <c r="D449" s="54"/>
      <c r="E449" s="54"/>
      <c r="F449" s="54"/>
      <c r="G449" s="54"/>
      <c r="H449" s="54"/>
      <c r="I449" s="54"/>
      <c r="J449" s="54"/>
      <c r="K449" s="54"/>
      <c r="L449" s="54"/>
      <c r="M449" s="54"/>
      <c r="N449" s="54"/>
    </row>
    <row r="450" spans="1:14">
      <c r="A450" s="54"/>
      <c r="B450" s="54"/>
      <c r="C450" s="54"/>
      <c r="D450" s="54"/>
      <c r="E450" s="54"/>
      <c r="F450" s="54"/>
      <c r="G450" s="54"/>
      <c r="H450" s="54"/>
      <c r="I450" s="54"/>
      <c r="J450" s="54"/>
      <c r="K450" s="54"/>
      <c r="L450" s="54"/>
      <c r="M450" s="54"/>
      <c r="N450" s="54"/>
    </row>
    <row r="451" spans="1:14">
      <c r="A451" s="54"/>
      <c r="B451" s="54"/>
      <c r="C451" s="54"/>
      <c r="D451" s="54"/>
      <c r="E451" s="54"/>
      <c r="F451" s="54"/>
      <c r="G451" s="54"/>
      <c r="H451" s="54"/>
      <c r="I451" s="54"/>
      <c r="J451" s="54"/>
      <c r="K451" s="54"/>
      <c r="L451" s="54"/>
      <c r="M451" s="54"/>
      <c r="N451" s="54"/>
    </row>
    <row r="452" spans="1:14">
      <c r="A452" s="54"/>
      <c r="B452" s="54"/>
      <c r="C452" s="54"/>
      <c r="D452" s="54"/>
      <c r="E452" s="54"/>
      <c r="F452" s="54"/>
      <c r="G452" s="54"/>
      <c r="H452" s="54"/>
      <c r="I452" s="54"/>
      <c r="J452" s="54"/>
      <c r="K452" s="54"/>
      <c r="L452" s="54"/>
      <c r="M452" s="54"/>
      <c r="N452" s="54"/>
    </row>
    <row r="453" spans="1:14">
      <c r="A453" s="54"/>
      <c r="B453" s="54"/>
      <c r="C453" s="54"/>
      <c r="D453" s="54"/>
      <c r="E453" s="54"/>
      <c r="F453" s="54"/>
      <c r="G453" s="54"/>
      <c r="H453" s="54"/>
      <c r="I453" s="54"/>
      <c r="J453" s="54"/>
      <c r="K453" s="54"/>
      <c r="L453" s="54"/>
      <c r="M453" s="54"/>
      <c r="N453" s="54"/>
    </row>
    <row r="454" spans="1:14">
      <c r="A454" s="54"/>
      <c r="B454" s="54"/>
      <c r="C454" s="54"/>
      <c r="D454" s="54"/>
      <c r="E454" s="54"/>
      <c r="F454" s="54"/>
      <c r="G454" s="54"/>
      <c r="H454" s="54"/>
      <c r="I454" s="54"/>
      <c r="J454" s="54"/>
      <c r="K454" s="54"/>
      <c r="L454" s="54"/>
      <c r="M454" s="54"/>
      <c r="N454" s="54"/>
    </row>
    <row r="455" spans="1:14">
      <c r="A455" s="54"/>
      <c r="B455" s="54"/>
      <c r="C455" s="54"/>
      <c r="D455" s="54"/>
      <c r="E455" s="54"/>
      <c r="F455" s="54"/>
      <c r="G455" s="54"/>
      <c r="H455" s="54"/>
      <c r="I455" s="54"/>
      <c r="J455" s="54"/>
      <c r="K455" s="54"/>
      <c r="L455" s="54"/>
      <c r="M455" s="54"/>
      <c r="N455" s="54"/>
    </row>
    <row r="456" spans="1:14">
      <c r="A456" s="54"/>
      <c r="B456" s="54"/>
      <c r="C456" s="54"/>
      <c r="D456" s="54"/>
      <c r="E456" s="54"/>
      <c r="F456" s="54"/>
      <c r="G456" s="54"/>
      <c r="H456" s="54"/>
      <c r="I456" s="54"/>
      <c r="J456" s="54"/>
      <c r="K456" s="54"/>
      <c r="L456" s="54"/>
      <c r="M456" s="54"/>
      <c r="N456" s="54"/>
    </row>
    <row r="457" spans="1:14">
      <c r="A457" s="54"/>
      <c r="B457" s="54"/>
      <c r="C457" s="54"/>
      <c r="D457" s="54"/>
      <c r="E457" s="54"/>
      <c r="F457" s="54"/>
      <c r="G457" s="54"/>
      <c r="H457" s="54"/>
      <c r="I457" s="54"/>
      <c r="J457" s="54"/>
      <c r="K457" s="54"/>
      <c r="L457" s="54"/>
      <c r="M457" s="54"/>
      <c r="N457" s="54"/>
    </row>
    <row r="458" spans="1:14">
      <c r="A458" s="54"/>
      <c r="B458" s="54"/>
      <c r="C458" s="54"/>
      <c r="D458" s="54"/>
      <c r="E458" s="54"/>
      <c r="F458" s="54"/>
      <c r="G458" s="54"/>
      <c r="H458" s="54"/>
      <c r="I458" s="54"/>
      <c r="J458" s="54"/>
      <c r="K458" s="54"/>
      <c r="L458" s="54"/>
      <c r="M458" s="54"/>
      <c r="N458" s="54"/>
    </row>
    <row r="459" spans="1:14">
      <c r="A459" s="54"/>
      <c r="B459" s="54"/>
      <c r="C459" s="54"/>
      <c r="D459" s="54"/>
      <c r="E459" s="54"/>
      <c r="F459" s="54"/>
      <c r="G459" s="54"/>
      <c r="H459" s="54"/>
      <c r="I459" s="54"/>
      <c r="J459" s="54"/>
      <c r="K459" s="54"/>
      <c r="L459" s="54"/>
      <c r="M459" s="54"/>
      <c r="N459" s="54"/>
    </row>
    <row r="460" spans="1:14">
      <c r="A460" s="54"/>
      <c r="B460" s="54"/>
      <c r="C460" s="54"/>
      <c r="D460" s="54"/>
      <c r="E460" s="54"/>
      <c r="F460" s="54"/>
      <c r="G460" s="54"/>
      <c r="H460" s="54"/>
      <c r="I460" s="54"/>
      <c r="J460" s="54"/>
      <c r="K460" s="54"/>
      <c r="L460" s="54"/>
      <c r="M460" s="54"/>
      <c r="N460" s="54"/>
    </row>
    <row r="461" spans="1:14">
      <c r="A461" s="54"/>
      <c r="B461" s="54"/>
      <c r="C461" s="54"/>
      <c r="D461" s="54"/>
      <c r="E461" s="54"/>
      <c r="F461" s="54"/>
      <c r="G461" s="54"/>
      <c r="H461" s="54"/>
      <c r="I461" s="54"/>
      <c r="J461" s="54"/>
      <c r="K461" s="54"/>
      <c r="L461" s="54"/>
      <c r="M461" s="54"/>
      <c r="N461" s="54"/>
    </row>
    <row r="462" spans="1:14">
      <c r="A462" s="54"/>
      <c r="B462" s="54"/>
      <c r="C462" s="54"/>
      <c r="D462" s="54"/>
      <c r="E462" s="54"/>
      <c r="F462" s="54"/>
      <c r="G462" s="54"/>
      <c r="H462" s="54"/>
      <c r="I462" s="54"/>
      <c r="J462" s="54"/>
      <c r="K462" s="54"/>
      <c r="L462" s="54"/>
      <c r="M462" s="54"/>
      <c r="N462" s="54"/>
    </row>
    <row r="463" spans="1:14">
      <c r="A463" s="54"/>
      <c r="B463" s="54"/>
      <c r="C463" s="54"/>
      <c r="D463" s="54"/>
      <c r="E463" s="54"/>
      <c r="F463" s="54"/>
      <c r="G463" s="54"/>
      <c r="H463" s="54"/>
      <c r="I463" s="54"/>
      <c r="J463" s="54"/>
      <c r="K463" s="54"/>
      <c r="L463" s="54"/>
      <c r="M463" s="54"/>
      <c r="N463" s="54"/>
    </row>
    <row r="464" spans="1:14">
      <c r="A464" s="54"/>
      <c r="B464" s="54"/>
      <c r="C464" s="54"/>
      <c r="D464" s="54"/>
      <c r="E464" s="54"/>
      <c r="F464" s="54"/>
      <c r="G464" s="54"/>
      <c r="H464" s="54"/>
      <c r="I464" s="54"/>
      <c r="J464" s="54"/>
      <c r="K464" s="54"/>
      <c r="L464" s="54"/>
      <c r="M464" s="54"/>
      <c r="N464" s="54"/>
    </row>
    <row r="465" spans="1:14">
      <c r="A465" s="54"/>
      <c r="B465" s="54"/>
      <c r="C465" s="54"/>
      <c r="D465" s="54"/>
      <c r="E465" s="54"/>
      <c r="F465" s="54"/>
      <c r="G465" s="54"/>
      <c r="H465" s="54"/>
      <c r="I465" s="54"/>
      <c r="J465" s="54"/>
      <c r="K465" s="54"/>
      <c r="L465" s="54"/>
      <c r="M465" s="54"/>
      <c r="N465" s="54"/>
    </row>
    <row r="466" spans="1:14">
      <c r="A466" s="54"/>
      <c r="B466" s="54"/>
      <c r="C466" s="54"/>
      <c r="D466" s="54"/>
      <c r="E466" s="54"/>
      <c r="F466" s="54"/>
      <c r="G466" s="54"/>
      <c r="H466" s="54"/>
      <c r="I466" s="54"/>
      <c r="J466" s="54"/>
      <c r="K466" s="54"/>
      <c r="L466" s="54"/>
      <c r="M466" s="54"/>
      <c r="N466" s="54"/>
    </row>
    <row r="467" spans="1:14">
      <c r="A467" s="54"/>
      <c r="B467" s="54"/>
      <c r="C467" s="54"/>
      <c r="D467" s="54"/>
      <c r="E467" s="54"/>
      <c r="F467" s="54"/>
      <c r="G467" s="54"/>
      <c r="H467" s="54"/>
      <c r="I467" s="54"/>
      <c r="J467" s="54"/>
      <c r="K467" s="54"/>
      <c r="L467" s="54"/>
      <c r="M467" s="54"/>
      <c r="N467" s="54"/>
    </row>
    <row r="468" spans="1:14">
      <c r="A468" s="54"/>
      <c r="B468" s="54"/>
      <c r="C468" s="54"/>
      <c r="D468" s="54"/>
      <c r="E468" s="54"/>
      <c r="F468" s="54"/>
      <c r="G468" s="54"/>
      <c r="H468" s="54"/>
      <c r="I468" s="54"/>
      <c r="J468" s="54"/>
      <c r="K468" s="54"/>
      <c r="L468" s="54"/>
      <c r="M468" s="54"/>
      <c r="N468" s="54"/>
    </row>
    <row r="469" spans="1:14">
      <c r="A469" s="54"/>
      <c r="B469" s="54"/>
      <c r="C469" s="54"/>
      <c r="D469" s="54"/>
      <c r="E469" s="54"/>
      <c r="F469" s="54"/>
      <c r="G469" s="54"/>
      <c r="H469" s="54"/>
      <c r="I469" s="54"/>
      <c r="J469" s="54"/>
      <c r="K469" s="54"/>
      <c r="L469" s="54"/>
      <c r="M469" s="54"/>
      <c r="N469" s="54"/>
    </row>
    <row r="470" spans="1:14">
      <c r="A470" s="54"/>
      <c r="B470" s="54"/>
      <c r="C470" s="54"/>
      <c r="D470" s="54"/>
      <c r="E470" s="54"/>
      <c r="F470" s="54"/>
      <c r="G470" s="54"/>
      <c r="H470" s="54"/>
      <c r="I470" s="54"/>
      <c r="J470" s="54"/>
      <c r="K470" s="54"/>
      <c r="L470" s="54"/>
      <c r="M470" s="54"/>
      <c r="N470" s="54"/>
    </row>
    <row r="471" spans="1:14">
      <c r="A471" s="54"/>
      <c r="B471" s="54"/>
      <c r="C471" s="54"/>
      <c r="D471" s="54"/>
      <c r="E471" s="54"/>
      <c r="F471" s="54"/>
      <c r="G471" s="54"/>
      <c r="H471" s="54"/>
      <c r="I471" s="54"/>
      <c r="J471" s="54"/>
      <c r="K471" s="54"/>
      <c r="L471" s="54"/>
      <c r="M471" s="54"/>
      <c r="N471" s="54"/>
    </row>
    <row r="472" spans="1:14">
      <c r="A472" s="54"/>
      <c r="B472" s="54"/>
      <c r="C472" s="54"/>
      <c r="D472" s="54"/>
      <c r="E472" s="54"/>
      <c r="F472" s="54"/>
      <c r="G472" s="54"/>
      <c r="H472" s="54"/>
      <c r="I472" s="54"/>
      <c r="J472" s="54"/>
      <c r="K472" s="54"/>
      <c r="L472" s="54"/>
      <c r="M472" s="54"/>
      <c r="N472" s="54"/>
    </row>
    <row r="473" spans="1:14">
      <c r="A473" s="54"/>
      <c r="B473" s="54"/>
      <c r="C473" s="54"/>
      <c r="D473" s="54"/>
      <c r="E473" s="54"/>
      <c r="F473" s="54"/>
      <c r="G473" s="54"/>
      <c r="H473" s="54"/>
      <c r="I473" s="54"/>
      <c r="J473" s="54"/>
      <c r="K473" s="54"/>
      <c r="L473" s="54"/>
      <c r="M473" s="54"/>
      <c r="N473" s="54"/>
    </row>
    <row r="474" spans="1:14">
      <c r="A474" s="54"/>
      <c r="B474" s="54"/>
      <c r="C474" s="54"/>
      <c r="D474" s="54"/>
      <c r="E474" s="54"/>
      <c r="F474" s="54"/>
      <c r="G474" s="54"/>
      <c r="H474" s="54"/>
      <c r="I474" s="54"/>
      <c r="J474" s="54"/>
      <c r="K474" s="54"/>
      <c r="L474" s="54"/>
      <c r="M474" s="54"/>
      <c r="N474" s="54"/>
    </row>
    <row r="475" spans="1:14">
      <c r="A475" s="54"/>
      <c r="B475" s="54"/>
      <c r="C475" s="54"/>
      <c r="D475" s="54"/>
      <c r="E475" s="54"/>
      <c r="F475" s="54"/>
      <c r="G475" s="54"/>
      <c r="H475" s="54"/>
      <c r="I475" s="54"/>
      <c r="J475" s="54"/>
      <c r="K475" s="54"/>
      <c r="L475" s="54"/>
      <c r="M475" s="54"/>
      <c r="N475" s="54"/>
    </row>
    <row r="476" spans="1:14">
      <c r="A476" s="54"/>
      <c r="B476" s="54"/>
      <c r="C476" s="54"/>
      <c r="D476" s="54"/>
      <c r="E476" s="54"/>
      <c r="F476" s="54"/>
      <c r="G476" s="54"/>
      <c r="H476" s="54"/>
      <c r="I476" s="54"/>
      <c r="J476" s="54"/>
      <c r="K476" s="54"/>
      <c r="L476" s="54"/>
      <c r="M476" s="54"/>
      <c r="N476" s="54"/>
    </row>
    <row r="477" spans="1:14">
      <c r="A477" s="54"/>
      <c r="B477" s="54"/>
      <c r="C477" s="54"/>
      <c r="D477" s="54"/>
      <c r="E477" s="54"/>
      <c r="F477" s="54"/>
      <c r="G477" s="54"/>
      <c r="H477" s="54"/>
      <c r="I477" s="54"/>
      <c r="J477" s="54"/>
      <c r="K477" s="54"/>
      <c r="L477" s="54"/>
      <c r="M477" s="54"/>
      <c r="N477" s="54"/>
    </row>
    <row r="478" spans="1:14">
      <c r="A478" s="54"/>
      <c r="B478" s="54"/>
      <c r="C478" s="54"/>
      <c r="D478" s="54"/>
      <c r="E478" s="54"/>
      <c r="F478" s="54"/>
      <c r="G478" s="54"/>
      <c r="H478" s="54"/>
      <c r="I478" s="54"/>
      <c r="J478" s="54"/>
      <c r="K478" s="54"/>
      <c r="L478" s="54"/>
      <c r="M478" s="54"/>
      <c r="N478" s="54"/>
    </row>
    <row r="479" spans="1:14">
      <c r="A479" s="54"/>
      <c r="B479" s="54"/>
      <c r="C479" s="54"/>
      <c r="D479" s="54"/>
      <c r="E479" s="54"/>
      <c r="F479" s="54"/>
      <c r="G479" s="54"/>
      <c r="H479" s="54"/>
      <c r="I479" s="54"/>
      <c r="J479" s="54"/>
      <c r="K479" s="54"/>
      <c r="L479" s="54"/>
      <c r="M479" s="54"/>
      <c r="N479" s="54"/>
    </row>
    <row r="480" spans="1:14">
      <c r="A480" s="54"/>
      <c r="B480" s="54"/>
      <c r="C480" s="54"/>
      <c r="D480" s="54"/>
      <c r="E480" s="54"/>
      <c r="F480" s="54"/>
      <c r="G480" s="54"/>
      <c r="H480" s="54"/>
      <c r="I480" s="54"/>
      <c r="J480" s="54"/>
      <c r="K480" s="54"/>
      <c r="L480" s="54"/>
      <c r="M480" s="54"/>
      <c r="N480" s="54"/>
    </row>
    <row r="481" spans="1:14">
      <c r="A481" s="54"/>
      <c r="B481" s="54"/>
      <c r="C481" s="54"/>
      <c r="D481" s="54"/>
      <c r="E481" s="54"/>
      <c r="F481" s="54"/>
      <c r="G481" s="54"/>
      <c r="H481" s="54"/>
      <c r="I481" s="54"/>
      <c r="J481" s="54"/>
      <c r="K481" s="54"/>
      <c r="L481" s="54"/>
      <c r="M481" s="54"/>
      <c r="N481" s="54"/>
    </row>
    <row r="482" spans="1:14">
      <c r="A482" s="54"/>
      <c r="B482" s="54"/>
      <c r="C482" s="54"/>
      <c r="D482" s="54"/>
      <c r="E482" s="54"/>
      <c r="F482" s="54"/>
      <c r="G482" s="54"/>
      <c r="H482" s="54"/>
      <c r="I482" s="54"/>
      <c r="J482" s="54"/>
      <c r="K482" s="54"/>
      <c r="L482" s="54"/>
      <c r="M482" s="54"/>
      <c r="N482" s="54"/>
    </row>
    <row r="483" spans="1:14">
      <c r="A483" s="54"/>
      <c r="B483" s="54"/>
      <c r="C483" s="54"/>
      <c r="D483" s="54"/>
      <c r="E483" s="54"/>
      <c r="F483" s="54"/>
      <c r="G483" s="54"/>
      <c r="H483" s="54"/>
      <c r="I483" s="54"/>
      <c r="J483" s="54"/>
      <c r="K483" s="54"/>
      <c r="L483" s="54"/>
      <c r="M483" s="54"/>
      <c r="N483" s="54"/>
    </row>
    <row r="484" spans="1:14">
      <c r="A484" s="54"/>
      <c r="B484" s="54"/>
      <c r="C484" s="54"/>
      <c r="D484" s="54"/>
      <c r="E484" s="54"/>
      <c r="F484" s="54"/>
      <c r="G484" s="54"/>
      <c r="H484" s="54"/>
      <c r="I484" s="54"/>
      <c r="J484" s="54"/>
      <c r="K484" s="54"/>
      <c r="L484" s="54"/>
      <c r="M484" s="54"/>
      <c r="N484" s="54"/>
    </row>
    <row r="485" spans="1:14">
      <c r="A485" s="54"/>
      <c r="B485" s="54"/>
      <c r="C485" s="54"/>
      <c r="D485" s="54"/>
      <c r="E485" s="54"/>
      <c r="F485" s="54"/>
      <c r="G485" s="54"/>
      <c r="H485" s="54"/>
      <c r="I485" s="54"/>
      <c r="J485" s="54"/>
      <c r="K485" s="54"/>
      <c r="L485" s="54"/>
      <c r="M485" s="54"/>
      <c r="N485" s="54"/>
    </row>
    <row r="486" spans="1:14">
      <c r="A486" s="54"/>
      <c r="B486" s="54"/>
      <c r="C486" s="54"/>
      <c r="D486" s="54"/>
      <c r="E486" s="54"/>
      <c r="F486" s="54"/>
      <c r="G486" s="54"/>
      <c r="H486" s="54"/>
      <c r="I486" s="54"/>
      <c r="J486" s="54"/>
      <c r="K486" s="54"/>
      <c r="L486" s="54"/>
      <c r="M486" s="54"/>
      <c r="N486" s="54"/>
    </row>
    <row r="487" spans="1:14">
      <c r="A487" s="54"/>
      <c r="B487" s="54"/>
      <c r="C487" s="54"/>
      <c r="D487" s="54"/>
      <c r="E487" s="54"/>
      <c r="F487" s="54"/>
      <c r="G487" s="54"/>
      <c r="H487" s="54"/>
      <c r="I487" s="54"/>
      <c r="J487" s="54"/>
      <c r="K487" s="54"/>
      <c r="L487" s="54"/>
      <c r="M487" s="54"/>
      <c r="N487" s="54"/>
    </row>
    <row r="488" spans="1:14">
      <c r="A488" s="54"/>
      <c r="B488" s="54"/>
      <c r="C488" s="54"/>
      <c r="D488" s="54"/>
      <c r="E488" s="54"/>
      <c r="F488" s="54"/>
      <c r="G488" s="54"/>
      <c r="H488" s="54"/>
      <c r="I488" s="54"/>
      <c r="J488" s="54"/>
      <c r="K488" s="54"/>
      <c r="L488" s="54"/>
      <c r="M488" s="54"/>
      <c r="N488" s="54"/>
    </row>
    <row r="489" spans="1:14">
      <c r="A489" s="54"/>
      <c r="B489" s="54"/>
      <c r="C489" s="54"/>
      <c r="D489" s="54"/>
      <c r="E489" s="54"/>
      <c r="F489" s="54"/>
      <c r="G489" s="54"/>
      <c r="H489" s="54"/>
      <c r="I489" s="54"/>
      <c r="J489" s="54"/>
      <c r="K489" s="54"/>
      <c r="L489" s="54"/>
      <c r="M489" s="54"/>
      <c r="N489" s="54"/>
    </row>
    <row r="490" spans="1:14">
      <c r="A490" s="54"/>
      <c r="B490" s="54"/>
      <c r="C490" s="54"/>
      <c r="D490" s="54"/>
      <c r="E490" s="54"/>
      <c r="F490" s="54"/>
      <c r="G490" s="54"/>
      <c r="H490" s="54"/>
      <c r="I490" s="54"/>
      <c r="J490" s="54"/>
      <c r="K490" s="54"/>
      <c r="L490" s="54"/>
      <c r="M490" s="54"/>
      <c r="N490" s="54"/>
    </row>
    <row r="491" spans="1:14">
      <c r="A491" s="54"/>
      <c r="B491" s="54"/>
      <c r="C491" s="54"/>
      <c r="D491" s="54"/>
      <c r="E491" s="54"/>
      <c r="F491" s="54"/>
      <c r="G491" s="54"/>
      <c r="H491" s="54"/>
      <c r="I491" s="54"/>
      <c r="J491" s="54"/>
      <c r="K491" s="54"/>
      <c r="L491" s="54"/>
      <c r="M491" s="54"/>
      <c r="N491" s="54"/>
    </row>
    <row r="492" spans="1:14">
      <c r="A492" s="54"/>
      <c r="B492" s="54"/>
      <c r="C492" s="54"/>
      <c r="D492" s="54"/>
      <c r="E492" s="54"/>
      <c r="F492" s="54"/>
      <c r="G492" s="54"/>
      <c r="H492" s="54"/>
      <c r="I492" s="54"/>
      <c r="J492" s="54"/>
      <c r="K492" s="54"/>
      <c r="L492" s="54"/>
      <c r="M492" s="54"/>
      <c r="N492" s="54"/>
    </row>
    <row r="493" spans="1:14">
      <c r="A493" s="54"/>
      <c r="B493" s="54"/>
      <c r="C493" s="54"/>
      <c r="D493" s="54"/>
      <c r="E493" s="54"/>
      <c r="F493" s="54"/>
      <c r="G493" s="54"/>
      <c r="H493" s="54"/>
      <c r="I493" s="54"/>
      <c r="J493" s="54"/>
      <c r="K493" s="54"/>
      <c r="L493" s="54"/>
      <c r="M493" s="54"/>
      <c r="N493" s="54"/>
    </row>
    <row r="494" spans="1:14">
      <c r="A494" s="54"/>
      <c r="B494" s="54"/>
      <c r="C494" s="54"/>
      <c r="D494" s="54"/>
      <c r="E494" s="54"/>
      <c r="F494" s="54"/>
      <c r="G494" s="54"/>
      <c r="H494" s="54"/>
      <c r="I494" s="54"/>
      <c r="J494" s="54"/>
      <c r="K494" s="54"/>
      <c r="L494" s="54"/>
      <c r="M494" s="54"/>
      <c r="N494" s="54"/>
    </row>
    <row r="495" spans="1:14">
      <c r="A495" s="54"/>
      <c r="B495" s="54"/>
      <c r="C495" s="54"/>
      <c r="D495" s="54"/>
      <c r="E495" s="54"/>
      <c r="F495" s="54"/>
      <c r="G495" s="54"/>
      <c r="H495" s="54"/>
      <c r="I495" s="54"/>
      <c r="J495" s="54"/>
      <c r="K495" s="54"/>
      <c r="L495" s="54"/>
      <c r="M495" s="54"/>
      <c r="N495" s="54"/>
    </row>
    <row r="496" spans="1:14">
      <c r="A496" s="54"/>
      <c r="B496" s="54"/>
      <c r="C496" s="54"/>
      <c r="D496" s="54"/>
      <c r="E496" s="54"/>
      <c r="F496" s="54"/>
      <c r="G496" s="54"/>
      <c r="H496" s="54"/>
      <c r="I496" s="54"/>
      <c r="J496" s="54"/>
      <c r="K496" s="54"/>
      <c r="L496" s="54"/>
      <c r="M496" s="54"/>
      <c r="N496" s="54"/>
    </row>
    <row r="497" spans="1:14">
      <c r="A497" s="54"/>
      <c r="B497" s="54"/>
      <c r="C497" s="54"/>
      <c r="D497" s="54"/>
      <c r="E497" s="54"/>
      <c r="F497" s="54"/>
      <c r="G497" s="54"/>
      <c r="H497" s="54"/>
      <c r="I497" s="54"/>
      <c r="J497" s="54"/>
      <c r="K497" s="54"/>
      <c r="L497" s="54"/>
      <c r="M497" s="54"/>
      <c r="N497" s="54"/>
    </row>
    <row r="498" spans="1:14">
      <c r="A498" s="54"/>
      <c r="B498" s="54"/>
      <c r="C498" s="54"/>
      <c r="D498" s="54"/>
      <c r="E498" s="54"/>
      <c r="F498" s="54"/>
      <c r="G498" s="54"/>
      <c r="H498" s="54"/>
      <c r="I498" s="54"/>
      <c r="J498" s="54"/>
      <c r="K498" s="54"/>
      <c r="L498" s="54"/>
      <c r="M498" s="54"/>
      <c r="N498" s="54"/>
    </row>
    <row r="499" spans="1:14">
      <c r="A499" s="54"/>
      <c r="B499" s="54"/>
      <c r="C499" s="54"/>
      <c r="D499" s="54"/>
      <c r="E499" s="54"/>
      <c r="F499" s="54"/>
      <c r="G499" s="54"/>
      <c r="H499" s="54"/>
      <c r="I499" s="54"/>
      <c r="J499" s="54"/>
      <c r="K499" s="54"/>
      <c r="L499" s="54"/>
      <c r="M499" s="54"/>
      <c r="N499" s="54"/>
    </row>
    <row r="500" spans="1:14">
      <c r="A500" s="54"/>
      <c r="B500" s="54"/>
      <c r="C500" s="54"/>
      <c r="D500" s="54"/>
      <c r="E500" s="54"/>
      <c r="F500" s="54"/>
      <c r="G500" s="54"/>
      <c r="H500" s="54"/>
      <c r="I500" s="54"/>
      <c r="J500" s="54"/>
      <c r="K500" s="54"/>
      <c r="L500" s="54"/>
      <c r="M500" s="54"/>
      <c r="N500" s="54"/>
    </row>
    <row r="501" spans="1:14">
      <c r="A501" s="54"/>
      <c r="B501" s="54"/>
      <c r="C501" s="54"/>
      <c r="D501" s="54"/>
      <c r="E501" s="54"/>
      <c r="F501" s="54"/>
      <c r="G501" s="54"/>
      <c r="H501" s="54"/>
      <c r="I501" s="54"/>
      <c r="J501" s="54"/>
      <c r="K501" s="54"/>
      <c r="L501" s="54"/>
      <c r="M501" s="54"/>
      <c r="N501" s="54"/>
    </row>
    <row r="502" spans="1:14">
      <c r="A502" s="54"/>
      <c r="B502" s="54"/>
      <c r="C502" s="54"/>
      <c r="D502" s="54"/>
      <c r="E502" s="54"/>
      <c r="F502" s="54"/>
      <c r="G502" s="54"/>
      <c r="H502" s="54"/>
      <c r="I502" s="54"/>
      <c r="J502" s="54"/>
      <c r="K502" s="54"/>
      <c r="L502" s="54"/>
      <c r="M502" s="54"/>
      <c r="N502" s="54"/>
    </row>
    <row r="503" spans="1:14">
      <c r="A503" s="54"/>
      <c r="B503" s="54"/>
      <c r="C503" s="54"/>
      <c r="D503" s="54"/>
      <c r="E503" s="54"/>
      <c r="F503" s="54"/>
      <c r="G503" s="54"/>
      <c r="H503" s="54"/>
      <c r="I503" s="54"/>
      <c r="J503" s="54"/>
      <c r="K503" s="54"/>
      <c r="L503" s="54"/>
      <c r="M503" s="54"/>
      <c r="N503" s="54"/>
    </row>
    <row r="504" spans="1:14">
      <c r="A504" s="54"/>
      <c r="B504" s="54"/>
      <c r="C504" s="54"/>
      <c r="D504" s="54"/>
      <c r="E504" s="54"/>
      <c r="F504" s="54"/>
      <c r="G504" s="54"/>
      <c r="H504" s="54"/>
      <c r="I504" s="54"/>
      <c r="J504" s="54"/>
      <c r="K504" s="54"/>
      <c r="L504" s="54"/>
      <c r="M504" s="54"/>
      <c r="N504" s="54"/>
    </row>
    <row r="505" spans="1:14">
      <c r="A505" s="54"/>
      <c r="B505" s="54"/>
      <c r="C505" s="54"/>
      <c r="D505" s="54"/>
      <c r="E505" s="54"/>
      <c r="F505" s="54"/>
      <c r="G505" s="54"/>
      <c r="H505" s="54"/>
      <c r="I505" s="54"/>
      <c r="J505" s="54"/>
      <c r="K505" s="54"/>
      <c r="L505" s="54"/>
      <c r="M505" s="54"/>
      <c r="N505" s="54"/>
    </row>
    <row r="506" spans="1:14">
      <c r="A506" s="54"/>
      <c r="B506" s="54"/>
      <c r="C506" s="54"/>
      <c r="D506" s="54"/>
      <c r="E506" s="54"/>
      <c r="F506" s="54"/>
      <c r="G506" s="54"/>
      <c r="H506" s="54"/>
      <c r="I506" s="54"/>
      <c r="J506" s="54"/>
      <c r="K506" s="54"/>
      <c r="L506" s="54"/>
      <c r="M506" s="54"/>
      <c r="N506" s="54"/>
    </row>
    <row r="507" spans="1:14">
      <c r="A507" s="54"/>
      <c r="B507" s="54"/>
      <c r="C507" s="54"/>
      <c r="D507" s="54"/>
      <c r="E507" s="54"/>
      <c r="F507" s="54"/>
      <c r="G507" s="54"/>
      <c r="H507" s="54"/>
      <c r="I507" s="54"/>
      <c r="J507" s="54"/>
      <c r="K507" s="54"/>
      <c r="L507" s="54"/>
      <c r="M507" s="54"/>
      <c r="N507" s="54"/>
    </row>
    <row r="508" spans="1:14">
      <c r="A508" s="54"/>
      <c r="B508" s="54"/>
      <c r="C508" s="54"/>
      <c r="D508" s="54"/>
      <c r="E508" s="54"/>
      <c r="F508" s="54"/>
      <c r="G508" s="54"/>
      <c r="H508" s="54"/>
      <c r="I508" s="54"/>
      <c r="J508" s="54"/>
      <c r="K508" s="54"/>
      <c r="L508" s="54"/>
      <c r="M508" s="54"/>
      <c r="N508" s="54"/>
    </row>
    <row r="509" spans="1:14">
      <c r="A509" s="54"/>
      <c r="B509" s="54"/>
      <c r="C509" s="54"/>
      <c r="D509" s="54"/>
      <c r="E509" s="54"/>
      <c r="F509" s="54"/>
      <c r="G509" s="54"/>
      <c r="H509" s="54"/>
      <c r="I509" s="54"/>
      <c r="J509" s="54"/>
      <c r="K509" s="54"/>
      <c r="L509" s="54"/>
      <c r="M509" s="54"/>
      <c r="N509" s="54"/>
    </row>
    <row r="510" spans="1:14">
      <c r="A510" s="54"/>
      <c r="B510" s="54"/>
      <c r="C510" s="54"/>
      <c r="D510" s="54"/>
      <c r="E510" s="54"/>
      <c r="F510" s="54"/>
      <c r="G510" s="54"/>
      <c r="H510" s="54"/>
      <c r="I510" s="54"/>
      <c r="J510" s="54"/>
      <c r="K510" s="54"/>
      <c r="L510" s="54"/>
      <c r="M510" s="54"/>
      <c r="N510" s="54"/>
    </row>
    <row r="511" spans="1:14">
      <c r="A511" s="54"/>
      <c r="B511" s="54"/>
      <c r="C511" s="54"/>
      <c r="D511" s="54"/>
      <c r="E511" s="54"/>
      <c r="F511" s="54"/>
      <c r="G511" s="54"/>
      <c r="H511" s="54"/>
      <c r="I511" s="54"/>
      <c r="J511" s="54"/>
      <c r="K511" s="54"/>
      <c r="L511" s="54"/>
      <c r="M511" s="54"/>
      <c r="N511" s="54"/>
    </row>
    <row r="512" spans="1:14">
      <c r="A512" s="54"/>
      <c r="B512" s="54"/>
      <c r="C512" s="54"/>
      <c r="D512" s="54"/>
      <c r="E512" s="54"/>
      <c r="F512" s="54"/>
      <c r="G512" s="54"/>
      <c r="H512" s="54"/>
      <c r="I512" s="54"/>
      <c r="J512" s="54"/>
      <c r="K512" s="54"/>
      <c r="L512" s="54"/>
      <c r="M512" s="54"/>
      <c r="N512" s="54"/>
    </row>
    <row r="513" spans="1:14">
      <c r="A513" s="54"/>
      <c r="B513" s="54"/>
      <c r="C513" s="54"/>
      <c r="D513" s="54"/>
      <c r="E513" s="54"/>
      <c r="F513" s="54"/>
      <c r="G513" s="54"/>
      <c r="H513" s="54"/>
      <c r="I513" s="54"/>
      <c r="J513" s="54"/>
      <c r="K513" s="54"/>
      <c r="L513" s="54"/>
      <c r="M513" s="54"/>
      <c r="N513" s="54"/>
    </row>
    <row r="514" spans="1:14">
      <c r="A514" s="54"/>
      <c r="B514" s="54"/>
      <c r="C514" s="54"/>
      <c r="D514" s="54"/>
      <c r="E514" s="54"/>
      <c r="F514" s="54"/>
      <c r="G514" s="54"/>
      <c r="H514" s="54"/>
      <c r="I514" s="54"/>
      <c r="J514" s="54"/>
      <c r="K514" s="54"/>
      <c r="L514" s="54"/>
      <c r="M514" s="54"/>
      <c r="N514" s="54"/>
    </row>
    <row r="515" spans="1:14">
      <c r="A515" s="54"/>
      <c r="B515" s="54"/>
      <c r="C515" s="54"/>
      <c r="D515" s="54"/>
      <c r="E515" s="54"/>
      <c r="F515" s="54"/>
      <c r="G515" s="54"/>
      <c r="H515" s="54"/>
      <c r="I515" s="54"/>
      <c r="J515" s="54"/>
      <c r="K515" s="54"/>
      <c r="L515" s="54"/>
      <c r="M515" s="54"/>
      <c r="N515" s="54"/>
    </row>
    <row r="516" spans="1:14">
      <c r="A516" s="54"/>
      <c r="B516" s="54"/>
      <c r="C516" s="54"/>
      <c r="D516" s="54"/>
      <c r="E516" s="54"/>
      <c r="F516" s="54"/>
      <c r="G516" s="54"/>
      <c r="H516" s="54"/>
      <c r="I516" s="54"/>
      <c r="J516" s="54"/>
      <c r="K516" s="54"/>
      <c r="L516" s="54"/>
      <c r="M516" s="54"/>
      <c r="N516" s="54"/>
    </row>
    <row r="517" spans="1:14">
      <c r="A517" s="54"/>
      <c r="B517" s="54"/>
      <c r="C517" s="54"/>
      <c r="D517" s="54"/>
      <c r="E517" s="54"/>
      <c r="F517" s="54"/>
      <c r="G517" s="54"/>
      <c r="H517" s="54"/>
      <c r="I517" s="54"/>
      <c r="J517" s="54"/>
      <c r="K517" s="54"/>
      <c r="L517" s="54"/>
      <c r="M517" s="54"/>
      <c r="N517" s="54"/>
    </row>
    <row r="518" spans="1:14">
      <c r="A518" s="54"/>
      <c r="B518" s="54"/>
      <c r="C518" s="54"/>
      <c r="D518" s="54"/>
      <c r="E518" s="54"/>
      <c r="F518" s="54"/>
      <c r="G518" s="54"/>
      <c r="H518" s="54"/>
      <c r="I518" s="54"/>
      <c r="J518" s="54"/>
      <c r="K518" s="54"/>
      <c r="L518" s="54"/>
      <c r="M518" s="54"/>
      <c r="N518" s="54"/>
    </row>
    <row r="519" spans="1:14">
      <c r="A519" s="54"/>
      <c r="B519" s="54"/>
      <c r="C519" s="54"/>
      <c r="D519" s="54"/>
      <c r="E519" s="54"/>
      <c r="F519" s="54"/>
      <c r="G519" s="54"/>
      <c r="H519" s="54"/>
      <c r="I519" s="54"/>
      <c r="J519" s="54"/>
      <c r="K519" s="54"/>
      <c r="L519" s="54"/>
      <c r="M519" s="54"/>
      <c r="N519" s="54"/>
    </row>
    <row r="520" spans="1:14">
      <c r="A520" s="54"/>
      <c r="B520" s="54"/>
      <c r="C520" s="54"/>
      <c r="D520" s="54"/>
      <c r="E520" s="54"/>
      <c r="F520" s="54"/>
      <c r="G520" s="54"/>
      <c r="H520" s="54"/>
      <c r="I520" s="54"/>
      <c r="J520" s="54"/>
      <c r="K520" s="54"/>
      <c r="L520" s="54"/>
      <c r="M520" s="54"/>
      <c r="N520" s="54"/>
    </row>
    <row r="521" spans="1:14">
      <c r="A521" s="54"/>
      <c r="B521" s="54"/>
      <c r="C521" s="54"/>
      <c r="D521" s="54"/>
      <c r="E521" s="54"/>
      <c r="F521" s="54"/>
      <c r="G521" s="54"/>
      <c r="H521" s="54"/>
      <c r="I521" s="54"/>
      <c r="J521" s="54"/>
      <c r="K521" s="54"/>
      <c r="L521" s="54"/>
      <c r="M521" s="54"/>
      <c r="N521" s="54"/>
    </row>
    <row r="522" spans="1:14">
      <c r="A522" s="54"/>
      <c r="B522" s="54"/>
      <c r="C522" s="54"/>
      <c r="D522" s="54"/>
      <c r="E522" s="54"/>
      <c r="F522" s="54"/>
      <c r="G522" s="54"/>
      <c r="H522" s="54"/>
      <c r="I522" s="54"/>
      <c r="J522" s="54"/>
      <c r="K522" s="54"/>
      <c r="L522" s="54"/>
      <c r="M522" s="54"/>
      <c r="N522" s="54"/>
    </row>
    <row r="523" spans="1:14">
      <c r="A523" s="54"/>
      <c r="B523" s="54"/>
      <c r="C523" s="54"/>
      <c r="D523" s="54"/>
      <c r="E523" s="54"/>
      <c r="F523" s="54"/>
      <c r="G523" s="54"/>
      <c r="H523" s="54"/>
      <c r="I523" s="54"/>
      <c r="J523" s="54"/>
      <c r="K523" s="54"/>
      <c r="L523" s="54"/>
      <c r="M523" s="54"/>
      <c r="N523" s="54"/>
    </row>
    <row r="524" spans="1:14">
      <c r="A524" s="54"/>
      <c r="B524" s="54"/>
      <c r="C524" s="54"/>
      <c r="D524" s="54"/>
      <c r="E524" s="54"/>
      <c r="F524" s="54"/>
      <c r="G524" s="54"/>
      <c r="H524" s="54"/>
      <c r="I524" s="54"/>
      <c r="J524" s="54"/>
      <c r="K524" s="54"/>
      <c r="L524" s="54"/>
      <c r="M524" s="54"/>
      <c r="N524" s="54"/>
    </row>
    <row r="525" spans="1:14">
      <c r="A525" s="54"/>
      <c r="B525" s="54"/>
      <c r="C525" s="54"/>
      <c r="D525" s="54"/>
      <c r="E525" s="54"/>
      <c r="F525" s="54"/>
      <c r="G525" s="54"/>
      <c r="H525" s="54"/>
      <c r="I525" s="54"/>
      <c r="J525" s="54"/>
      <c r="K525" s="54"/>
      <c r="L525" s="54"/>
      <c r="M525" s="54"/>
      <c r="N525" s="54"/>
    </row>
    <row r="526" spans="1:14">
      <c r="A526" s="54"/>
      <c r="B526" s="54"/>
      <c r="C526" s="54"/>
      <c r="D526" s="54"/>
      <c r="E526" s="54"/>
      <c r="F526" s="54"/>
      <c r="G526" s="54"/>
      <c r="H526" s="54"/>
      <c r="I526" s="54"/>
      <c r="J526" s="54"/>
      <c r="K526" s="54"/>
      <c r="L526" s="54"/>
      <c r="M526" s="54"/>
      <c r="N526" s="54"/>
    </row>
    <row r="527" spans="1:14">
      <c r="A527" s="54"/>
      <c r="B527" s="54"/>
      <c r="C527" s="54"/>
      <c r="D527" s="54"/>
      <c r="E527" s="54"/>
      <c r="F527" s="54"/>
      <c r="G527" s="54"/>
      <c r="H527" s="54"/>
      <c r="I527" s="54"/>
      <c r="J527" s="54"/>
      <c r="K527" s="54"/>
      <c r="L527" s="54"/>
      <c r="M527" s="54"/>
      <c r="N527" s="54"/>
    </row>
    <row r="528" spans="1:14">
      <c r="A528" s="54"/>
      <c r="B528" s="54"/>
      <c r="C528" s="54"/>
      <c r="D528" s="54"/>
      <c r="E528" s="54"/>
      <c r="F528" s="54"/>
      <c r="G528" s="54"/>
      <c r="H528" s="54"/>
      <c r="I528" s="54"/>
      <c r="J528" s="54"/>
      <c r="K528" s="54"/>
      <c r="L528" s="54"/>
      <c r="M528" s="54"/>
      <c r="N528" s="54"/>
    </row>
    <row r="529" spans="1:14">
      <c r="A529" s="54"/>
      <c r="B529" s="54"/>
      <c r="C529" s="54"/>
      <c r="D529" s="54"/>
      <c r="E529" s="54"/>
      <c r="F529" s="54"/>
      <c r="G529" s="54"/>
      <c r="H529" s="54"/>
      <c r="I529" s="54"/>
      <c r="J529" s="54"/>
      <c r="K529" s="54"/>
      <c r="L529" s="54"/>
      <c r="M529" s="54"/>
      <c r="N529" s="54"/>
    </row>
    <row r="530" spans="1:14">
      <c r="A530" s="54"/>
      <c r="B530" s="54"/>
      <c r="C530" s="54"/>
      <c r="D530" s="54"/>
      <c r="E530" s="54"/>
      <c r="F530" s="54"/>
      <c r="G530" s="54"/>
      <c r="H530" s="54"/>
      <c r="I530" s="54"/>
      <c r="J530" s="54"/>
      <c r="K530" s="54"/>
      <c r="L530" s="54"/>
      <c r="M530" s="54"/>
      <c r="N530" s="54"/>
    </row>
    <row r="531" spans="1:14">
      <c r="A531" s="54"/>
      <c r="B531" s="54"/>
      <c r="C531" s="54"/>
      <c r="D531" s="54"/>
      <c r="E531" s="54"/>
      <c r="F531" s="54"/>
      <c r="G531" s="54"/>
      <c r="H531" s="54"/>
      <c r="I531" s="54"/>
      <c r="J531" s="54"/>
      <c r="K531" s="54"/>
      <c r="L531" s="54"/>
      <c r="M531" s="54"/>
      <c r="N531" s="54"/>
    </row>
    <row r="532" spans="1:14">
      <c r="A532" s="54"/>
      <c r="B532" s="54"/>
      <c r="C532" s="54"/>
      <c r="D532" s="54"/>
      <c r="E532" s="54"/>
      <c r="F532" s="54"/>
      <c r="G532" s="54"/>
      <c r="H532" s="54"/>
      <c r="I532" s="54"/>
      <c r="J532" s="54"/>
      <c r="K532" s="54"/>
      <c r="L532" s="54"/>
      <c r="M532" s="54"/>
      <c r="N532" s="54"/>
    </row>
    <row r="533" spans="1:14">
      <c r="A533" s="54"/>
      <c r="B533" s="54"/>
      <c r="C533" s="54"/>
      <c r="D533" s="54"/>
      <c r="E533" s="54"/>
      <c r="F533" s="54"/>
      <c r="G533" s="54"/>
      <c r="H533" s="54"/>
      <c r="I533" s="54"/>
      <c r="J533" s="54"/>
      <c r="K533" s="54"/>
      <c r="L533" s="54"/>
      <c r="M533" s="54"/>
      <c r="N533" s="54"/>
    </row>
    <row r="534" spans="1:14">
      <c r="A534" s="54"/>
      <c r="B534" s="54"/>
      <c r="C534" s="54"/>
      <c r="D534" s="54"/>
      <c r="E534" s="54"/>
      <c r="F534" s="54"/>
      <c r="G534" s="54"/>
      <c r="H534" s="54"/>
      <c r="I534" s="54"/>
      <c r="J534" s="54"/>
      <c r="K534" s="54"/>
      <c r="L534" s="54"/>
      <c r="M534" s="54"/>
      <c r="N534" s="54"/>
    </row>
    <row r="535" spans="1:14">
      <c r="A535" s="54"/>
      <c r="B535" s="54"/>
      <c r="C535" s="54"/>
      <c r="D535" s="54"/>
      <c r="E535" s="54"/>
      <c r="F535" s="54"/>
      <c r="G535" s="54"/>
      <c r="H535" s="54"/>
      <c r="I535" s="54"/>
      <c r="J535" s="54"/>
      <c r="K535" s="54"/>
      <c r="L535" s="54"/>
      <c r="M535" s="54"/>
      <c r="N535" s="54"/>
    </row>
    <row r="536" spans="1:14">
      <c r="A536" s="54"/>
      <c r="B536" s="54"/>
      <c r="C536" s="54"/>
      <c r="D536" s="54"/>
      <c r="E536" s="54"/>
      <c r="F536" s="54"/>
      <c r="G536" s="54"/>
      <c r="H536" s="54"/>
      <c r="I536" s="54"/>
      <c r="J536" s="54"/>
      <c r="K536" s="54"/>
      <c r="L536" s="54"/>
      <c r="M536" s="54"/>
      <c r="N536" s="54"/>
    </row>
    <row r="537" spans="1:14">
      <c r="A537" s="54"/>
      <c r="B537" s="54"/>
      <c r="C537" s="54"/>
      <c r="D537" s="54"/>
      <c r="E537" s="54"/>
      <c r="F537" s="54"/>
      <c r="G537" s="54"/>
      <c r="H537" s="54"/>
      <c r="I537" s="54"/>
      <c r="J537" s="54"/>
      <c r="K537" s="54"/>
      <c r="L537" s="54"/>
      <c r="M537" s="54"/>
      <c r="N537" s="54"/>
    </row>
    <row r="538" spans="1:14">
      <c r="A538" s="54"/>
      <c r="B538" s="54"/>
      <c r="C538" s="54"/>
      <c r="D538" s="54"/>
      <c r="E538" s="54"/>
      <c r="F538" s="54"/>
      <c r="G538" s="54"/>
      <c r="H538" s="54"/>
      <c r="I538" s="54"/>
      <c r="J538" s="54"/>
      <c r="K538" s="54"/>
      <c r="L538" s="54"/>
      <c r="M538" s="54"/>
      <c r="N538" s="54"/>
    </row>
    <row r="539" spans="1:14">
      <c r="A539" s="54"/>
      <c r="B539" s="54"/>
      <c r="C539" s="54"/>
      <c r="D539" s="54"/>
      <c r="E539" s="54"/>
      <c r="F539" s="54"/>
      <c r="G539" s="54"/>
      <c r="H539" s="54"/>
      <c r="I539" s="54"/>
      <c r="J539" s="54"/>
      <c r="K539" s="54"/>
      <c r="L539" s="54"/>
      <c r="M539" s="54"/>
      <c r="N539" s="54"/>
    </row>
    <row r="540" spans="1:14">
      <c r="A540" s="54"/>
      <c r="B540" s="54"/>
      <c r="C540" s="54"/>
      <c r="D540" s="54"/>
      <c r="E540" s="54"/>
      <c r="F540" s="54"/>
      <c r="G540" s="54"/>
      <c r="H540" s="54"/>
      <c r="I540" s="54"/>
      <c r="J540" s="54"/>
      <c r="K540" s="54"/>
      <c r="L540" s="54"/>
      <c r="M540" s="54"/>
      <c r="N540" s="54"/>
    </row>
    <row r="541" spans="1:14">
      <c r="A541" s="54"/>
      <c r="B541" s="54"/>
      <c r="C541" s="54"/>
      <c r="D541" s="54"/>
      <c r="E541" s="54"/>
      <c r="F541" s="54"/>
      <c r="G541" s="54"/>
      <c r="H541" s="54"/>
      <c r="I541" s="54"/>
      <c r="J541" s="54"/>
      <c r="K541" s="54"/>
      <c r="L541" s="54"/>
      <c r="M541" s="54"/>
      <c r="N541" s="54"/>
    </row>
    <row r="542" spans="1:14">
      <c r="A542" s="54"/>
      <c r="B542" s="54"/>
      <c r="C542" s="54"/>
      <c r="D542" s="54"/>
      <c r="E542" s="54"/>
      <c r="F542" s="54"/>
      <c r="G542" s="54"/>
      <c r="H542" s="54"/>
      <c r="I542" s="54"/>
      <c r="J542" s="54"/>
      <c r="K542" s="54"/>
      <c r="L542" s="54"/>
      <c r="M542" s="54"/>
      <c r="N542" s="54"/>
    </row>
    <row r="543" spans="1:14">
      <c r="A543" s="54"/>
      <c r="B543" s="54"/>
      <c r="C543" s="54"/>
      <c r="D543" s="54"/>
      <c r="E543" s="54"/>
      <c r="F543" s="54"/>
      <c r="G543" s="54"/>
      <c r="H543" s="54"/>
      <c r="I543" s="54"/>
      <c r="J543" s="54"/>
      <c r="K543" s="54"/>
      <c r="L543" s="54"/>
      <c r="M543" s="54"/>
      <c r="N543" s="54"/>
    </row>
    <row r="544" spans="1:14">
      <c r="A544" s="54"/>
      <c r="B544" s="54"/>
      <c r="C544" s="54"/>
      <c r="D544" s="54"/>
      <c r="E544" s="54"/>
      <c r="F544" s="54"/>
      <c r="G544" s="54"/>
      <c r="H544" s="54"/>
      <c r="I544" s="54"/>
      <c r="J544" s="54"/>
      <c r="K544" s="54"/>
      <c r="L544" s="54"/>
      <c r="M544" s="54"/>
      <c r="N544" s="54"/>
    </row>
    <row r="545" spans="1:14">
      <c r="A545" s="54"/>
      <c r="B545" s="54"/>
      <c r="C545" s="54"/>
      <c r="D545" s="54"/>
      <c r="E545" s="54"/>
      <c r="F545" s="54"/>
      <c r="G545" s="54"/>
      <c r="H545" s="54"/>
      <c r="I545" s="54"/>
      <c r="J545" s="54"/>
      <c r="K545" s="54"/>
      <c r="L545" s="54"/>
      <c r="M545" s="54"/>
      <c r="N545" s="54"/>
    </row>
    <row r="546" spans="1:14">
      <c r="A546" s="54"/>
      <c r="B546" s="54"/>
      <c r="C546" s="54"/>
      <c r="D546" s="54"/>
      <c r="E546" s="54"/>
      <c r="F546" s="54"/>
      <c r="G546" s="54"/>
      <c r="H546" s="54"/>
      <c r="I546" s="54"/>
      <c r="J546" s="54"/>
      <c r="K546" s="54"/>
      <c r="L546" s="54"/>
      <c r="M546" s="54"/>
      <c r="N546" s="54"/>
    </row>
    <row r="547" spans="1:14">
      <c r="A547" s="54"/>
      <c r="B547" s="54"/>
      <c r="C547" s="54"/>
      <c r="D547" s="54"/>
      <c r="E547" s="54"/>
      <c r="F547" s="54"/>
      <c r="G547" s="54"/>
      <c r="H547" s="54"/>
      <c r="I547" s="54"/>
      <c r="J547" s="54"/>
      <c r="K547" s="54"/>
      <c r="L547" s="54"/>
      <c r="M547" s="54"/>
      <c r="N547" s="54"/>
    </row>
    <row r="548" spans="1:14">
      <c r="A548" s="54"/>
      <c r="B548" s="54"/>
      <c r="C548" s="54"/>
      <c r="D548" s="54"/>
      <c r="E548" s="54"/>
      <c r="F548" s="54"/>
      <c r="G548" s="54"/>
      <c r="H548" s="54"/>
      <c r="I548" s="54"/>
      <c r="J548" s="54"/>
      <c r="K548" s="54"/>
      <c r="L548" s="54"/>
      <c r="M548" s="54"/>
      <c r="N548" s="54"/>
    </row>
    <row r="549" spans="1:14">
      <c r="A549" s="54"/>
      <c r="B549" s="54"/>
      <c r="C549" s="54"/>
      <c r="D549" s="54"/>
      <c r="E549" s="54"/>
      <c r="F549" s="54"/>
      <c r="G549" s="54"/>
      <c r="H549" s="54"/>
      <c r="I549" s="54"/>
      <c r="J549" s="54"/>
      <c r="K549" s="54"/>
      <c r="L549" s="54"/>
      <c r="M549" s="54"/>
      <c r="N549" s="54"/>
    </row>
    <row r="550" spans="1:14">
      <c r="A550" s="54"/>
      <c r="B550" s="54"/>
      <c r="C550" s="54"/>
      <c r="D550" s="54"/>
      <c r="E550" s="54"/>
      <c r="F550" s="54"/>
      <c r="G550" s="54"/>
      <c r="H550" s="54"/>
      <c r="I550" s="54"/>
      <c r="J550" s="54"/>
      <c r="K550" s="54"/>
      <c r="L550" s="54"/>
      <c r="M550" s="54"/>
      <c r="N550" s="54"/>
    </row>
    <row r="551" spans="1:14">
      <c r="A551" s="54"/>
      <c r="B551" s="54"/>
      <c r="C551" s="54"/>
      <c r="D551" s="54"/>
      <c r="E551" s="54"/>
      <c r="F551" s="54"/>
      <c r="G551" s="54"/>
      <c r="H551" s="54"/>
      <c r="I551" s="54"/>
      <c r="J551" s="54"/>
      <c r="K551" s="54"/>
      <c r="L551" s="54"/>
      <c r="M551" s="54"/>
      <c r="N551" s="54"/>
    </row>
    <row r="552" spans="1:14">
      <c r="A552" s="54"/>
      <c r="B552" s="54"/>
      <c r="C552" s="54"/>
      <c r="D552" s="54"/>
      <c r="E552" s="54"/>
      <c r="F552" s="54"/>
      <c r="G552" s="54"/>
      <c r="H552" s="54"/>
      <c r="I552" s="54"/>
      <c r="J552" s="54"/>
      <c r="K552" s="54"/>
      <c r="L552" s="54"/>
      <c r="M552" s="54"/>
      <c r="N552" s="54"/>
    </row>
    <row r="553" spans="1:14">
      <c r="A553" s="54"/>
      <c r="B553" s="54"/>
      <c r="C553" s="54"/>
      <c r="D553" s="54"/>
      <c r="E553" s="54"/>
      <c r="F553" s="54"/>
      <c r="G553" s="54"/>
      <c r="H553" s="54"/>
      <c r="I553" s="54"/>
      <c r="J553" s="54"/>
      <c r="K553" s="54"/>
      <c r="L553" s="54"/>
      <c r="M553" s="54"/>
      <c r="N553" s="54"/>
    </row>
    <row r="554" spans="1:14">
      <c r="A554" s="54"/>
      <c r="B554" s="54"/>
      <c r="C554" s="54"/>
      <c r="D554" s="54"/>
      <c r="E554" s="54"/>
      <c r="F554" s="54"/>
      <c r="G554" s="54"/>
      <c r="H554" s="54"/>
      <c r="I554" s="54"/>
      <c r="J554" s="54"/>
      <c r="K554" s="54"/>
      <c r="L554" s="54"/>
      <c r="M554" s="54"/>
      <c r="N554" s="54"/>
    </row>
    <row r="555" spans="1:14">
      <c r="A555" s="54"/>
      <c r="B555" s="54"/>
      <c r="C555" s="54"/>
      <c r="D555" s="54"/>
      <c r="E555" s="54"/>
      <c r="F555" s="54"/>
      <c r="G555" s="54"/>
      <c r="H555" s="54"/>
      <c r="I555" s="54"/>
      <c r="J555" s="54"/>
      <c r="K555" s="54"/>
      <c r="L555" s="54"/>
      <c r="M555" s="54"/>
      <c r="N555" s="54"/>
    </row>
    <row r="556" spans="1:14">
      <c r="A556" s="54"/>
      <c r="B556" s="54"/>
      <c r="C556" s="54"/>
      <c r="D556" s="54"/>
      <c r="E556" s="54"/>
      <c r="F556" s="54"/>
      <c r="G556" s="54"/>
      <c r="H556" s="54"/>
      <c r="I556" s="54"/>
      <c r="J556" s="54"/>
      <c r="K556" s="54"/>
      <c r="L556" s="54"/>
      <c r="M556" s="54"/>
      <c r="N556" s="54"/>
    </row>
    <row r="557" spans="1:14">
      <c r="A557" s="54"/>
      <c r="B557" s="54"/>
      <c r="C557" s="54"/>
      <c r="D557" s="54"/>
      <c r="E557" s="54"/>
      <c r="F557" s="54"/>
      <c r="G557" s="54"/>
      <c r="H557" s="54"/>
      <c r="I557" s="54"/>
      <c r="J557" s="54"/>
      <c r="K557" s="54"/>
      <c r="L557" s="54"/>
      <c r="M557" s="54"/>
      <c r="N557" s="54"/>
    </row>
    <row r="558" spans="1:14">
      <c r="A558" s="54"/>
      <c r="B558" s="54"/>
      <c r="C558" s="54"/>
      <c r="D558" s="54"/>
      <c r="E558" s="54"/>
      <c r="F558" s="54"/>
      <c r="G558" s="54"/>
      <c r="H558" s="54"/>
      <c r="I558" s="54"/>
      <c r="J558" s="54"/>
      <c r="K558" s="54"/>
      <c r="L558" s="54"/>
      <c r="M558" s="54"/>
      <c r="N558" s="54"/>
    </row>
    <row r="559" spans="1:14">
      <c r="A559" s="54"/>
      <c r="B559" s="54"/>
      <c r="C559" s="54"/>
      <c r="D559" s="54"/>
      <c r="E559" s="54"/>
      <c r="F559" s="54"/>
      <c r="G559" s="54"/>
      <c r="H559" s="54"/>
      <c r="I559" s="54"/>
      <c r="J559" s="54"/>
      <c r="K559" s="54"/>
      <c r="L559" s="54"/>
      <c r="M559" s="54"/>
      <c r="N559" s="54"/>
    </row>
    <row r="560" spans="1:14">
      <c r="A560" s="54"/>
      <c r="B560" s="54"/>
      <c r="C560" s="54"/>
      <c r="D560" s="54"/>
      <c r="E560" s="54"/>
      <c r="F560" s="54"/>
      <c r="G560" s="54"/>
      <c r="H560" s="54"/>
      <c r="I560" s="54"/>
      <c r="J560" s="54"/>
      <c r="K560" s="54"/>
      <c r="L560" s="54"/>
      <c r="M560" s="54"/>
      <c r="N560" s="54"/>
    </row>
    <row r="561" spans="1:14">
      <c r="A561" s="54"/>
      <c r="B561" s="54"/>
      <c r="C561" s="54"/>
      <c r="D561" s="54"/>
      <c r="E561" s="54"/>
      <c r="F561" s="54"/>
      <c r="G561" s="54"/>
      <c r="H561" s="54"/>
      <c r="I561" s="54"/>
      <c r="J561" s="54"/>
      <c r="K561" s="54"/>
      <c r="L561" s="54"/>
      <c r="M561" s="54"/>
      <c r="N561" s="54"/>
    </row>
    <row r="562" spans="1:14">
      <c r="A562" s="54"/>
      <c r="B562" s="54"/>
      <c r="C562" s="54"/>
      <c r="D562" s="54"/>
      <c r="E562" s="54"/>
      <c r="F562" s="54"/>
      <c r="G562" s="54"/>
      <c r="H562" s="54"/>
      <c r="I562" s="54"/>
      <c r="J562" s="54"/>
      <c r="K562" s="54"/>
      <c r="L562" s="54"/>
      <c r="M562" s="54"/>
      <c r="N562" s="54"/>
    </row>
    <row r="563" spans="1:14">
      <c r="A563" s="54"/>
      <c r="B563" s="54"/>
      <c r="C563" s="54"/>
      <c r="D563" s="54"/>
      <c r="E563" s="54"/>
      <c r="F563" s="54"/>
      <c r="G563" s="54"/>
      <c r="H563" s="54"/>
      <c r="I563" s="54"/>
      <c r="J563" s="54"/>
      <c r="K563" s="54"/>
      <c r="L563" s="54"/>
      <c r="M563" s="54"/>
      <c r="N563" s="54"/>
    </row>
    <row r="564" spans="1:14">
      <c r="A564" s="54"/>
      <c r="B564" s="54"/>
      <c r="C564" s="54"/>
      <c r="D564" s="54"/>
      <c r="E564" s="54"/>
      <c r="F564" s="54"/>
      <c r="G564" s="54"/>
      <c r="H564" s="54"/>
      <c r="I564" s="54"/>
      <c r="J564" s="54"/>
      <c r="K564" s="54"/>
      <c r="L564" s="54"/>
      <c r="M564" s="54"/>
      <c r="N564" s="54"/>
    </row>
    <row r="565" spans="1:14">
      <c r="A565" s="54"/>
      <c r="B565" s="54"/>
      <c r="C565" s="54"/>
      <c r="D565" s="54"/>
      <c r="E565" s="54"/>
      <c r="F565" s="54"/>
      <c r="G565" s="54"/>
      <c r="H565" s="54"/>
      <c r="I565" s="54"/>
      <c r="J565" s="54"/>
      <c r="K565" s="54"/>
      <c r="L565" s="54"/>
      <c r="M565" s="54"/>
      <c r="N565" s="54"/>
    </row>
    <row r="566" spans="1:14">
      <c r="A566" s="54"/>
      <c r="B566" s="54"/>
      <c r="C566" s="54"/>
      <c r="D566" s="54"/>
      <c r="E566" s="54"/>
      <c r="F566" s="54"/>
      <c r="G566" s="54"/>
      <c r="H566" s="54"/>
      <c r="I566" s="54"/>
      <c r="J566" s="54"/>
      <c r="K566" s="54"/>
      <c r="L566" s="54"/>
      <c r="M566" s="54"/>
      <c r="N566" s="54"/>
    </row>
    <row r="567" spans="1:14">
      <c r="A567" s="54"/>
      <c r="B567" s="54"/>
      <c r="C567" s="54"/>
      <c r="D567" s="54"/>
      <c r="E567" s="54"/>
      <c r="F567" s="54"/>
      <c r="G567" s="54"/>
      <c r="H567" s="54"/>
      <c r="I567" s="54"/>
      <c r="J567" s="54"/>
      <c r="K567" s="54"/>
      <c r="L567" s="54"/>
      <c r="M567" s="54"/>
      <c r="N567" s="54"/>
    </row>
    <row r="568" spans="1:14">
      <c r="A568" s="54"/>
      <c r="B568" s="54"/>
      <c r="C568" s="54"/>
      <c r="D568" s="54"/>
      <c r="E568" s="54"/>
      <c r="F568" s="54"/>
      <c r="G568" s="54"/>
      <c r="H568" s="54"/>
      <c r="I568" s="54"/>
      <c r="J568" s="54"/>
      <c r="K568" s="54"/>
      <c r="L568" s="54"/>
      <c r="M568" s="54"/>
      <c r="N568" s="54"/>
    </row>
    <row r="569" spans="1:14">
      <c r="A569" s="54"/>
      <c r="B569" s="54"/>
      <c r="C569" s="54"/>
      <c r="D569" s="54"/>
      <c r="E569" s="54"/>
      <c r="F569" s="54"/>
      <c r="G569" s="54"/>
      <c r="H569" s="54"/>
      <c r="I569" s="54"/>
      <c r="J569" s="54"/>
      <c r="K569" s="54"/>
      <c r="L569" s="54"/>
      <c r="M569" s="54"/>
      <c r="N569" s="54"/>
    </row>
    <row r="570" spans="1:14">
      <c r="A570" s="54"/>
      <c r="B570" s="54"/>
      <c r="C570" s="54"/>
      <c r="D570" s="54"/>
      <c r="E570" s="54"/>
      <c r="F570" s="54"/>
      <c r="G570" s="54"/>
      <c r="H570" s="54"/>
      <c r="I570" s="54"/>
      <c r="J570" s="54"/>
      <c r="K570" s="54"/>
      <c r="L570" s="54"/>
      <c r="M570" s="54"/>
      <c r="N570" s="54"/>
    </row>
    <row r="571" spans="1:14">
      <c r="A571" s="54"/>
      <c r="B571" s="54"/>
      <c r="C571" s="54"/>
      <c r="D571" s="54"/>
      <c r="E571" s="54"/>
      <c r="F571" s="54"/>
      <c r="G571" s="54"/>
      <c r="H571" s="54"/>
      <c r="I571" s="54"/>
      <c r="J571" s="54"/>
      <c r="K571" s="54"/>
      <c r="L571" s="54"/>
      <c r="M571" s="54"/>
      <c r="N571" s="54"/>
    </row>
    <row r="572" spans="1:14">
      <c r="A572" s="54"/>
      <c r="B572" s="54"/>
      <c r="C572" s="54"/>
      <c r="D572" s="54"/>
      <c r="E572" s="54"/>
      <c r="F572" s="54"/>
      <c r="G572" s="54"/>
      <c r="H572" s="54"/>
      <c r="I572" s="54"/>
      <c r="J572" s="54"/>
      <c r="K572" s="54"/>
      <c r="L572" s="54"/>
      <c r="M572" s="54"/>
      <c r="N572" s="54"/>
    </row>
    <row r="573" spans="1:14">
      <c r="A573" s="54"/>
      <c r="B573" s="54"/>
      <c r="C573" s="54"/>
      <c r="D573" s="54"/>
      <c r="E573" s="54"/>
      <c r="F573" s="54"/>
      <c r="G573" s="54"/>
      <c r="H573" s="54"/>
      <c r="I573" s="54"/>
      <c r="J573" s="54"/>
      <c r="K573" s="54"/>
      <c r="L573" s="54"/>
      <c r="M573" s="54"/>
      <c r="N573" s="54"/>
    </row>
    <row r="574" spans="1:14">
      <c r="A574" s="54"/>
      <c r="B574" s="54"/>
      <c r="C574" s="54"/>
      <c r="D574" s="54"/>
      <c r="E574" s="54"/>
      <c r="F574" s="54"/>
      <c r="G574" s="54"/>
      <c r="H574" s="54"/>
      <c r="I574" s="54"/>
      <c r="J574" s="54"/>
      <c r="K574" s="54"/>
      <c r="L574" s="54"/>
      <c r="M574" s="54"/>
      <c r="N574" s="54"/>
    </row>
    <row r="575" spans="1:14">
      <c r="A575" s="54"/>
      <c r="B575" s="54"/>
      <c r="C575" s="54"/>
      <c r="D575" s="54"/>
      <c r="E575" s="54"/>
      <c r="F575" s="54"/>
      <c r="G575" s="54"/>
      <c r="H575" s="54"/>
      <c r="I575" s="54"/>
      <c r="J575" s="54"/>
      <c r="K575" s="54"/>
      <c r="L575" s="54"/>
      <c r="M575" s="54"/>
      <c r="N575" s="54"/>
    </row>
    <row r="576" spans="1:14">
      <c r="A576" s="54"/>
      <c r="B576" s="54"/>
      <c r="C576" s="54"/>
      <c r="D576" s="54"/>
      <c r="E576" s="54"/>
      <c r="F576" s="54"/>
      <c r="G576" s="54"/>
      <c r="H576" s="54"/>
      <c r="I576" s="54"/>
      <c r="J576" s="54"/>
      <c r="K576" s="54"/>
      <c r="L576" s="54"/>
      <c r="M576" s="54"/>
      <c r="N576" s="54"/>
    </row>
    <row r="577" spans="1:14">
      <c r="A577" s="54"/>
      <c r="B577" s="54"/>
      <c r="C577" s="54"/>
      <c r="D577" s="54"/>
      <c r="E577" s="54"/>
      <c r="F577" s="54"/>
      <c r="G577" s="54"/>
      <c r="H577" s="54"/>
      <c r="I577" s="54"/>
      <c r="J577" s="54"/>
      <c r="K577" s="54"/>
      <c r="L577" s="54"/>
      <c r="M577" s="54"/>
      <c r="N577" s="54"/>
    </row>
    <row r="578" spans="1:14">
      <c r="A578" s="54"/>
      <c r="B578" s="54"/>
      <c r="C578" s="54"/>
      <c r="D578" s="54"/>
      <c r="E578" s="54"/>
      <c r="F578" s="54"/>
      <c r="G578" s="54"/>
      <c r="H578" s="54"/>
      <c r="I578" s="54"/>
      <c r="J578" s="54"/>
      <c r="K578" s="54"/>
      <c r="L578" s="54"/>
      <c r="M578" s="54"/>
      <c r="N578" s="54"/>
    </row>
    <row r="579" spans="1:14">
      <c r="A579" s="54"/>
      <c r="B579" s="54"/>
      <c r="C579" s="54"/>
      <c r="D579" s="54"/>
      <c r="E579" s="54"/>
      <c r="F579" s="54"/>
      <c r="G579" s="54"/>
      <c r="H579" s="54"/>
      <c r="I579" s="54"/>
      <c r="J579" s="54"/>
      <c r="K579" s="54"/>
      <c r="L579" s="54"/>
      <c r="M579" s="54"/>
      <c r="N579" s="54"/>
    </row>
    <row r="580" spans="1:14">
      <c r="A580" s="54"/>
      <c r="B580" s="54"/>
      <c r="C580" s="54"/>
      <c r="D580" s="54"/>
      <c r="E580" s="54"/>
      <c r="F580" s="54"/>
      <c r="G580" s="54"/>
      <c r="H580" s="54"/>
      <c r="I580" s="54"/>
      <c r="J580" s="54"/>
      <c r="K580" s="54"/>
      <c r="L580" s="54"/>
      <c r="M580" s="54"/>
      <c r="N580" s="54"/>
    </row>
    <row r="581" spans="1:14">
      <c r="A581" s="54"/>
      <c r="B581" s="54"/>
      <c r="C581" s="54"/>
      <c r="D581" s="54"/>
      <c r="E581" s="54"/>
      <c r="F581" s="54"/>
      <c r="G581" s="54"/>
      <c r="H581" s="54"/>
      <c r="I581" s="54"/>
      <c r="J581" s="54"/>
      <c r="K581" s="54"/>
      <c r="L581" s="54"/>
      <c r="M581" s="54"/>
      <c r="N581" s="54"/>
    </row>
    <row r="582" spans="1:14">
      <c r="A582" s="54"/>
      <c r="B582" s="54"/>
      <c r="C582" s="54"/>
      <c r="D582" s="54"/>
      <c r="E582" s="54"/>
      <c r="F582" s="54"/>
      <c r="G582" s="54"/>
      <c r="H582" s="54"/>
      <c r="I582" s="54"/>
      <c r="J582" s="54"/>
      <c r="K582" s="54"/>
      <c r="L582" s="54"/>
      <c r="M582" s="54"/>
      <c r="N582" s="54"/>
    </row>
    <row r="583" spans="1:14">
      <c r="A583" s="54"/>
      <c r="B583" s="54"/>
      <c r="C583" s="54"/>
      <c r="D583" s="54"/>
      <c r="E583" s="54"/>
      <c r="F583" s="54"/>
      <c r="G583" s="54"/>
      <c r="H583" s="54"/>
      <c r="I583" s="54"/>
      <c r="J583" s="54"/>
      <c r="K583" s="54"/>
      <c r="L583" s="54"/>
      <c r="M583" s="54"/>
      <c r="N583" s="54"/>
    </row>
    <row r="584" spans="1:14">
      <c r="A584" s="54"/>
      <c r="B584" s="54"/>
      <c r="C584" s="54"/>
      <c r="D584" s="54"/>
      <c r="E584" s="54"/>
      <c r="F584" s="54"/>
      <c r="G584" s="54"/>
      <c r="H584" s="54"/>
      <c r="I584" s="54"/>
      <c r="J584" s="54"/>
      <c r="K584" s="54"/>
      <c r="L584" s="54"/>
      <c r="M584" s="54"/>
      <c r="N584" s="54"/>
    </row>
    <row r="585" spans="1:14">
      <c r="A585" s="54"/>
      <c r="B585" s="54"/>
      <c r="C585" s="54"/>
      <c r="D585" s="54"/>
      <c r="E585" s="54"/>
      <c r="F585" s="54"/>
      <c r="G585" s="54"/>
      <c r="H585" s="54"/>
      <c r="I585" s="54"/>
      <c r="J585" s="54"/>
      <c r="K585" s="54"/>
      <c r="L585" s="54"/>
      <c r="M585" s="54"/>
      <c r="N585" s="54"/>
    </row>
    <row r="586" spans="1:14">
      <c r="A586" s="54"/>
      <c r="B586" s="54"/>
      <c r="C586" s="54"/>
      <c r="D586" s="54"/>
      <c r="E586" s="54"/>
      <c r="F586" s="54"/>
      <c r="G586" s="54"/>
      <c r="H586" s="54"/>
      <c r="I586" s="54"/>
      <c r="J586" s="54"/>
      <c r="K586" s="54"/>
      <c r="L586" s="54"/>
      <c r="M586" s="54"/>
      <c r="N586" s="54"/>
    </row>
    <row r="587" spans="1:14">
      <c r="A587" s="54"/>
      <c r="B587" s="54"/>
      <c r="C587" s="54"/>
      <c r="D587" s="54"/>
      <c r="E587" s="54"/>
      <c r="F587" s="54"/>
      <c r="G587" s="54"/>
      <c r="H587" s="54"/>
      <c r="I587" s="54"/>
      <c r="J587" s="54"/>
      <c r="K587" s="54"/>
      <c r="L587" s="54"/>
      <c r="M587" s="54"/>
      <c r="N587" s="54"/>
    </row>
    <row r="588" spans="1:14">
      <c r="A588" s="54"/>
      <c r="B588" s="54"/>
      <c r="C588" s="54"/>
      <c r="D588" s="54"/>
      <c r="E588" s="54"/>
      <c r="F588" s="54"/>
      <c r="G588" s="54"/>
      <c r="H588" s="54"/>
      <c r="I588" s="54"/>
      <c r="J588" s="54"/>
      <c r="K588" s="54"/>
      <c r="L588" s="54"/>
      <c r="M588" s="54"/>
      <c r="N588" s="54"/>
    </row>
    <row r="589" spans="1:14">
      <c r="A589" s="54"/>
      <c r="B589" s="54"/>
      <c r="C589" s="54"/>
      <c r="D589" s="54"/>
      <c r="E589" s="54"/>
      <c r="F589" s="54"/>
      <c r="G589" s="54"/>
      <c r="H589" s="54"/>
      <c r="I589" s="54"/>
      <c r="J589" s="54"/>
      <c r="K589" s="54"/>
      <c r="L589" s="54"/>
      <c r="M589" s="54"/>
      <c r="N589" s="54"/>
    </row>
    <row r="590" spans="1:14">
      <c r="A590" s="54"/>
      <c r="B590" s="54"/>
      <c r="C590" s="54"/>
      <c r="D590" s="54"/>
      <c r="E590" s="54"/>
      <c r="F590" s="54"/>
      <c r="G590" s="54"/>
      <c r="H590" s="54"/>
      <c r="I590" s="54"/>
      <c r="J590" s="54"/>
      <c r="K590" s="54"/>
      <c r="L590" s="54"/>
      <c r="M590" s="54"/>
      <c r="N590" s="54"/>
    </row>
    <row r="591" spans="1:14">
      <c r="A591" s="54"/>
      <c r="B591" s="54"/>
      <c r="C591" s="54"/>
      <c r="D591" s="54"/>
      <c r="E591" s="54"/>
      <c r="F591" s="54"/>
      <c r="G591" s="54"/>
      <c r="H591" s="54"/>
      <c r="I591" s="54"/>
      <c r="J591" s="54"/>
      <c r="K591" s="54"/>
      <c r="L591" s="54"/>
      <c r="M591" s="54"/>
      <c r="N591" s="54"/>
    </row>
    <row r="592" spans="1:14">
      <c r="A592" s="54"/>
      <c r="B592" s="54"/>
      <c r="C592" s="54"/>
      <c r="D592" s="54"/>
      <c r="E592" s="54"/>
      <c r="F592" s="54"/>
      <c r="G592" s="54"/>
      <c r="H592" s="54"/>
      <c r="I592" s="54"/>
      <c r="J592" s="54"/>
      <c r="K592" s="54"/>
      <c r="L592" s="54"/>
      <c r="M592" s="54"/>
      <c r="N592" s="54"/>
    </row>
    <row r="593" spans="1:14">
      <c r="A593" s="54"/>
      <c r="B593" s="54"/>
      <c r="C593" s="54"/>
      <c r="D593" s="54"/>
      <c r="E593" s="54"/>
      <c r="F593" s="54"/>
      <c r="G593" s="54"/>
      <c r="H593" s="54"/>
      <c r="I593" s="54"/>
      <c r="J593" s="54"/>
      <c r="K593" s="54"/>
      <c r="L593" s="54"/>
      <c r="M593" s="54"/>
      <c r="N593" s="54"/>
    </row>
    <row r="594" spans="1:14">
      <c r="A594" s="54"/>
      <c r="B594" s="54"/>
      <c r="C594" s="54"/>
      <c r="D594" s="54"/>
      <c r="E594" s="54"/>
      <c r="F594" s="54"/>
      <c r="G594" s="54"/>
      <c r="H594" s="54"/>
      <c r="I594" s="54"/>
      <c r="J594" s="54"/>
      <c r="K594" s="54"/>
      <c r="L594" s="54"/>
      <c r="M594" s="54"/>
      <c r="N594" s="54"/>
    </row>
    <row r="595" spans="1:14">
      <c r="A595" s="54"/>
      <c r="B595" s="54"/>
      <c r="C595" s="54"/>
      <c r="D595" s="54"/>
      <c r="E595" s="54"/>
      <c r="F595" s="54"/>
      <c r="G595" s="54"/>
      <c r="H595" s="54"/>
      <c r="I595" s="54"/>
      <c r="J595" s="54"/>
      <c r="K595" s="54"/>
      <c r="L595" s="54"/>
      <c r="M595" s="54"/>
      <c r="N595" s="54"/>
    </row>
    <row r="596" spans="1:14">
      <c r="A596" s="54"/>
      <c r="B596" s="54"/>
      <c r="C596" s="54"/>
      <c r="D596" s="54"/>
      <c r="E596" s="54"/>
      <c r="F596" s="54"/>
      <c r="G596" s="54"/>
      <c r="H596" s="54"/>
      <c r="I596" s="54"/>
      <c r="J596" s="54"/>
      <c r="K596" s="54"/>
      <c r="L596" s="54"/>
      <c r="M596" s="54"/>
      <c r="N596" s="54"/>
    </row>
    <row r="597" spans="1:14">
      <c r="A597" s="54"/>
      <c r="B597" s="54"/>
      <c r="C597" s="54"/>
      <c r="D597" s="54"/>
      <c r="E597" s="54"/>
      <c r="F597" s="54"/>
      <c r="G597" s="54"/>
      <c r="H597" s="54"/>
      <c r="I597" s="54"/>
      <c r="J597" s="54"/>
      <c r="K597" s="54"/>
      <c r="L597" s="54"/>
      <c r="M597" s="54"/>
      <c r="N597" s="54"/>
    </row>
    <row r="598" spans="1:14">
      <c r="A598" s="54"/>
      <c r="B598" s="54"/>
      <c r="C598" s="54"/>
      <c r="D598" s="54"/>
      <c r="E598" s="54"/>
      <c r="F598" s="54"/>
      <c r="G598" s="54"/>
      <c r="H598" s="54"/>
      <c r="I598" s="54"/>
      <c r="J598" s="54"/>
      <c r="K598" s="54"/>
      <c r="L598" s="54"/>
      <c r="M598" s="54"/>
      <c r="N598" s="54"/>
    </row>
    <row r="599" spans="1:14">
      <c r="A599" s="54"/>
      <c r="B599" s="54"/>
      <c r="C599" s="54"/>
      <c r="D599" s="54"/>
      <c r="E599" s="54"/>
      <c r="F599" s="54"/>
      <c r="G599" s="54"/>
      <c r="H599" s="54"/>
      <c r="I599" s="54"/>
      <c r="J599" s="54"/>
      <c r="K599" s="54"/>
      <c r="L599" s="54"/>
      <c r="M599" s="54"/>
      <c r="N599" s="54"/>
    </row>
    <row r="600" spans="1:14">
      <c r="A600" s="54"/>
      <c r="B600" s="54"/>
      <c r="C600" s="54"/>
      <c r="D600" s="54"/>
      <c r="E600" s="54"/>
      <c r="F600" s="54"/>
      <c r="G600" s="54"/>
      <c r="H600" s="54"/>
      <c r="I600" s="54"/>
      <c r="J600" s="54"/>
      <c r="K600" s="54"/>
      <c r="L600" s="54"/>
      <c r="M600" s="54"/>
      <c r="N600" s="54"/>
    </row>
    <row r="601" spans="1:14">
      <c r="A601" s="54"/>
      <c r="B601" s="54"/>
      <c r="C601" s="54"/>
      <c r="D601" s="54"/>
      <c r="E601" s="54"/>
      <c r="F601" s="54"/>
      <c r="G601" s="54"/>
      <c r="H601" s="54"/>
      <c r="I601" s="54"/>
      <c r="J601" s="54"/>
      <c r="K601" s="54"/>
      <c r="L601" s="54"/>
      <c r="M601" s="54"/>
      <c r="N601" s="54"/>
    </row>
    <row r="602" spans="1:14">
      <c r="A602" s="54"/>
      <c r="B602" s="54"/>
      <c r="C602" s="54"/>
      <c r="D602" s="54"/>
      <c r="E602" s="54"/>
      <c r="F602" s="54"/>
      <c r="G602" s="54"/>
      <c r="H602" s="54"/>
      <c r="I602" s="54"/>
      <c r="J602" s="54"/>
      <c r="K602" s="54"/>
      <c r="L602" s="54"/>
      <c r="M602" s="54"/>
      <c r="N602" s="54"/>
    </row>
    <row r="603" spans="1:14">
      <c r="A603" s="54"/>
      <c r="B603" s="54"/>
      <c r="C603" s="54"/>
      <c r="D603" s="54"/>
      <c r="E603" s="54"/>
      <c r="F603" s="54"/>
      <c r="G603" s="54"/>
      <c r="H603" s="54"/>
      <c r="I603" s="54"/>
      <c r="J603" s="54"/>
      <c r="K603" s="54"/>
      <c r="L603" s="54"/>
      <c r="M603" s="54"/>
      <c r="N603" s="54"/>
    </row>
    <row r="604" spans="1:14">
      <c r="A604" s="54"/>
      <c r="B604" s="54"/>
      <c r="C604" s="54"/>
      <c r="D604" s="54"/>
      <c r="E604" s="54"/>
      <c r="F604" s="54"/>
      <c r="G604" s="54"/>
      <c r="H604" s="54"/>
      <c r="I604" s="54"/>
      <c r="J604" s="54"/>
      <c r="K604" s="54"/>
      <c r="L604" s="54"/>
      <c r="M604" s="54"/>
      <c r="N604" s="54"/>
    </row>
    <row r="605" spans="1:14">
      <c r="A605" s="54"/>
      <c r="B605" s="54"/>
      <c r="C605" s="54"/>
      <c r="D605" s="54"/>
      <c r="E605" s="54"/>
      <c r="F605" s="54"/>
      <c r="G605" s="54"/>
      <c r="H605" s="54"/>
      <c r="I605" s="54"/>
      <c r="J605" s="54"/>
      <c r="K605" s="54"/>
      <c r="L605" s="54"/>
      <c r="M605" s="54"/>
      <c r="N605" s="54"/>
    </row>
    <row r="606" spans="1:14">
      <c r="A606" s="54"/>
      <c r="B606" s="54"/>
      <c r="C606" s="54"/>
      <c r="D606" s="54"/>
      <c r="E606" s="54"/>
      <c r="F606" s="54"/>
      <c r="G606" s="54"/>
      <c r="H606" s="54"/>
      <c r="I606" s="54"/>
      <c r="J606" s="54"/>
      <c r="K606" s="54"/>
      <c r="L606" s="54"/>
      <c r="M606" s="54"/>
      <c r="N606" s="54"/>
    </row>
    <row r="607" spans="1:14">
      <c r="A607" s="54"/>
      <c r="B607" s="54"/>
      <c r="C607" s="54"/>
      <c r="D607" s="54"/>
      <c r="E607" s="54"/>
      <c r="F607" s="54"/>
      <c r="G607" s="54"/>
      <c r="H607" s="54"/>
      <c r="I607" s="54"/>
      <c r="J607" s="54"/>
      <c r="K607" s="54"/>
      <c r="L607" s="54"/>
      <c r="M607" s="54"/>
      <c r="N607" s="54"/>
    </row>
    <row r="608" spans="1:14">
      <c r="A608" s="54"/>
      <c r="B608" s="54"/>
      <c r="C608" s="54"/>
      <c r="D608" s="54"/>
      <c r="E608" s="54"/>
      <c r="F608" s="54"/>
      <c r="G608" s="54"/>
      <c r="H608" s="54"/>
      <c r="I608" s="54"/>
      <c r="J608" s="54"/>
      <c r="K608" s="54"/>
      <c r="L608" s="54"/>
      <c r="M608" s="54"/>
      <c r="N608" s="54"/>
    </row>
    <row r="609" spans="1:14">
      <c r="A609" s="54"/>
      <c r="B609" s="54"/>
      <c r="C609" s="54"/>
      <c r="D609" s="54"/>
      <c r="E609" s="54"/>
      <c r="F609" s="54"/>
      <c r="G609" s="54"/>
      <c r="H609" s="54"/>
      <c r="I609" s="54"/>
      <c r="J609" s="54"/>
      <c r="K609" s="54"/>
      <c r="L609" s="54"/>
      <c r="M609" s="54"/>
      <c r="N609" s="54"/>
    </row>
    <row r="610" spans="1:14">
      <c r="A610" s="54"/>
      <c r="B610" s="54"/>
      <c r="C610" s="54"/>
      <c r="D610" s="54"/>
      <c r="E610" s="54"/>
      <c r="F610" s="54"/>
      <c r="G610" s="54"/>
      <c r="H610" s="54"/>
      <c r="I610" s="54"/>
      <c r="J610" s="54"/>
      <c r="K610" s="54"/>
      <c r="L610" s="54"/>
      <c r="M610" s="54"/>
      <c r="N610" s="54"/>
    </row>
    <row r="611" spans="1:14">
      <c r="A611" s="54"/>
      <c r="B611" s="54"/>
      <c r="C611" s="54"/>
      <c r="D611" s="54"/>
      <c r="E611" s="54"/>
      <c r="F611" s="54"/>
      <c r="G611" s="54"/>
      <c r="H611" s="54"/>
      <c r="I611" s="54"/>
      <c r="J611" s="54"/>
      <c r="K611" s="54"/>
      <c r="L611" s="54"/>
      <c r="M611" s="54"/>
      <c r="N611" s="54"/>
    </row>
    <row r="612" spans="1:14">
      <c r="A612" s="54"/>
      <c r="B612" s="54"/>
      <c r="C612" s="54"/>
      <c r="D612" s="54"/>
      <c r="E612" s="54"/>
      <c r="F612" s="54"/>
      <c r="G612" s="54"/>
      <c r="H612" s="54"/>
      <c r="I612" s="54"/>
      <c r="J612" s="54"/>
      <c r="K612" s="54"/>
      <c r="L612" s="54"/>
      <c r="M612" s="54"/>
      <c r="N612" s="54"/>
    </row>
    <row r="613" spans="1:14">
      <c r="A613" s="54"/>
      <c r="B613" s="54"/>
      <c r="C613" s="54"/>
      <c r="D613" s="54"/>
      <c r="E613" s="54"/>
      <c r="F613" s="54"/>
      <c r="G613" s="54"/>
      <c r="H613" s="54"/>
      <c r="I613" s="54"/>
      <c r="J613" s="54"/>
      <c r="K613" s="54"/>
      <c r="L613" s="54"/>
      <c r="M613" s="54"/>
      <c r="N613" s="54"/>
    </row>
    <row r="614" spans="1:14">
      <c r="A614" s="54"/>
      <c r="B614" s="54"/>
      <c r="C614" s="54"/>
      <c r="D614" s="54"/>
      <c r="E614" s="54"/>
      <c r="F614" s="54"/>
      <c r="G614" s="54"/>
      <c r="H614" s="54"/>
      <c r="I614" s="54"/>
      <c r="J614" s="54"/>
      <c r="K614" s="54"/>
      <c r="L614" s="54"/>
      <c r="M614" s="54"/>
      <c r="N614" s="54"/>
    </row>
    <row r="615" spans="1:14">
      <c r="A615" s="54"/>
      <c r="B615" s="54"/>
      <c r="C615" s="54"/>
      <c r="D615" s="54"/>
      <c r="E615" s="54"/>
      <c r="F615" s="54"/>
      <c r="G615" s="54"/>
      <c r="H615" s="54"/>
      <c r="I615" s="54"/>
      <c r="J615" s="54"/>
      <c r="K615" s="54"/>
      <c r="L615" s="54"/>
      <c r="M615" s="54"/>
      <c r="N615" s="54"/>
    </row>
    <row r="616" spans="1:14">
      <c r="A616" s="54"/>
      <c r="B616" s="54"/>
      <c r="C616" s="54"/>
      <c r="D616" s="54"/>
      <c r="E616" s="54"/>
      <c r="F616" s="54"/>
      <c r="G616" s="54"/>
      <c r="H616" s="54"/>
      <c r="I616" s="54"/>
      <c r="J616" s="54"/>
      <c r="K616" s="54"/>
      <c r="L616" s="54"/>
      <c r="M616" s="54"/>
      <c r="N616" s="54"/>
    </row>
    <row r="617" spans="1:14">
      <c r="A617" s="54"/>
      <c r="B617" s="54"/>
      <c r="C617" s="54"/>
      <c r="D617" s="54"/>
      <c r="E617" s="54"/>
      <c r="F617" s="54"/>
      <c r="G617" s="54"/>
      <c r="H617" s="54"/>
      <c r="I617" s="54"/>
      <c r="J617" s="54"/>
      <c r="K617" s="54"/>
      <c r="L617" s="54"/>
      <c r="M617" s="54"/>
      <c r="N617" s="54"/>
    </row>
    <row r="618" spans="1:14">
      <c r="A618" s="54"/>
      <c r="B618" s="54"/>
      <c r="C618" s="54"/>
      <c r="D618" s="54"/>
      <c r="E618" s="54"/>
      <c r="F618" s="54"/>
      <c r="G618" s="54"/>
      <c r="H618" s="54"/>
      <c r="I618" s="54"/>
      <c r="J618" s="54"/>
      <c r="K618" s="54"/>
      <c r="L618" s="54"/>
      <c r="M618" s="54"/>
      <c r="N618" s="54"/>
    </row>
    <row r="619" spans="1:14">
      <c r="A619" s="54"/>
      <c r="B619" s="54"/>
      <c r="C619" s="54"/>
      <c r="D619" s="54"/>
      <c r="E619" s="54"/>
      <c r="F619" s="54"/>
      <c r="G619" s="54"/>
      <c r="H619" s="54"/>
      <c r="I619" s="54"/>
      <c r="J619" s="54"/>
      <c r="K619" s="54"/>
      <c r="L619" s="54"/>
      <c r="M619" s="54"/>
      <c r="N619" s="54"/>
    </row>
    <row r="620" spans="1:14">
      <c r="A620" s="54"/>
      <c r="B620" s="54"/>
      <c r="C620" s="54"/>
      <c r="D620" s="54"/>
      <c r="E620" s="54"/>
      <c r="F620" s="54"/>
      <c r="G620" s="54"/>
      <c r="H620" s="54"/>
      <c r="I620" s="54"/>
      <c r="J620" s="54"/>
      <c r="K620" s="54"/>
      <c r="L620" s="54"/>
      <c r="M620" s="54"/>
      <c r="N620" s="54"/>
    </row>
    <row r="621" spans="1:14">
      <c r="A621" s="54"/>
      <c r="B621" s="54"/>
      <c r="C621" s="54"/>
      <c r="D621" s="54"/>
      <c r="E621" s="54"/>
      <c r="F621" s="54"/>
      <c r="G621" s="54"/>
      <c r="H621" s="54"/>
      <c r="I621" s="54"/>
      <c r="J621" s="54"/>
      <c r="K621" s="54"/>
      <c r="L621" s="54"/>
      <c r="M621" s="54"/>
      <c r="N621" s="54"/>
    </row>
    <row r="622" spans="1:14">
      <c r="A622" s="54"/>
      <c r="B622" s="54"/>
      <c r="C622" s="54"/>
      <c r="D622" s="54"/>
      <c r="E622" s="54"/>
      <c r="F622" s="54"/>
      <c r="G622" s="54"/>
      <c r="H622" s="54"/>
      <c r="I622" s="54"/>
      <c r="J622" s="54"/>
      <c r="K622" s="54"/>
      <c r="L622" s="54"/>
      <c r="M622" s="54"/>
      <c r="N622" s="54"/>
    </row>
    <row r="623" spans="1:14">
      <c r="A623" s="54"/>
      <c r="B623" s="54"/>
      <c r="C623" s="54"/>
      <c r="D623" s="54"/>
      <c r="E623" s="54"/>
      <c r="F623" s="54"/>
      <c r="G623" s="54"/>
      <c r="H623" s="54"/>
      <c r="I623" s="54"/>
      <c r="J623" s="54"/>
      <c r="K623" s="54"/>
      <c r="L623" s="54"/>
      <c r="M623" s="54"/>
      <c r="N623" s="54"/>
    </row>
    <row r="624" spans="1:14">
      <c r="A624" s="54"/>
      <c r="B624" s="54"/>
      <c r="C624" s="54"/>
      <c r="D624" s="54"/>
      <c r="E624" s="54"/>
      <c r="F624" s="54"/>
      <c r="G624" s="54"/>
      <c r="H624" s="54"/>
      <c r="I624" s="54"/>
      <c r="J624" s="54"/>
      <c r="K624" s="54"/>
      <c r="L624" s="54"/>
      <c r="M624" s="54"/>
      <c r="N624" s="54"/>
    </row>
    <row r="625" spans="1:14">
      <c r="A625" s="54"/>
      <c r="B625" s="54"/>
      <c r="C625" s="54"/>
      <c r="D625" s="54"/>
      <c r="E625" s="54"/>
      <c r="F625" s="54"/>
      <c r="G625" s="54"/>
      <c r="H625" s="54"/>
      <c r="I625" s="54"/>
      <c r="J625" s="54"/>
      <c r="K625" s="54"/>
      <c r="L625" s="54"/>
      <c r="M625" s="54"/>
      <c r="N625" s="54"/>
    </row>
    <row r="626" spans="1:14">
      <c r="A626" s="54"/>
      <c r="B626" s="54"/>
      <c r="C626" s="54"/>
      <c r="D626" s="54"/>
      <c r="E626" s="54"/>
      <c r="F626" s="54"/>
      <c r="G626" s="54"/>
      <c r="H626" s="54"/>
      <c r="I626" s="54"/>
      <c r="J626" s="54"/>
      <c r="K626" s="54"/>
      <c r="L626" s="54"/>
      <c r="M626" s="54"/>
      <c r="N626" s="54"/>
    </row>
    <row r="627" spans="1:14">
      <c r="A627" s="54"/>
      <c r="B627" s="54"/>
      <c r="C627" s="54"/>
      <c r="D627" s="54"/>
      <c r="E627" s="54"/>
      <c r="F627" s="54"/>
      <c r="G627" s="54"/>
      <c r="H627" s="54"/>
      <c r="I627" s="54"/>
      <c r="J627" s="54"/>
      <c r="K627" s="54"/>
      <c r="L627" s="54"/>
      <c r="M627" s="54"/>
      <c r="N627" s="54"/>
    </row>
    <row r="628" spans="1:14">
      <c r="A628" s="54"/>
      <c r="B628" s="54"/>
      <c r="C628" s="54"/>
      <c r="D628" s="54"/>
      <c r="E628" s="54"/>
      <c r="F628" s="54"/>
      <c r="G628" s="54"/>
      <c r="H628" s="54"/>
      <c r="I628" s="54"/>
      <c r="J628" s="54"/>
      <c r="K628" s="54"/>
      <c r="L628" s="54"/>
      <c r="M628" s="54"/>
      <c r="N628" s="54"/>
    </row>
    <row r="629" spans="1:14">
      <c r="A629" s="54"/>
      <c r="B629" s="54"/>
      <c r="C629" s="54"/>
      <c r="D629" s="54"/>
      <c r="E629" s="54"/>
      <c r="F629" s="54"/>
      <c r="G629" s="54"/>
      <c r="H629" s="54"/>
      <c r="I629" s="54"/>
      <c r="J629" s="54"/>
      <c r="K629" s="54"/>
      <c r="L629" s="54"/>
      <c r="M629" s="54"/>
      <c r="N629" s="54"/>
    </row>
    <row r="630" spans="1:14">
      <c r="A630" s="54"/>
      <c r="B630" s="54"/>
      <c r="C630" s="54"/>
      <c r="D630" s="54"/>
      <c r="E630" s="54"/>
      <c r="F630" s="54"/>
      <c r="G630" s="54"/>
      <c r="H630" s="54"/>
      <c r="I630" s="54"/>
      <c r="J630" s="54"/>
      <c r="K630" s="54"/>
      <c r="L630" s="54"/>
      <c r="M630" s="54"/>
      <c r="N630" s="54"/>
    </row>
    <row r="631" spans="1:14">
      <c r="A631" s="54"/>
      <c r="B631" s="54"/>
      <c r="C631" s="54"/>
      <c r="D631" s="54"/>
      <c r="E631" s="54"/>
      <c r="F631" s="54"/>
      <c r="G631" s="54"/>
      <c r="H631" s="54"/>
      <c r="I631" s="54"/>
      <c r="J631" s="54"/>
      <c r="K631" s="54"/>
      <c r="L631" s="54"/>
      <c r="M631" s="54"/>
      <c r="N631" s="54"/>
    </row>
    <row r="632" spans="1:14">
      <c r="A632" s="54"/>
      <c r="B632" s="54"/>
      <c r="C632" s="54"/>
      <c r="D632" s="54"/>
      <c r="E632" s="54"/>
      <c r="F632" s="54"/>
      <c r="G632" s="54"/>
      <c r="H632" s="54"/>
      <c r="I632" s="54"/>
      <c r="J632" s="54"/>
      <c r="K632" s="54"/>
      <c r="L632" s="54"/>
      <c r="M632" s="54"/>
      <c r="N632" s="54"/>
    </row>
    <row r="633" spans="1:14">
      <c r="A633" s="54"/>
      <c r="B633" s="54"/>
      <c r="C633" s="54"/>
      <c r="D633" s="54"/>
      <c r="E633" s="54"/>
      <c r="F633" s="54"/>
      <c r="G633" s="54"/>
      <c r="H633" s="54"/>
      <c r="I633" s="54"/>
      <c r="J633" s="54"/>
      <c r="K633" s="54"/>
      <c r="L633" s="54"/>
      <c r="M633" s="54"/>
      <c r="N633" s="54"/>
    </row>
    <row r="634" spans="1:14">
      <c r="A634" s="54"/>
      <c r="B634" s="54"/>
      <c r="C634" s="54"/>
      <c r="D634" s="54"/>
      <c r="E634" s="54"/>
      <c r="F634" s="54"/>
      <c r="G634" s="54"/>
      <c r="H634" s="54"/>
      <c r="I634" s="54"/>
      <c r="J634" s="54"/>
      <c r="K634" s="54"/>
      <c r="L634" s="54"/>
      <c r="M634" s="54"/>
      <c r="N634" s="54"/>
    </row>
    <row r="635" spans="1:14">
      <c r="A635" s="54"/>
      <c r="B635" s="54"/>
      <c r="C635" s="54"/>
      <c r="D635" s="54"/>
      <c r="E635" s="54"/>
      <c r="F635" s="54"/>
      <c r="G635" s="54"/>
      <c r="H635" s="54"/>
      <c r="I635" s="54"/>
      <c r="J635" s="54"/>
      <c r="K635" s="54"/>
      <c r="L635" s="54"/>
      <c r="M635" s="54"/>
      <c r="N635" s="54"/>
    </row>
    <row r="636" spans="1:14">
      <c r="A636" s="54"/>
      <c r="B636" s="54"/>
      <c r="C636" s="54"/>
      <c r="D636" s="54"/>
      <c r="E636" s="54"/>
      <c r="F636" s="54"/>
      <c r="G636" s="54"/>
      <c r="H636" s="54"/>
      <c r="I636" s="54"/>
      <c r="J636" s="54"/>
      <c r="K636" s="54"/>
      <c r="L636" s="54"/>
      <c r="M636" s="54"/>
      <c r="N636" s="54"/>
    </row>
    <row r="637" spans="1:14">
      <c r="A637" s="54"/>
      <c r="B637" s="54"/>
      <c r="C637" s="54"/>
      <c r="D637" s="54"/>
      <c r="E637" s="54"/>
      <c r="F637" s="54"/>
      <c r="G637" s="54"/>
      <c r="H637" s="54"/>
      <c r="I637" s="54"/>
      <c r="J637" s="54"/>
      <c r="K637" s="54"/>
      <c r="L637" s="54"/>
      <c r="M637" s="54"/>
      <c r="N637" s="54"/>
    </row>
    <row r="638" spans="1:14">
      <c r="A638" s="54"/>
      <c r="B638" s="54"/>
      <c r="C638" s="54"/>
      <c r="D638" s="54"/>
      <c r="E638" s="54"/>
      <c r="F638" s="54"/>
      <c r="G638" s="54"/>
      <c r="H638" s="54"/>
      <c r="I638" s="54"/>
      <c r="J638" s="54"/>
      <c r="K638" s="54"/>
      <c r="L638" s="54"/>
      <c r="M638" s="54"/>
      <c r="N638" s="54"/>
    </row>
    <row r="639" spans="1:14">
      <c r="A639" s="54"/>
      <c r="B639" s="54"/>
      <c r="C639" s="54"/>
      <c r="D639" s="54"/>
      <c r="E639" s="54"/>
      <c r="F639" s="54"/>
      <c r="G639" s="54"/>
      <c r="H639" s="54"/>
      <c r="I639" s="54"/>
      <c r="J639" s="54"/>
      <c r="K639" s="54"/>
      <c r="L639" s="54"/>
      <c r="M639" s="54"/>
      <c r="N639" s="54"/>
    </row>
    <row r="640" spans="1:14">
      <c r="A640" s="54"/>
      <c r="B640" s="54"/>
      <c r="C640" s="54"/>
      <c r="D640" s="54"/>
      <c r="E640" s="54"/>
      <c r="F640" s="54"/>
      <c r="G640" s="54"/>
      <c r="H640" s="54"/>
      <c r="I640" s="54"/>
      <c r="J640" s="54"/>
      <c r="K640" s="54"/>
      <c r="L640" s="54"/>
      <c r="M640" s="54"/>
      <c r="N640" s="54"/>
    </row>
    <row r="641" spans="1:14">
      <c r="A641" s="54"/>
      <c r="B641" s="54"/>
      <c r="C641" s="54"/>
      <c r="D641" s="54"/>
      <c r="E641" s="54"/>
      <c r="F641" s="54"/>
      <c r="G641" s="54"/>
      <c r="H641" s="54"/>
      <c r="I641" s="54"/>
      <c r="J641" s="54"/>
      <c r="K641" s="54"/>
      <c r="L641" s="54"/>
      <c r="M641" s="54"/>
      <c r="N641" s="54"/>
    </row>
    <row r="642" spans="1:14">
      <c r="A642" s="54"/>
      <c r="B642" s="54"/>
      <c r="C642" s="54"/>
      <c r="D642" s="54"/>
      <c r="E642" s="54"/>
      <c r="F642" s="54"/>
      <c r="G642" s="54"/>
      <c r="H642" s="54"/>
      <c r="I642" s="54"/>
      <c r="J642" s="54"/>
      <c r="K642" s="54"/>
      <c r="L642" s="54"/>
      <c r="M642" s="54"/>
      <c r="N642" s="54"/>
    </row>
    <row r="643" spans="1:14">
      <c r="A643" s="54"/>
      <c r="B643" s="54"/>
      <c r="C643" s="54"/>
      <c r="D643" s="54"/>
      <c r="E643" s="54"/>
      <c r="F643" s="54"/>
      <c r="G643" s="54"/>
      <c r="H643" s="54"/>
      <c r="I643" s="54"/>
      <c r="J643" s="54"/>
      <c r="K643" s="54"/>
      <c r="L643" s="54"/>
      <c r="M643" s="54"/>
      <c r="N643" s="54"/>
    </row>
    <row r="644" spans="1:14">
      <c r="A644" s="54"/>
      <c r="B644" s="54"/>
      <c r="C644" s="54"/>
      <c r="D644" s="54"/>
      <c r="E644" s="54"/>
      <c r="F644" s="54"/>
      <c r="G644" s="54"/>
      <c r="H644" s="54"/>
      <c r="I644" s="54"/>
      <c r="J644" s="54"/>
      <c r="K644" s="54"/>
      <c r="L644" s="54"/>
      <c r="M644" s="54"/>
      <c r="N644" s="54"/>
    </row>
    <row r="645" spans="1:14">
      <c r="A645" s="54"/>
      <c r="B645" s="54"/>
      <c r="C645" s="54"/>
      <c r="D645" s="54"/>
      <c r="E645" s="54"/>
      <c r="F645" s="54"/>
      <c r="G645" s="54"/>
      <c r="H645" s="54"/>
      <c r="I645" s="54"/>
      <c r="J645" s="54"/>
      <c r="K645" s="54"/>
      <c r="L645" s="54"/>
      <c r="M645" s="54"/>
      <c r="N645" s="54"/>
    </row>
    <row r="646" spans="1:14">
      <c r="A646" s="54"/>
      <c r="B646" s="54"/>
      <c r="C646" s="54"/>
      <c r="D646" s="54"/>
      <c r="E646" s="54"/>
      <c r="F646" s="54"/>
      <c r="G646" s="54"/>
      <c r="H646" s="54"/>
      <c r="I646" s="54"/>
      <c r="J646" s="54"/>
      <c r="K646" s="54"/>
      <c r="L646" s="54"/>
      <c r="M646" s="54"/>
      <c r="N646" s="54"/>
    </row>
    <row r="647" spans="1:14">
      <c r="A647" s="54"/>
      <c r="B647" s="54"/>
      <c r="C647" s="54"/>
      <c r="D647" s="54"/>
      <c r="E647" s="54"/>
      <c r="F647" s="54"/>
      <c r="G647" s="54"/>
      <c r="H647" s="54"/>
      <c r="I647" s="54"/>
      <c r="J647" s="54"/>
      <c r="K647" s="54"/>
      <c r="L647" s="54"/>
      <c r="M647" s="54"/>
      <c r="N647" s="54"/>
    </row>
    <row r="648" spans="1:14">
      <c r="A648" s="54"/>
      <c r="B648" s="54"/>
      <c r="C648" s="54"/>
      <c r="D648" s="54"/>
      <c r="E648" s="54"/>
      <c r="F648" s="54"/>
      <c r="G648" s="54"/>
      <c r="H648" s="54"/>
      <c r="I648" s="54"/>
      <c r="J648" s="54"/>
      <c r="K648" s="54"/>
      <c r="L648" s="54"/>
      <c r="M648" s="54"/>
      <c r="N648" s="54"/>
    </row>
    <row r="649" spans="1:14">
      <c r="A649" s="54"/>
      <c r="B649" s="54"/>
      <c r="C649" s="54"/>
      <c r="D649" s="54"/>
      <c r="E649" s="54"/>
      <c r="F649" s="54"/>
      <c r="G649" s="54"/>
      <c r="H649" s="54"/>
      <c r="I649" s="54"/>
      <c r="J649" s="54"/>
      <c r="K649" s="54"/>
      <c r="L649" s="54"/>
      <c r="M649" s="54"/>
      <c r="N649" s="54"/>
    </row>
    <row r="650" spans="1:14">
      <c r="A650" s="54"/>
      <c r="B650" s="54"/>
      <c r="C650" s="54"/>
      <c r="D650" s="54"/>
      <c r="E650" s="54"/>
      <c r="F650" s="54"/>
      <c r="G650" s="54"/>
      <c r="H650" s="54"/>
      <c r="I650" s="54"/>
      <c r="J650" s="54"/>
      <c r="K650" s="54"/>
      <c r="L650" s="54"/>
      <c r="M650" s="54"/>
      <c r="N650" s="54"/>
    </row>
    <row r="651" spans="1:14">
      <c r="A651" s="54"/>
      <c r="B651" s="54"/>
      <c r="C651" s="54"/>
      <c r="D651" s="54"/>
      <c r="E651" s="54"/>
      <c r="F651" s="54"/>
      <c r="G651" s="54"/>
      <c r="H651" s="54"/>
      <c r="I651" s="54"/>
      <c r="J651" s="54"/>
      <c r="K651" s="54"/>
      <c r="L651" s="54"/>
      <c r="M651" s="54"/>
      <c r="N651" s="54"/>
    </row>
    <row r="652" spans="1:14">
      <c r="A652" s="54"/>
      <c r="B652" s="54"/>
      <c r="C652" s="54"/>
      <c r="D652" s="54"/>
      <c r="E652" s="54"/>
      <c r="F652" s="54"/>
      <c r="G652" s="54"/>
      <c r="H652" s="54"/>
      <c r="I652" s="54"/>
      <c r="J652" s="54"/>
      <c r="K652" s="54"/>
      <c r="L652" s="54"/>
      <c r="M652" s="54"/>
      <c r="N652" s="54"/>
    </row>
    <row r="653" spans="1:14">
      <c r="A653" s="54"/>
      <c r="B653" s="54"/>
      <c r="C653" s="54"/>
      <c r="D653" s="54"/>
      <c r="E653" s="54"/>
      <c r="F653" s="54"/>
      <c r="G653" s="54"/>
      <c r="H653" s="54"/>
      <c r="I653" s="54"/>
      <c r="J653" s="54"/>
      <c r="K653" s="54"/>
      <c r="L653" s="54"/>
      <c r="M653" s="54"/>
      <c r="N653" s="54"/>
    </row>
    <row r="654" spans="1:14">
      <c r="A654" s="54"/>
      <c r="B654" s="54"/>
      <c r="C654" s="54"/>
      <c r="D654" s="54"/>
      <c r="E654" s="54"/>
      <c r="F654" s="54"/>
      <c r="G654" s="54"/>
      <c r="H654" s="54"/>
      <c r="I654" s="54"/>
      <c r="J654" s="54"/>
      <c r="K654" s="54"/>
      <c r="L654" s="54"/>
      <c r="M654" s="54"/>
      <c r="N654" s="54"/>
    </row>
    <row r="655" spans="1:14">
      <c r="A655" s="54"/>
      <c r="B655" s="54"/>
      <c r="C655" s="54"/>
      <c r="D655" s="54"/>
      <c r="E655" s="54"/>
      <c r="F655" s="54"/>
      <c r="G655" s="54"/>
      <c r="H655" s="54"/>
      <c r="I655" s="54"/>
      <c r="J655" s="54"/>
      <c r="K655" s="54"/>
      <c r="L655" s="54"/>
      <c r="M655" s="54"/>
      <c r="N655" s="54"/>
    </row>
    <row r="656" spans="1:14">
      <c r="A656" s="54"/>
      <c r="B656" s="54"/>
      <c r="C656" s="54"/>
      <c r="D656" s="54"/>
      <c r="E656" s="54"/>
      <c r="F656" s="54"/>
      <c r="G656" s="54"/>
      <c r="H656" s="54"/>
      <c r="I656" s="54"/>
      <c r="J656" s="54"/>
      <c r="K656" s="54"/>
      <c r="L656" s="54"/>
      <c r="M656" s="54"/>
      <c r="N656" s="54"/>
    </row>
    <row r="657" spans="1:14">
      <c r="A657" s="54"/>
      <c r="B657" s="54"/>
      <c r="C657" s="54"/>
      <c r="D657" s="54"/>
      <c r="E657" s="54"/>
      <c r="F657" s="54"/>
      <c r="G657" s="54"/>
      <c r="H657" s="54"/>
      <c r="I657" s="54"/>
      <c r="J657" s="54"/>
      <c r="K657" s="54"/>
      <c r="L657" s="54"/>
      <c r="M657" s="54"/>
      <c r="N657" s="54"/>
    </row>
    <row r="658" spans="1:14">
      <c r="A658" s="54"/>
      <c r="B658" s="54"/>
      <c r="C658" s="54"/>
      <c r="D658" s="54"/>
      <c r="E658" s="54"/>
      <c r="F658" s="54"/>
      <c r="G658" s="54"/>
      <c r="H658" s="54"/>
      <c r="I658" s="54"/>
      <c r="J658" s="54"/>
      <c r="K658" s="54"/>
      <c r="L658" s="54"/>
      <c r="M658" s="54"/>
      <c r="N658" s="54"/>
    </row>
    <row r="659" spans="1:14">
      <c r="A659" s="54"/>
      <c r="B659" s="54"/>
      <c r="C659" s="54"/>
      <c r="D659" s="54"/>
      <c r="E659" s="54"/>
      <c r="F659" s="54"/>
      <c r="G659" s="54"/>
      <c r="H659" s="54"/>
      <c r="I659" s="54"/>
      <c r="J659" s="54"/>
      <c r="K659" s="54"/>
      <c r="L659" s="54"/>
      <c r="M659" s="54"/>
      <c r="N659" s="54"/>
    </row>
    <row r="660" spans="1:14">
      <c r="A660" s="54"/>
      <c r="B660" s="54"/>
      <c r="C660" s="54"/>
      <c r="D660" s="54"/>
      <c r="E660" s="54"/>
      <c r="F660" s="54"/>
      <c r="G660" s="54"/>
      <c r="H660" s="54"/>
      <c r="I660" s="54"/>
      <c r="J660" s="54"/>
      <c r="K660" s="54"/>
      <c r="L660" s="54"/>
      <c r="M660" s="54"/>
      <c r="N660" s="54"/>
    </row>
    <row r="661" spans="1:14">
      <c r="A661" s="54"/>
      <c r="B661" s="54"/>
      <c r="C661" s="54"/>
      <c r="D661" s="54"/>
      <c r="E661" s="54"/>
      <c r="F661" s="54"/>
      <c r="G661" s="54"/>
      <c r="H661" s="54"/>
      <c r="I661" s="54"/>
      <c r="J661" s="54"/>
      <c r="K661" s="54"/>
      <c r="L661" s="54"/>
      <c r="M661" s="54"/>
      <c r="N661" s="54"/>
    </row>
    <row r="662" spans="1:14">
      <c r="A662" s="54"/>
      <c r="B662" s="54"/>
      <c r="C662" s="54"/>
      <c r="D662" s="54"/>
      <c r="E662" s="54"/>
      <c r="F662" s="54"/>
      <c r="G662" s="54"/>
      <c r="H662" s="54"/>
      <c r="I662" s="54"/>
      <c r="J662" s="54"/>
      <c r="K662" s="54"/>
      <c r="L662" s="54"/>
      <c r="M662" s="54"/>
      <c r="N662" s="54"/>
    </row>
    <row r="663" spans="1:14">
      <c r="A663" s="54"/>
      <c r="B663" s="54"/>
      <c r="C663" s="54"/>
      <c r="D663" s="54"/>
      <c r="E663" s="54"/>
      <c r="F663" s="54"/>
      <c r="G663" s="54"/>
      <c r="H663" s="54"/>
      <c r="I663" s="54"/>
      <c r="J663" s="54"/>
      <c r="K663" s="54"/>
      <c r="L663" s="54"/>
      <c r="M663" s="54"/>
      <c r="N663" s="54"/>
    </row>
    <row r="664" spans="1:14">
      <c r="A664" s="54"/>
      <c r="B664" s="54"/>
      <c r="C664" s="54"/>
      <c r="D664" s="54"/>
      <c r="E664" s="54"/>
      <c r="F664" s="54"/>
      <c r="G664" s="54"/>
      <c r="H664" s="54"/>
      <c r="I664" s="54"/>
      <c r="J664" s="54"/>
      <c r="K664" s="54"/>
      <c r="L664" s="54"/>
      <c r="M664" s="54"/>
      <c r="N664" s="54"/>
    </row>
    <row r="665" spans="1:14">
      <c r="A665" s="54"/>
      <c r="B665" s="54"/>
      <c r="C665" s="54"/>
      <c r="D665" s="54"/>
      <c r="E665" s="54"/>
      <c r="F665" s="54"/>
      <c r="G665" s="54"/>
      <c r="H665" s="54"/>
      <c r="I665" s="54"/>
      <c r="J665" s="54"/>
      <c r="K665" s="54"/>
      <c r="L665" s="54"/>
      <c r="M665" s="54"/>
      <c r="N665" s="54"/>
    </row>
    <row r="666" spans="1:14">
      <c r="A666" s="54"/>
      <c r="B666" s="54"/>
      <c r="C666" s="54"/>
      <c r="D666" s="54"/>
      <c r="E666" s="54"/>
      <c r="F666" s="54"/>
      <c r="G666" s="54"/>
      <c r="H666" s="54"/>
      <c r="I666" s="54"/>
      <c r="J666" s="54"/>
      <c r="K666" s="54"/>
      <c r="L666" s="54"/>
      <c r="M666" s="54"/>
      <c r="N666" s="54"/>
    </row>
    <row r="667" spans="1:14">
      <c r="A667" s="54"/>
      <c r="B667" s="54"/>
      <c r="C667" s="54"/>
      <c r="D667" s="54"/>
      <c r="E667" s="54"/>
      <c r="F667" s="54"/>
      <c r="G667" s="54"/>
      <c r="H667" s="54"/>
      <c r="I667" s="54"/>
      <c r="J667" s="54"/>
      <c r="K667" s="54"/>
      <c r="L667" s="54"/>
      <c r="M667" s="54"/>
      <c r="N667" s="54"/>
    </row>
    <row r="668" spans="1:14">
      <c r="A668" s="54"/>
      <c r="B668" s="54"/>
      <c r="C668" s="54"/>
      <c r="D668" s="54"/>
      <c r="E668" s="54"/>
      <c r="F668" s="54"/>
      <c r="G668" s="54"/>
      <c r="H668" s="54"/>
      <c r="I668" s="54"/>
      <c r="J668" s="54"/>
      <c r="K668" s="54"/>
      <c r="L668" s="54"/>
      <c r="M668" s="54"/>
      <c r="N668" s="54"/>
    </row>
    <row r="669" spans="1:14">
      <c r="A669" s="54"/>
      <c r="B669" s="54"/>
      <c r="C669" s="54"/>
      <c r="D669" s="54"/>
      <c r="E669" s="54"/>
      <c r="F669" s="54"/>
      <c r="G669" s="54"/>
      <c r="H669" s="54"/>
      <c r="I669" s="54"/>
      <c r="J669" s="54"/>
      <c r="K669" s="54"/>
      <c r="L669" s="54"/>
      <c r="M669" s="54"/>
      <c r="N669" s="54"/>
    </row>
    <row r="670" spans="1:14">
      <c r="A670" s="54"/>
      <c r="B670" s="54"/>
      <c r="C670" s="54"/>
      <c r="D670" s="54"/>
      <c r="E670" s="54"/>
      <c r="F670" s="54"/>
      <c r="G670" s="54"/>
      <c r="H670" s="54"/>
      <c r="I670" s="54"/>
      <c r="J670" s="54"/>
      <c r="K670" s="54"/>
      <c r="L670" s="54"/>
      <c r="M670" s="54"/>
      <c r="N670" s="54"/>
    </row>
    <row r="671" spans="1:14">
      <c r="A671" s="54"/>
      <c r="B671" s="54"/>
      <c r="C671" s="54"/>
      <c r="D671" s="54"/>
      <c r="E671" s="54"/>
      <c r="F671" s="54"/>
      <c r="G671" s="54"/>
      <c r="H671" s="54"/>
      <c r="I671" s="54"/>
      <c r="J671" s="54"/>
      <c r="K671" s="54"/>
      <c r="L671" s="54"/>
      <c r="M671" s="54"/>
      <c r="N671" s="54"/>
    </row>
    <row r="672" spans="1:14">
      <c r="A672" s="54"/>
      <c r="B672" s="54"/>
      <c r="C672" s="54"/>
      <c r="D672" s="54"/>
      <c r="E672" s="54"/>
      <c r="F672" s="54"/>
      <c r="G672" s="54"/>
      <c r="H672" s="54"/>
      <c r="I672" s="54"/>
      <c r="J672" s="54"/>
      <c r="K672" s="54"/>
      <c r="L672" s="54"/>
      <c r="M672" s="54"/>
      <c r="N672" s="54"/>
    </row>
    <row r="673" spans="1:14">
      <c r="A673" s="54"/>
      <c r="B673" s="54"/>
      <c r="C673" s="54"/>
      <c r="D673" s="54"/>
      <c r="E673" s="54"/>
      <c r="F673" s="54"/>
      <c r="G673" s="54"/>
      <c r="H673" s="54"/>
      <c r="I673" s="54"/>
      <c r="J673" s="54"/>
      <c r="K673" s="54"/>
      <c r="L673" s="54"/>
      <c r="M673" s="54"/>
      <c r="N673" s="54"/>
    </row>
    <row r="674" spans="1:14">
      <c r="A674" s="54"/>
      <c r="B674" s="54"/>
      <c r="C674" s="54"/>
      <c r="D674" s="54"/>
      <c r="E674" s="54"/>
      <c r="F674" s="54"/>
      <c r="G674" s="54"/>
      <c r="H674" s="54"/>
      <c r="I674" s="54"/>
      <c r="J674" s="54"/>
      <c r="K674" s="54"/>
      <c r="L674" s="54"/>
      <c r="M674" s="54"/>
      <c r="N674" s="54"/>
    </row>
    <row r="675" spans="1:14">
      <c r="A675" s="54"/>
      <c r="B675" s="54"/>
      <c r="C675" s="54"/>
      <c r="D675" s="54"/>
      <c r="E675" s="54"/>
      <c r="F675" s="54"/>
      <c r="G675" s="54"/>
      <c r="H675" s="54"/>
      <c r="I675" s="54"/>
      <c r="J675" s="54"/>
      <c r="K675" s="54"/>
      <c r="L675" s="54"/>
      <c r="M675" s="54"/>
      <c r="N675" s="54"/>
    </row>
    <row r="676" spans="1:14">
      <c r="A676" s="54"/>
      <c r="B676" s="54"/>
      <c r="C676" s="54"/>
      <c r="D676" s="54"/>
      <c r="E676" s="54"/>
      <c r="F676" s="54"/>
      <c r="G676" s="54"/>
      <c r="H676" s="54"/>
      <c r="I676" s="54"/>
      <c r="J676" s="54"/>
      <c r="K676" s="54"/>
      <c r="L676" s="54"/>
      <c r="M676" s="54"/>
      <c r="N676" s="54"/>
    </row>
    <row r="677" spans="1:14">
      <c r="A677" s="54"/>
      <c r="B677" s="54"/>
      <c r="C677" s="54"/>
      <c r="D677" s="54"/>
      <c r="E677" s="54"/>
      <c r="F677" s="54"/>
      <c r="G677" s="54"/>
      <c r="H677" s="54"/>
      <c r="I677" s="54"/>
      <c r="J677" s="54"/>
      <c r="K677" s="54"/>
      <c r="L677" s="54"/>
      <c r="M677" s="54"/>
      <c r="N677" s="54"/>
    </row>
    <row r="678" spans="1:14">
      <c r="A678" s="54"/>
      <c r="B678" s="54"/>
      <c r="C678" s="54"/>
      <c r="D678" s="54"/>
      <c r="E678" s="54"/>
      <c r="F678" s="54"/>
      <c r="G678" s="54"/>
      <c r="H678" s="54"/>
      <c r="I678" s="54"/>
      <c r="J678" s="54"/>
      <c r="K678" s="54"/>
      <c r="L678" s="54"/>
      <c r="M678" s="54"/>
      <c r="N678" s="54"/>
    </row>
    <row r="679" spans="1:14">
      <c r="A679" s="54"/>
      <c r="B679" s="54"/>
      <c r="C679" s="54"/>
      <c r="D679" s="54"/>
      <c r="E679" s="54"/>
      <c r="F679" s="54"/>
      <c r="G679" s="54"/>
      <c r="H679" s="54"/>
      <c r="I679" s="54"/>
      <c r="J679" s="54"/>
      <c r="K679" s="54"/>
      <c r="L679" s="54"/>
      <c r="M679" s="54"/>
      <c r="N679" s="54"/>
    </row>
    <row r="680" spans="1:14">
      <c r="A680" s="54"/>
      <c r="B680" s="54"/>
      <c r="C680" s="54"/>
      <c r="D680" s="54"/>
      <c r="E680" s="54"/>
      <c r="F680" s="54"/>
      <c r="G680" s="54"/>
      <c r="H680" s="54"/>
      <c r="I680" s="54"/>
      <c r="J680" s="54"/>
      <c r="K680" s="54"/>
      <c r="L680" s="54"/>
      <c r="M680" s="54"/>
      <c r="N680" s="54"/>
    </row>
    <row r="681" spans="1:14">
      <c r="A681" s="54"/>
      <c r="B681" s="54"/>
      <c r="C681" s="54"/>
      <c r="D681" s="54"/>
      <c r="E681" s="54"/>
      <c r="F681" s="54"/>
      <c r="G681" s="54"/>
      <c r="H681" s="54"/>
      <c r="I681" s="54"/>
      <c r="J681" s="54"/>
      <c r="K681" s="54"/>
      <c r="L681" s="54"/>
      <c r="M681" s="54"/>
      <c r="N681" s="54"/>
    </row>
    <row r="682" spans="1:14">
      <c r="A682" s="54"/>
      <c r="B682" s="54"/>
      <c r="C682" s="54"/>
      <c r="D682" s="54"/>
      <c r="E682" s="54"/>
      <c r="F682" s="54"/>
      <c r="G682" s="54"/>
      <c r="H682" s="54"/>
      <c r="I682" s="54"/>
      <c r="J682" s="54"/>
      <c r="K682" s="54"/>
      <c r="L682" s="54"/>
      <c r="M682" s="54"/>
      <c r="N682" s="54"/>
    </row>
    <row r="683" spans="1:14">
      <c r="A683" s="54"/>
      <c r="B683" s="54"/>
      <c r="C683" s="54"/>
      <c r="D683" s="54"/>
      <c r="E683" s="54"/>
      <c r="F683" s="54"/>
      <c r="G683" s="54"/>
      <c r="H683" s="54"/>
      <c r="I683" s="54"/>
      <c r="J683" s="54"/>
      <c r="K683" s="54"/>
      <c r="L683" s="54"/>
      <c r="M683" s="54"/>
      <c r="N683" s="54"/>
    </row>
    <row r="684" spans="1:14">
      <c r="A684" s="54"/>
      <c r="B684" s="54"/>
      <c r="C684" s="54"/>
      <c r="D684" s="54"/>
      <c r="E684" s="54"/>
      <c r="F684" s="54"/>
      <c r="G684" s="54"/>
      <c r="H684" s="54"/>
      <c r="I684" s="54"/>
      <c r="J684" s="54"/>
      <c r="K684" s="54"/>
      <c r="L684" s="54"/>
      <c r="M684" s="54"/>
      <c r="N684" s="54"/>
    </row>
    <row r="685" spans="1:14">
      <c r="A685" s="54"/>
      <c r="B685" s="54"/>
      <c r="C685" s="54"/>
      <c r="D685" s="54"/>
      <c r="E685" s="54"/>
      <c r="F685" s="54"/>
      <c r="G685" s="54"/>
      <c r="H685" s="54"/>
      <c r="I685" s="54"/>
      <c r="J685" s="54"/>
      <c r="K685" s="54"/>
      <c r="L685" s="54"/>
      <c r="M685" s="54"/>
      <c r="N685" s="54"/>
    </row>
    <row r="686" spans="1:14">
      <c r="A686" s="54"/>
      <c r="B686" s="54"/>
      <c r="C686" s="54"/>
      <c r="D686" s="54"/>
      <c r="E686" s="54"/>
      <c r="F686" s="54"/>
      <c r="G686" s="54"/>
      <c r="H686" s="54"/>
      <c r="I686" s="54"/>
      <c r="J686" s="54"/>
      <c r="K686" s="54"/>
      <c r="L686" s="54"/>
      <c r="M686" s="54"/>
      <c r="N686" s="54"/>
    </row>
    <row r="687" spans="1:14">
      <c r="A687" s="54"/>
      <c r="B687" s="54"/>
      <c r="C687" s="54"/>
      <c r="D687" s="54"/>
      <c r="E687" s="54"/>
      <c r="F687" s="54"/>
      <c r="G687" s="54"/>
      <c r="H687" s="54"/>
      <c r="I687" s="54"/>
      <c r="J687" s="54"/>
      <c r="K687" s="54"/>
      <c r="L687" s="54"/>
      <c r="M687" s="54"/>
      <c r="N687" s="54"/>
    </row>
    <row r="688" spans="1:14">
      <c r="A688" s="54"/>
      <c r="B688" s="54"/>
      <c r="C688" s="54"/>
      <c r="D688" s="54"/>
      <c r="E688" s="54"/>
      <c r="F688" s="54"/>
      <c r="G688" s="54"/>
      <c r="H688" s="54"/>
      <c r="I688" s="54"/>
      <c r="J688" s="54"/>
      <c r="K688" s="54"/>
      <c r="L688" s="54"/>
      <c r="M688" s="54"/>
      <c r="N688" s="54"/>
    </row>
    <row r="689" spans="1:14">
      <c r="A689" s="54"/>
      <c r="B689" s="54"/>
      <c r="C689" s="54"/>
      <c r="D689" s="54"/>
      <c r="E689" s="54"/>
      <c r="F689" s="54"/>
      <c r="G689" s="54"/>
      <c r="H689" s="54"/>
      <c r="I689" s="54"/>
      <c r="J689" s="54"/>
      <c r="K689" s="54"/>
      <c r="L689" s="54"/>
      <c r="M689" s="54"/>
      <c r="N689" s="54"/>
    </row>
    <row r="690" spans="1:14">
      <c r="A690" s="54"/>
      <c r="B690" s="54"/>
      <c r="C690" s="54"/>
      <c r="D690" s="54"/>
      <c r="E690" s="54"/>
      <c r="F690" s="54"/>
      <c r="G690" s="54"/>
      <c r="H690" s="54"/>
      <c r="I690" s="54"/>
      <c r="J690" s="54"/>
      <c r="K690" s="54"/>
      <c r="L690" s="54"/>
      <c r="M690" s="54"/>
      <c r="N690" s="54"/>
    </row>
    <row r="691" spans="1:14">
      <c r="A691" s="54"/>
      <c r="B691" s="54"/>
      <c r="C691" s="54"/>
      <c r="D691" s="54"/>
      <c r="E691" s="54"/>
      <c r="F691" s="54"/>
      <c r="G691" s="54"/>
      <c r="H691" s="54"/>
      <c r="I691" s="54"/>
      <c r="J691" s="54"/>
      <c r="K691" s="54"/>
      <c r="L691" s="54"/>
      <c r="M691" s="54"/>
      <c r="N691" s="54"/>
    </row>
    <row r="692" spans="1:14">
      <c r="A692" s="54"/>
      <c r="B692" s="54"/>
      <c r="C692" s="54"/>
      <c r="D692" s="54"/>
      <c r="E692" s="54"/>
      <c r="F692" s="54"/>
      <c r="G692" s="54"/>
      <c r="H692" s="54"/>
      <c r="I692" s="54"/>
      <c r="J692" s="54"/>
      <c r="K692" s="54"/>
      <c r="L692" s="54"/>
      <c r="M692" s="54"/>
      <c r="N692" s="54"/>
    </row>
    <row r="693" spans="1:14">
      <c r="A693" s="54"/>
      <c r="B693" s="54"/>
      <c r="C693" s="54"/>
      <c r="D693" s="54"/>
      <c r="E693" s="54"/>
      <c r="F693" s="54"/>
      <c r="G693" s="54"/>
      <c r="H693" s="54"/>
      <c r="I693" s="54"/>
      <c r="J693" s="54"/>
      <c r="K693" s="54"/>
      <c r="L693" s="54"/>
      <c r="M693" s="54"/>
      <c r="N693" s="54"/>
    </row>
    <row r="694" spans="1:14">
      <c r="A694" s="54"/>
      <c r="B694" s="54"/>
      <c r="C694" s="54"/>
      <c r="D694" s="54"/>
      <c r="E694" s="54"/>
      <c r="F694" s="54"/>
      <c r="G694" s="54"/>
      <c r="H694" s="54"/>
      <c r="I694" s="54"/>
      <c r="J694" s="54"/>
      <c r="K694" s="54"/>
      <c r="L694" s="54"/>
      <c r="M694" s="54"/>
      <c r="N694" s="54"/>
    </row>
    <row r="695" spans="1:14">
      <c r="A695" s="54"/>
      <c r="B695" s="54"/>
      <c r="C695" s="54"/>
      <c r="D695" s="54"/>
      <c r="E695" s="54"/>
      <c r="F695" s="54"/>
      <c r="G695" s="54"/>
      <c r="H695" s="54"/>
      <c r="I695" s="54"/>
      <c r="J695" s="54"/>
      <c r="K695" s="54"/>
      <c r="L695" s="54"/>
      <c r="M695" s="54"/>
      <c r="N695" s="54"/>
    </row>
    <row r="696" spans="1:14">
      <c r="A696" s="54"/>
      <c r="B696" s="54"/>
      <c r="C696" s="54"/>
      <c r="D696" s="54"/>
      <c r="E696" s="54"/>
      <c r="F696" s="54"/>
      <c r="G696" s="54"/>
      <c r="H696" s="54"/>
      <c r="I696" s="54"/>
      <c r="J696" s="54"/>
      <c r="K696" s="54"/>
      <c r="L696" s="54"/>
      <c r="M696" s="54"/>
      <c r="N696" s="54"/>
    </row>
    <row r="697" spans="1:14">
      <c r="A697" s="54"/>
      <c r="B697" s="54"/>
      <c r="C697" s="54"/>
      <c r="D697" s="54"/>
      <c r="E697" s="54"/>
      <c r="F697" s="54"/>
      <c r="G697" s="54"/>
      <c r="H697" s="54"/>
      <c r="I697" s="54"/>
      <c r="J697" s="54"/>
      <c r="K697" s="54"/>
      <c r="L697" s="54"/>
      <c r="M697" s="54"/>
      <c r="N697" s="54"/>
    </row>
    <row r="698" spans="1:14">
      <c r="A698" s="54"/>
      <c r="B698" s="54"/>
      <c r="C698" s="54"/>
      <c r="D698" s="54"/>
      <c r="E698" s="54"/>
      <c r="F698" s="54"/>
      <c r="G698" s="54"/>
      <c r="H698" s="54"/>
      <c r="I698" s="54"/>
      <c r="J698" s="54"/>
      <c r="K698" s="54"/>
      <c r="L698" s="54"/>
      <c r="M698" s="54"/>
      <c r="N698" s="54"/>
    </row>
    <row r="699" spans="1:14">
      <c r="A699" s="54"/>
      <c r="B699" s="54"/>
      <c r="C699" s="54"/>
      <c r="D699" s="54"/>
      <c r="E699" s="54"/>
      <c r="F699" s="54"/>
      <c r="G699" s="54"/>
      <c r="H699" s="54"/>
      <c r="I699" s="54"/>
      <c r="J699" s="54"/>
      <c r="K699" s="54"/>
      <c r="L699" s="54"/>
      <c r="M699" s="54"/>
      <c r="N699" s="54"/>
    </row>
    <row r="700" spans="1:14">
      <c r="A700" s="54"/>
      <c r="B700" s="54"/>
      <c r="C700" s="54"/>
      <c r="D700" s="54"/>
      <c r="E700" s="54"/>
      <c r="F700" s="54"/>
      <c r="G700" s="54"/>
      <c r="H700" s="54"/>
      <c r="I700" s="54"/>
      <c r="J700" s="54"/>
      <c r="K700" s="54"/>
      <c r="L700" s="54"/>
      <c r="M700" s="54"/>
      <c r="N700" s="54"/>
    </row>
    <row r="701" spans="1:14">
      <c r="A701" s="54"/>
      <c r="B701" s="54"/>
      <c r="C701" s="54"/>
      <c r="D701" s="54"/>
      <c r="E701" s="54"/>
      <c r="F701" s="54"/>
      <c r="G701" s="54"/>
      <c r="H701" s="54"/>
      <c r="I701" s="54"/>
      <c r="J701" s="54"/>
      <c r="K701" s="54"/>
      <c r="L701" s="54"/>
      <c r="M701" s="54"/>
      <c r="N701" s="54"/>
    </row>
    <row r="702" spans="1:14">
      <c r="A702" s="54"/>
      <c r="B702" s="54"/>
      <c r="C702" s="54"/>
      <c r="D702" s="54"/>
      <c r="E702" s="54"/>
      <c r="F702" s="54"/>
      <c r="G702" s="54"/>
      <c r="H702" s="54"/>
      <c r="I702" s="54"/>
      <c r="J702" s="54"/>
      <c r="K702" s="54"/>
      <c r="L702" s="54"/>
      <c r="M702" s="54"/>
      <c r="N702" s="54"/>
    </row>
    <row r="703" spans="1:14">
      <c r="A703" s="54"/>
      <c r="B703" s="54"/>
      <c r="C703" s="54"/>
      <c r="D703" s="54"/>
      <c r="E703" s="54"/>
      <c r="F703" s="54"/>
      <c r="G703" s="54"/>
      <c r="H703" s="54"/>
      <c r="I703" s="54"/>
      <c r="J703" s="54"/>
      <c r="K703" s="54"/>
      <c r="L703" s="54"/>
      <c r="M703" s="54"/>
      <c r="N703" s="54"/>
    </row>
    <row r="704" spans="1:14">
      <c r="A704" s="54"/>
      <c r="B704" s="54"/>
      <c r="C704" s="54"/>
      <c r="D704" s="54"/>
      <c r="E704" s="54"/>
      <c r="F704" s="54"/>
      <c r="G704" s="54"/>
      <c r="H704" s="54"/>
      <c r="I704" s="54"/>
      <c r="J704" s="54"/>
      <c r="K704" s="54"/>
      <c r="L704" s="54"/>
      <c r="M704" s="54"/>
      <c r="N704" s="54"/>
    </row>
    <row r="705" spans="1:14">
      <c r="A705" s="54"/>
      <c r="B705" s="54"/>
      <c r="C705" s="54"/>
      <c r="D705" s="54"/>
      <c r="E705" s="54"/>
      <c r="F705" s="54"/>
      <c r="G705" s="54"/>
      <c r="H705" s="54"/>
      <c r="I705" s="54"/>
      <c r="J705" s="54"/>
      <c r="K705" s="54"/>
      <c r="L705" s="54"/>
      <c r="M705" s="54"/>
      <c r="N705" s="54"/>
    </row>
    <row r="706" spans="1:14">
      <c r="A706" s="54"/>
      <c r="B706" s="54"/>
      <c r="C706" s="54"/>
      <c r="D706" s="54"/>
      <c r="E706" s="54"/>
      <c r="F706" s="54"/>
      <c r="G706" s="54"/>
      <c r="H706" s="54"/>
      <c r="I706" s="54"/>
      <c r="J706" s="54"/>
      <c r="K706" s="54"/>
      <c r="L706" s="54"/>
      <c r="M706" s="54"/>
      <c r="N706" s="54"/>
    </row>
    <row r="707" spans="1:14">
      <c r="A707" s="54"/>
      <c r="B707" s="54"/>
      <c r="C707" s="54"/>
      <c r="D707" s="54"/>
      <c r="E707" s="54"/>
      <c r="F707" s="54"/>
      <c r="G707" s="54"/>
      <c r="H707" s="54"/>
      <c r="I707" s="54"/>
      <c r="J707" s="54"/>
      <c r="K707" s="54"/>
      <c r="L707" s="54"/>
      <c r="M707" s="54"/>
      <c r="N707" s="54"/>
    </row>
    <row r="708" spans="1:14">
      <c r="A708" s="54"/>
      <c r="B708" s="54"/>
      <c r="C708" s="54"/>
      <c r="D708" s="54"/>
      <c r="E708" s="54"/>
      <c r="F708" s="54"/>
      <c r="G708" s="54"/>
      <c r="H708" s="54"/>
      <c r="I708" s="54"/>
      <c r="J708" s="54"/>
      <c r="K708" s="54"/>
      <c r="L708" s="54"/>
      <c r="M708" s="54"/>
      <c r="N708" s="54"/>
    </row>
    <row r="709" spans="1:14">
      <c r="A709" s="54"/>
      <c r="B709" s="54"/>
      <c r="C709" s="54"/>
      <c r="D709" s="54"/>
      <c r="E709" s="54"/>
      <c r="F709" s="54"/>
      <c r="G709" s="54"/>
      <c r="H709" s="54"/>
      <c r="I709" s="54"/>
      <c r="J709" s="54"/>
      <c r="K709" s="54"/>
      <c r="L709" s="54"/>
      <c r="M709" s="54"/>
      <c r="N709" s="54"/>
    </row>
    <row r="710" spans="1:14">
      <c r="A710" s="54"/>
      <c r="B710" s="54"/>
      <c r="C710" s="54"/>
      <c r="D710" s="54"/>
      <c r="E710" s="54"/>
      <c r="F710" s="54"/>
      <c r="G710" s="54"/>
      <c r="H710" s="54"/>
      <c r="I710" s="54"/>
      <c r="J710" s="54"/>
      <c r="K710" s="54"/>
      <c r="L710" s="54"/>
      <c r="M710" s="54"/>
      <c r="N710" s="54"/>
    </row>
    <row r="711" spans="1:14">
      <c r="A711" s="54"/>
      <c r="B711" s="54"/>
      <c r="C711" s="54"/>
      <c r="D711" s="54"/>
      <c r="E711" s="54"/>
      <c r="F711" s="54"/>
      <c r="G711" s="54"/>
      <c r="H711" s="54"/>
      <c r="I711" s="54"/>
      <c r="J711" s="54"/>
      <c r="K711" s="54"/>
      <c r="L711" s="54"/>
      <c r="M711" s="54"/>
      <c r="N711" s="54"/>
    </row>
    <row r="712" spans="1:14">
      <c r="A712" s="54"/>
      <c r="B712" s="54"/>
      <c r="C712" s="54"/>
      <c r="D712" s="54"/>
      <c r="E712" s="54"/>
      <c r="F712" s="54"/>
      <c r="G712" s="54"/>
      <c r="H712" s="54"/>
      <c r="I712" s="54"/>
      <c r="J712" s="54"/>
      <c r="K712" s="54"/>
      <c r="L712" s="54"/>
      <c r="M712" s="54"/>
      <c r="N712" s="54"/>
    </row>
    <row r="713" spans="1:14">
      <c r="A713" s="54"/>
      <c r="B713" s="54"/>
      <c r="C713" s="54"/>
      <c r="D713" s="54"/>
      <c r="E713" s="54"/>
      <c r="F713" s="54"/>
      <c r="G713" s="54"/>
      <c r="H713" s="54"/>
      <c r="I713" s="54"/>
      <c r="J713" s="54"/>
      <c r="K713" s="54"/>
      <c r="L713" s="54"/>
      <c r="M713" s="54"/>
      <c r="N713" s="54"/>
    </row>
    <row r="714" spans="1:14">
      <c r="A714" s="54"/>
      <c r="B714" s="54"/>
      <c r="C714" s="54"/>
      <c r="D714" s="54"/>
      <c r="E714" s="54"/>
      <c r="F714" s="54"/>
      <c r="G714" s="54"/>
      <c r="H714" s="54"/>
      <c r="I714" s="54"/>
      <c r="J714" s="54"/>
      <c r="K714" s="54"/>
      <c r="L714" s="54"/>
      <c r="M714" s="54"/>
      <c r="N714" s="54"/>
    </row>
    <row r="715" spans="1:14">
      <c r="A715" s="54"/>
      <c r="B715" s="54"/>
      <c r="C715" s="54"/>
      <c r="D715" s="54"/>
      <c r="E715" s="54"/>
      <c r="F715" s="54"/>
      <c r="G715" s="54"/>
      <c r="H715" s="54"/>
      <c r="I715" s="54"/>
      <c r="J715" s="54"/>
      <c r="K715" s="54"/>
      <c r="L715" s="54"/>
      <c r="M715" s="54"/>
      <c r="N715" s="54"/>
    </row>
    <row r="716" spans="1:14">
      <c r="A716" s="54"/>
      <c r="B716" s="54"/>
      <c r="C716" s="54"/>
      <c r="D716" s="54"/>
      <c r="E716" s="54"/>
      <c r="F716" s="54"/>
      <c r="G716" s="54"/>
      <c r="H716" s="54"/>
      <c r="I716" s="54"/>
      <c r="J716" s="54"/>
      <c r="K716" s="54"/>
      <c r="L716" s="54"/>
      <c r="M716" s="54"/>
      <c r="N716" s="54"/>
    </row>
    <row r="717" spans="1:14">
      <c r="A717" s="54"/>
      <c r="B717" s="54"/>
      <c r="C717" s="54"/>
      <c r="D717" s="54"/>
      <c r="E717" s="54"/>
      <c r="F717" s="54"/>
      <c r="G717" s="54"/>
      <c r="H717" s="54"/>
      <c r="I717" s="54"/>
      <c r="J717" s="54"/>
      <c r="K717" s="54"/>
      <c r="L717" s="54"/>
      <c r="M717" s="54"/>
      <c r="N717" s="54"/>
    </row>
    <row r="718" spans="1:14">
      <c r="A718" s="54"/>
      <c r="B718" s="54"/>
      <c r="C718" s="54"/>
      <c r="D718" s="54"/>
      <c r="E718" s="54"/>
      <c r="F718" s="54"/>
      <c r="G718" s="54"/>
      <c r="H718" s="54"/>
      <c r="I718" s="54"/>
      <c r="J718" s="54"/>
      <c r="K718" s="54"/>
      <c r="L718" s="54"/>
      <c r="M718" s="54"/>
      <c r="N718" s="54"/>
    </row>
    <row r="719" spans="1:14">
      <c r="A719" s="54"/>
      <c r="B719" s="54"/>
      <c r="C719" s="54"/>
      <c r="D719" s="54"/>
      <c r="E719" s="54"/>
      <c r="F719" s="54"/>
      <c r="G719" s="54"/>
      <c r="H719" s="54"/>
      <c r="I719" s="54"/>
      <c r="J719" s="54"/>
      <c r="K719" s="54"/>
      <c r="L719" s="54"/>
      <c r="M719" s="54"/>
      <c r="N719" s="54"/>
    </row>
    <row r="720" spans="1:14">
      <c r="A720" s="54"/>
      <c r="B720" s="54"/>
      <c r="C720" s="54"/>
      <c r="D720" s="54"/>
      <c r="E720" s="54"/>
      <c r="F720" s="54"/>
      <c r="G720" s="54"/>
      <c r="H720" s="54"/>
      <c r="I720" s="54"/>
      <c r="J720" s="54"/>
      <c r="K720" s="54"/>
      <c r="L720" s="54"/>
      <c r="M720" s="54"/>
      <c r="N720" s="54"/>
    </row>
    <row r="721" spans="1:14">
      <c r="A721" s="54"/>
      <c r="B721" s="54"/>
      <c r="C721" s="54"/>
      <c r="D721" s="54"/>
      <c r="E721" s="54"/>
      <c r="F721" s="54"/>
      <c r="G721" s="54"/>
      <c r="H721" s="54"/>
      <c r="I721" s="54"/>
      <c r="J721" s="54"/>
      <c r="K721" s="54"/>
      <c r="L721" s="54"/>
      <c r="M721" s="54"/>
      <c r="N721" s="54"/>
    </row>
    <row r="722" spans="1:14">
      <c r="A722" s="54"/>
      <c r="B722" s="54"/>
      <c r="C722" s="54"/>
      <c r="D722" s="54"/>
      <c r="E722" s="54"/>
      <c r="F722" s="54"/>
      <c r="G722" s="54"/>
      <c r="H722" s="54"/>
      <c r="I722" s="54"/>
      <c r="J722" s="54"/>
      <c r="K722" s="54"/>
      <c r="L722" s="54"/>
      <c r="M722" s="54"/>
      <c r="N722" s="54"/>
    </row>
    <row r="723" spans="1:14">
      <c r="A723" s="54"/>
      <c r="B723" s="54"/>
      <c r="C723" s="54"/>
      <c r="D723" s="54"/>
      <c r="E723" s="54"/>
      <c r="F723" s="54"/>
      <c r="G723" s="54"/>
      <c r="H723" s="54"/>
      <c r="I723" s="54"/>
      <c r="J723" s="54"/>
      <c r="K723" s="54"/>
      <c r="L723" s="54"/>
      <c r="M723" s="54"/>
      <c r="N723" s="54"/>
    </row>
    <row r="724" spans="1:14">
      <c r="A724" s="54"/>
      <c r="B724" s="54"/>
      <c r="C724" s="54"/>
      <c r="D724" s="54"/>
      <c r="E724" s="54"/>
      <c r="F724" s="54"/>
      <c r="G724" s="54"/>
      <c r="H724" s="54"/>
      <c r="I724" s="54"/>
      <c r="J724" s="54"/>
      <c r="K724" s="54"/>
      <c r="L724" s="54"/>
      <c r="M724" s="54"/>
      <c r="N724" s="54"/>
    </row>
    <row r="725" spans="1:14">
      <c r="A725" s="54"/>
      <c r="B725" s="54"/>
      <c r="C725" s="54"/>
      <c r="D725" s="54"/>
      <c r="E725" s="54"/>
      <c r="F725" s="54"/>
      <c r="G725" s="54"/>
      <c r="H725" s="54"/>
      <c r="I725" s="54"/>
      <c r="J725" s="54"/>
      <c r="K725" s="54"/>
      <c r="L725" s="54"/>
      <c r="M725" s="54"/>
      <c r="N725" s="54"/>
    </row>
    <row r="726" spans="1:14">
      <c r="A726" s="54"/>
      <c r="B726" s="54"/>
      <c r="C726" s="54"/>
      <c r="D726" s="54"/>
      <c r="E726" s="54"/>
      <c r="F726" s="54"/>
      <c r="G726" s="54"/>
      <c r="H726" s="54"/>
      <c r="I726" s="54"/>
      <c r="J726" s="54"/>
      <c r="K726" s="54"/>
      <c r="L726" s="54"/>
      <c r="M726" s="54"/>
      <c r="N726" s="54"/>
    </row>
    <row r="727" spans="1:14">
      <c r="A727" s="54"/>
      <c r="B727" s="54"/>
      <c r="C727" s="54"/>
      <c r="D727" s="54"/>
      <c r="E727" s="54"/>
      <c r="F727" s="54"/>
      <c r="G727" s="54"/>
      <c r="H727" s="54"/>
      <c r="I727" s="54"/>
      <c r="J727" s="54"/>
      <c r="K727" s="54"/>
      <c r="L727" s="54"/>
      <c r="M727" s="54"/>
      <c r="N727" s="54"/>
    </row>
    <row r="728" spans="1:14">
      <c r="A728" s="54"/>
      <c r="B728" s="54"/>
      <c r="C728" s="54"/>
      <c r="D728" s="54"/>
      <c r="E728" s="54"/>
      <c r="F728" s="54"/>
      <c r="G728" s="54"/>
      <c r="H728" s="54"/>
      <c r="I728" s="54"/>
      <c r="J728" s="54"/>
      <c r="K728" s="54"/>
      <c r="L728" s="54"/>
      <c r="M728" s="54"/>
      <c r="N728" s="54"/>
    </row>
    <row r="729" spans="1:14">
      <c r="A729" s="54"/>
      <c r="B729" s="54"/>
      <c r="C729" s="54"/>
      <c r="D729" s="54"/>
      <c r="E729" s="54"/>
      <c r="F729" s="54"/>
      <c r="G729" s="54"/>
      <c r="H729" s="54"/>
      <c r="I729" s="54"/>
      <c r="J729" s="54"/>
      <c r="K729" s="54"/>
      <c r="L729" s="54"/>
      <c r="M729" s="54"/>
      <c r="N729" s="54"/>
    </row>
    <row r="730" spans="1:14">
      <c r="A730" s="54"/>
      <c r="B730" s="54"/>
      <c r="C730" s="54"/>
      <c r="D730" s="54"/>
      <c r="E730" s="54"/>
      <c r="F730" s="54"/>
      <c r="G730" s="54"/>
      <c r="H730" s="54"/>
      <c r="I730" s="54"/>
      <c r="J730" s="54"/>
      <c r="K730" s="54"/>
      <c r="L730" s="54"/>
      <c r="M730" s="54"/>
      <c r="N730" s="54"/>
    </row>
    <row r="731" spans="1:14">
      <c r="A731" s="54"/>
      <c r="B731" s="54"/>
      <c r="C731" s="54"/>
      <c r="D731" s="54"/>
      <c r="E731" s="54"/>
      <c r="F731" s="54"/>
      <c r="G731" s="54"/>
      <c r="H731" s="54"/>
      <c r="I731" s="54"/>
      <c r="J731" s="54"/>
      <c r="K731" s="54"/>
      <c r="L731" s="54"/>
      <c r="M731" s="54"/>
      <c r="N731" s="54"/>
    </row>
    <row r="732" spans="1:14">
      <c r="A732" s="54"/>
      <c r="B732" s="54"/>
      <c r="C732" s="54"/>
      <c r="D732" s="54"/>
      <c r="E732" s="54"/>
      <c r="F732" s="54"/>
      <c r="G732" s="54"/>
      <c r="H732" s="54"/>
      <c r="I732" s="54"/>
      <c r="J732" s="54"/>
      <c r="K732" s="54"/>
      <c r="L732" s="54"/>
      <c r="M732" s="54"/>
      <c r="N732" s="54"/>
    </row>
    <row r="733" spans="1:14">
      <c r="A733" s="54"/>
      <c r="B733" s="54"/>
      <c r="C733" s="54"/>
      <c r="D733" s="54"/>
      <c r="E733" s="54"/>
      <c r="F733" s="54"/>
      <c r="G733" s="54"/>
      <c r="H733" s="54"/>
      <c r="I733" s="54"/>
      <c r="J733" s="54"/>
      <c r="K733" s="54"/>
      <c r="L733" s="54"/>
      <c r="M733" s="54"/>
      <c r="N733" s="54"/>
    </row>
    <row r="734" spans="1:14">
      <c r="A734" s="54"/>
      <c r="B734" s="54"/>
      <c r="C734" s="54"/>
      <c r="D734" s="54"/>
      <c r="E734" s="54"/>
      <c r="F734" s="54"/>
      <c r="G734" s="54"/>
      <c r="H734" s="54"/>
      <c r="I734" s="54"/>
      <c r="J734" s="54"/>
      <c r="K734" s="54"/>
      <c r="L734" s="54"/>
      <c r="M734" s="54"/>
      <c r="N734" s="54"/>
    </row>
    <row r="735" spans="1:14">
      <c r="A735" s="54"/>
      <c r="B735" s="54"/>
      <c r="C735" s="54"/>
      <c r="D735" s="54"/>
      <c r="E735" s="54"/>
      <c r="F735" s="54"/>
      <c r="G735" s="54"/>
      <c r="H735" s="54"/>
      <c r="I735" s="54"/>
      <c r="J735" s="54"/>
      <c r="K735" s="54"/>
      <c r="L735" s="54"/>
      <c r="M735" s="54"/>
      <c r="N735" s="54"/>
    </row>
    <row r="736" spans="1:14">
      <c r="A736" s="54"/>
      <c r="B736" s="54"/>
      <c r="C736" s="54"/>
      <c r="D736" s="54"/>
      <c r="E736" s="54"/>
      <c r="F736" s="54"/>
      <c r="G736" s="54"/>
      <c r="H736" s="54"/>
      <c r="I736" s="54"/>
      <c r="J736" s="54"/>
      <c r="K736" s="54"/>
      <c r="L736" s="54"/>
      <c r="M736" s="54"/>
      <c r="N736" s="54"/>
    </row>
    <row r="737" spans="1:14">
      <c r="A737" s="54"/>
      <c r="B737" s="54"/>
      <c r="C737" s="54"/>
      <c r="D737" s="54"/>
      <c r="E737" s="54"/>
      <c r="F737" s="54"/>
      <c r="G737" s="54"/>
      <c r="H737" s="54"/>
      <c r="I737" s="54"/>
      <c r="J737" s="54"/>
      <c r="K737" s="54"/>
      <c r="L737" s="54"/>
      <c r="M737" s="54"/>
      <c r="N737" s="54"/>
    </row>
    <row r="738" spans="1:14">
      <c r="A738" s="54"/>
      <c r="B738" s="54"/>
      <c r="C738" s="54"/>
      <c r="D738" s="54"/>
      <c r="E738" s="54"/>
      <c r="F738" s="54"/>
      <c r="G738" s="54"/>
      <c r="H738" s="54"/>
      <c r="I738" s="54"/>
      <c r="J738" s="54"/>
      <c r="K738" s="54"/>
      <c r="L738" s="54"/>
      <c r="M738" s="54"/>
      <c r="N738" s="54"/>
    </row>
    <row r="739" spans="1:14">
      <c r="A739" s="54"/>
      <c r="B739" s="54"/>
      <c r="C739" s="54"/>
      <c r="D739" s="54"/>
      <c r="E739" s="54"/>
      <c r="F739" s="54"/>
      <c r="G739" s="54"/>
      <c r="H739" s="54"/>
      <c r="I739" s="54"/>
      <c r="J739" s="54"/>
      <c r="K739" s="54"/>
      <c r="L739" s="54"/>
      <c r="M739" s="54"/>
      <c r="N739" s="54"/>
    </row>
    <row r="740" spans="1:14">
      <c r="A740" s="54"/>
      <c r="B740" s="54"/>
      <c r="C740" s="54"/>
      <c r="D740" s="54"/>
      <c r="E740" s="54"/>
      <c r="F740" s="54"/>
      <c r="G740" s="54"/>
      <c r="H740" s="54"/>
      <c r="I740" s="54"/>
      <c r="J740" s="54"/>
      <c r="K740" s="54"/>
      <c r="L740" s="54"/>
      <c r="M740" s="54"/>
      <c r="N740" s="54"/>
    </row>
    <row r="741" spans="1:14">
      <c r="A741" s="54"/>
      <c r="B741" s="54"/>
      <c r="C741" s="54"/>
      <c r="D741" s="54"/>
      <c r="E741" s="54"/>
      <c r="F741" s="54"/>
      <c r="G741" s="54"/>
      <c r="H741" s="54"/>
      <c r="I741" s="54"/>
      <c r="J741" s="54"/>
      <c r="K741" s="54"/>
      <c r="L741" s="54"/>
      <c r="M741" s="54"/>
      <c r="N741" s="54"/>
    </row>
    <row r="742" spans="1:14">
      <c r="A742" s="54"/>
      <c r="B742" s="54"/>
      <c r="C742" s="54"/>
      <c r="D742" s="54"/>
      <c r="E742" s="54"/>
      <c r="F742" s="54"/>
      <c r="G742" s="54"/>
      <c r="H742" s="54"/>
      <c r="I742" s="54"/>
      <c r="J742" s="54"/>
      <c r="K742" s="54"/>
      <c r="L742" s="54"/>
      <c r="M742" s="54"/>
      <c r="N742" s="54"/>
    </row>
    <row r="743" spans="1:14">
      <c r="A743" s="54"/>
      <c r="B743" s="54"/>
      <c r="C743" s="54"/>
      <c r="D743" s="54"/>
      <c r="E743" s="54"/>
      <c r="F743" s="54"/>
      <c r="G743" s="54"/>
      <c r="H743" s="54"/>
      <c r="I743" s="54"/>
      <c r="J743" s="54"/>
      <c r="K743" s="54"/>
      <c r="L743" s="54"/>
      <c r="M743" s="54"/>
      <c r="N743" s="54"/>
    </row>
    <row r="744" spans="1:14">
      <c r="A744" s="54"/>
      <c r="B744" s="54"/>
      <c r="C744" s="54"/>
      <c r="D744" s="54"/>
      <c r="E744" s="54"/>
      <c r="F744" s="54"/>
      <c r="G744" s="54"/>
      <c r="H744" s="54"/>
      <c r="I744" s="54"/>
      <c r="J744" s="54"/>
      <c r="K744" s="54"/>
      <c r="L744" s="54"/>
      <c r="M744" s="54"/>
      <c r="N744" s="54"/>
    </row>
    <row r="745" spans="1:14">
      <c r="A745" s="54"/>
      <c r="B745" s="54"/>
      <c r="C745" s="54"/>
      <c r="D745" s="54"/>
      <c r="E745" s="54"/>
      <c r="F745" s="54"/>
      <c r="G745" s="54"/>
      <c r="H745" s="54"/>
      <c r="I745" s="54"/>
      <c r="J745" s="54"/>
      <c r="K745" s="54"/>
      <c r="L745" s="54"/>
      <c r="M745" s="54"/>
      <c r="N745" s="54"/>
    </row>
    <row r="746" spans="1:14">
      <c r="A746" s="54"/>
      <c r="B746" s="54"/>
      <c r="C746" s="54"/>
      <c r="D746" s="54"/>
      <c r="E746" s="54"/>
      <c r="F746" s="54"/>
      <c r="G746" s="54"/>
      <c r="H746" s="54"/>
      <c r="I746" s="54"/>
      <c r="J746" s="54"/>
      <c r="K746" s="54"/>
      <c r="L746" s="54"/>
      <c r="M746" s="54"/>
      <c r="N746" s="54"/>
    </row>
    <row r="747" spans="1:14">
      <c r="A747" s="54"/>
      <c r="B747" s="54"/>
      <c r="C747" s="54"/>
      <c r="D747" s="54"/>
      <c r="E747" s="54"/>
      <c r="F747" s="54"/>
      <c r="G747" s="54"/>
      <c r="H747" s="54"/>
      <c r="I747" s="54"/>
      <c r="J747" s="54"/>
      <c r="K747" s="54"/>
      <c r="L747" s="54"/>
      <c r="M747" s="54"/>
      <c r="N747" s="54"/>
    </row>
    <row r="748" spans="1:14">
      <c r="A748" s="54"/>
      <c r="B748" s="54"/>
      <c r="C748" s="54"/>
      <c r="D748" s="54"/>
      <c r="E748" s="54"/>
      <c r="F748" s="54"/>
      <c r="G748" s="54"/>
      <c r="H748" s="54"/>
      <c r="I748" s="54"/>
      <c r="J748" s="54"/>
      <c r="K748" s="54"/>
      <c r="L748" s="54"/>
      <c r="M748" s="54"/>
      <c r="N748" s="54"/>
    </row>
    <row r="749" spans="1:14">
      <c r="A749" s="54"/>
      <c r="B749" s="54"/>
      <c r="C749" s="54"/>
      <c r="D749" s="54"/>
      <c r="E749" s="54"/>
      <c r="F749" s="54"/>
      <c r="G749" s="54"/>
      <c r="H749" s="54"/>
      <c r="I749" s="54"/>
      <c r="J749" s="54"/>
      <c r="K749" s="54"/>
      <c r="L749" s="54"/>
      <c r="M749" s="54"/>
      <c r="N749" s="54"/>
    </row>
    <row r="750" spans="1:14">
      <c r="A750" s="54"/>
      <c r="B750" s="54"/>
      <c r="C750" s="54"/>
      <c r="D750" s="54"/>
      <c r="E750" s="54"/>
      <c r="F750" s="54"/>
      <c r="G750" s="54"/>
      <c r="H750" s="54"/>
      <c r="I750" s="54"/>
      <c r="J750" s="54"/>
      <c r="K750" s="54"/>
      <c r="L750" s="54"/>
      <c r="M750" s="54"/>
      <c r="N750" s="54"/>
    </row>
    <row r="751" spans="1:14">
      <c r="A751" s="54"/>
      <c r="B751" s="54"/>
      <c r="C751" s="54"/>
      <c r="D751" s="54"/>
      <c r="E751" s="54"/>
      <c r="F751" s="54"/>
      <c r="G751" s="54"/>
      <c r="H751" s="54"/>
      <c r="I751" s="54"/>
      <c r="J751" s="54"/>
      <c r="K751" s="54"/>
      <c r="L751" s="54"/>
      <c r="M751" s="54"/>
      <c r="N751" s="54"/>
    </row>
    <row r="752" spans="1:14">
      <c r="A752" s="54"/>
      <c r="B752" s="54"/>
      <c r="C752" s="54"/>
      <c r="D752" s="54"/>
      <c r="E752" s="54"/>
      <c r="F752" s="54"/>
      <c r="G752" s="54"/>
      <c r="H752" s="54"/>
      <c r="I752" s="54"/>
      <c r="J752" s="54"/>
      <c r="K752" s="54"/>
      <c r="L752" s="54"/>
      <c r="M752" s="54"/>
      <c r="N752" s="54"/>
    </row>
    <row r="753" spans="1:14">
      <c r="A753" s="54"/>
      <c r="B753" s="54"/>
      <c r="C753" s="54"/>
      <c r="D753" s="54"/>
      <c r="E753" s="54"/>
      <c r="F753" s="54"/>
      <c r="G753" s="54"/>
      <c r="H753" s="54"/>
      <c r="I753" s="54"/>
      <c r="J753" s="54"/>
      <c r="K753" s="54"/>
      <c r="L753" s="54"/>
      <c r="M753" s="54"/>
      <c r="N753" s="54"/>
    </row>
    <row r="754" spans="1:14">
      <c r="A754" s="54"/>
      <c r="B754" s="54"/>
      <c r="C754" s="54"/>
      <c r="D754" s="54"/>
      <c r="E754" s="54"/>
      <c r="F754" s="54"/>
      <c r="G754" s="54"/>
      <c r="H754" s="54"/>
      <c r="I754" s="54"/>
      <c r="J754" s="54"/>
      <c r="K754" s="54"/>
      <c r="L754" s="54"/>
      <c r="M754" s="54"/>
      <c r="N754" s="54"/>
    </row>
    <row r="755" spans="1:14">
      <c r="A755" s="54"/>
      <c r="B755" s="54"/>
      <c r="C755" s="54"/>
      <c r="D755" s="54"/>
      <c r="E755" s="54"/>
      <c r="F755" s="54"/>
      <c r="G755" s="54"/>
      <c r="H755" s="54"/>
      <c r="I755" s="54"/>
      <c r="J755" s="54"/>
      <c r="K755" s="54"/>
      <c r="L755" s="54"/>
      <c r="M755" s="54"/>
      <c r="N755" s="54"/>
    </row>
    <row r="756" spans="1:14">
      <c r="A756" s="54"/>
      <c r="B756" s="54"/>
      <c r="C756" s="54"/>
      <c r="D756" s="54"/>
      <c r="E756" s="54"/>
      <c r="F756" s="54"/>
      <c r="G756" s="54"/>
      <c r="H756" s="54"/>
      <c r="I756" s="54"/>
      <c r="J756" s="54"/>
      <c r="K756" s="54"/>
      <c r="L756" s="54"/>
      <c r="M756" s="54"/>
      <c r="N756" s="54"/>
    </row>
    <row r="757" spans="1:14">
      <c r="A757" s="54"/>
      <c r="B757" s="54"/>
      <c r="C757" s="54"/>
      <c r="D757" s="54"/>
      <c r="E757" s="54"/>
      <c r="F757" s="54"/>
      <c r="G757" s="54"/>
      <c r="H757" s="54"/>
      <c r="I757" s="54"/>
      <c r="J757" s="54"/>
      <c r="K757" s="54"/>
      <c r="L757" s="54"/>
      <c r="M757" s="54"/>
      <c r="N757" s="54"/>
    </row>
    <row r="758" spans="1:14">
      <c r="A758" s="54"/>
      <c r="B758" s="54"/>
      <c r="C758" s="54"/>
      <c r="D758" s="54"/>
      <c r="E758" s="54"/>
      <c r="F758" s="54"/>
      <c r="G758" s="54"/>
      <c r="H758" s="54"/>
      <c r="I758" s="54"/>
      <c r="J758" s="54"/>
      <c r="K758" s="54"/>
      <c r="L758" s="54"/>
      <c r="M758" s="54"/>
      <c r="N758" s="54"/>
    </row>
    <row r="759" spans="1:14">
      <c r="A759" s="54"/>
      <c r="B759" s="54"/>
      <c r="C759" s="54"/>
      <c r="D759" s="54"/>
      <c r="E759" s="54"/>
      <c r="F759" s="54"/>
      <c r="G759" s="54"/>
      <c r="H759" s="54"/>
      <c r="I759" s="54"/>
      <c r="J759" s="54"/>
      <c r="K759" s="54"/>
      <c r="L759" s="54"/>
      <c r="M759" s="54"/>
      <c r="N759" s="54"/>
    </row>
    <row r="760" spans="1:14">
      <c r="A760" s="54"/>
      <c r="B760" s="54"/>
      <c r="C760" s="54"/>
      <c r="D760" s="54"/>
      <c r="E760" s="54"/>
      <c r="F760" s="54"/>
      <c r="G760" s="54"/>
      <c r="H760" s="54"/>
      <c r="I760" s="54"/>
      <c r="J760" s="54"/>
      <c r="K760" s="54"/>
      <c r="L760" s="54"/>
      <c r="M760" s="54"/>
      <c r="N760" s="54"/>
    </row>
    <row r="761" spans="1:14">
      <c r="A761" s="54"/>
      <c r="B761" s="54"/>
      <c r="C761" s="54"/>
      <c r="D761" s="54"/>
      <c r="E761" s="54"/>
      <c r="F761" s="54"/>
      <c r="G761" s="54"/>
      <c r="H761" s="54"/>
      <c r="I761" s="54"/>
      <c r="J761" s="54"/>
      <c r="K761" s="54"/>
      <c r="L761" s="54"/>
      <c r="M761" s="54"/>
      <c r="N761" s="54"/>
    </row>
    <row r="762" spans="1:14">
      <c r="A762" s="54"/>
      <c r="B762" s="54"/>
      <c r="C762" s="54"/>
      <c r="D762" s="54"/>
      <c r="E762" s="54"/>
      <c r="F762" s="54"/>
      <c r="G762" s="54"/>
      <c r="H762" s="54"/>
      <c r="I762" s="54"/>
      <c r="J762" s="54"/>
      <c r="K762" s="54"/>
      <c r="L762" s="54"/>
      <c r="M762" s="54"/>
      <c r="N762" s="54"/>
    </row>
    <row r="763" spans="1:14">
      <c r="A763" s="54"/>
      <c r="B763" s="54"/>
      <c r="C763" s="54"/>
      <c r="D763" s="54"/>
      <c r="E763" s="54"/>
      <c r="F763" s="54"/>
      <c r="G763" s="54"/>
      <c r="H763" s="54"/>
      <c r="I763" s="54"/>
      <c r="J763" s="54"/>
      <c r="K763" s="54"/>
      <c r="L763" s="54"/>
      <c r="M763" s="54"/>
      <c r="N763" s="54"/>
    </row>
    <row r="764" spans="1:14">
      <c r="A764" s="54"/>
      <c r="B764" s="54"/>
      <c r="C764" s="54"/>
      <c r="D764" s="54"/>
      <c r="E764" s="54"/>
      <c r="F764" s="54"/>
      <c r="G764" s="54"/>
      <c r="H764" s="54"/>
      <c r="I764" s="54"/>
      <c r="J764" s="54"/>
      <c r="K764" s="54"/>
      <c r="L764" s="54"/>
      <c r="M764" s="54"/>
      <c r="N764" s="54"/>
    </row>
    <row r="765" spans="1:14">
      <c r="A765" s="54"/>
      <c r="B765" s="54"/>
      <c r="C765" s="54"/>
      <c r="D765" s="54"/>
      <c r="E765" s="54"/>
      <c r="F765" s="54"/>
      <c r="G765" s="54"/>
      <c r="H765" s="54"/>
      <c r="I765" s="54"/>
      <c r="J765" s="54"/>
      <c r="K765" s="54"/>
      <c r="L765" s="54"/>
      <c r="M765" s="54"/>
      <c r="N765" s="54"/>
    </row>
    <row r="766" spans="1:14">
      <c r="A766" s="54"/>
      <c r="B766" s="54"/>
      <c r="C766" s="54"/>
      <c r="D766" s="54"/>
      <c r="E766" s="54"/>
      <c r="F766" s="54"/>
      <c r="G766" s="54"/>
      <c r="H766" s="54"/>
      <c r="I766" s="54"/>
      <c r="J766" s="54"/>
      <c r="K766" s="54"/>
      <c r="L766" s="54"/>
      <c r="M766" s="54"/>
      <c r="N766" s="54"/>
    </row>
    <row r="767" spans="1:14">
      <c r="A767" s="54"/>
      <c r="B767" s="54"/>
      <c r="C767" s="54"/>
      <c r="D767" s="54"/>
      <c r="E767" s="54"/>
      <c r="F767" s="54"/>
      <c r="G767" s="54"/>
      <c r="H767" s="54"/>
      <c r="I767" s="54"/>
      <c r="J767" s="54"/>
      <c r="K767" s="54"/>
      <c r="L767" s="54"/>
      <c r="M767" s="54"/>
      <c r="N767" s="54"/>
    </row>
    <row r="768" spans="1:14">
      <c r="A768" s="54"/>
      <c r="B768" s="54"/>
      <c r="C768" s="54"/>
      <c r="D768" s="54"/>
      <c r="E768" s="54"/>
      <c r="F768" s="54"/>
      <c r="G768" s="54"/>
      <c r="H768" s="54"/>
      <c r="I768" s="54"/>
      <c r="J768" s="54"/>
      <c r="K768" s="54"/>
      <c r="L768" s="54"/>
      <c r="M768" s="54"/>
      <c r="N768" s="54"/>
    </row>
    <row r="769" spans="1:14">
      <c r="A769" s="54"/>
      <c r="B769" s="54"/>
      <c r="C769" s="54"/>
      <c r="D769" s="54"/>
      <c r="E769" s="54"/>
      <c r="F769" s="54"/>
      <c r="G769" s="54"/>
      <c r="H769" s="54"/>
      <c r="I769" s="54"/>
      <c r="J769" s="54"/>
      <c r="K769" s="54"/>
      <c r="L769" s="54"/>
      <c r="M769" s="54"/>
      <c r="N769" s="54"/>
    </row>
    <row r="770" spans="1:14">
      <c r="A770" s="54"/>
      <c r="B770" s="54"/>
      <c r="C770" s="54"/>
      <c r="D770" s="54"/>
      <c r="E770" s="54"/>
      <c r="F770" s="54"/>
      <c r="G770" s="54"/>
      <c r="H770" s="54"/>
      <c r="I770" s="54"/>
      <c r="J770" s="54"/>
      <c r="K770" s="54"/>
      <c r="L770" s="54"/>
      <c r="M770" s="54"/>
      <c r="N770" s="54"/>
    </row>
    <row r="771" spans="1:14">
      <c r="A771" s="54"/>
      <c r="B771" s="54"/>
      <c r="C771" s="54"/>
      <c r="D771" s="54"/>
      <c r="E771" s="54"/>
      <c r="F771" s="54"/>
      <c r="G771" s="54"/>
      <c r="H771" s="54"/>
      <c r="I771" s="54"/>
      <c r="J771" s="54"/>
      <c r="K771" s="54"/>
      <c r="L771" s="54"/>
      <c r="M771" s="54"/>
      <c r="N771" s="54"/>
    </row>
    <row r="772" spans="1:14">
      <c r="A772" s="54"/>
      <c r="B772" s="54"/>
      <c r="C772" s="54"/>
      <c r="D772" s="54"/>
      <c r="E772" s="54"/>
      <c r="F772" s="54"/>
      <c r="G772" s="54"/>
      <c r="H772" s="54"/>
      <c r="I772" s="54"/>
      <c r="J772" s="54"/>
      <c r="K772" s="54"/>
      <c r="L772" s="54"/>
      <c r="M772" s="54"/>
      <c r="N772" s="54"/>
    </row>
    <row r="773" spans="1:14">
      <c r="A773" s="54"/>
      <c r="B773" s="54"/>
      <c r="C773" s="54"/>
      <c r="D773" s="54"/>
      <c r="E773" s="54"/>
      <c r="F773" s="54"/>
      <c r="G773" s="54"/>
      <c r="H773" s="54"/>
      <c r="I773" s="54"/>
      <c r="J773" s="54"/>
      <c r="K773" s="54"/>
      <c r="L773" s="54"/>
      <c r="M773" s="54"/>
      <c r="N773" s="54"/>
    </row>
    <row r="774" spans="1:14">
      <c r="A774" s="54"/>
      <c r="B774" s="54"/>
      <c r="C774" s="54"/>
      <c r="D774" s="54"/>
      <c r="E774" s="54"/>
      <c r="F774" s="54"/>
      <c r="G774" s="54"/>
      <c r="H774" s="54"/>
      <c r="I774" s="54"/>
      <c r="J774" s="54"/>
      <c r="K774" s="54"/>
      <c r="L774" s="54"/>
      <c r="M774" s="54"/>
      <c r="N774" s="54"/>
    </row>
    <row r="775" spans="1:14">
      <c r="A775" s="54"/>
      <c r="B775" s="54"/>
      <c r="C775" s="54"/>
      <c r="D775" s="54"/>
      <c r="E775" s="54"/>
      <c r="F775" s="54"/>
      <c r="G775" s="54"/>
      <c r="H775" s="54"/>
      <c r="I775" s="54"/>
      <c r="J775" s="54"/>
      <c r="K775" s="54"/>
      <c r="L775" s="54"/>
      <c r="M775" s="54"/>
      <c r="N775" s="54"/>
    </row>
    <row r="776" spans="1:14">
      <c r="A776" s="54"/>
      <c r="B776" s="54"/>
      <c r="C776" s="54"/>
      <c r="D776" s="54"/>
      <c r="E776" s="54"/>
      <c r="F776" s="54"/>
      <c r="G776" s="54"/>
      <c r="H776" s="54"/>
      <c r="I776" s="54"/>
      <c r="J776" s="54"/>
      <c r="K776" s="54"/>
      <c r="L776" s="54"/>
      <c r="M776" s="54"/>
      <c r="N776" s="54"/>
    </row>
    <row r="777" spans="1:14">
      <c r="A777" s="54"/>
      <c r="B777" s="54"/>
      <c r="C777" s="54"/>
      <c r="D777" s="54"/>
      <c r="E777" s="54"/>
      <c r="F777" s="54"/>
      <c r="G777" s="54"/>
      <c r="H777" s="54"/>
      <c r="I777" s="54"/>
      <c r="J777" s="54"/>
      <c r="K777" s="54"/>
      <c r="L777" s="54"/>
      <c r="M777" s="54"/>
      <c r="N777" s="54"/>
    </row>
    <row r="778" spans="1:14">
      <c r="A778" s="54"/>
      <c r="B778" s="54"/>
      <c r="C778" s="54"/>
      <c r="D778" s="54"/>
      <c r="E778" s="54"/>
      <c r="F778" s="54"/>
      <c r="G778" s="54"/>
      <c r="H778" s="54"/>
      <c r="I778" s="54"/>
      <c r="J778" s="54"/>
      <c r="K778" s="54"/>
      <c r="L778" s="54"/>
      <c r="M778" s="54"/>
      <c r="N778" s="54"/>
    </row>
    <row r="779" spans="1:14">
      <c r="A779" s="54"/>
      <c r="B779" s="54"/>
      <c r="C779" s="54"/>
      <c r="D779" s="54"/>
      <c r="E779" s="54"/>
      <c r="F779" s="54"/>
      <c r="G779" s="54"/>
      <c r="H779" s="54"/>
      <c r="I779" s="54"/>
      <c r="J779" s="54"/>
      <c r="K779" s="54"/>
      <c r="L779" s="54"/>
      <c r="M779" s="54"/>
      <c r="N779" s="54"/>
    </row>
    <row r="780" spans="1:14">
      <c r="A780" s="54"/>
      <c r="B780" s="54"/>
      <c r="C780" s="54"/>
      <c r="D780" s="54"/>
      <c r="E780" s="54"/>
      <c r="F780" s="54"/>
      <c r="G780" s="54"/>
      <c r="H780" s="54"/>
      <c r="I780" s="54"/>
      <c r="J780" s="54"/>
      <c r="K780" s="54"/>
      <c r="L780" s="54"/>
      <c r="M780" s="54"/>
      <c r="N780" s="54"/>
    </row>
    <row r="781" spans="1:14">
      <c r="A781" s="54"/>
      <c r="B781" s="54"/>
      <c r="C781" s="54"/>
      <c r="D781" s="54"/>
      <c r="E781" s="54"/>
      <c r="F781" s="54"/>
      <c r="G781" s="54"/>
      <c r="H781" s="54"/>
      <c r="I781" s="54"/>
      <c r="J781" s="54"/>
      <c r="K781" s="54"/>
      <c r="L781" s="54"/>
      <c r="M781" s="54"/>
      <c r="N781" s="54"/>
    </row>
    <row r="782" spans="1:14">
      <c r="A782" s="54"/>
      <c r="B782" s="54"/>
      <c r="C782" s="54"/>
      <c r="D782" s="54"/>
      <c r="E782" s="54"/>
      <c r="F782" s="54"/>
      <c r="G782" s="54"/>
      <c r="H782" s="54"/>
      <c r="I782" s="54"/>
      <c r="J782" s="54"/>
      <c r="K782" s="54"/>
      <c r="L782" s="54"/>
      <c r="M782" s="54"/>
      <c r="N782" s="54"/>
    </row>
    <row r="783" spans="1:14">
      <c r="A783" s="54"/>
      <c r="B783" s="54"/>
      <c r="C783" s="54"/>
      <c r="D783" s="54"/>
      <c r="E783" s="54"/>
      <c r="F783" s="54"/>
      <c r="G783" s="54"/>
      <c r="H783" s="54"/>
      <c r="I783" s="54"/>
      <c r="J783" s="54"/>
      <c r="K783" s="54"/>
      <c r="L783" s="54"/>
      <c r="M783" s="54"/>
      <c r="N783" s="54"/>
    </row>
    <row r="784" spans="1:14">
      <c r="A784" s="54"/>
      <c r="B784" s="54"/>
      <c r="C784" s="54"/>
      <c r="D784" s="54"/>
      <c r="E784" s="54"/>
      <c r="F784" s="54"/>
      <c r="G784" s="54"/>
      <c r="H784" s="54"/>
      <c r="I784" s="54"/>
      <c r="J784" s="54"/>
      <c r="K784" s="54"/>
      <c r="L784" s="54"/>
      <c r="M784" s="54"/>
      <c r="N784" s="54"/>
    </row>
    <row r="785" spans="1:14">
      <c r="A785" s="54"/>
      <c r="B785" s="54"/>
      <c r="C785" s="54"/>
      <c r="D785" s="54"/>
      <c r="E785" s="54"/>
      <c r="F785" s="54"/>
      <c r="G785" s="54"/>
      <c r="H785" s="54"/>
      <c r="I785" s="54"/>
      <c r="J785" s="54"/>
      <c r="K785" s="54"/>
      <c r="L785" s="54"/>
      <c r="M785" s="54"/>
      <c r="N785" s="54"/>
    </row>
    <row r="786" spans="1:14">
      <c r="A786" s="54"/>
      <c r="B786" s="54"/>
      <c r="C786" s="54"/>
      <c r="D786" s="54"/>
      <c r="E786" s="54"/>
      <c r="F786" s="54"/>
      <c r="G786" s="54"/>
      <c r="H786" s="54"/>
      <c r="I786" s="54"/>
      <c r="J786" s="54"/>
      <c r="K786" s="54"/>
      <c r="L786" s="54"/>
      <c r="M786" s="54"/>
      <c r="N786" s="54"/>
    </row>
    <row r="787" spans="1:14">
      <c r="A787" s="54"/>
      <c r="B787" s="54"/>
      <c r="C787" s="54"/>
      <c r="D787" s="54"/>
      <c r="E787" s="54"/>
      <c r="F787" s="54"/>
      <c r="G787" s="54"/>
      <c r="H787" s="54"/>
      <c r="I787" s="54"/>
      <c r="J787" s="54"/>
      <c r="K787" s="54"/>
      <c r="L787" s="54"/>
      <c r="M787" s="54"/>
      <c r="N787" s="54"/>
    </row>
    <row r="788" spans="1:14">
      <c r="A788" s="54"/>
      <c r="B788" s="54"/>
      <c r="C788" s="54"/>
      <c r="D788" s="54"/>
      <c r="E788" s="54"/>
      <c r="F788" s="54"/>
      <c r="G788" s="54"/>
      <c r="H788" s="54"/>
      <c r="I788" s="54"/>
      <c r="J788" s="54"/>
      <c r="K788" s="54"/>
      <c r="L788" s="54"/>
      <c r="M788" s="54"/>
      <c r="N788" s="54"/>
    </row>
    <row r="789" spans="1:14">
      <c r="A789" s="54"/>
      <c r="B789" s="54"/>
      <c r="C789" s="54"/>
      <c r="D789" s="54"/>
      <c r="E789" s="54"/>
      <c r="F789" s="54"/>
      <c r="G789" s="54"/>
      <c r="H789" s="54"/>
      <c r="I789" s="54"/>
      <c r="J789" s="54"/>
      <c r="K789" s="54"/>
      <c r="L789" s="54"/>
      <c r="M789" s="54"/>
      <c r="N789" s="54"/>
    </row>
    <row r="790" spans="1:14">
      <c r="A790" s="54"/>
      <c r="B790" s="54"/>
      <c r="C790" s="54"/>
      <c r="D790" s="54"/>
      <c r="E790" s="54"/>
      <c r="F790" s="54"/>
      <c r="G790" s="54"/>
      <c r="H790" s="54"/>
      <c r="I790" s="54"/>
      <c r="J790" s="54"/>
      <c r="K790" s="54"/>
      <c r="L790" s="54"/>
      <c r="M790" s="54"/>
      <c r="N790" s="54"/>
    </row>
    <row r="791" spans="1:14">
      <c r="A791" s="54"/>
      <c r="B791" s="54"/>
      <c r="C791" s="54"/>
      <c r="D791" s="54"/>
      <c r="E791" s="54"/>
      <c r="F791" s="54"/>
      <c r="G791" s="54"/>
      <c r="H791" s="54"/>
      <c r="I791" s="54"/>
      <c r="J791" s="54"/>
      <c r="K791" s="54"/>
      <c r="L791" s="54"/>
      <c r="M791" s="54"/>
      <c r="N791" s="54"/>
    </row>
    <row r="792" spans="1:14">
      <c r="A792" s="54"/>
      <c r="B792" s="54"/>
      <c r="C792" s="54"/>
      <c r="D792" s="54"/>
      <c r="E792" s="54"/>
      <c r="F792" s="54"/>
      <c r="G792" s="54"/>
      <c r="H792" s="54"/>
      <c r="I792" s="54"/>
      <c r="J792" s="54"/>
      <c r="K792" s="54"/>
      <c r="L792" s="54"/>
      <c r="M792" s="54"/>
      <c r="N792" s="54"/>
    </row>
    <row r="793" spans="1:14">
      <c r="A793" s="54"/>
      <c r="B793" s="54"/>
      <c r="C793" s="54"/>
      <c r="D793" s="54"/>
      <c r="E793" s="54"/>
      <c r="F793" s="54"/>
      <c r="G793" s="54"/>
      <c r="H793" s="54"/>
      <c r="I793" s="54"/>
      <c r="J793" s="54"/>
      <c r="K793" s="54"/>
      <c r="L793" s="54"/>
      <c r="M793" s="54"/>
      <c r="N793" s="54"/>
    </row>
    <row r="794" spans="1:14">
      <c r="A794" s="54"/>
      <c r="B794" s="54"/>
      <c r="C794" s="54"/>
      <c r="D794" s="54"/>
      <c r="E794" s="54"/>
      <c r="F794" s="54"/>
      <c r="G794" s="54"/>
      <c r="H794" s="54"/>
      <c r="I794" s="54"/>
      <c r="J794" s="54"/>
      <c r="K794" s="54"/>
      <c r="L794" s="54"/>
      <c r="M794" s="54"/>
      <c r="N794" s="54"/>
    </row>
    <row r="795" spans="1:14">
      <c r="A795" s="54"/>
      <c r="B795" s="54"/>
      <c r="C795" s="54"/>
      <c r="D795" s="54"/>
      <c r="E795" s="54"/>
      <c r="F795" s="54"/>
      <c r="G795" s="54"/>
      <c r="H795" s="54"/>
      <c r="I795" s="54"/>
      <c r="J795" s="54"/>
      <c r="K795" s="54"/>
      <c r="L795" s="54"/>
      <c r="M795" s="54"/>
      <c r="N795" s="54"/>
    </row>
    <row r="796" spans="1:14">
      <c r="A796" s="54"/>
      <c r="B796" s="54"/>
      <c r="C796" s="54"/>
      <c r="D796" s="54"/>
      <c r="E796" s="54"/>
      <c r="F796" s="54"/>
      <c r="G796" s="54"/>
      <c r="H796" s="54"/>
      <c r="I796" s="54"/>
      <c r="J796" s="54"/>
      <c r="K796" s="54"/>
      <c r="L796" s="54"/>
      <c r="M796" s="54"/>
      <c r="N796" s="54"/>
    </row>
    <row r="797" spans="1:14">
      <c r="A797" s="54"/>
      <c r="B797" s="54"/>
      <c r="C797" s="54"/>
      <c r="D797" s="54"/>
      <c r="E797" s="54"/>
      <c r="F797" s="54"/>
      <c r="G797" s="54"/>
      <c r="H797" s="54"/>
      <c r="I797" s="54"/>
      <c r="J797" s="54"/>
      <c r="K797" s="54"/>
      <c r="L797" s="54"/>
      <c r="M797" s="54"/>
      <c r="N797" s="54"/>
    </row>
    <row r="798" spans="1:14">
      <c r="A798" s="54"/>
      <c r="B798" s="54"/>
      <c r="C798" s="54"/>
      <c r="D798" s="54"/>
      <c r="E798" s="54"/>
      <c r="F798" s="54"/>
      <c r="G798" s="54"/>
      <c r="H798" s="54"/>
      <c r="I798" s="54"/>
      <c r="J798" s="54"/>
      <c r="K798" s="54"/>
      <c r="L798" s="54"/>
      <c r="M798" s="54"/>
      <c r="N798" s="54"/>
    </row>
    <row r="799" spans="1:14">
      <c r="A799" s="54"/>
      <c r="B799" s="54"/>
      <c r="C799" s="54"/>
      <c r="D799" s="54"/>
      <c r="E799" s="54"/>
      <c r="F799" s="54"/>
      <c r="G799" s="54"/>
      <c r="H799" s="54"/>
      <c r="I799" s="54"/>
      <c r="J799" s="54"/>
      <c r="K799" s="54"/>
      <c r="L799" s="54"/>
      <c r="M799" s="54"/>
      <c r="N799" s="54"/>
    </row>
    <row r="800" spans="1:14">
      <c r="A800" s="54"/>
      <c r="B800" s="54"/>
      <c r="C800" s="54"/>
      <c r="D800" s="54"/>
      <c r="E800" s="54"/>
      <c r="F800" s="54"/>
      <c r="G800" s="54"/>
      <c r="H800" s="54"/>
      <c r="I800" s="54"/>
      <c r="J800" s="54"/>
      <c r="K800" s="54"/>
      <c r="L800" s="54"/>
      <c r="M800" s="54"/>
      <c r="N800" s="54"/>
    </row>
    <row r="801" spans="1:14">
      <c r="A801" s="54"/>
      <c r="B801" s="54"/>
      <c r="C801" s="54"/>
      <c r="D801" s="54"/>
      <c r="E801" s="54"/>
      <c r="F801" s="54"/>
      <c r="G801" s="54"/>
      <c r="H801" s="54"/>
      <c r="I801" s="54"/>
      <c r="J801" s="54"/>
      <c r="K801" s="54"/>
      <c r="L801" s="54"/>
      <c r="M801" s="54"/>
      <c r="N801" s="54"/>
    </row>
    <row r="802" spans="1:14">
      <c r="A802" s="54"/>
      <c r="B802" s="54"/>
      <c r="C802" s="54"/>
      <c r="D802" s="54"/>
      <c r="E802" s="54"/>
      <c r="F802" s="54"/>
      <c r="G802" s="54"/>
      <c r="H802" s="54"/>
      <c r="I802" s="54"/>
      <c r="J802" s="54"/>
      <c r="K802" s="54"/>
      <c r="L802" s="54"/>
      <c r="M802" s="54"/>
      <c r="N802" s="54"/>
    </row>
    <row r="803" spans="1:14">
      <c r="A803" s="54"/>
      <c r="B803" s="54"/>
      <c r="C803" s="54"/>
      <c r="D803" s="54"/>
      <c r="E803" s="54"/>
      <c r="F803" s="54"/>
      <c r="G803" s="54"/>
      <c r="H803" s="54"/>
      <c r="I803" s="54"/>
      <c r="J803" s="54"/>
      <c r="K803" s="54"/>
      <c r="L803" s="54"/>
      <c r="M803" s="54"/>
      <c r="N803" s="54"/>
    </row>
    <row r="804" spans="1:14">
      <c r="A804" s="54"/>
      <c r="B804" s="54"/>
      <c r="C804" s="54"/>
      <c r="D804" s="54"/>
      <c r="E804" s="54"/>
      <c r="F804" s="54"/>
      <c r="G804" s="54"/>
      <c r="H804" s="54"/>
      <c r="I804" s="54"/>
      <c r="J804" s="54"/>
      <c r="K804" s="54"/>
      <c r="L804" s="54"/>
      <c r="M804" s="54"/>
      <c r="N804" s="54"/>
    </row>
    <row r="805" spans="1:14">
      <c r="A805" s="54"/>
      <c r="B805" s="54"/>
      <c r="C805" s="54"/>
      <c r="D805" s="54"/>
      <c r="E805" s="54"/>
      <c r="F805" s="54"/>
      <c r="G805" s="54"/>
      <c r="H805" s="54"/>
      <c r="I805" s="54"/>
      <c r="J805" s="54"/>
      <c r="K805" s="54"/>
      <c r="L805" s="54"/>
      <c r="M805" s="54"/>
      <c r="N805" s="54"/>
    </row>
    <row r="806" spans="1:14">
      <c r="A806" s="54"/>
      <c r="B806" s="54"/>
      <c r="C806" s="54"/>
      <c r="D806" s="54"/>
      <c r="E806" s="54"/>
      <c r="F806" s="54"/>
      <c r="G806" s="54"/>
      <c r="H806" s="54"/>
      <c r="I806" s="54"/>
      <c r="J806" s="54"/>
      <c r="K806" s="54"/>
      <c r="L806" s="54"/>
      <c r="M806" s="54"/>
      <c r="N806" s="54"/>
    </row>
    <row r="807" spans="1:14">
      <c r="A807" s="54"/>
      <c r="B807" s="54"/>
      <c r="C807" s="54"/>
      <c r="D807" s="54"/>
      <c r="E807" s="54"/>
      <c r="F807" s="54"/>
      <c r="G807" s="54"/>
      <c r="H807" s="54"/>
      <c r="I807" s="54"/>
      <c r="J807" s="54"/>
      <c r="K807" s="54"/>
      <c r="L807" s="54"/>
      <c r="M807" s="54"/>
      <c r="N807" s="54"/>
    </row>
    <row r="808" spans="1:14">
      <c r="A808" s="54"/>
      <c r="B808" s="54"/>
      <c r="C808" s="54"/>
      <c r="D808" s="54"/>
      <c r="E808" s="54"/>
      <c r="F808" s="54"/>
      <c r="G808" s="54"/>
      <c r="H808" s="54"/>
      <c r="I808" s="54"/>
      <c r="J808" s="54"/>
      <c r="K808" s="54"/>
      <c r="L808" s="54"/>
      <c r="M808" s="54"/>
      <c r="N808" s="54"/>
    </row>
    <row r="809" spans="1:14">
      <c r="A809" s="54"/>
      <c r="B809" s="54"/>
      <c r="C809" s="54"/>
      <c r="D809" s="54"/>
      <c r="E809" s="54"/>
      <c r="F809" s="54"/>
      <c r="G809" s="54"/>
      <c r="H809" s="54"/>
      <c r="I809" s="54"/>
      <c r="J809" s="54"/>
      <c r="K809" s="54"/>
      <c r="L809" s="54"/>
      <c r="M809" s="54"/>
      <c r="N809" s="54"/>
    </row>
    <row r="810" spans="1:14">
      <c r="A810" s="54"/>
      <c r="B810" s="54"/>
      <c r="C810" s="54"/>
      <c r="D810" s="54"/>
      <c r="E810" s="54"/>
      <c r="F810" s="54"/>
      <c r="G810" s="54"/>
      <c r="H810" s="54"/>
      <c r="I810" s="54"/>
      <c r="J810" s="54"/>
      <c r="K810" s="54"/>
      <c r="L810" s="54"/>
      <c r="M810" s="54"/>
      <c r="N810" s="54"/>
    </row>
    <row r="811" spans="1:14">
      <c r="A811" s="54"/>
      <c r="B811" s="54"/>
      <c r="C811" s="54"/>
      <c r="D811" s="54"/>
      <c r="E811" s="54"/>
      <c r="F811" s="54"/>
      <c r="G811" s="54"/>
      <c r="H811" s="54"/>
      <c r="I811" s="54"/>
      <c r="J811" s="54"/>
      <c r="K811" s="54"/>
      <c r="L811" s="54"/>
      <c r="M811" s="54"/>
      <c r="N811" s="54"/>
    </row>
    <row r="812" spans="1:14">
      <c r="A812" s="54"/>
      <c r="B812" s="54"/>
      <c r="C812" s="54"/>
      <c r="D812" s="54"/>
      <c r="E812" s="54"/>
      <c r="F812" s="54"/>
      <c r="G812" s="54"/>
      <c r="H812" s="54"/>
      <c r="I812" s="54"/>
      <c r="J812" s="54"/>
      <c r="K812" s="54"/>
      <c r="L812" s="54"/>
      <c r="M812" s="54"/>
      <c r="N812" s="54"/>
    </row>
    <row r="813" spans="1:14">
      <c r="A813" s="54"/>
      <c r="B813" s="54"/>
      <c r="C813" s="54"/>
      <c r="D813" s="54"/>
      <c r="E813" s="54"/>
      <c r="F813" s="54"/>
      <c r="G813" s="54"/>
      <c r="H813" s="54"/>
      <c r="I813" s="54"/>
      <c r="J813" s="54"/>
      <c r="K813" s="54"/>
      <c r="L813" s="54"/>
      <c r="M813" s="54"/>
      <c r="N813" s="54"/>
    </row>
    <row r="814" spans="1:14">
      <c r="A814" s="54"/>
      <c r="B814" s="54"/>
      <c r="C814" s="54"/>
      <c r="D814" s="54"/>
      <c r="E814" s="54"/>
      <c r="F814" s="54"/>
      <c r="G814" s="54"/>
      <c r="H814" s="54"/>
      <c r="I814" s="54"/>
      <c r="J814" s="54"/>
      <c r="K814" s="54"/>
      <c r="L814" s="54"/>
      <c r="M814" s="54"/>
      <c r="N814" s="54"/>
    </row>
    <row r="815" spans="1:14">
      <c r="A815" s="54"/>
      <c r="B815" s="54"/>
      <c r="C815" s="54"/>
      <c r="D815" s="54"/>
      <c r="E815" s="54"/>
      <c r="F815" s="54"/>
      <c r="G815" s="54"/>
      <c r="H815" s="54"/>
      <c r="I815" s="54"/>
      <c r="J815" s="54"/>
      <c r="K815" s="54"/>
      <c r="L815" s="54"/>
      <c r="M815" s="54"/>
      <c r="N815" s="54"/>
    </row>
    <row r="816" spans="1:14">
      <c r="A816" s="54"/>
      <c r="B816" s="54"/>
      <c r="C816" s="54"/>
      <c r="D816" s="54"/>
      <c r="E816" s="54"/>
      <c r="F816" s="54"/>
      <c r="G816" s="54"/>
      <c r="H816" s="54"/>
      <c r="I816" s="54"/>
      <c r="J816" s="54"/>
      <c r="K816" s="54"/>
      <c r="L816" s="54"/>
      <c r="M816" s="54"/>
      <c r="N816" s="54"/>
    </row>
    <row r="817" spans="1:14">
      <c r="A817" s="54"/>
      <c r="B817" s="54"/>
      <c r="C817" s="54"/>
      <c r="D817" s="54"/>
      <c r="E817" s="54"/>
      <c r="F817" s="54"/>
      <c r="G817" s="54"/>
      <c r="H817" s="54"/>
      <c r="I817" s="54"/>
      <c r="J817" s="54"/>
      <c r="K817" s="54"/>
      <c r="L817" s="54"/>
      <c r="M817" s="54"/>
      <c r="N817" s="54"/>
    </row>
    <row r="818" spans="1:14">
      <c r="A818" s="54"/>
      <c r="B818" s="54"/>
      <c r="C818" s="54"/>
      <c r="D818" s="54"/>
      <c r="E818" s="54"/>
      <c r="F818" s="54"/>
      <c r="G818" s="54"/>
      <c r="H818" s="54"/>
      <c r="I818" s="54"/>
      <c r="J818" s="54"/>
      <c r="K818" s="54"/>
      <c r="L818" s="54"/>
      <c r="M818" s="54"/>
      <c r="N818" s="54"/>
    </row>
    <row r="819" spans="1:14">
      <c r="A819" s="54"/>
      <c r="B819" s="54"/>
      <c r="C819" s="54"/>
      <c r="D819" s="54"/>
      <c r="E819" s="54"/>
      <c r="F819" s="54"/>
      <c r="G819" s="54"/>
      <c r="H819" s="54"/>
      <c r="I819" s="54"/>
      <c r="J819" s="54"/>
      <c r="K819" s="54"/>
      <c r="L819" s="54"/>
      <c r="M819" s="54"/>
      <c r="N819" s="54"/>
    </row>
    <row r="820" spans="1:14">
      <c r="A820" s="54"/>
      <c r="B820" s="54"/>
      <c r="C820" s="54"/>
      <c r="D820" s="54"/>
      <c r="E820" s="54"/>
      <c r="F820" s="54"/>
      <c r="G820" s="54"/>
      <c r="H820" s="54"/>
      <c r="I820" s="54"/>
      <c r="J820" s="54"/>
      <c r="K820" s="54"/>
      <c r="L820" s="54"/>
      <c r="M820" s="54"/>
      <c r="N820" s="54"/>
    </row>
    <row r="821" spans="1:14">
      <c r="A821" s="54"/>
      <c r="B821" s="54"/>
      <c r="C821" s="54"/>
      <c r="D821" s="54"/>
      <c r="E821" s="54"/>
      <c r="F821" s="54"/>
      <c r="G821" s="54"/>
      <c r="H821" s="54"/>
      <c r="I821" s="54"/>
      <c r="J821" s="54"/>
      <c r="K821" s="54"/>
      <c r="L821" s="54"/>
      <c r="M821" s="54"/>
      <c r="N821" s="54"/>
    </row>
    <row r="822" spans="1:14">
      <c r="A822" s="54"/>
      <c r="B822" s="54"/>
      <c r="C822" s="54"/>
      <c r="D822" s="54"/>
      <c r="E822" s="54"/>
      <c r="F822" s="54"/>
      <c r="G822" s="54"/>
      <c r="H822" s="54"/>
      <c r="I822" s="54"/>
      <c r="J822" s="54"/>
      <c r="K822" s="54"/>
      <c r="L822" s="54"/>
      <c r="M822" s="54"/>
      <c r="N822" s="54"/>
    </row>
    <row r="823" spans="1:14">
      <c r="A823" s="54"/>
      <c r="B823" s="54"/>
      <c r="C823" s="54"/>
      <c r="D823" s="54"/>
      <c r="E823" s="54"/>
      <c r="F823" s="54"/>
      <c r="G823" s="54"/>
      <c r="H823" s="54"/>
      <c r="I823" s="54"/>
      <c r="J823" s="54"/>
      <c r="K823" s="54"/>
      <c r="L823" s="54"/>
      <c r="M823" s="54"/>
      <c r="N823" s="54"/>
    </row>
    <row r="824" spans="1:14">
      <c r="A824" s="54"/>
      <c r="B824" s="54"/>
      <c r="C824" s="54"/>
      <c r="D824" s="54"/>
      <c r="E824" s="54"/>
      <c r="F824" s="54"/>
      <c r="G824" s="54"/>
      <c r="H824" s="54"/>
      <c r="I824" s="54"/>
      <c r="J824" s="54"/>
      <c r="K824" s="54"/>
      <c r="L824" s="54"/>
      <c r="M824" s="54"/>
      <c r="N824" s="54"/>
    </row>
    <row r="825" spans="1:14">
      <c r="A825" s="54"/>
      <c r="B825" s="54"/>
      <c r="C825" s="54"/>
      <c r="D825" s="54"/>
      <c r="E825" s="54"/>
      <c r="F825" s="54"/>
      <c r="G825" s="54"/>
      <c r="H825" s="54"/>
      <c r="I825" s="54"/>
      <c r="J825" s="54"/>
      <c r="K825" s="54"/>
      <c r="L825" s="54"/>
      <c r="M825" s="54"/>
      <c r="N825" s="54"/>
    </row>
    <row r="826" spans="1:14">
      <c r="A826" s="54"/>
      <c r="B826" s="54"/>
      <c r="C826" s="54"/>
      <c r="D826" s="54"/>
      <c r="E826" s="54"/>
      <c r="F826" s="54"/>
      <c r="G826" s="54"/>
      <c r="H826" s="54"/>
      <c r="I826" s="54"/>
      <c r="J826" s="54"/>
      <c r="K826" s="54"/>
      <c r="L826" s="54"/>
      <c r="M826" s="54"/>
      <c r="N826" s="54"/>
    </row>
    <row r="827" spans="1:14">
      <c r="A827" s="54"/>
      <c r="B827" s="54"/>
      <c r="C827" s="54"/>
      <c r="D827" s="54"/>
      <c r="E827" s="54"/>
      <c r="F827" s="54"/>
      <c r="G827" s="54"/>
      <c r="H827" s="54"/>
      <c r="I827" s="54"/>
      <c r="J827" s="54"/>
      <c r="K827" s="54"/>
      <c r="L827" s="54"/>
      <c r="M827" s="54"/>
      <c r="N827" s="54"/>
    </row>
    <row r="828" spans="1:14">
      <c r="A828" s="54"/>
      <c r="B828" s="54"/>
      <c r="C828" s="54"/>
      <c r="D828" s="54"/>
      <c r="E828" s="54"/>
      <c r="F828" s="54"/>
      <c r="G828" s="54"/>
      <c r="H828" s="54"/>
      <c r="I828" s="54"/>
      <c r="J828" s="54"/>
      <c r="K828" s="54"/>
      <c r="L828" s="54"/>
      <c r="M828" s="54"/>
      <c r="N828" s="54"/>
    </row>
    <row r="829" spans="1:14">
      <c r="A829" s="54"/>
      <c r="B829" s="54"/>
      <c r="C829" s="54"/>
      <c r="D829" s="54"/>
      <c r="E829" s="54"/>
      <c r="F829" s="54"/>
      <c r="G829" s="54"/>
      <c r="H829" s="54"/>
      <c r="I829" s="54"/>
      <c r="J829" s="54"/>
      <c r="K829" s="54"/>
      <c r="L829" s="54"/>
      <c r="M829" s="54"/>
      <c r="N829" s="54"/>
    </row>
    <row r="830" spans="1:14">
      <c r="A830" s="54"/>
      <c r="B830" s="54"/>
      <c r="C830" s="54"/>
      <c r="D830" s="54"/>
      <c r="E830" s="54"/>
      <c r="F830" s="54"/>
      <c r="G830" s="54"/>
      <c r="H830" s="54"/>
      <c r="I830" s="54"/>
      <c r="J830" s="54"/>
      <c r="K830" s="54"/>
      <c r="L830" s="54"/>
      <c r="M830" s="54"/>
      <c r="N830" s="54"/>
    </row>
    <row r="831" spans="1:14">
      <c r="A831" s="54"/>
      <c r="B831" s="54"/>
      <c r="C831" s="54"/>
      <c r="D831" s="54"/>
      <c r="E831" s="54"/>
      <c r="F831" s="54"/>
      <c r="G831" s="54"/>
      <c r="H831" s="54"/>
      <c r="I831" s="54"/>
      <c r="J831" s="54"/>
      <c r="K831" s="54"/>
      <c r="L831" s="54"/>
      <c r="M831" s="54"/>
      <c r="N831" s="54"/>
    </row>
    <row r="832" spans="1:14">
      <c r="A832" s="54"/>
      <c r="B832" s="54"/>
      <c r="C832" s="54"/>
      <c r="D832" s="54"/>
      <c r="E832" s="54"/>
      <c r="F832" s="54"/>
      <c r="G832" s="54"/>
      <c r="H832" s="54"/>
      <c r="I832" s="54"/>
      <c r="J832" s="54"/>
      <c r="K832" s="54"/>
      <c r="L832" s="54"/>
      <c r="M832" s="54"/>
      <c r="N832" s="54"/>
    </row>
    <row r="833" spans="1:14">
      <c r="A833" s="54"/>
      <c r="B833" s="54"/>
      <c r="C833" s="54"/>
      <c r="D833" s="54"/>
      <c r="E833" s="54"/>
      <c r="F833" s="54"/>
      <c r="G833" s="54"/>
      <c r="H833" s="54"/>
      <c r="I833" s="54"/>
      <c r="J833" s="54"/>
      <c r="K833" s="54"/>
      <c r="L833" s="54"/>
      <c r="M833" s="54"/>
      <c r="N833" s="54"/>
    </row>
    <row r="834" spans="1:14">
      <c r="A834" s="54"/>
      <c r="B834" s="54"/>
      <c r="C834" s="54"/>
      <c r="D834" s="54"/>
      <c r="E834" s="54"/>
      <c r="F834" s="54"/>
      <c r="G834" s="54"/>
      <c r="H834" s="54"/>
      <c r="I834" s="54"/>
      <c r="J834" s="54"/>
      <c r="K834" s="54"/>
      <c r="L834" s="54"/>
      <c r="M834" s="54"/>
      <c r="N834" s="54"/>
    </row>
    <row r="835" spans="1:14">
      <c r="A835" s="54"/>
      <c r="B835" s="54"/>
      <c r="C835" s="54"/>
      <c r="D835" s="54"/>
      <c r="E835" s="54"/>
      <c r="F835" s="54"/>
      <c r="G835" s="54"/>
      <c r="H835" s="54"/>
      <c r="I835" s="54"/>
      <c r="J835" s="54"/>
      <c r="K835" s="54"/>
      <c r="L835" s="54"/>
      <c r="M835" s="54"/>
      <c r="N835" s="54"/>
    </row>
    <row r="836" spans="1:14">
      <c r="A836" s="54"/>
      <c r="B836" s="54"/>
      <c r="C836" s="54"/>
      <c r="D836" s="54"/>
      <c r="E836" s="54"/>
      <c r="F836" s="54"/>
      <c r="G836" s="54"/>
      <c r="H836" s="54"/>
      <c r="I836" s="54"/>
      <c r="J836" s="54"/>
      <c r="K836" s="54"/>
      <c r="L836" s="54"/>
      <c r="M836" s="54"/>
      <c r="N836" s="54"/>
    </row>
    <row r="837" spans="1:14">
      <c r="A837" s="54"/>
      <c r="B837" s="54"/>
      <c r="C837" s="54"/>
      <c r="D837" s="54"/>
      <c r="E837" s="54"/>
      <c r="F837" s="54"/>
      <c r="G837" s="54"/>
      <c r="H837" s="54"/>
      <c r="I837" s="54"/>
      <c r="J837" s="54"/>
      <c r="K837" s="54"/>
      <c r="L837" s="54"/>
      <c r="M837" s="54"/>
      <c r="N837" s="54"/>
    </row>
    <row r="838" spans="1:14">
      <c r="A838" s="54"/>
      <c r="B838" s="54"/>
      <c r="C838" s="54"/>
      <c r="D838" s="54"/>
      <c r="E838" s="54"/>
      <c r="F838" s="54"/>
      <c r="G838" s="54"/>
      <c r="H838" s="54"/>
      <c r="I838" s="54"/>
      <c r="J838" s="54"/>
      <c r="K838" s="54"/>
      <c r="L838" s="54"/>
      <c r="M838" s="54"/>
      <c r="N838" s="54"/>
    </row>
    <row r="839" spans="1:14">
      <c r="A839" s="54"/>
      <c r="B839" s="54"/>
      <c r="C839" s="54"/>
      <c r="D839" s="54"/>
      <c r="E839" s="54"/>
      <c r="F839" s="54"/>
      <c r="G839" s="54"/>
      <c r="H839" s="54"/>
      <c r="I839" s="54"/>
      <c r="J839" s="54"/>
      <c r="K839" s="54"/>
      <c r="L839" s="54"/>
      <c r="M839" s="54"/>
      <c r="N839" s="54"/>
    </row>
    <row r="840" spans="1:14">
      <c r="A840" s="54"/>
      <c r="B840" s="54"/>
      <c r="C840" s="54"/>
      <c r="D840" s="54"/>
      <c r="E840" s="54"/>
      <c r="F840" s="54"/>
      <c r="G840" s="54"/>
      <c r="H840" s="54"/>
      <c r="I840" s="54"/>
      <c r="J840" s="54"/>
      <c r="K840" s="54"/>
      <c r="L840" s="54"/>
      <c r="M840" s="54"/>
      <c r="N840" s="54"/>
    </row>
    <row r="841" spans="1:14">
      <c r="A841" s="54"/>
      <c r="B841" s="54"/>
      <c r="C841" s="54"/>
      <c r="D841" s="54"/>
      <c r="E841" s="54"/>
      <c r="F841" s="54"/>
      <c r="G841" s="54"/>
      <c r="H841" s="54"/>
      <c r="I841" s="54"/>
      <c r="J841" s="54"/>
      <c r="K841" s="54"/>
      <c r="L841" s="54"/>
      <c r="M841" s="54"/>
      <c r="N841" s="54"/>
    </row>
    <row r="842" spans="1:14">
      <c r="A842" s="54"/>
      <c r="B842" s="54"/>
      <c r="C842" s="54"/>
      <c r="D842" s="54"/>
      <c r="E842" s="54"/>
      <c r="F842" s="54"/>
      <c r="G842" s="54"/>
      <c r="H842" s="54"/>
      <c r="I842" s="54"/>
      <c r="J842" s="54"/>
      <c r="K842" s="54"/>
      <c r="L842" s="54"/>
      <c r="M842" s="54"/>
      <c r="N842" s="54"/>
    </row>
    <row r="843" spans="1:14">
      <c r="A843" s="54"/>
      <c r="B843" s="54"/>
      <c r="C843" s="54"/>
      <c r="D843" s="54"/>
      <c r="E843" s="54"/>
      <c r="F843" s="54"/>
      <c r="G843" s="54"/>
      <c r="H843" s="54"/>
      <c r="I843" s="54"/>
      <c r="J843" s="54"/>
      <c r="K843" s="54"/>
      <c r="L843" s="54"/>
      <c r="M843" s="54"/>
      <c r="N843" s="54"/>
    </row>
    <row r="844" spans="1:14">
      <c r="A844" s="54"/>
      <c r="B844" s="54"/>
      <c r="C844" s="54"/>
      <c r="D844" s="54"/>
      <c r="E844" s="54"/>
      <c r="F844" s="54"/>
      <c r="G844" s="54"/>
      <c r="H844" s="54"/>
      <c r="I844" s="54"/>
      <c r="J844" s="54"/>
      <c r="K844" s="54"/>
      <c r="L844" s="54"/>
      <c r="M844" s="54"/>
      <c r="N844" s="54"/>
    </row>
    <row r="845" spans="1:14">
      <c r="A845" s="54"/>
      <c r="B845" s="54"/>
      <c r="C845" s="54"/>
      <c r="D845" s="54"/>
      <c r="E845" s="54"/>
      <c r="F845" s="54"/>
      <c r="G845" s="54"/>
      <c r="H845" s="54"/>
      <c r="I845" s="54"/>
      <c r="J845" s="54"/>
      <c r="K845" s="54"/>
      <c r="L845" s="54"/>
      <c r="M845" s="54"/>
      <c r="N845" s="54"/>
    </row>
    <row r="846" spans="1:14">
      <c r="A846" s="54"/>
      <c r="B846" s="54"/>
      <c r="C846" s="54"/>
      <c r="D846" s="54"/>
      <c r="E846" s="54"/>
      <c r="F846" s="54"/>
      <c r="G846" s="54"/>
      <c r="H846" s="54"/>
      <c r="I846" s="54"/>
      <c r="J846" s="54"/>
      <c r="K846" s="54"/>
      <c r="L846" s="54"/>
      <c r="M846" s="54"/>
      <c r="N846" s="54"/>
    </row>
    <row r="847" spans="1:14">
      <c r="A847" s="54"/>
      <c r="B847" s="54"/>
      <c r="C847" s="54"/>
      <c r="D847" s="54"/>
      <c r="E847" s="54"/>
      <c r="F847" s="54"/>
      <c r="G847" s="54"/>
      <c r="H847" s="54"/>
      <c r="I847" s="54"/>
      <c r="J847" s="54"/>
      <c r="K847" s="54"/>
      <c r="L847" s="54"/>
      <c r="M847" s="54"/>
      <c r="N847" s="54"/>
    </row>
    <row r="848" spans="1:14">
      <c r="A848" s="54"/>
      <c r="B848" s="54"/>
      <c r="C848" s="54"/>
      <c r="D848" s="54"/>
      <c r="E848" s="54"/>
      <c r="F848" s="54"/>
      <c r="G848" s="54"/>
      <c r="H848" s="54"/>
      <c r="I848" s="54"/>
      <c r="J848" s="54"/>
      <c r="K848" s="54"/>
      <c r="L848" s="54"/>
      <c r="M848" s="54"/>
      <c r="N848" s="54"/>
    </row>
    <row r="849" spans="1:14">
      <c r="A849" s="54"/>
      <c r="B849" s="54"/>
      <c r="C849" s="54"/>
      <c r="D849" s="54"/>
      <c r="E849" s="54"/>
      <c r="F849" s="54"/>
      <c r="G849" s="54"/>
      <c r="H849" s="54"/>
      <c r="I849" s="54"/>
      <c r="J849" s="54"/>
      <c r="K849" s="54"/>
      <c r="L849" s="54"/>
      <c r="M849" s="54"/>
      <c r="N849" s="54"/>
    </row>
    <row r="850" spans="1:14">
      <c r="A850" s="54"/>
      <c r="B850" s="54"/>
      <c r="C850" s="54"/>
      <c r="D850" s="54"/>
      <c r="E850" s="54"/>
      <c r="F850" s="54"/>
      <c r="G850" s="54"/>
      <c r="H850" s="54"/>
      <c r="I850" s="54"/>
      <c r="J850" s="54"/>
      <c r="K850" s="54"/>
      <c r="L850" s="54"/>
      <c r="M850" s="54"/>
      <c r="N850" s="54"/>
    </row>
    <row r="851" spans="1:14">
      <c r="A851" s="54"/>
      <c r="B851" s="54"/>
      <c r="C851" s="54"/>
      <c r="D851" s="54"/>
      <c r="E851" s="54"/>
      <c r="F851" s="54"/>
      <c r="G851" s="54"/>
      <c r="H851" s="54"/>
      <c r="I851" s="54"/>
      <c r="J851" s="54"/>
      <c r="K851" s="54"/>
      <c r="L851" s="54"/>
      <c r="M851" s="54"/>
      <c r="N851" s="54"/>
    </row>
    <row r="852" spans="1:14">
      <c r="A852" s="54"/>
      <c r="B852" s="54"/>
      <c r="C852" s="54"/>
      <c r="D852" s="54"/>
      <c r="E852" s="54"/>
      <c r="F852" s="54"/>
      <c r="G852" s="54"/>
      <c r="H852" s="54"/>
      <c r="I852" s="54"/>
      <c r="J852" s="54"/>
      <c r="K852" s="54"/>
      <c r="L852" s="54"/>
      <c r="M852" s="54"/>
      <c r="N852" s="54"/>
    </row>
    <row r="853" spans="1:14">
      <c r="A853" s="54"/>
      <c r="B853" s="54"/>
      <c r="C853" s="54"/>
      <c r="D853" s="54"/>
      <c r="E853" s="54"/>
      <c r="F853" s="54"/>
      <c r="G853" s="54"/>
      <c r="H853" s="54"/>
      <c r="I853" s="54"/>
      <c r="J853" s="54"/>
      <c r="K853" s="54"/>
      <c r="L853" s="54"/>
      <c r="M853" s="54"/>
      <c r="N853" s="54"/>
    </row>
    <row r="854" spans="1:14">
      <c r="A854" s="54"/>
      <c r="B854" s="54"/>
      <c r="C854" s="54"/>
      <c r="D854" s="54"/>
      <c r="E854" s="54"/>
      <c r="F854" s="54"/>
      <c r="G854" s="54"/>
      <c r="H854" s="54"/>
      <c r="I854" s="54"/>
      <c r="J854" s="54"/>
      <c r="K854" s="54"/>
      <c r="L854" s="54"/>
      <c r="M854" s="54"/>
      <c r="N854" s="54"/>
    </row>
    <row r="855" spans="1:14">
      <c r="A855" s="54"/>
      <c r="B855" s="54"/>
      <c r="C855" s="54"/>
      <c r="D855" s="54"/>
      <c r="E855" s="54"/>
      <c r="F855" s="54"/>
      <c r="G855" s="54"/>
      <c r="H855" s="54"/>
      <c r="I855" s="54"/>
      <c r="J855" s="54"/>
      <c r="K855" s="54"/>
      <c r="L855" s="54"/>
      <c r="M855" s="54"/>
      <c r="N855" s="54"/>
    </row>
    <row r="856" spans="1:14">
      <c r="A856" s="54"/>
      <c r="B856" s="54"/>
      <c r="C856" s="54"/>
      <c r="D856" s="54"/>
      <c r="E856" s="54"/>
      <c r="F856" s="54"/>
      <c r="G856" s="54"/>
      <c r="H856" s="54"/>
      <c r="I856" s="54"/>
      <c r="J856" s="54"/>
      <c r="K856" s="54"/>
      <c r="L856" s="54"/>
      <c r="M856" s="54"/>
      <c r="N856" s="54"/>
    </row>
    <row r="857" spans="1:14">
      <c r="A857" s="54"/>
      <c r="B857" s="54"/>
      <c r="C857" s="54"/>
      <c r="D857" s="54"/>
      <c r="E857" s="54"/>
      <c r="F857" s="54"/>
      <c r="G857" s="54"/>
      <c r="H857" s="54"/>
      <c r="I857" s="54"/>
      <c r="J857" s="54"/>
      <c r="K857" s="54"/>
      <c r="L857" s="54"/>
      <c r="M857" s="54"/>
      <c r="N857" s="54"/>
    </row>
    <row r="858" spans="1:14">
      <c r="A858" s="54"/>
      <c r="B858" s="54"/>
      <c r="C858" s="54"/>
      <c r="D858" s="54"/>
      <c r="E858" s="54"/>
      <c r="F858" s="54"/>
      <c r="G858" s="54"/>
      <c r="H858" s="54"/>
      <c r="I858" s="54"/>
      <c r="J858" s="54"/>
      <c r="K858" s="54"/>
      <c r="L858" s="54"/>
      <c r="M858" s="54"/>
      <c r="N858" s="54"/>
    </row>
    <row r="859" spans="1:14">
      <c r="A859" s="54"/>
      <c r="B859" s="54"/>
      <c r="C859" s="54"/>
      <c r="D859" s="54"/>
      <c r="E859" s="54"/>
      <c r="F859" s="54"/>
      <c r="G859" s="54"/>
      <c r="H859" s="54"/>
      <c r="I859" s="54"/>
      <c r="J859" s="54"/>
      <c r="K859" s="54"/>
      <c r="L859" s="54"/>
      <c r="M859" s="54"/>
      <c r="N859" s="54"/>
    </row>
    <row r="860" spans="1:14">
      <c r="A860" s="54"/>
      <c r="B860" s="54"/>
      <c r="C860" s="54"/>
      <c r="D860" s="54"/>
      <c r="E860" s="54"/>
      <c r="F860" s="54"/>
      <c r="G860" s="54"/>
      <c r="H860" s="54"/>
      <c r="I860" s="54"/>
      <c r="J860" s="54"/>
      <c r="K860" s="54"/>
      <c r="L860" s="54"/>
      <c r="M860" s="54"/>
      <c r="N860" s="54"/>
    </row>
    <row r="861" spans="1:14">
      <c r="A861" s="54"/>
      <c r="B861" s="54"/>
      <c r="C861" s="54"/>
      <c r="D861" s="54"/>
      <c r="E861" s="54"/>
      <c r="F861" s="54"/>
      <c r="G861" s="54"/>
      <c r="H861" s="54"/>
      <c r="I861" s="54"/>
      <c r="J861" s="54"/>
      <c r="K861" s="54"/>
      <c r="L861" s="54"/>
      <c r="M861" s="54"/>
      <c r="N861" s="54"/>
    </row>
    <row r="862" spans="1:14">
      <c r="A862" s="54"/>
      <c r="B862" s="54"/>
      <c r="C862" s="54"/>
      <c r="D862" s="54"/>
      <c r="E862" s="54"/>
      <c r="F862" s="54"/>
      <c r="G862" s="54"/>
      <c r="H862" s="54"/>
      <c r="I862" s="54"/>
      <c r="J862" s="54"/>
      <c r="K862" s="54"/>
      <c r="L862" s="54"/>
      <c r="M862" s="54"/>
      <c r="N862" s="54"/>
    </row>
    <row r="863" spans="1:14">
      <c r="A863" s="54"/>
      <c r="B863" s="54"/>
      <c r="C863" s="54"/>
      <c r="D863" s="54"/>
      <c r="E863" s="54"/>
      <c r="F863" s="54"/>
      <c r="G863" s="54"/>
      <c r="H863" s="54"/>
      <c r="I863" s="54"/>
      <c r="J863" s="54"/>
      <c r="K863" s="54"/>
      <c r="L863" s="54"/>
      <c r="M863" s="54"/>
      <c r="N863" s="54"/>
    </row>
    <row r="864" spans="1:14">
      <c r="A864" s="54"/>
      <c r="B864" s="54"/>
      <c r="C864" s="54"/>
      <c r="D864" s="54"/>
      <c r="E864" s="54"/>
      <c r="F864" s="54"/>
      <c r="G864" s="54"/>
      <c r="H864" s="54"/>
      <c r="I864" s="54"/>
      <c r="J864" s="54"/>
      <c r="K864" s="54"/>
      <c r="L864" s="54"/>
      <c r="M864" s="54"/>
      <c r="N864" s="54"/>
    </row>
    <row r="865" spans="1:14">
      <c r="A865" s="54"/>
      <c r="B865" s="54"/>
      <c r="C865" s="54"/>
      <c r="D865" s="54"/>
      <c r="E865" s="54"/>
      <c r="F865" s="54"/>
      <c r="G865" s="54"/>
      <c r="H865" s="54"/>
      <c r="I865" s="54"/>
      <c r="J865" s="54"/>
      <c r="K865" s="54"/>
      <c r="L865" s="54"/>
      <c r="M865" s="54"/>
      <c r="N865" s="54"/>
    </row>
    <row r="866" spans="1:14">
      <c r="A866" s="54"/>
      <c r="B866" s="54"/>
      <c r="C866" s="54"/>
      <c r="D866" s="54"/>
      <c r="E866" s="54"/>
      <c r="F866" s="54"/>
      <c r="G866" s="54"/>
      <c r="H866" s="54"/>
      <c r="I866" s="54"/>
      <c r="J866" s="54"/>
      <c r="K866" s="54"/>
      <c r="L866" s="54"/>
      <c r="M866" s="54"/>
      <c r="N866" s="54"/>
    </row>
    <row r="867" spans="1:14">
      <c r="A867" s="54"/>
      <c r="B867" s="54"/>
      <c r="C867" s="54"/>
      <c r="D867" s="54"/>
      <c r="E867" s="54"/>
      <c r="F867" s="54"/>
      <c r="G867" s="54"/>
      <c r="H867" s="54"/>
      <c r="I867" s="54"/>
      <c r="J867" s="54"/>
      <c r="K867" s="54"/>
      <c r="L867" s="54"/>
      <c r="M867" s="54"/>
      <c r="N867" s="54"/>
    </row>
    <row r="868" spans="1:14">
      <c r="A868" s="54"/>
      <c r="B868" s="54"/>
      <c r="C868" s="54"/>
      <c r="D868" s="54"/>
      <c r="E868" s="54"/>
      <c r="F868" s="54"/>
      <c r="G868" s="54"/>
      <c r="H868" s="54"/>
      <c r="I868" s="54"/>
      <c r="J868" s="54"/>
      <c r="K868" s="54"/>
      <c r="L868" s="54"/>
      <c r="M868" s="54"/>
      <c r="N868" s="54"/>
    </row>
    <row r="869" spans="1:14">
      <c r="A869" s="54"/>
      <c r="B869" s="54"/>
      <c r="C869" s="54"/>
      <c r="D869" s="54"/>
      <c r="E869" s="54"/>
      <c r="F869" s="54"/>
      <c r="G869" s="54"/>
      <c r="H869" s="54"/>
      <c r="I869" s="54"/>
      <c r="J869" s="54"/>
      <c r="K869" s="54"/>
      <c r="L869" s="54"/>
      <c r="M869" s="54"/>
      <c r="N869" s="54"/>
    </row>
    <row r="870" spans="1:14">
      <c r="A870" s="54"/>
      <c r="B870" s="54"/>
      <c r="C870" s="54"/>
      <c r="D870" s="54"/>
      <c r="E870" s="54"/>
      <c r="F870" s="54"/>
      <c r="G870" s="54"/>
      <c r="H870" s="54"/>
      <c r="I870" s="54"/>
      <c r="J870" s="54"/>
      <c r="K870" s="54"/>
      <c r="L870" s="54"/>
      <c r="M870" s="54"/>
      <c r="N870" s="54"/>
    </row>
    <row r="871" spans="1:14">
      <c r="A871" s="54"/>
      <c r="B871" s="54"/>
      <c r="C871" s="54"/>
      <c r="D871" s="54"/>
      <c r="E871" s="54"/>
      <c r="F871" s="54"/>
      <c r="G871" s="54"/>
      <c r="H871" s="54"/>
      <c r="I871" s="54"/>
      <c r="J871" s="54"/>
      <c r="K871" s="54"/>
      <c r="L871" s="54"/>
      <c r="M871" s="54"/>
      <c r="N871" s="54"/>
    </row>
    <row r="872" spans="1:14">
      <c r="A872" s="54"/>
      <c r="B872" s="54"/>
      <c r="C872" s="54"/>
      <c r="D872" s="54"/>
      <c r="E872" s="54"/>
      <c r="F872" s="54"/>
      <c r="G872" s="54"/>
      <c r="H872" s="54"/>
      <c r="I872" s="54"/>
      <c r="J872" s="54"/>
      <c r="K872" s="54"/>
      <c r="L872" s="54"/>
      <c r="M872" s="54"/>
      <c r="N872" s="54"/>
    </row>
    <row r="873" spans="1:14">
      <c r="A873" s="54"/>
      <c r="B873" s="54"/>
      <c r="C873" s="54"/>
      <c r="D873" s="54"/>
      <c r="E873" s="54"/>
      <c r="F873" s="54"/>
      <c r="G873" s="54"/>
      <c r="H873" s="54"/>
      <c r="I873" s="54"/>
      <c r="J873" s="54"/>
      <c r="K873" s="54"/>
      <c r="L873" s="54"/>
      <c r="M873" s="54"/>
      <c r="N873" s="54"/>
    </row>
    <row r="874" spans="1:14">
      <c r="A874" s="54"/>
      <c r="B874" s="54"/>
      <c r="C874" s="54"/>
      <c r="D874" s="54"/>
      <c r="E874" s="54"/>
      <c r="F874" s="54"/>
      <c r="G874" s="54"/>
      <c r="H874" s="54"/>
      <c r="I874" s="54"/>
      <c r="J874" s="54"/>
      <c r="K874" s="54"/>
      <c r="L874" s="54"/>
      <c r="M874" s="54"/>
      <c r="N874" s="54"/>
    </row>
    <row r="875" spans="1:14">
      <c r="A875" s="54"/>
      <c r="B875" s="54"/>
      <c r="C875" s="54"/>
      <c r="D875" s="54"/>
      <c r="E875" s="54"/>
      <c r="F875" s="54"/>
      <c r="G875" s="54"/>
      <c r="H875" s="54"/>
      <c r="I875" s="54"/>
      <c r="J875" s="54"/>
      <c r="K875" s="54"/>
      <c r="L875" s="54"/>
      <c r="M875" s="54"/>
      <c r="N875" s="54"/>
    </row>
    <row r="876" spans="1:14">
      <c r="A876" s="54"/>
      <c r="B876" s="54"/>
      <c r="C876" s="54"/>
      <c r="D876" s="54"/>
      <c r="E876" s="54"/>
      <c r="F876" s="54"/>
      <c r="G876" s="54"/>
      <c r="H876" s="54"/>
      <c r="I876" s="54"/>
      <c r="J876" s="54"/>
      <c r="K876" s="54"/>
      <c r="L876" s="54"/>
      <c r="M876" s="54"/>
      <c r="N876" s="54"/>
    </row>
    <row r="877" spans="1:14">
      <c r="A877" s="54"/>
      <c r="B877" s="54"/>
      <c r="C877" s="54"/>
      <c r="D877" s="54"/>
      <c r="E877" s="54"/>
      <c r="F877" s="54"/>
      <c r="G877" s="54"/>
      <c r="H877" s="54"/>
      <c r="I877" s="54"/>
      <c r="J877" s="54"/>
      <c r="K877" s="54"/>
      <c r="L877" s="54"/>
      <c r="M877" s="54"/>
      <c r="N877" s="54"/>
    </row>
    <row r="878" spans="1:14">
      <c r="A878" s="54"/>
      <c r="B878" s="54"/>
      <c r="C878" s="54"/>
      <c r="D878" s="54"/>
      <c r="E878" s="54"/>
      <c r="F878" s="54"/>
      <c r="G878" s="54"/>
      <c r="H878" s="54"/>
      <c r="I878" s="54"/>
      <c r="J878" s="54"/>
      <c r="K878" s="54"/>
      <c r="L878" s="54"/>
      <c r="M878" s="54"/>
      <c r="N878" s="54"/>
    </row>
    <row r="879" spans="1:14">
      <c r="A879" s="54"/>
      <c r="B879" s="54"/>
      <c r="C879" s="54"/>
      <c r="D879" s="54"/>
      <c r="E879" s="54"/>
      <c r="F879" s="54"/>
      <c r="G879" s="54"/>
      <c r="H879" s="54"/>
      <c r="I879" s="54"/>
      <c r="J879" s="54"/>
      <c r="K879" s="54"/>
      <c r="L879" s="54"/>
      <c r="M879" s="54"/>
      <c r="N879" s="54"/>
    </row>
    <row r="880" spans="1:14">
      <c r="A880" s="54"/>
      <c r="B880" s="54"/>
      <c r="C880" s="54"/>
      <c r="D880" s="54"/>
      <c r="E880" s="54"/>
      <c r="F880" s="54"/>
      <c r="G880" s="54"/>
      <c r="H880" s="54"/>
      <c r="I880" s="54"/>
      <c r="J880" s="54"/>
      <c r="K880" s="54"/>
      <c r="L880" s="54"/>
      <c r="M880" s="54"/>
      <c r="N880" s="54"/>
    </row>
    <row r="881" spans="1:14">
      <c r="A881" s="54"/>
      <c r="B881" s="54"/>
      <c r="C881" s="54"/>
      <c r="D881" s="54"/>
      <c r="E881" s="54"/>
      <c r="F881" s="54"/>
      <c r="G881" s="54"/>
      <c r="H881" s="54"/>
      <c r="I881" s="54"/>
      <c r="J881" s="54"/>
      <c r="K881" s="54"/>
      <c r="L881" s="54"/>
      <c r="M881" s="54"/>
      <c r="N881" s="54"/>
    </row>
    <row r="882" spans="1:14">
      <c r="A882" s="54"/>
      <c r="B882" s="54"/>
      <c r="C882" s="54"/>
      <c r="D882" s="54"/>
      <c r="E882" s="54"/>
      <c r="F882" s="54"/>
      <c r="G882" s="54"/>
      <c r="H882" s="54"/>
      <c r="I882" s="54"/>
      <c r="J882" s="54"/>
      <c r="K882" s="54"/>
      <c r="L882" s="54"/>
      <c r="M882" s="54"/>
      <c r="N882" s="54"/>
    </row>
    <row r="883" spans="1:14">
      <c r="A883" s="54"/>
      <c r="B883" s="54"/>
      <c r="C883" s="54"/>
      <c r="D883" s="54"/>
      <c r="E883" s="54"/>
      <c r="F883" s="54"/>
      <c r="G883" s="54"/>
      <c r="H883" s="54"/>
      <c r="I883" s="54"/>
      <c r="J883" s="54"/>
      <c r="K883" s="54"/>
      <c r="L883" s="54"/>
      <c r="M883" s="54"/>
      <c r="N883" s="54"/>
    </row>
    <row r="884" spans="1:14">
      <c r="A884" s="54"/>
      <c r="B884" s="54"/>
      <c r="C884" s="54"/>
      <c r="D884" s="54"/>
      <c r="E884" s="54"/>
      <c r="F884" s="54"/>
      <c r="G884" s="54"/>
      <c r="H884" s="54"/>
      <c r="I884" s="54"/>
      <c r="J884" s="54"/>
      <c r="K884" s="54"/>
      <c r="L884" s="54"/>
      <c r="M884" s="54"/>
      <c r="N884" s="54"/>
    </row>
    <row r="885" spans="1:14">
      <c r="A885" s="54"/>
      <c r="B885" s="54"/>
      <c r="C885" s="54"/>
      <c r="D885" s="54"/>
      <c r="E885" s="54"/>
      <c r="F885" s="54"/>
      <c r="G885" s="54"/>
      <c r="H885" s="54"/>
      <c r="I885" s="54"/>
      <c r="J885" s="54"/>
      <c r="K885" s="54"/>
      <c r="L885" s="54"/>
      <c r="M885" s="54"/>
      <c r="N885" s="54"/>
    </row>
    <row r="886" spans="1:14">
      <c r="A886" s="54"/>
      <c r="B886" s="54"/>
      <c r="C886" s="54"/>
      <c r="D886" s="54"/>
      <c r="E886" s="54"/>
      <c r="F886" s="54"/>
      <c r="G886" s="54"/>
      <c r="H886" s="54"/>
      <c r="I886" s="54"/>
      <c r="J886" s="54"/>
      <c r="K886" s="54"/>
      <c r="L886" s="54"/>
      <c r="M886" s="54"/>
      <c r="N886" s="54"/>
    </row>
    <row r="887" spans="1:14">
      <c r="A887" s="54"/>
      <c r="B887" s="54"/>
      <c r="C887" s="54"/>
      <c r="D887" s="54"/>
      <c r="E887" s="54"/>
      <c r="F887" s="54"/>
      <c r="G887" s="54"/>
      <c r="H887" s="54"/>
      <c r="I887" s="54"/>
      <c r="J887" s="54"/>
      <c r="K887" s="54"/>
      <c r="L887" s="54"/>
      <c r="M887" s="54"/>
      <c r="N887" s="54"/>
    </row>
    <row r="888" spans="1:14">
      <c r="A888" s="54"/>
      <c r="B888" s="54"/>
      <c r="C888" s="54"/>
      <c r="D888" s="54"/>
      <c r="E888" s="54"/>
      <c r="F888" s="54"/>
      <c r="G888" s="54"/>
      <c r="H888" s="54"/>
      <c r="I888" s="54"/>
      <c r="J888" s="54"/>
      <c r="K888" s="54"/>
      <c r="L888" s="54"/>
      <c r="M888" s="54"/>
      <c r="N888" s="54"/>
    </row>
    <row r="889" spans="1:14">
      <c r="A889" s="54"/>
      <c r="B889" s="54"/>
      <c r="C889" s="54"/>
      <c r="D889" s="54"/>
      <c r="E889" s="54"/>
      <c r="F889" s="54"/>
      <c r="G889" s="54"/>
      <c r="H889" s="54"/>
      <c r="I889" s="54"/>
      <c r="J889" s="54"/>
      <c r="K889" s="54"/>
      <c r="L889" s="54"/>
      <c r="M889" s="54"/>
      <c r="N889" s="54"/>
    </row>
    <row r="890" spans="1:14">
      <c r="A890" s="54"/>
      <c r="B890" s="54"/>
      <c r="C890" s="54"/>
      <c r="D890" s="54"/>
      <c r="E890" s="54"/>
      <c r="F890" s="54"/>
      <c r="G890" s="54"/>
      <c r="H890" s="54"/>
      <c r="I890" s="54"/>
      <c r="J890" s="54"/>
      <c r="K890" s="54"/>
      <c r="L890" s="54"/>
      <c r="M890" s="54"/>
      <c r="N890" s="54"/>
    </row>
    <row r="891" spans="1:14">
      <c r="A891" s="54"/>
      <c r="B891" s="54"/>
      <c r="C891" s="54"/>
      <c r="D891" s="54"/>
      <c r="E891" s="54"/>
      <c r="F891" s="54"/>
      <c r="G891" s="54"/>
      <c r="H891" s="54"/>
      <c r="I891" s="54"/>
      <c r="J891" s="54"/>
      <c r="K891" s="54"/>
      <c r="L891" s="54"/>
      <c r="M891" s="54"/>
      <c r="N891" s="54"/>
    </row>
    <row r="892" spans="1:14">
      <c r="A892" s="54"/>
      <c r="B892" s="54"/>
      <c r="C892" s="54"/>
      <c r="D892" s="54"/>
      <c r="E892" s="54"/>
      <c r="F892" s="54"/>
      <c r="G892" s="54"/>
      <c r="H892" s="54"/>
      <c r="I892" s="54"/>
      <c r="J892" s="54"/>
      <c r="K892" s="54"/>
      <c r="L892" s="54"/>
      <c r="M892" s="54"/>
      <c r="N892" s="54"/>
    </row>
    <row r="893" spans="1:14">
      <c r="A893" s="54"/>
      <c r="B893" s="54"/>
      <c r="C893" s="54"/>
      <c r="D893" s="54"/>
      <c r="E893" s="54"/>
      <c r="F893" s="54"/>
      <c r="G893" s="54"/>
      <c r="H893" s="54"/>
      <c r="I893" s="54"/>
      <c r="J893" s="54"/>
      <c r="K893" s="54"/>
      <c r="L893" s="54"/>
      <c r="M893" s="54"/>
      <c r="N893" s="54"/>
    </row>
    <row r="894" spans="1:14">
      <c r="A894" s="54"/>
      <c r="B894" s="54"/>
      <c r="C894" s="54"/>
      <c r="D894" s="54"/>
      <c r="E894" s="54"/>
      <c r="F894" s="54"/>
      <c r="G894" s="54"/>
      <c r="H894" s="54"/>
      <c r="I894" s="54"/>
      <c r="J894" s="54"/>
      <c r="K894" s="54"/>
      <c r="L894" s="54"/>
      <c r="M894" s="54"/>
      <c r="N894" s="54"/>
    </row>
    <row r="895" spans="1:14">
      <c r="A895" s="54"/>
      <c r="B895" s="54"/>
      <c r="C895" s="54"/>
      <c r="D895" s="54"/>
      <c r="E895" s="54"/>
      <c r="F895" s="54"/>
      <c r="G895" s="54"/>
      <c r="H895" s="54"/>
      <c r="I895" s="54"/>
      <c r="J895" s="54"/>
      <c r="K895" s="54"/>
      <c r="L895" s="54"/>
      <c r="M895" s="54"/>
      <c r="N895" s="54"/>
    </row>
    <row r="896" spans="1:14">
      <c r="A896" s="54"/>
      <c r="B896" s="54"/>
      <c r="C896" s="54"/>
      <c r="D896" s="54"/>
      <c r="E896" s="54"/>
      <c r="F896" s="54"/>
      <c r="G896" s="54"/>
      <c r="H896" s="54"/>
      <c r="I896" s="54"/>
      <c r="J896" s="54"/>
      <c r="K896" s="54"/>
      <c r="L896" s="54"/>
      <c r="M896" s="54"/>
      <c r="N896" s="54"/>
    </row>
    <row r="897" spans="1:14">
      <c r="A897" s="54"/>
      <c r="B897" s="54"/>
      <c r="C897" s="54"/>
      <c r="D897" s="54"/>
      <c r="E897" s="54"/>
      <c r="F897" s="54"/>
      <c r="G897" s="54"/>
      <c r="H897" s="54"/>
      <c r="I897" s="54"/>
      <c r="J897" s="54"/>
      <c r="K897" s="54"/>
      <c r="L897" s="54"/>
      <c r="M897" s="54"/>
      <c r="N897" s="54"/>
    </row>
    <row r="898" spans="1:14">
      <c r="A898" s="54"/>
      <c r="B898" s="54"/>
      <c r="C898" s="54"/>
      <c r="D898" s="54"/>
      <c r="E898" s="54"/>
      <c r="F898" s="54"/>
      <c r="G898" s="54"/>
      <c r="H898" s="54"/>
      <c r="I898" s="54"/>
      <c r="J898" s="54"/>
      <c r="K898" s="54"/>
      <c r="L898" s="54"/>
      <c r="M898" s="54"/>
      <c r="N898" s="54"/>
    </row>
    <row r="899" spans="1:14">
      <c r="A899" s="54"/>
      <c r="B899" s="54"/>
      <c r="C899" s="54"/>
      <c r="D899" s="54"/>
      <c r="E899" s="54"/>
      <c r="F899" s="54"/>
      <c r="G899" s="54"/>
      <c r="H899" s="54"/>
      <c r="I899" s="54"/>
      <c r="J899" s="54"/>
      <c r="K899" s="54"/>
      <c r="L899" s="54"/>
      <c r="M899" s="54"/>
      <c r="N899" s="54"/>
    </row>
    <row r="900" spans="1:14">
      <c r="A900" s="54"/>
      <c r="B900" s="54"/>
      <c r="C900" s="54"/>
      <c r="D900" s="54"/>
      <c r="E900" s="54"/>
      <c r="F900" s="54"/>
      <c r="G900" s="54"/>
      <c r="H900" s="54"/>
      <c r="I900" s="54"/>
      <c r="J900" s="54"/>
      <c r="K900" s="54"/>
      <c r="L900" s="54"/>
      <c r="M900" s="54"/>
      <c r="N900" s="54"/>
    </row>
    <row r="901" spans="1:14">
      <c r="A901" s="54"/>
      <c r="B901" s="54"/>
      <c r="C901" s="54"/>
      <c r="D901" s="54"/>
      <c r="E901" s="54"/>
      <c r="F901" s="54"/>
      <c r="G901" s="54"/>
      <c r="H901" s="54"/>
      <c r="I901" s="54"/>
      <c r="J901" s="54"/>
      <c r="K901" s="54"/>
      <c r="L901" s="54"/>
      <c r="M901" s="54"/>
      <c r="N901" s="54"/>
    </row>
    <row r="902" spans="1:14">
      <c r="A902" s="54"/>
      <c r="B902" s="54"/>
      <c r="C902" s="54"/>
      <c r="D902" s="54"/>
      <c r="E902" s="54"/>
      <c r="F902" s="54"/>
      <c r="G902" s="54"/>
      <c r="H902" s="54"/>
      <c r="I902" s="54"/>
      <c r="J902" s="54"/>
      <c r="K902" s="54"/>
      <c r="L902" s="54"/>
      <c r="M902" s="54"/>
      <c r="N902" s="54"/>
    </row>
    <row r="903" spans="1:14">
      <c r="A903" s="54"/>
      <c r="B903" s="54"/>
      <c r="C903" s="54"/>
      <c r="D903" s="54"/>
      <c r="E903" s="54"/>
      <c r="F903" s="54"/>
      <c r="G903" s="54"/>
      <c r="H903" s="54"/>
      <c r="I903" s="54"/>
      <c r="J903" s="54"/>
      <c r="K903" s="54"/>
      <c r="L903" s="54"/>
      <c r="M903" s="54"/>
      <c r="N903" s="54"/>
    </row>
    <row r="904" spans="1:14">
      <c r="A904" s="54"/>
      <c r="B904" s="54"/>
      <c r="C904" s="54"/>
      <c r="D904" s="54"/>
      <c r="E904" s="54"/>
      <c r="F904" s="54"/>
      <c r="G904" s="54"/>
      <c r="H904" s="54"/>
      <c r="I904" s="54"/>
      <c r="J904" s="54"/>
      <c r="K904" s="54"/>
      <c r="L904" s="54"/>
      <c r="M904" s="54"/>
      <c r="N904" s="54"/>
    </row>
    <row r="905" spans="1:14">
      <c r="A905" s="54"/>
      <c r="B905" s="54"/>
      <c r="C905" s="54"/>
      <c r="D905" s="54"/>
      <c r="E905" s="54"/>
      <c r="F905" s="54"/>
      <c r="G905" s="54"/>
      <c r="H905" s="54"/>
      <c r="I905" s="54"/>
      <c r="J905" s="54"/>
      <c r="K905" s="54"/>
      <c r="L905" s="54"/>
      <c r="M905" s="54"/>
      <c r="N905" s="54"/>
    </row>
    <row r="906" spans="1:14">
      <c r="A906" s="54"/>
      <c r="B906" s="54"/>
      <c r="C906" s="54"/>
      <c r="D906" s="54"/>
      <c r="E906" s="54"/>
      <c r="F906" s="54"/>
      <c r="G906" s="54"/>
      <c r="H906" s="54"/>
      <c r="I906" s="54"/>
      <c r="J906" s="54"/>
      <c r="K906" s="54"/>
      <c r="L906" s="54"/>
      <c r="M906" s="54"/>
      <c r="N906" s="54"/>
    </row>
    <row r="907" spans="1:14">
      <c r="A907" s="54"/>
      <c r="B907" s="54"/>
      <c r="C907" s="54"/>
      <c r="D907" s="54"/>
      <c r="E907" s="54"/>
      <c r="F907" s="54"/>
      <c r="G907" s="54"/>
      <c r="H907" s="54"/>
      <c r="I907" s="54"/>
      <c r="J907" s="54"/>
      <c r="K907" s="54"/>
      <c r="L907" s="54"/>
      <c r="M907" s="54"/>
      <c r="N907" s="54"/>
    </row>
    <row r="908" spans="1:14">
      <c r="A908" s="54"/>
      <c r="B908" s="54"/>
      <c r="C908" s="54"/>
      <c r="D908" s="54"/>
      <c r="E908" s="54"/>
      <c r="F908" s="54"/>
      <c r="G908" s="54"/>
      <c r="H908" s="54"/>
      <c r="I908" s="54"/>
      <c r="J908" s="54"/>
      <c r="K908" s="54"/>
      <c r="L908" s="54"/>
      <c r="M908" s="54"/>
      <c r="N908" s="54"/>
    </row>
    <row r="909" spans="1:14">
      <c r="A909" s="54"/>
      <c r="B909" s="54"/>
      <c r="C909" s="54"/>
      <c r="D909" s="54"/>
      <c r="E909" s="54"/>
      <c r="F909" s="54"/>
      <c r="G909" s="54"/>
      <c r="H909" s="54"/>
      <c r="I909" s="54"/>
      <c r="J909" s="54"/>
      <c r="K909" s="54"/>
      <c r="L909" s="54"/>
      <c r="M909" s="54"/>
      <c r="N909" s="54"/>
    </row>
    <row r="910" spans="1:14">
      <c r="A910" s="54"/>
      <c r="B910" s="54"/>
      <c r="C910" s="54"/>
      <c r="D910" s="54"/>
      <c r="E910" s="54"/>
      <c r="F910" s="54"/>
      <c r="G910" s="54"/>
      <c r="H910" s="54"/>
      <c r="I910" s="54"/>
      <c r="J910" s="54"/>
      <c r="K910" s="54"/>
      <c r="L910" s="54"/>
      <c r="M910" s="54"/>
      <c r="N910" s="54"/>
    </row>
    <row r="911" spans="1:14">
      <c r="A911" s="54"/>
      <c r="B911" s="54"/>
      <c r="C911" s="54"/>
      <c r="D911" s="54"/>
      <c r="E911" s="54"/>
      <c r="F911" s="54"/>
      <c r="G911" s="54"/>
      <c r="H911" s="54"/>
      <c r="I911" s="54"/>
      <c r="J911" s="54"/>
      <c r="K911" s="54"/>
      <c r="L911" s="54"/>
      <c r="M911" s="54"/>
      <c r="N911" s="54"/>
    </row>
    <row r="912" spans="1:14">
      <c r="A912" s="54"/>
      <c r="B912" s="54"/>
      <c r="C912" s="54"/>
      <c r="D912" s="54"/>
      <c r="E912" s="54"/>
      <c r="F912" s="54"/>
      <c r="G912" s="54"/>
      <c r="H912" s="54"/>
      <c r="I912" s="54"/>
      <c r="J912" s="54"/>
      <c r="K912" s="54"/>
      <c r="L912" s="54"/>
      <c r="M912" s="54"/>
      <c r="N912" s="54"/>
    </row>
    <row r="913" spans="1:14">
      <c r="A913" s="54"/>
      <c r="B913" s="54"/>
      <c r="C913" s="54"/>
      <c r="D913" s="54"/>
      <c r="E913" s="54"/>
      <c r="F913" s="54"/>
      <c r="G913" s="54"/>
      <c r="H913" s="54"/>
      <c r="I913" s="54"/>
      <c r="J913" s="54"/>
      <c r="K913" s="54"/>
      <c r="L913" s="54"/>
      <c r="M913" s="54"/>
      <c r="N913" s="54"/>
    </row>
    <row r="914" spans="1:14">
      <c r="A914" s="54"/>
      <c r="B914" s="54"/>
      <c r="C914" s="54"/>
      <c r="D914" s="54"/>
      <c r="E914" s="54"/>
      <c r="F914" s="54"/>
      <c r="G914" s="54"/>
      <c r="H914" s="54"/>
      <c r="I914" s="54"/>
      <c r="J914" s="54"/>
      <c r="K914" s="54"/>
      <c r="L914" s="54"/>
      <c r="M914" s="54"/>
      <c r="N914" s="54"/>
    </row>
    <row r="915" spans="1:14">
      <c r="A915" s="54"/>
      <c r="B915" s="54"/>
      <c r="C915" s="54"/>
      <c r="D915" s="54"/>
      <c r="E915" s="54"/>
      <c r="F915" s="54"/>
      <c r="G915" s="54"/>
      <c r="H915" s="54"/>
      <c r="I915" s="54"/>
      <c r="J915" s="54"/>
      <c r="K915" s="54"/>
      <c r="L915" s="54"/>
      <c r="M915" s="54"/>
      <c r="N915" s="54"/>
    </row>
    <row r="916" spans="1:14">
      <c r="A916" s="54"/>
      <c r="B916" s="54"/>
      <c r="C916" s="54"/>
      <c r="D916" s="54"/>
      <c r="E916" s="54"/>
      <c r="F916" s="54"/>
      <c r="G916" s="54"/>
      <c r="H916" s="54"/>
      <c r="I916" s="54"/>
      <c r="J916" s="54"/>
      <c r="K916" s="54"/>
      <c r="L916" s="54"/>
      <c r="M916" s="54"/>
      <c r="N916" s="54"/>
    </row>
    <row r="917" spans="1:14">
      <c r="A917" s="54"/>
      <c r="B917" s="54"/>
      <c r="C917" s="54"/>
      <c r="D917" s="54"/>
      <c r="E917" s="54"/>
      <c r="F917" s="54"/>
      <c r="G917" s="54"/>
      <c r="H917" s="54"/>
      <c r="I917" s="54"/>
      <c r="J917" s="54"/>
      <c r="K917" s="54"/>
      <c r="L917" s="54"/>
      <c r="M917" s="54"/>
      <c r="N917" s="54"/>
    </row>
    <row r="918" spans="1:14">
      <c r="A918" s="54"/>
      <c r="B918" s="54"/>
      <c r="C918" s="54"/>
      <c r="D918" s="54"/>
      <c r="E918" s="54"/>
      <c r="F918" s="54"/>
      <c r="G918" s="54"/>
      <c r="H918" s="54"/>
      <c r="I918" s="54"/>
      <c r="J918" s="54"/>
      <c r="K918" s="54"/>
      <c r="L918" s="54"/>
      <c r="M918" s="54"/>
      <c r="N918" s="54"/>
    </row>
    <row r="919" spans="1:14">
      <c r="A919" s="54"/>
      <c r="B919" s="54"/>
      <c r="C919" s="54"/>
      <c r="D919" s="54"/>
      <c r="E919" s="54"/>
      <c r="F919" s="54"/>
      <c r="G919" s="54"/>
      <c r="H919" s="54"/>
      <c r="I919" s="54"/>
      <c r="J919" s="54"/>
      <c r="K919" s="54"/>
      <c r="L919" s="54"/>
      <c r="M919" s="54"/>
      <c r="N919" s="54"/>
    </row>
    <row r="920" spans="1:14">
      <c r="A920" s="54"/>
      <c r="B920" s="54"/>
      <c r="C920" s="54"/>
      <c r="D920" s="54"/>
      <c r="E920" s="54"/>
      <c r="F920" s="54"/>
      <c r="G920" s="54"/>
      <c r="H920" s="54"/>
      <c r="I920" s="54"/>
      <c r="J920" s="54"/>
      <c r="K920" s="54"/>
      <c r="L920" s="54"/>
      <c r="M920" s="54"/>
      <c r="N920" s="54"/>
    </row>
    <row r="921" spans="1:14">
      <c r="A921" s="54"/>
      <c r="B921" s="54"/>
      <c r="C921" s="54"/>
      <c r="D921" s="54"/>
      <c r="E921" s="54"/>
      <c r="F921" s="54"/>
      <c r="G921" s="54"/>
      <c r="H921" s="54"/>
      <c r="I921" s="54"/>
      <c r="J921" s="54"/>
      <c r="K921" s="54"/>
      <c r="L921" s="54"/>
      <c r="M921" s="54"/>
      <c r="N921" s="54"/>
    </row>
    <row r="922" spans="1:14">
      <c r="A922" s="54"/>
      <c r="B922" s="54"/>
      <c r="C922" s="54"/>
      <c r="D922" s="54"/>
      <c r="E922" s="54"/>
      <c r="F922" s="54"/>
      <c r="G922" s="54"/>
      <c r="H922" s="54"/>
      <c r="I922" s="54"/>
      <c r="J922" s="54"/>
      <c r="K922" s="54"/>
      <c r="L922" s="54"/>
      <c r="M922" s="54"/>
      <c r="N922" s="54"/>
    </row>
    <row r="923" spans="1:14">
      <c r="A923" s="54"/>
      <c r="B923" s="54"/>
      <c r="C923" s="54"/>
      <c r="D923" s="54"/>
      <c r="E923" s="54"/>
      <c r="F923" s="54"/>
      <c r="G923" s="54"/>
      <c r="H923" s="54"/>
      <c r="I923" s="54"/>
      <c r="J923" s="54"/>
      <c r="K923" s="54"/>
      <c r="L923" s="54"/>
      <c r="M923" s="54"/>
      <c r="N923" s="54"/>
    </row>
    <row r="924" spans="1:14">
      <c r="A924" s="54"/>
      <c r="B924" s="54"/>
      <c r="C924" s="54"/>
      <c r="D924" s="54"/>
      <c r="E924" s="54"/>
      <c r="F924" s="54"/>
      <c r="G924" s="54"/>
      <c r="H924" s="54"/>
      <c r="I924" s="54"/>
      <c r="J924" s="54"/>
      <c r="K924" s="54"/>
      <c r="L924" s="54"/>
      <c r="M924" s="54"/>
      <c r="N924" s="54"/>
    </row>
    <row r="925" spans="1:14">
      <c r="A925" s="54"/>
      <c r="B925" s="54"/>
      <c r="C925" s="54"/>
      <c r="D925" s="54"/>
      <c r="E925" s="54"/>
      <c r="F925" s="54"/>
      <c r="G925" s="54"/>
      <c r="H925" s="54"/>
      <c r="I925" s="54"/>
      <c r="J925" s="54"/>
      <c r="K925" s="54"/>
      <c r="L925" s="54"/>
      <c r="M925" s="54"/>
      <c r="N925" s="54"/>
    </row>
    <row r="926" spans="1:14">
      <c r="A926" s="54"/>
      <c r="B926" s="54"/>
      <c r="C926" s="54"/>
      <c r="D926" s="54"/>
      <c r="E926" s="54"/>
      <c r="F926" s="54"/>
      <c r="G926" s="54"/>
      <c r="H926" s="54"/>
      <c r="I926" s="54"/>
      <c r="J926" s="54"/>
      <c r="K926" s="54"/>
      <c r="L926" s="54"/>
      <c r="M926" s="54"/>
      <c r="N926" s="54"/>
    </row>
    <row r="927" spans="1:14">
      <c r="A927" s="54"/>
      <c r="B927" s="54"/>
      <c r="C927" s="54"/>
      <c r="D927" s="54"/>
      <c r="E927" s="54"/>
      <c r="F927" s="54"/>
      <c r="G927" s="54"/>
      <c r="H927" s="54"/>
      <c r="I927" s="54"/>
      <c r="J927" s="54"/>
      <c r="K927" s="54"/>
      <c r="L927" s="54"/>
      <c r="M927" s="54"/>
      <c r="N927" s="54"/>
    </row>
    <row r="928" spans="1:14">
      <c r="A928" s="54"/>
      <c r="B928" s="54"/>
      <c r="C928" s="54"/>
      <c r="D928" s="54"/>
      <c r="E928" s="54"/>
      <c r="F928" s="54"/>
      <c r="G928" s="54"/>
      <c r="H928" s="54"/>
      <c r="I928" s="54"/>
      <c r="J928" s="54"/>
      <c r="K928" s="54"/>
      <c r="L928" s="54"/>
      <c r="M928" s="54"/>
      <c r="N928" s="54"/>
    </row>
    <row r="929" spans="1:14">
      <c r="A929" s="54"/>
      <c r="B929" s="54"/>
      <c r="C929" s="54"/>
      <c r="D929" s="54"/>
      <c r="E929" s="54"/>
      <c r="F929" s="54"/>
      <c r="G929" s="54"/>
      <c r="H929" s="54"/>
      <c r="I929" s="54"/>
      <c r="J929" s="54"/>
      <c r="K929" s="54"/>
      <c r="L929" s="54"/>
      <c r="M929" s="54"/>
      <c r="N929" s="54"/>
    </row>
    <row r="930" spans="1:14">
      <c r="A930" s="54"/>
      <c r="B930" s="54"/>
      <c r="C930" s="54"/>
      <c r="D930" s="54"/>
      <c r="E930" s="54"/>
      <c r="F930" s="54"/>
      <c r="G930" s="54"/>
      <c r="H930" s="54"/>
      <c r="I930" s="54"/>
      <c r="J930" s="54"/>
      <c r="K930" s="54"/>
      <c r="L930" s="54"/>
      <c r="M930" s="54"/>
      <c r="N930" s="54"/>
    </row>
    <row r="931" spans="1:14">
      <c r="A931" s="54"/>
      <c r="B931" s="54"/>
      <c r="C931" s="54"/>
      <c r="D931" s="54"/>
      <c r="E931" s="54"/>
      <c r="F931" s="54"/>
      <c r="G931" s="54"/>
      <c r="H931" s="54"/>
      <c r="I931" s="54"/>
      <c r="J931" s="54"/>
      <c r="K931" s="54"/>
      <c r="L931" s="54"/>
      <c r="M931" s="54"/>
      <c r="N931" s="54"/>
    </row>
    <row r="932" spans="1:14">
      <c r="A932" s="54"/>
      <c r="B932" s="54"/>
      <c r="C932" s="54"/>
      <c r="D932" s="54"/>
      <c r="E932" s="54"/>
      <c r="F932" s="54"/>
      <c r="G932" s="54"/>
      <c r="H932" s="54"/>
      <c r="I932" s="54"/>
      <c r="J932" s="54"/>
      <c r="K932" s="54"/>
      <c r="L932" s="54"/>
      <c r="M932" s="54"/>
      <c r="N932" s="54"/>
    </row>
    <row r="933" spans="1:14">
      <c r="A933" s="54"/>
      <c r="B933" s="54"/>
      <c r="C933" s="54"/>
      <c r="D933" s="54"/>
      <c r="E933" s="54"/>
      <c r="F933" s="54"/>
      <c r="G933" s="54"/>
      <c r="H933" s="54"/>
      <c r="I933" s="54"/>
      <c r="J933" s="54"/>
      <c r="K933" s="54"/>
      <c r="L933" s="54"/>
      <c r="M933" s="54"/>
      <c r="N933" s="54"/>
    </row>
    <row r="934" spans="1:14">
      <c r="A934" s="54"/>
      <c r="B934" s="54"/>
      <c r="C934" s="54"/>
      <c r="D934" s="54"/>
      <c r="E934" s="54"/>
      <c r="F934" s="54"/>
      <c r="G934" s="54"/>
      <c r="H934" s="54"/>
      <c r="I934" s="54"/>
      <c r="J934" s="54"/>
      <c r="K934" s="54"/>
      <c r="L934" s="54"/>
      <c r="M934" s="54"/>
      <c r="N934" s="54"/>
    </row>
    <row r="935" spans="1:14">
      <c r="A935" s="54"/>
      <c r="B935" s="54"/>
      <c r="C935" s="54"/>
      <c r="D935" s="54"/>
      <c r="E935" s="54"/>
      <c r="F935" s="54"/>
      <c r="G935" s="54"/>
      <c r="H935" s="54"/>
      <c r="I935" s="54"/>
      <c r="J935" s="54"/>
      <c r="K935" s="54"/>
      <c r="L935" s="54"/>
      <c r="M935" s="54"/>
      <c r="N935" s="54"/>
    </row>
    <row r="936" spans="1:14">
      <c r="A936" s="54"/>
      <c r="B936" s="54"/>
      <c r="C936" s="54"/>
      <c r="D936" s="54"/>
      <c r="E936" s="54"/>
      <c r="F936" s="54"/>
      <c r="G936" s="54"/>
      <c r="H936" s="54"/>
      <c r="I936" s="54"/>
      <c r="J936" s="54"/>
      <c r="K936" s="54"/>
      <c r="L936" s="54"/>
      <c r="M936" s="54"/>
      <c r="N936" s="54"/>
    </row>
    <row r="937" spans="1:14">
      <c r="A937" s="54"/>
      <c r="B937" s="54"/>
      <c r="C937" s="54"/>
      <c r="D937" s="54"/>
      <c r="E937" s="54"/>
      <c r="F937" s="54"/>
      <c r="G937" s="54"/>
      <c r="H937" s="54"/>
      <c r="I937" s="54"/>
      <c r="J937" s="54"/>
      <c r="K937" s="54"/>
      <c r="L937" s="54"/>
      <c r="M937" s="54"/>
      <c r="N937" s="54"/>
    </row>
    <row r="938" spans="1:14">
      <c r="A938" s="54"/>
      <c r="B938" s="54"/>
      <c r="C938" s="54"/>
      <c r="D938" s="54"/>
      <c r="E938" s="54"/>
      <c r="F938" s="54"/>
      <c r="G938" s="54"/>
      <c r="H938" s="54"/>
      <c r="I938" s="54"/>
      <c r="J938" s="54"/>
      <c r="K938" s="54"/>
      <c r="L938" s="54"/>
      <c r="M938" s="54"/>
      <c r="N938" s="54"/>
    </row>
    <row r="939" spans="1:14">
      <c r="A939" s="54"/>
      <c r="B939" s="54"/>
      <c r="C939" s="54"/>
      <c r="D939" s="54"/>
      <c r="E939" s="54"/>
      <c r="F939" s="54"/>
      <c r="G939" s="54"/>
      <c r="H939" s="54"/>
      <c r="I939" s="54"/>
      <c r="J939" s="54"/>
      <c r="K939" s="54"/>
      <c r="L939" s="54"/>
      <c r="M939" s="54"/>
      <c r="N939" s="54"/>
    </row>
    <row r="940" spans="1:14">
      <c r="A940" s="54"/>
      <c r="B940" s="54"/>
      <c r="C940" s="54"/>
      <c r="D940" s="54"/>
      <c r="E940" s="54"/>
      <c r="F940" s="54"/>
      <c r="G940" s="54"/>
      <c r="H940" s="54"/>
      <c r="I940" s="54"/>
      <c r="J940" s="54"/>
      <c r="K940" s="54"/>
      <c r="L940" s="54"/>
      <c r="M940" s="54"/>
      <c r="N940" s="54"/>
    </row>
    <row r="941" spans="1:14">
      <c r="A941" s="54"/>
      <c r="B941" s="54"/>
      <c r="C941" s="54"/>
      <c r="D941" s="54"/>
      <c r="E941" s="54"/>
      <c r="F941" s="54"/>
      <c r="G941" s="54"/>
      <c r="H941" s="54"/>
      <c r="I941" s="54"/>
      <c r="J941" s="54"/>
      <c r="K941" s="54"/>
      <c r="L941" s="54"/>
      <c r="M941" s="54"/>
      <c r="N941" s="54"/>
    </row>
    <row r="942" spans="1:14">
      <c r="A942" s="54"/>
      <c r="B942" s="54"/>
      <c r="C942" s="54"/>
      <c r="D942" s="54"/>
      <c r="E942" s="54"/>
      <c r="F942" s="54"/>
      <c r="G942" s="54"/>
      <c r="H942" s="54"/>
      <c r="I942" s="54"/>
      <c r="J942" s="54"/>
      <c r="K942" s="54"/>
      <c r="L942" s="54"/>
      <c r="M942" s="54"/>
      <c r="N942" s="54"/>
    </row>
    <row r="943" spans="1:14">
      <c r="A943" s="54"/>
      <c r="B943" s="54"/>
      <c r="C943" s="54"/>
      <c r="D943" s="54"/>
      <c r="E943" s="54"/>
      <c r="F943" s="54"/>
      <c r="G943" s="54"/>
      <c r="H943" s="54"/>
      <c r="I943" s="54"/>
      <c r="J943" s="54"/>
      <c r="K943" s="54"/>
      <c r="L943" s="54"/>
      <c r="M943" s="54"/>
      <c r="N943" s="54"/>
    </row>
    <row r="944" spans="1:14">
      <c r="A944" s="54"/>
      <c r="B944" s="54"/>
      <c r="C944" s="54"/>
      <c r="D944" s="54"/>
      <c r="E944" s="54"/>
      <c r="F944" s="54"/>
      <c r="G944" s="54"/>
      <c r="H944" s="54"/>
      <c r="I944" s="54"/>
      <c r="J944" s="54"/>
      <c r="K944" s="54"/>
      <c r="L944" s="54"/>
      <c r="M944" s="54"/>
      <c r="N944" s="54"/>
    </row>
    <row r="945" spans="1:14">
      <c r="A945" s="54"/>
      <c r="B945" s="54"/>
      <c r="C945" s="54"/>
      <c r="D945" s="54"/>
      <c r="E945" s="54"/>
      <c r="F945" s="54"/>
      <c r="G945" s="54"/>
      <c r="H945" s="54"/>
      <c r="I945" s="54"/>
      <c r="J945" s="54"/>
      <c r="K945" s="54"/>
      <c r="L945" s="54"/>
      <c r="M945" s="54"/>
      <c r="N945" s="54"/>
    </row>
    <row r="946" spans="1:14">
      <c r="A946" s="54"/>
      <c r="B946" s="54"/>
      <c r="C946" s="54"/>
      <c r="D946" s="54"/>
      <c r="E946" s="54"/>
      <c r="F946" s="54"/>
      <c r="G946" s="54"/>
      <c r="H946" s="54"/>
      <c r="I946" s="54"/>
      <c r="J946" s="54"/>
      <c r="K946" s="54"/>
      <c r="L946" s="54"/>
      <c r="M946" s="54"/>
      <c r="N946" s="54"/>
    </row>
    <row r="947" spans="1:14">
      <c r="A947" s="54"/>
      <c r="B947" s="54"/>
      <c r="C947" s="54"/>
      <c r="D947" s="54"/>
      <c r="E947" s="54"/>
      <c r="F947" s="54"/>
      <c r="G947" s="54"/>
      <c r="H947" s="54"/>
      <c r="I947" s="54"/>
      <c r="J947" s="54"/>
      <c r="K947" s="54"/>
      <c r="L947" s="54"/>
      <c r="M947" s="54"/>
      <c r="N947" s="54"/>
    </row>
    <row r="948" spans="1:14">
      <c r="A948" s="54"/>
      <c r="B948" s="54"/>
      <c r="C948" s="54"/>
      <c r="D948" s="54"/>
      <c r="E948" s="54"/>
      <c r="F948" s="54"/>
      <c r="G948" s="54"/>
      <c r="H948" s="54"/>
      <c r="I948" s="54"/>
      <c r="J948" s="54"/>
      <c r="K948" s="54"/>
      <c r="L948" s="54"/>
      <c r="M948" s="54"/>
      <c r="N948" s="54"/>
    </row>
    <row r="949" spans="1:14">
      <c r="A949" s="54"/>
      <c r="B949" s="54"/>
      <c r="C949" s="54"/>
      <c r="D949" s="54"/>
      <c r="E949" s="54"/>
      <c r="F949" s="54"/>
      <c r="G949" s="54"/>
      <c r="H949" s="54"/>
      <c r="I949" s="54"/>
      <c r="J949" s="54"/>
      <c r="K949" s="54"/>
      <c r="L949" s="54"/>
      <c r="M949" s="54"/>
      <c r="N949" s="54"/>
    </row>
    <row r="950" spans="1:14">
      <c r="A950" s="54"/>
      <c r="B950" s="54"/>
      <c r="C950" s="54"/>
      <c r="D950" s="54"/>
      <c r="E950" s="54"/>
      <c r="F950" s="54"/>
      <c r="G950" s="54"/>
      <c r="H950" s="54"/>
      <c r="I950" s="54"/>
      <c r="J950" s="54"/>
      <c r="K950" s="54"/>
      <c r="L950" s="54"/>
      <c r="M950" s="54"/>
      <c r="N950" s="54"/>
    </row>
    <row r="951" spans="1:14">
      <c r="A951" s="54"/>
      <c r="B951" s="54"/>
      <c r="C951" s="54"/>
      <c r="D951" s="54"/>
      <c r="E951" s="54"/>
      <c r="F951" s="54"/>
      <c r="G951" s="54"/>
      <c r="H951" s="54"/>
      <c r="I951" s="54"/>
      <c r="J951" s="54"/>
      <c r="K951" s="54"/>
      <c r="L951" s="54"/>
      <c r="M951" s="54"/>
      <c r="N951" s="54"/>
    </row>
    <row r="952" spans="1:14">
      <c r="A952" s="54"/>
      <c r="B952" s="54"/>
      <c r="C952" s="54"/>
      <c r="D952" s="54"/>
      <c r="E952" s="54"/>
      <c r="F952" s="54"/>
      <c r="G952" s="54"/>
      <c r="H952" s="54"/>
      <c r="I952" s="54"/>
      <c r="J952" s="54"/>
      <c r="K952" s="54"/>
      <c r="L952" s="54"/>
      <c r="M952" s="54"/>
      <c r="N952" s="54"/>
    </row>
    <row r="953" spans="1:14">
      <c r="A953" s="54"/>
      <c r="B953" s="54"/>
      <c r="C953" s="54"/>
      <c r="D953" s="54"/>
      <c r="E953" s="54"/>
      <c r="F953" s="54"/>
      <c r="G953" s="54"/>
      <c r="H953" s="54"/>
      <c r="I953" s="54"/>
      <c r="J953" s="54"/>
      <c r="K953" s="54"/>
      <c r="L953" s="54"/>
      <c r="M953" s="54"/>
      <c r="N953" s="54"/>
    </row>
    <row r="954" spans="1:14">
      <c r="A954" s="54"/>
      <c r="B954" s="54"/>
      <c r="C954" s="54"/>
      <c r="D954" s="54"/>
      <c r="E954" s="54"/>
      <c r="F954" s="54"/>
      <c r="G954" s="54"/>
      <c r="H954" s="54"/>
      <c r="I954" s="54"/>
      <c r="J954" s="54"/>
      <c r="K954" s="54"/>
      <c r="L954" s="54"/>
      <c r="M954" s="54"/>
      <c r="N954" s="54"/>
    </row>
    <row r="955" spans="1:14">
      <c r="A955" s="54"/>
      <c r="B955" s="54"/>
      <c r="C955" s="54"/>
      <c r="D955" s="54"/>
      <c r="E955" s="54"/>
      <c r="F955" s="54"/>
      <c r="G955" s="54"/>
      <c r="H955" s="54"/>
      <c r="I955" s="54"/>
      <c r="J955" s="54"/>
      <c r="K955" s="54"/>
      <c r="L955" s="54"/>
      <c r="M955" s="54"/>
      <c r="N955" s="54"/>
    </row>
    <row r="956" spans="1:14">
      <c r="A956" s="54"/>
      <c r="B956" s="54"/>
      <c r="C956" s="54"/>
      <c r="D956" s="54"/>
      <c r="E956" s="54"/>
      <c r="F956" s="54"/>
      <c r="G956" s="54"/>
      <c r="H956" s="54"/>
      <c r="I956" s="54"/>
      <c r="J956" s="54"/>
      <c r="K956" s="54"/>
      <c r="L956" s="54"/>
      <c r="M956" s="54"/>
      <c r="N956" s="54"/>
    </row>
    <row r="957" spans="1:14">
      <c r="A957" s="54"/>
      <c r="B957" s="54"/>
      <c r="C957" s="54"/>
      <c r="D957" s="54"/>
      <c r="E957" s="54"/>
      <c r="F957" s="54"/>
      <c r="G957" s="54"/>
      <c r="H957" s="54"/>
      <c r="I957" s="54"/>
      <c r="J957" s="54"/>
      <c r="K957" s="54"/>
      <c r="L957" s="54"/>
      <c r="M957" s="54"/>
      <c r="N957" s="54"/>
    </row>
    <row r="958" spans="1:14">
      <c r="A958" s="54"/>
      <c r="B958" s="54"/>
      <c r="C958" s="54"/>
      <c r="D958" s="54"/>
      <c r="E958" s="54"/>
      <c r="F958" s="54"/>
      <c r="G958" s="54"/>
      <c r="H958" s="54"/>
      <c r="I958" s="54"/>
      <c r="J958" s="54"/>
      <c r="K958" s="54"/>
      <c r="L958" s="54"/>
      <c r="M958" s="54"/>
      <c r="N958" s="54"/>
    </row>
    <row r="959" spans="1:14">
      <c r="A959" s="54"/>
      <c r="B959" s="54"/>
      <c r="C959" s="54"/>
      <c r="D959" s="54"/>
      <c r="E959" s="54"/>
      <c r="F959" s="54"/>
      <c r="G959" s="54"/>
      <c r="H959" s="54"/>
      <c r="I959" s="54"/>
      <c r="J959" s="54"/>
      <c r="K959" s="54"/>
      <c r="L959" s="54"/>
      <c r="M959" s="54"/>
      <c r="N959" s="54"/>
    </row>
    <row r="960" spans="1:14">
      <c r="A960" s="54"/>
      <c r="B960" s="54"/>
      <c r="C960" s="54"/>
      <c r="D960" s="54"/>
      <c r="E960" s="54"/>
      <c r="F960" s="54"/>
      <c r="G960" s="54"/>
      <c r="H960" s="54"/>
      <c r="I960" s="54"/>
      <c r="J960" s="54"/>
      <c r="K960" s="54"/>
      <c r="L960" s="54"/>
      <c r="M960" s="54"/>
      <c r="N960" s="54"/>
    </row>
    <row r="961" spans="1:14">
      <c r="A961" s="54"/>
      <c r="B961" s="54"/>
      <c r="C961" s="54"/>
      <c r="D961" s="54"/>
      <c r="E961" s="54"/>
      <c r="F961" s="54"/>
      <c r="G961" s="54"/>
      <c r="H961" s="54"/>
      <c r="I961" s="54"/>
      <c r="J961" s="54"/>
      <c r="K961" s="54"/>
      <c r="L961" s="54"/>
      <c r="M961" s="54"/>
      <c r="N961" s="54"/>
    </row>
    <row r="962" spans="1:14">
      <c r="A962" s="54"/>
      <c r="B962" s="54"/>
      <c r="C962" s="54"/>
      <c r="D962" s="54"/>
      <c r="E962" s="54"/>
      <c r="F962" s="54"/>
      <c r="G962" s="54"/>
      <c r="H962" s="54"/>
      <c r="I962" s="54"/>
      <c r="J962" s="54"/>
      <c r="K962" s="54"/>
      <c r="L962" s="54"/>
      <c r="M962" s="54"/>
      <c r="N962" s="54"/>
    </row>
    <row r="963" spans="1:14">
      <c r="A963" s="54"/>
      <c r="B963" s="54"/>
      <c r="C963" s="54"/>
      <c r="D963" s="54"/>
      <c r="E963" s="54"/>
      <c r="F963" s="54"/>
      <c r="G963" s="54"/>
      <c r="H963" s="54"/>
      <c r="I963" s="54"/>
      <c r="J963" s="54"/>
      <c r="K963" s="54"/>
      <c r="L963" s="54"/>
      <c r="M963" s="54"/>
      <c r="N963" s="54"/>
    </row>
    <row r="964" spans="1:14">
      <c r="A964" s="54"/>
      <c r="B964" s="54"/>
      <c r="C964" s="54"/>
      <c r="D964" s="54"/>
      <c r="E964" s="54"/>
      <c r="F964" s="54"/>
      <c r="G964" s="54"/>
      <c r="H964" s="54"/>
      <c r="I964" s="54"/>
      <c r="J964" s="54"/>
      <c r="K964" s="54"/>
      <c r="L964" s="54"/>
      <c r="M964" s="54"/>
      <c r="N964" s="54"/>
    </row>
    <row r="965" spans="1:14">
      <c r="A965" s="54"/>
      <c r="B965" s="54"/>
      <c r="C965" s="54"/>
      <c r="D965" s="54"/>
      <c r="E965" s="54"/>
      <c r="F965" s="54"/>
      <c r="G965" s="54"/>
      <c r="H965" s="54"/>
      <c r="I965" s="54"/>
      <c r="J965" s="54"/>
      <c r="K965" s="54"/>
      <c r="L965" s="54"/>
      <c r="M965" s="54"/>
      <c r="N965" s="54"/>
    </row>
    <row r="966" spans="1:14">
      <c r="A966" s="54"/>
      <c r="B966" s="54"/>
      <c r="C966" s="54"/>
      <c r="D966" s="54"/>
      <c r="E966" s="54"/>
      <c r="F966" s="54"/>
      <c r="G966" s="54"/>
      <c r="H966" s="54"/>
      <c r="I966" s="54"/>
      <c r="J966" s="54"/>
      <c r="K966" s="54"/>
      <c r="L966" s="54"/>
      <c r="M966" s="54"/>
      <c r="N966" s="54"/>
    </row>
    <row r="967" spans="1:14">
      <c r="A967" s="54"/>
      <c r="B967" s="54"/>
      <c r="C967" s="54"/>
      <c r="D967" s="54"/>
      <c r="E967" s="54"/>
      <c r="F967" s="54"/>
      <c r="G967" s="54"/>
      <c r="H967" s="54"/>
      <c r="I967" s="54"/>
      <c r="J967" s="54"/>
      <c r="K967" s="54"/>
      <c r="L967" s="54"/>
      <c r="M967" s="54"/>
      <c r="N967" s="54"/>
    </row>
    <row r="968" spans="1:14">
      <c r="A968" s="54"/>
      <c r="B968" s="54"/>
      <c r="C968" s="54"/>
      <c r="D968" s="54"/>
      <c r="E968" s="54"/>
      <c r="F968" s="54"/>
      <c r="G968" s="54"/>
      <c r="H968" s="54"/>
      <c r="I968" s="54"/>
      <c r="J968" s="54"/>
      <c r="K968" s="54"/>
      <c r="L968" s="54"/>
      <c r="M968" s="54"/>
      <c r="N968" s="54"/>
    </row>
    <row r="969" spans="1:14">
      <c r="A969" s="54"/>
      <c r="B969" s="54"/>
      <c r="C969" s="54"/>
      <c r="D969" s="54"/>
      <c r="E969" s="54"/>
      <c r="F969" s="54"/>
      <c r="G969" s="54"/>
      <c r="H969" s="54"/>
      <c r="I969" s="54"/>
      <c r="J969" s="54"/>
      <c r="K969" s="54"/>
      <c r="L969" s="54"/>
      <c r="M969" s="54"/>
      <c r="N969" s="54"/>
    </row>
    <row r="970" spans="1:14">
      <c r="A970" s="54"/>
      <c r="B970" s="54"/>
      <c r="C970" s="54"/>
      <c r="D970" s="54"/>
      <c r="E970" s="54"/>
      <c r="F970" s="54"/>
      <c r="G970" s="54"/>
      <c r="H970" s="54"/>
      <c r="I970" s="54"/>
      <c r="J970" s="54"/>
      <c r="K970" s="54"/>
      <c r="L970" s="54"/>
      <c r="M970" s="54"/>
      <c r="N970" s="54"/>
    </row>
    <row r="971" spans="1:14">
      <c r="A971" s="54"/>
      <c r="B971" s="54"/>
      <c r="C971" s="54"/>
      <c r="D971" s="54"/>
      <c r="E971" s="54"/>
      <c r="F971" s="54"/>
      <c r="G971" s="54"/>
      <c r="H971" s="54"/>
      <c r="I971" s="54"/>
      <c r="J971" s="54"/>
      <c r="K971" s="54"/>
      <c r="L971" s="54"/>
      <c r="M971" s="54"/>
      <c r="N971" s="54"/>
    </row>
    <row r="972" spans="1:14">
      <c r="A972" s="54"/>
      <c r="B972" s="54"/>
      <c r="C972" s="54"/>
      <c r="D972" s="54"/>
      <c r="E972" s="54"/>
      <c r="F972" s="54"/>
      <c r="G972" s="54"/>
      <c r="H972" s="54"/>
      <c r="I972" s="54"/>
      <c r="J972" s="54"/>
      <c r="K972" s="54"/>
      <c r="L972" s="54"/>
      <c r="M972" s="54"/>
      <c r="N972" s="54"/>
    </row>
    <row r="973" spans="1:14">
      <c r="A973" s="54"/>
      <c r="B973" s="54"/>
      <c r="C973" s="54"/>
      <c r="D973" s="54"/>
      <c r="E973" s="54"/>
      <c r="F973" s="54"/>
      <c r="G973" s="54"/>
      <c r="H973" s="54"/>
      <c r="I973" s="54"/>
      <c r="J973" s="54"/>
      <c r="K973" s="54"/>
      <c r="L973" s="54"/>
      <c r="M973" s="54"/>
      <c r="N973" s="54"/>
    </row>
    <row r="974" spans="1:14">
      <c r="A974" s="54"/>
      <c r="B974" s="54"/>
      <c r="C974" s="54"/>
      <c r="D974" s="54"/>
      <c r="E974" s="54"/>
      <c r="F974" s="54"/>
      <c r="G974" s="54"/>
      <c r="H974" s="54"/>
      <c r="I974" s="54"/>
      <c r="J974" s="54"/>
      <c r="K974" s="54"/>
      <c r="L974" s="54"/>
      <c r="M974" s="54"/>
      <c r="N974" s="54"/>
    </row>
    <row r="975" spans="1:14">
      <c r="A975" s="54"/>
      <c r="B975" s="54"/>
      <c r="C975" s="54"/>
      <c r="D975" s="54"/>
      <c r="E975" s="54"/>
      <c r="F975" s="54"/>
      <c r="G975" s="54"/>
      <c r="H975" s="54"/>
      <c r="I975" s="54"/>
      <c r="J975" s="54"/>
      <c r="K975" s="54"/>
      <c r="L975" s="54"/>
      <c r="M975" s="54"/>
      <c r="N975" s="54"/>
    </row>
    <row r="976" spans="1:14">
      <c r="A976" s="54"/>
      <c r="B976" s="54"/>
      <c r="C976" s="54"/>
      <c r="D976" s="54"/>
      <c r="E976" s="54"/>
      <c r="F976" s="54"/>
      <c r="G976" s="54"/>
      <c r="H976" s="54"/>
      <c r="I976" s="54"/>
      <c r="J976" s="54"/>
      <c r="K976" s="54"/>
      <c r="L976" s="54"/>
      <c r="M976" s="54"/>
      <c r="N976" s="54"/>
    </row>
    <row r="977" spans="1:14">
      <c r="A977" s="54"/>
      <c r="B977" s="54"/>
      <c r="C977" s="54"/>
      <c r="D977" s="54"/>
      <c r="E977" s="54"/>
      <c r="F977" s="54"/>
      <c r="G977" s="54"/>
      <c r="H977" s="54"/>
      <c r="I977" s="54"/>
      <c r="J977" s="54"/>
      <c r="K977" s="54"/>
      <c r="L977" s="54"/>
      <c r="M977" s="54"/>
      <c r="N977" s="54"/>
    </row>
    <row r="978" spans="1:14">
      <c r="A978" s="54"/>
      <c r="B978" s="54"/>
      <c r="C978" s="54"/>
      <c r="D978" s="54"/>
      <c r="E978" s="54"/>
      <c r="F978" s="54"/>
      <c r="G978" s="54"/>
      <c r="H978" s="54"/>
      <c r="I978" s="54"/>
      <c r="J978" s="54"/>
      <c r="K978" s="54"/>
      <c r="L978" s="54"/>
      <c r="M978" s="54"/>
      <c r="N978" s="54"/>
    </row>
    <row r="979" spans="1:14">
      <c r="A979" s="54"/>
      <c r="B979" s="54"/>
      <c r="C979" s="54"/>
      <c r="D979" s="54"/>
      <c r="E979" s="54"/>
      <c r="F979" s="54"/>
      <c r="G979" s="54"/>
      <c r="H979" s="54"/>
      <c r="I979" s="54"/>
      <c r="J979" s="54"/>
      <c r="K979" s="54"/>
      <c r="L979" s="54"/>
      <c r="M979" s="54"/>
      <c r="N979" s="54"/>
    </row>
    <row r="980" spans="1:14">
      <c r="A980" s="54"/>
      <c r="B980" s="54"/>
      <c r="C980" s="54"/>
      <c r="D980" s="54"/>
      <c r="E980" s="54"/>
      <c r="F980" s="54"/>
      <c r="G980" s="54"/>
      <c r="H980" s="54"/>
      <c r="I980" s="54"/>
      <c r="J980" s="54"/>
      <c r="K980" s="54"/>
      <c r="L980" s="54"/>
      <c r="M980" s="54"/>
      <c r="N980" s="54"/>
    </row>
    <row r="981" spans="1:14">
      <c r="A981" s="54"/>
      <c r="B981" s="54"/>
      <c r="C981" s="54"/>
      <c r="D981" s="54"/>
      <c r="E981" s="54"/>
      <c r="F981" s="54"/>
      <c r="G981" s="54"/>
      <c r="H981" s="54"/>
      <c r="I981" s="54"/>
      <c r="J981" s="54"/>
      <c r="K981" s="54"/>
      <c r="L981" s="54"/>
      <c r="M981" s="54"/>
      <c r="N981" s="54"/>
    </row>
    <row r="982" spans="1:14">
      <c r="A982" s="54"/>
      <c r="B982" s="54"/>
      <c r="C982" s="54"/>
      <c r="D982" s="54"/>
      <c r="E982" s="54"/>
      <c r="F982" s="54"/>
      <c r="G982" s="54"/>
      <c r="H982" s="54"/>
      <c r="I982" s="54"/>
      <c r="J982" s="54"/>
      <c r="K982" s="54"/>
      <c r="L982" s="54"/>
      <c r="M982" s="54"/>
      <c r="N982" s="54"/>
    </row>
    <row r="983" spans="1:14">
      <c r="A983" s="54"/>
      <c r="B983" s="54"/>
      <c r="C983" s="54"/>
      <c r="D983" s="54"/>
      <c r="E983" s="54"/>
      <c r="F983" s="54"/>
      <c r="G983" s="54"/>
      <c r="H983" s="54"/>
      <c r="I983" s="54"/>
      <c r="J983" s="54"/>
      <c r="K983" s="54"/>
      <c r="L983" s="54"/>
      <c r="M983" s="54"/>
      <c r="N983" s="54"/>
    </row>
    <row r="984" spans="1:14">
      <c r="A984" s="54"/>
      <c r="B984" s="54"/>
      <c r="C984" s="54"/>
      <c r="D984" s="54"/>
      <c r="E984" s="54"/>
      <c r="F984" s="54"/>
      <c r="G984" s="54"/>
      <c r="H984" s="54"/>
      <c r="I984" s="54"/>
      <c r="J984" s="54"/>
      <c r="K984" s="54"/>
      <c r="L984" s="54"/>
      <c r="M984" s="54"/>
      <c r="N984" s="54"/>
    </row>
    <row r="985" spans="1:14">
      <c r="A985" s="54"/>
      <c r="B985" s="54"/>
      <c r="C985" s="54"/>
      <c r="D985" s="54"/>
      <c r="E985" s="54"/>
      <c r="F985" s="54"/>
      <c r="G985" s="54"/>
      <c r="H985" s="54"/>
      <c r="I985" s="54"/>
      <c r="J985" s="54"/>
      <c r="K985" s="54"/>
      <c r="L985" s="54"/>
      <c r="M985" s="54"/>
      <c r="N985" s="54"/>
    </row>
    <row r="986" spans="1:14">
      <c r="A986" s="54"/>
      <c r="B986" s="54"/>
      <c r="C986" s="54"/>
      <c r="D986" s="54"/>
      <c r="E986" s="54"/>
      <c r="F986" s="54"/>
      <c r="G986" s="54"/>
      <c r="H986" s="54"/>
      <c r="I986" s="54"/>
      <c r="J986" s="54"/>
      <c r="K986" s="54"/>
      <c r="L986" s="54"/>
      <c r="M986" s="54"/>
      <c r="N986" s="54"/>
    </row>
    <row r="987" spans="1:14">
      <c r="A987" s="54"/>
      <c r="B987" s="54"/>
      <c r="C987" s="54"/>
      <c r="D987" s="54"/>
      <c r="E987" s="54"/>
      <c r="F987" s="54"/>
      <c r="G987" s="54"/>
      <c r="H987" s="54"/>
      <c r="I987" s="54"/>
      <c r="J987" s="54"/>
      <c r="K987" s="54"/>
      <c r="L987" s="54"/>
      <c r="M987" s="54"/>
      <c r="N987" s="54"/>
    </row>
    <row r="988" spans="1:14">
      <c r="A988" s="54"/>
      <c r="B988" s="54"/>
      <c r="C988" s="54"/>
      <c r="D988" s="54"/>
      <c r="E988" s="54"/>
      <c r="F988" s="54"/>
      <c r="G988" s="54"/>
      <c r="H988" s="54"/>
      <c r="I988" s="54"/>
      <c r="J988" s="54"/>
      <c r="K988" s="54"/>
      <c r="L988" s="54"/>
      <c r="M988" s="54"/>
      <c r="N988" s="54"/>
    </row>
    <row r="989" spans="1:14">
      <c r="A989" s="54"/>
      <c r="B989" s="54"/>
      <c r="C989" s="54"/>
      <c r="D989" s="54"/>
      <c r="E989" s="54"/>
      <c r="F989" s="54"/>
      <c r="G989" s="54"/>
      <c r="H989" s="54"/>
      <c r="I989" s="54"/>
      <c r="J989" s="54"/>
      <c r="K989" s="54"/>
      <c r="L989" s="54"/>
      <c r="M989" s="54"/>
      <c r="N989" s="54"/>
    </row>
    <row r="990" spans="1:14">
      <c r="A990" s="54"/>
      <c r="B990" s="54"/>
      <c r="C990" s="54"/>
      <c r="D990" s="54"/>
      <c r="E990" s="54"/>
      <c r="F990" s="54"/>
      <c r="G990" s="54"/>
      <c r="H990" s="54"/>
      <c r="I990" s="54"/>
      <c r="J990" s="54"/>
      <c r="K990" s="54"/>
      <c r="L990" s="54"/>
      <c r="M990" s="54"/>
      <c r="N990" s="54"/>
    </row>
    <row r="991" spans="1:14">
      <c r="A991" s="54"/>
      <c r="B991" s="54"/>
      <c r="C991" s="54"/>
      <c r="D991" s="54"/>
      <c r="E991" s="54"/>
      <c r="F991" s="54"/>
      <c r="G991" s="54"/>
      <c r="H991" s="54"/>
      <c r="I991" s="54"/>
      <c r="J991" s="54"/>
      <c r="K991" s="54"/>
      <c r="L991" s="54"/>
      <c r="M991" s="54"/>
      <c r="N991" s="54"/>
    </row>
    <row r="992" spans="1:14">
      <c r="A992" s="54"/>
      <c r="B992" s="54"/>
      <c r="C992" s="54"/>
      <c r="D992" s="54"/>
      <c r="E992" s="54"/>
      <c r="F992" s="54"/>
      <c r="G992" s="54"/>
      <c r="H992" s="54"/>
      <c r="I992" s="54"/>
      <c r="J992" s="54"/>
      <c r="K992" s="54"/>
      <c r="L992" s="54"/>
      <c r="M992" s="54"/>
      <c r="N992" s="54"/>
    </row>
    <row r="993" spans="1:14">
      <c r="A993" s="54"/>
      <c r="B993" s="54"/>
      <c r="C993" s="54"/>
      <c r="D993" s="54"/>
      <c r="E993" s="54"/>
      <c r="F993" s="54"/>
      <c r="G993" s="54"/>
      <c r="H993" s="54"/>
      <c r="I993" s="54"/>
      <c r="J993" s="54"/>
      <c r="K993" s="54"/>
      <c r="L993" s="54"/>
      <c r="M993" s="54"/>
      <c r="N993" s="54"/>
    </row>
    <row r="994" spans="1:14">
      <c r="A994" s="54"/>
      <c r="B994" s="54"/>
      <c r="C994" s="54"/>
      <c r="D994" s="54"/>
      <c r="E994" s="54"/>
      <c r="F994" s="54"/>
      <c r="G994" s="54"/>
      <c r="H994" s="54"/>
      <c r="I994" s="54"/>
      <c r="J994" s="54"/>
      <c r="K994" s="54"/>
      <c r="L994" s="54"/>
      <c r="M994" s="54"/>
      <c r="N994" s="54"/>
    </row>
    <row r="995" spans="1:14">
      <c r="A995" s="54"/>
      <c r="B995" s="54"/>
      <c r="C995" s="54"/>
      <c r="D995" s="54"/>
      <c r="E995" s="54"/>
      <c r="F995" s="54"/>
      <c r="G995" s="54"/>
      <c r="H995" s="54"/>
      <c r="I995" s="54"/>
      <c r="J995" s="54"/>
      <c r="K995" s="54"/>
      <c r="L995" s="54"/>
      <c r="M995" s="54"/>
      <c r="N995" s="54"/>
    </row>
    <row r="996" spans="1:14">
      <c r="A996" s="54"/>
      <c r="B996" s="54"/>
      <c r="C996" s="54"/>
      <c r="D996" s="54"/>
      <c r="E996" s="54"/>
      <c r="F996" s="54"/>
      <c r="G996" s="54"/>
      <c r="H996" s="54"/>
      <c r="I996" s="54"/>
      <c r="J996" s="54"/>
      <c r="K996" s="54"/>
      <c r="L996" s="54"/>
      <c r="M996" s="54"/>
      <c r="N996" s="54"/>
    </row>
    <row r="997" spans="1:14">
      <c r="A997" s="54"/>
      <c r="B997" s="54"/>
      <c r="C997" s="54"/>
      <c r="D997" s="54"/>
      <c r="E997" s="54"/>
      <c r="F997" s="54"/>
      <c r="G997" s="54"/>
      <c r="H997" s="54"/>
      <c r="I997" s="54"/>
      <c r="J997" s="54"/>
      <c r="K997" s="54"/>
      <c r="L997" s="54"/>
      <c r="M997" s="54"/>
      <c r="N997" s="54"/>
    </row>
    <row r="998" spans="1:14">
      <c r="A998" s="54"/>
      <c r="B998" s="54"/>
      <c r="C998" s="54"/>
      <c r="D998" s="54"/>
      <c r="E998" s="54"/>
      <c r="F998" s="54"/>
      <c r="G998" s="54"/>
      <c r="H998" s="54"/>
      <c r="I998" s="54"/>
      <c r="J998" s="54"/>
      <c r="K998" s="54"/>
      <c r="L998" s="54"/>
      <c r="M998" s="54"/>
      <c r="N998" s="54"/>
    </row>
    <row r="999" spans="1:14">
      <c r="A999" s="54"/>
      <c r="B999" s="54"/>
      <c r="C999" s="54"/>
      <c r="D999" s="54"/>
      <c r="E999" s="54"/>
      <c r="F999" s="54"/>
      <c r="G999" s="54"/>
      <c r="H999" s="54"/>
      <c r="I999" s="54"/>
      <c r="J999" s="54"/>
      <c r="K999" s="54"/>
      <c r="L999" s="54"/>
      <c r="M999" s="54"/>
      <c r="N999" s="54"/>
    </row>
    <row r="1000" spans="1:14">
      <c r="A1000" s="54"/>
      <c r="B1000" s="54"/>
      <c r="C1000" s="54"/>
      <c r="D1000" s="54"/>
      <c r="E1000" s="54"/>
      <c r="F1000" s="54"/>
      <c r="G1000" s="54"/>
      <c r="H1000" s="54"/>
      <c r="I1000" s="54"/>
      <c r="J1000" s="54"/>
      <c r="K1000" s="54"/>
      <c r="L1000" s="54"/>
      <c r="M1000" s="54"/>
      <c r="N1000" s="54"/>
    </row>
    <row r="1001" spans="1:14">
      <c r="A1001" s="54"/>
      <c r="B1001" s="54"/>
      <c r="C1001" s="54"/>
      <c r="D1001" s="54"/>
      <c r="E1001" s="54"/>
      <c r="F1001" s="54"/>
      <c r="G1001" s="54"/>
      <c r="H1001" s="54"/>
      <c r="I1001" s="54"/>
      <c r="J1001" s="54"/>
      <c r="K1001" s="54"/>
      <c r="L1001" s="54"/>
      <c r="M1001" s="54"/>
      <c r="N1001" s="54"/>
    </row>
    <row r="1002" spans="1:14">
      <c r="A1002" s="54"/>
      <c r="B1002" s="54"/>
      <c r="C1002" s="54"/>
      <c r="D1002" s="54"/>
      <c r="E1002" s="54"/>
      <c r="F1002" s="54"/>
      <c r="G1002" s="54"/>
      <c r="H1002" s="54"/>
      <c r="I1002" s="54"/>
      <c r="J1002" s="54"/>
      <c r="K1002" s="54"/>
      <c r="L1002" s="54"/>
      <c r="M1002" s="54"/>
      <c r="N1002" s="54"/>
    </row>
    <row r="1003" spans="1:14">
      <c r="A1003" s="54"/>
      <c r="B1003" s="54"/>
      <c r="C1003" s="54"/>
      <c r="D1003" s="54"/>
      <c r="E1003" s="54"/>
      <c r="F1003" s="54"/>
      <c r="G1003" s="54"/>
      <c r="H1003" s="54"/>
      <c r="I1003" s="54"/>
      <c r="J1003" s="54"/>
      <c r="K1003" s="54"/>
      <c r="L1003" s="54"/>
      <c r="M1003" s="54"/>
      <c r="N1003" s="54"/>
    </row>
    <row r="1004" spans="1:14">
      <c r="A1004" s="54"/>
      <c r="B1004" s="54"/>
      <c r="C1004" s="54"/>
      <c r="D1004" s="54"/>
      <c r="E1004" s="54"/>
      <c r="F1004" s="54"/>
      <c r="G1004" s="54"/>
      <c r="H1004" s="54"/>
      <c r="I1004" s="54"/>
      <c r="J1004" s="54"/>
      <c r="K1004" s="54"/>
      <c r="L1004" s="54"/>
      <c r="M1004" s="54"/>
      <c r="N1004" s="54"/>
    </row>
    <row r="1005" spans="1:14">
      <c r="A1005" s="54"/>
      <c r="B1005" s="54"/>
      <c r="C1005" s="54"/>
      <c r="D1005" s="54"/>
      <c r="E1005" s="54"/>
      <c r="F1005" s="54"/>
      <c r="G1005" s="54"/>
      <c r="H1005" s="54"/>
      <c r="I1005" s="54"/>
      <c r="J1005" s="54"/>
      <c r="K1005" s="54"/>
      <c r="L1005" s="54"/>
      <c r="M1005" s="54"/>
      <c r="N1005" s="54"/>
    </row>
    <row r="1006" spans="1:14">
      <c r="A1006" s="54"/>
      <c r="B1006" s="54"/>
      <c r="C1006" s="54"/>
      <c r="D1006" s="54"/>
      <c r="E1006" s="54"/>
      <c r="F1006" s="54"/>
      <c r="G1006" s="54"/>
      <c r="H1006" s="54"/>
      <c r="I1006" s="54"/>
      <c r="J1006" s="54"/>
      <c r="K1006" s="54"/>
      <c r="L1006" s="54"/>
      <c r="M1006" s="54"/>
      <c r="N1006" s="54"/>
    </row>
    <row r="1007" spans="1:14">
      <c r="A1007" s="54"/>
      <c r="B1007" s="54"/>
      <c r="C1007" s="54"/>
      <c r="D1007" s="54"/>
      <c r="E1007" s="54"/>
      <c r="F1007" s="54"/>
      <c r="G1007" s="54"/>
      <c r="H1007" s="54"/>
      <c r="I1007" s="54"/>
      <c r="J1007" s="54"/>
      <c r="K1007" s="54"/>
      <c r="L1007" s="54"/>
      <c r="M1007" s="54"/>
      <c r="N1007" s="54"/>
    </row>
    <row r="1008" spans="1:14">
      <c r="A1008" s="54"/>
      <c r="B1008" s="54"/>
      <c r="C1008" s="54"/>
      <c r="D1008" s="54"/>
      <c r="E1008" s="54"/>
      <c r="F1008" s="54"/>
      <c r="G1008" s="54"/>
      <c r="H1008" s="54"/>
      <c r="I1008" s="54"/>
      <c r="J1008" s="54"/>
      <c r="K1008" s="54"/>
      <c r="L1008" s="54"/>
      <c r="M1008" s="54"/>
      <c r="N1008" s="54"/>
    </row>
    <row r="1009" spans="1:14">
      <c r="A1009" s="54"/>
      <c r="B1009" s="54"/>
      <c r="C1009" s="54"/>
      <c r="D1009" s="54"/>
      <c r="E1009" s="54"/>
      <c r="F1009" s="54"/>
      <c r="G1009" s="54"/>
      <c r="H1009" s="54"/>
      <c r="I1009" s="54"/>
      <c r="J1009" s="54"/>
      <c r="K1009" s="54"/>
      <c r="L1009" s="54"/>
      <c r="M1009" s="54"/>
      <c r="N1009" s="54"/>
    </row>
    <row r="1010" spans="1:14">
      <c r="A1010" s="54"/>
      <c r="B1010" s="54"/>
      <c r="C1010" s="54"/>
      <c r="D1010" s="54"/>
      <c r="E1010" s="54"/>
      <c r="F1010" s="54"/>
      <c r="G1010" s="54"/>
      <c r="H1010" s="54"/>
      <c r="I1010" s="54"/>
      <c r="J1010" s="54"/>
      <c r="K1010" s="54"/>
      <c r="L1010" s="54"/>
      <c r="M1010" s="54"/>
      <c r="N1010" s="54"/>
    </row>
    <row r="1011" spans="1:14">
      <c r="A1011" s="54"/>
      <c r="B1011" s="54"/>
      <c r="C1011" s="54"/>
      <c r="D1011" s="54"/>
      <c r="E1011" s="54"/>
      <c r="F1011" s="54"/>
      <c r="G1011" s="54"/>
      <c r="H1011" s="54"/>
      <c r="I1011" s="54"/>
      <c r="J1011" s="54"/>
      <c r="K1011" s="54"/>
      <c r="L1011" s="54"/>
      <c r="M1011" s="54"/>
      <c r="N1011" s="54"/>
    </row>
    <row r="1012" spans="1:14">
      <c r="A1012" s="54"/>
      <c r="B1012" s="54"/>
      <c r="C1012" s="54"/>
      <c r="D1012" s="54"/>
      <c r="E1012" s="54"/>
      <c r="F1012" s="54"/>
      <c r="G1012" s="54"/>
      <c r="H1012" s="54"/>
      <c r="I1012" s="54"/>
      <c r="J1012" s="54"/>
      <c r="K1012" s="54"/>
      <c r="L1012" s="54"/>
      <c r="M1012" s="54"/>
      <c r="N1012" s="54"/>
    </row>
    <row r="1013" spans="1:14">
      <c r="A1013" s="54"/>
      <c r="B1013" s="54"/>
      <c r="C1013" s="54"/>
      <c r="D1013" s="54"/>
      <c r="E1013" s="54"/>
      <c r="F1013" s="54"/>
      <c r="G1013" s="54"/>
      <c r="H1013" s="54"/>
      <c r="I1013" s="54"/>
      <c r="J1013" s="54"/>
      <c r="K1013" s="54"/>
      <c r="L1013" s="54"/>
      <c r="M1013" s="54"/>
      <c r="N1013" s="54"/>
    </row>
    <row r="1014" spans="1:14">
      <c r="A1014" s="54"/>
      <c r="B1014" s="54"/>
      <c r="C1014" s="54"/>
      <c r="D1014" s="54"/>
      <c r="E1014" s="54"/>
      <c r="F1014" s="54"/>
      <c r="G1014" s="54"/>
      <c r="H1014" s="54"/>
      <c r="I1014" s="54"/>
      <c r="J1014" s="54"/>
      <c r="K1014" s="54"/>
      <c r="L1014" s="54"/>
      <c r="M1014" s="54"/>
      <c r="N1014" s="54"/>
    </row>
    <row r="1015" spans="1:14">
      <c r="A1015" s="54"/>
      <c r="B1015" s="54"/>
      <c r="C1015" s="54"/>
      <c r="D1015" s="54"/>
      <c r="E1015" s="54"/>
      <c r="F1015" s="54"/>
      <c r="G1015" s="54"/>
      <c r="H1015" s="54"/>
      <c r="I1015" s="54"/>
      <c r="J1015" s="54"/>
      <c r="K1015" s="54"/>
      <c r="L1015" s="54"/>
      <c r="M1015" s="54"/>
      <c r="N1015" s="54"/>
    </row>
    <row r="1016" spans="1:14">
      <c r="A1016" s="54"/>
      <c r="B1016" s="54"/>
      <c r="C1016" s="54"/>
      <c r="D1016" s="54"/>
      <c r="E1016" s="54"/>
      <c r="F1016" s="54"/>
      <c r="G1016" s="54"/>
      <c r="H1016" s="54"/>
      <c r="I1016" s="54"/>
      <c r="J1016" s="54"/>
      <c r="K1016" s="54"/>
      <c r="L1016" s="54"/>
      <c r="M1016" s="54"/>
      <c r="N1016" s="54"/>
    </row>
    <row r="1017" spans="1:14">
      <c r="A1017" s="54"/>
      <c r="B1017" s="54"/>
      <c r="C1017" s="54"/>
      <c r="D1017" s="54"/>
      <c r="E1017" s="54"/>
      <c r="F1017" s="54"/>
      <c r="G1017" s="54"/>
      <c r="H1017" s="54"/>
      <c r="I1017" s="54"/>
      <c r="J1017" s="54"/>
      <c r="K1017" s="54"/>
      <c r="L1017" s="54"/>
      <c r="M1017" s="54"/>
      <c r="N1017" s="54"/>
    </row>
    <row r="1018" spans="1:14">
      <c r="A1018" s="54"/>
      <c r="B1018" s="54"/>
      <c r="C1018" s="54"/>
      <c r="D1018" s="54"/>
      <c r="E1018" s="54"/>
      <c r="F1018" s="54"/>
      <c r="G1018" s="54"/>
      <c r="H1018" s="54"/>
      <c r="I1018" s="54"/>
      <c r="J1018" s="54"/>
      <c r="K1018" s="54"/>
      <c r="L1018" s="54"/>
      <c r="M1018" s="54"/>
      <c r="N1018" s="54"/>
    </row>
    <row r="1019" spans="1:14">
      <c r="A1019" s="54"/>
      <c r="B1019" s="54"/>
      <c r="C1019" s="54"/>
      <c r="D1019" s="54"/>
      <c r="E1019" s="54"/>
      <c r="F1019" s="54"/>
      <c r="G1019" s="54"/>
      <c r="H1019" s="54"/>
      <c r="I1019" s="54"/>
      <c r="J1019" s="54"/>
      <c r="K1019" s="54"/>
      <c r="L1019" s="54"/>
      <c r="M1019" s="54"/>
      <c r="N1019" s="54"/>
    </row>
    <row r="1020" spans="1:14">
      <c r="A1020" s="54"/>
      <c r="B1020" s="54"/>
      <c r="C1020" s="54"/>
      <c r="D1020" s="54"/>
      <c r="E1020" s="54"/>
      <c r="F1020" s="54"/>
      <c r="G1020" s="54"/>
      <c r="H1020" s="54"/>
      <c r="I1020" s="54"/>
      <c r="J1020" s="54"/>
      <c r="K1020" s="54"/>
      <c r="L1020" s="54"/>
      <c r="M1020" s="54"/>
      <c r="N1020" s="54"/>
    </row>
    <row r="1021" spans="1:14">
      <c r="A1021" s="54"/>
      <c r="B1021" s="54"/>
      <c r="C1021" s="54"/>
      <c r="D1021" s="54"/>
      <c r="E1021" s="54"/>
      <c r="F1021" s="54"/>
      <c r="G1021" s="54"/>
      <c r="H1021" s="54"/>
      <c r="I1021" s="54"/>
      <c r="J1021" s="54"/>
      <c r="K1021" s="54"/>
      <c r="L1021" s="54"/>
      <c r="M1021" s="54"/>
      <c r="N1021" s="54"/>
    </row>
    <row r="1022" spans="1:14">
      <c r="A1022" s="54"/>
      <c r="B1022" s="54"/>
      <c r="C1022" s="54"/>
      <c r="D1022" s="54"/>
      <c r="E1022" s="54"/>
      <c r="F1022" s="54"/>
      <c r="G1022" s="54"/>
      <c r="H1022" s="54"/>
      <c r="I1022" s="54"/>
      <c r="J1022" s="54"/>
      <c r="K1022" s="54"/>
      <c r="L1022" s="54"/>
      <c r="M1022" s="54"/>
      <c r="N1022" s="54"/>
    </row>
    <row r="1023" spans="1:14">
      <c r="A1023" s="54"/>
      <c r="B1023" s="54"/>
      <c r="C1023" s="54"/>
      <c r="D1023" s="54"/>
      <c r="E1023" s="54"/>
      <c r="F1023" s="54"/>
      <c r="G1023" s="54"/>
      <c r="H1023" s="54"/>
      <c r="I1023" s="54"/>
      <c r="J1023" s="54"/>
      <c r="K1023" s="54"/>
      <c r="L1023" s="54"/>
      <c r="M1023" s="54"/>
      <c r="N1023" s="54"/>
    </row>
    <row r="1024" spans="1:14">
      <c r="A1024" s="54"/>
      <c r="B1024" s="54"/>
      <c r="C1024" s="54"/>
      <c r="D1024" s="54"/>
      <c r="E1024" s="54"/>
      <c r="F1024" s="54"/>
      <c r="G1024" s="54"/>
      <c r="H1024" s="54"/>
      <c r="I1024" s="54"/>
      <c r="J1024" s="54"/>
      <c r="K1024" s="54"/>
      <c r="L1024" s="54"/>
      <c r="M1024" s="54"/>
      <c r="N1024" s="54"/>
    </row>
    <row r="1025" spans="1:14">
      <c r="A1025" s="54"/>
      <c r="B1025" s="54"/>
      <c r="C1025" s="54"/>
      <c r="D1025" s="54"/>
      <c r="E1025" s="54"/>
      <c r="F1025" s="54"/>
      <c r="G1025" s="54"/>
      <c r="H1025" s="54"/>
      <c r="I1025" s="54"/>
      <c r="J1025" s="54"/>
      <c r="K1025" s="54"/>
      <c r="L1025" s="54"/>
      <c r="M1025" s="54"/>
      <c r="N1025" s="54"/>
    </row>
    <row r="1026" spans="1:14">
      <c r="A1026" s="54"/>
      <c r="B1026" s="54"/>
      <c r="C1026" s="54"/>
      <c r="D1026" s="54"/>
      <c r="E1026" s="54"/>
      <c r="F1026" s="54"/>
      <c r="G1026" s="54"/>
      <c r="H1026" s="54"/>
      <c r="I1026" s="54"/>
      <c r="J1026" s="54"/>
      <c r="K1026" s="54"/>
      <c r="L1026" s="54"/>
      <c r="M1026" s="54"/>
      <c r="N1026" s="54"/>
    </row>
    <row r="1027" spans="1:14">
      <c r="A1027" s="54"/>
      <c r="B1027" s="54"/>
      <c r="C1027" s="54"/>
      <c r="D1027" s="54"/>
      <c r="E1027" s="54"/>
      <c r="F1027" s="54"/>
      <c r="G1027" s="54"/>
      <c r="H1027" s="54"/>
      <c r="I1027" s="54"/>
      <c r="J1027" s="54"/>
      <c r="K1027" s="54"/>
      <c r="L1027" s="54"/>
      <c r="M1027" s="54"/>
      <c r="N1027" s="54"/>
    </row>
    <row r="1028" spans="1:14">
      <c r="A1028" s="54"/>
      <c r="B1028" s="54"/>
      <c r="C1028" s="54"/>
      <c r="D1028" s="54"/>
      <c r="E1028" s="54"/>
      <c r="F1028" s="54"/>
      <c r="G1028" s="54"/>
      <c r="H1028" s="54"/>
      <c r="I1028" s="54"/>
      <c r="J1028" s="54"/>
      <c r="K1028" s="54"/>
      <c r="L1028" s="54"/>
      <c r="M1028" s="54"/>
      <c r="N1028" s="54"/>
    </row>
    <row r="1029" spans="1:14">
      <c r="A1029" s="54"/>
      <c r="B1029" s="54"/>
      <c r="C1029" s="54"/>
      <c r="D1029" s="54"/>
      <c r="E1029" s="54"/>
      <c r="F1029" s="54"/>
      <c r="G1029" s="54"/>
      <c r="H1029" s="54"/>
      <c r="I1029" s="54"/>
      <c r="J1029" s="54"/>
      <c r="K1029" s="54"/>
      <c r="L1029" s="54"/>
      <c r="M1029" s="54"/>
      <c r="N1029" s="54"/>
    </row>
    <row r="1030" spans="1:14">
      <c r="A1030" s="54"/>
      <c r="B1030" s="54"/>
      <c r="C1030" s="54"/>
      <c r="D1030" s="54"/>
      <c r="E1030" s="54"/>
      <c r="F1030" s="54"/>
      <c r="G1030" s="54"/>
      <c r="H1030" s="54"/>
      <c r="I1030" s="54"/>
      <c r="J1030" s="54"/>
      <c r="K1030" s="54"/>
      <c r="L1030" s="54"/>
      <c r="M1030" s="54"/>
      <c r="N1030" s="54"/>
    </row>
    <row r="1031" spans="1:14">
      <c r="A1031" s="54"/>
      <c r="B1031" s="54"/>
      <c r="C1031" s="54"/>
      <c r="D1031" s="54"/>
      <c r="E1031" s="54"/>
      <c r="F1031" s="54"/>
      <c r="G1031" s="54"/>
      <c r="H1031" s="54"/>
      <c r="I1031" s="54"/>
      <c r="J1031" s="54"/>
      <c r="K1031" s="54"/>
      <c r="L1031" s="54"/>
      <c r="M1031" s="54"/>
      <c r="N1031" s="54"/>
    </row>
    <row r="1032" spans="1:14">
      <c r="A1032" s="54"/>
      <c r="B1032" s="54"/>
      <c r="C1032" s="54"/>
      <c r="D1032" s="54"/>
      <c r="E1032" s="54"/>
      <c r="F1032" s="54"/>
      <c r="G1032" s="54"/>
      <c r="H1032" s="54"/>
      <c r="I1032" s="54"/>
      <c r="J1032" s="54"/>
      <c r="K1032" s="54"/>
      <c r="L1032" s="54"/>
      <c r="M1032" s="54"/>
      <c r="N1032" s="54"/>
    </row>
    <row r="1033" spans="1:14">
      <c r="A1033" s="54"/>
      <c r="B1033" s="54"/>
      <c r="C1033" s="54"/>
      <c r="D1033" s="54"/>
      <c r="E1033" s="54"/>
      <c r="F1033" s="54"/>
      <c r="G1033" s="54"/>
      <c r="H1033" s="54"/>
      <c r="I1033" s="54"/>
      <c r="J1033" s="54"/>
      <c r="K1033" s="54"/>
      <c r="L1033" s="54"/>
      <c r="M1033" s="54"/>
      <c r="N1033" s="54"/>
    </row>
    <row r="1034" spans="1:14">
      <c r="A1034" s="54"/>
      <c r="B1034" s="54"/>
      <c r="C1034" s="54"/>
      <c r="D1034" s="54"/>
      <c r="E1034" s="54"/>
      <c r="F1034" s="54"/>
      <c r="G1034" s="54"/>
      <c r="H1034" s="54"/>
      <c r="I1034" s="54"/>
      <c r="J1034" s="54"/>
      <c r="K1034" s="54"/>
      <c r="L1034" s="54"/>
      <c r="M1034" s="54"/>
      <c r="N1034" s="54"/>
    </row>
    <row r="1035" spans="1:14">
      <c r="A1035" s="54"/>
      <c r="B1035" s="54"/>
      <c r="C1035" s="54"/>
      <c r="D1035" s="54"/>
      <c r="E1035" s="54"/>
      <c r="F1035" s="54"/>
      <c r="G1035" s="54"/>
      <c r="H1035" s="54"/>
      <c r="I1035" s="54"/>
      <c r="J1035" s="54"/>
      <c r="K1035" s="54"/>
      <c r="L1035" s="54"/>
      <c r="M1035" s="54"/>
      <c r="N1035" s="54"/>
    </row>
    <row r="1036" spans="1:14">
      <c r="A1036" s="54"/>
      <c r="B1036" s="54"/>
      <c r="C1036" s="54"/>
      <c r="D1036" s="54"/>
      <c r="E1036" s="54"/>
      <c r="F1036" s="54"/>
      <c r="G1036" s="54"/>
      <c r="H1036" s="54"/>
      <c r="I1036" s="54"/>
      <c r="J1036" s="54"/>
      <c r="K1036" s="54"/>
      <c r="L1036" s="54"/>
      <c r="M1036" s="54"/>
      <c r="N1036" s="54"/>
    </row>
    <row r="1037" spans="1:14">
      <c r="A1037" s="54"/>
      <c r="B1037" s="54"/>
      <c r="C1037" s="54"/>
      <c r="D1037" s="54"/>
      <c r="E1037" s="54"/>
      <c r="F1037" s="54"/>
      <c r="G1037" s="54"/>
      <c r="H1037" s="54"/>
      <c r="I1037" s="54"/>
      <c r="J1037" s="54"/>
      <c r="K1037" s="54"/>
      <c r="L1037" s="54"/>
      <c r="M1037" s="54"/>
      <c r="N1037" s="54"/>
    </row>
    <row r="1038" spans="1:14">
      <c r="A1038" s="54"/>
      <c r="B1038" s="54"/>
      <c r="C1038" s="54"/>
      <c r="D1038" s="54"/>
      <c r="E1038" s="54"/>
      <c r="F1038" s="54"/>
      <c r="G1038" s="54"/>
      <c r="H1038" s="54"/>
      <c r="I1038" s="54"/>
      <c r="J1038" s="54"/>
      <c r="K1038" s="54"/>
      <c r="L1038" s="54"/>
      <c r="M1038" s="54"/>
      <c r="N1038" s="54"/>
    </row>
    <row r="1039" spans="1:14">
      <c r="A1039" s="54"/>
      <c r="B1039" s="54"/>
      <c r="C1039" s="54"/>
      <c r="D1039" s="54"/>
      <c r="E1039" s="54"/>
      <c r="F1039" s="54"/>
      <c r="G1039" s="54"/>
      <c r="H1039" s="54"/>
      <c r="I1039" s="54"/>
      <c r="J1039" s="54"/>
      <c r="K1039" s="54"/>
      <c r="L1039" s="54"/>
      <c r="M1039" s="54"/>
      <c r="N1039" s="54"/>
    </row>
    <row r="1040" spans="1:14">
      <c r="A1040" s="54"/>
      <c r="B1040" s="54"/>
      <c r="C1040" s="54"/>
      <c r="D1040" s="54"/>
      <c r="E1040" s="54"/>
      <c r="F1040" s="54"/>
      <c r="G1040" s="54"/>
      <c r="H1040" s="54"/>
      <c r="I1040" s="54"/>
      <c r="J1040" s="54"/>
      <c r="K1040" s="54"/>
      <c r="L1040" s="54"/>
      <c r="M1040" s="54"/>
      <c r="N1040" s="54"/>
    </row>
    <row r="1041" spans="1:14">
      <c r="A1041" s="54"/>
      <c r="B1041" s="54"/>
      <c r="C1041" s="54"/>
      <c r="D1041" s="54"/>
      <c r="E1041" s="54"/>
      <c r="F1041" s="54"/>
      <c r="G1041" s="54"/>
      <c r="H1041" s="54"/>
      <c r="I1041" s="54"/>
      <c r="J1041" s="54"/>
      <c r="K1041" s="54"/>
      <c r="L1041" s="54"/>
      <c r="M1041" s="54"/>
      <c r="N1041" s="54"/>
    </row>
    <row r="1042" spans="1:14">
      <c r="A1042" s="54"/>
      <c r="B1042" s="54"/>
      <c r="C1042" s="54"/>
      <c r="D1042" s="54"/>
      <c r="E1042" s="54"/>
      <c r="F1042" s="54"/>
      <c r="G1042" s="54"/>
      <c r="H1042" s="54"/>
      <c r="I1042" s="54"/>
      <c r="J1042" s="54"/>
      <c r="K1042" s="54"/>
      <c r="L1042" s="54"/>
      <c r="M1042" s="54"/>
      <c r="N1042" s="54"/>
    </row>
    <row r="1043" spans="1:14">
      <c r="A1043" s="54"/>
      <c r="B1043" s="54"/>
      <c r="C1043" s="54"/>
      <c r="D1043" s="54"/>
      <c r="E1043" s="54"/>
      <c r="F1043" s="54"/>
      <c r="G1043" s="54"/>
      <c r="H1043" s="54"/>
      <c r="I1043" s="54"/>
      <c r="J1043" s="54"/>
      <c r="K1043" s="54"/>
      <c r="L1043" s="54"/>
      <c r="M1043" s="54"/>
      <c r="N1043" s="54"/>
    </row>
    <row r="1044" spans="1:14">
      <c r="A1044" s="54"/>
      <c r="B1044" s="54"/>
      <c r="C1044" s="54"/>
      <c r="D1044" s="54"/>
      <c r="E1044" s="54"/>
      <c r="F1044" s="54"/>
      <c r="G1044" s="54"/>
      <c r="H1044" s="54"/>
      <c r="I1044" s="54"/>
      <c r="J1044" s="54"/>
      <c r="K1044" s="54"/>
      <c r="L1044" s="54"/>
      <c r="M1044" s="54"/>
      <c r="N1044" s="54"/>
    </row>
    <row r="1045" spans="1:14">
      <c r="A1045" s="54"/>
      <c r="B1045" s="54"/>
      <c r="C1045" s="54"/>
      <c r="D1045" s="54"/>
      <c r="E1045" s="54"/>
      <c r="F1045" s="54"/>
      <c r="G1045" s="54"/>
      <c r="H1045" s="54"/>
      <c r="I1045" s="54"/>
      <c r="J1045" s="54"/>
      <c r="K1045" s="54"/>
      <c r="L1045" s="54"/>
      <c r="M1045" s="54"/>
      <c r="N1045" s="54"/>
    </row>
    <row r="1046" spans="1:14">
      <c r="A1046" s="54"/>
      <c r="B1046" s="54"/>
      <c r="C1046" s="54"/>
      <c r="D1046" s="54"/>
      <c r="E1046" s="54"/>
      <c r="F1046" s="54"/>
      <c r="G1046" s="54"/>
      <c r="H1046" s="54"/>
      <c r="I1046" s="54"/>
      <c r="J1046" s="54"/>
      <c r="K1046" s="54"/>
      <c r="L1046" s="54"/>
      <c r="M1046" s="54"/>
      <c r="N1046" s="54"/>
    </row>
    <row r="1047" spans="1:14">
      <c r="A1047" s="54"/>
      <c r="B1047" s="54"/>
      <c r="C1047" s="54"/>
      <c r="D1047" s="54"/>
      <c r="E1047" s="54"/>
      <c r="F1047" s="54"/>
      <c r="G1047" s="54"/>
      <c r="H1047" s="54"/>
      <c r="I1047" s="54"/>
      <c r="J1047" s="54"/>
      <c r="K1047" s="54"/>
      <c r="L1047" s="54"/>
      <c r="M1047" s="54"/>
      <c r="N1047" s="54"/>
    </row>
    <row r="1048" spans="1:14">
      <c r="A1048" s="54"/>
      <c r="B1048" s="54"/>
      <c r="C1048" s="54"/>
      <c r="D1048" s="54"/>
      <c r="E1048" s="54"/>
      <c r="F1048" s="54"/>
      <c r="G1048" s="54"/>
      <c r="H1048" s="54"/>
      <c r="I1048" s="54"/>
      <c r="J1048" s="54"/>
      <c r="K1048" s="54"/>
      <c r="L1048" s="54"/>
      <c r="M1048" s="54"/>
      <c r="N1048" s="54"/>
    </row>
    <row r="1049" spans="1:14">
      <c r="A1049" s="54"/>
      <c r="B1049" s="54"/>
      <c r="C1049" s="54"/>
      <c r="D1049" s="54"/>
      <c r="E1049" s="54"/>
      <c r="F1049" s="54"/>
      <c r="G1049" s="54"/>
      <c r="H1049" s="54"/>
      <c r="I1049" s="54"/>
      <c r="J1049" s="54"/>
      <c r="K1049" s="54"/>
      <c r="L1049" s="54"/>
      <c r="M1049" s="54"/>
      <c r="N1049" s="54"/>
    </row>
    <row r="1050" spans="1:14">
      <c r="A1050" s="54"/>
      <c r="B1050" s="54"/>
      <c r="C1050" s="54"/>
      <c r="D1050" s="54"/>
      <c r="E1050" s="54"/>
      <c r="F1050" s="54"/>
      <c r="G1050" s="54"/>
      <c r="H1050" s="54"/>
      <c r="I1050" s="54"/>
      <c r="J1050" s="54"/>
      <c r="K1050" s="54"/>
      <c r="L1050" s="54"/>
      <c r="M1050" s="54"/>
      <c r="N1050" s="54"/>
    </row>
    <row r="1051" spans="1:14">
      <c r="A1051" s="54"/>
      <c r="B1051" s="54"/>
      <c r="C1051" s="54"/>
      <c r="D1051" s="54"/>
      <c r="E1051" s="54"/>
      <c r="F1051" s="54"/>
      <c r="G1051" s="54"/>
      <c r="H1051" s="54"/>
      <c r="I1051" s="54"/>
      <c r="J1051" s="54"/>
      <c r="K1051" s="54"/>
      <c r="L1051" s="54"/>
      <c r="M1051" s="54"/>
      <c r="N1051" s="54"/>
    </row>
    <row r="1052" spans="1:14">
      <c r="A1052" s="54"/>
      <c r="B1052" s="54"/>
      <c r="C1052" s="54"/>
      <c r="D1052" s="54"/>
      <c r="E1052" s="54"/>
      <c r="F1052" s="54"/>
      <c r="G1052" s="54"/>
      <c r="H1052" s="54"/>
      <c r="I1052" s="54"/>
      <c r="J1052" s="54"/>
      <c r="K1052" s="54"/>
      <c r="L1052" s="54"/>
      <c r="M1052" s="54"/>
      <c r="N1052" s="54"/>
    </row>
    <row r="1053" spans="1:14">
      <c r="A1053" s="54"/>
      <c r="B1053" s="54"/>
      <c r="C1053" s="54"/>
      <c r="D1053" s="54"/>
      <c r="E1053" s="54"/>
      <c r="F1053" s="54"/>
      <c r="G1053" s="54"/>
      <c r="H1053" s="54"/>
      <c r="I1053" s="54"/>
      <c r="J1053" s="54"/>
      <c r="K1053" s="54"/>
      <c r="L1053" s="54"/>
      <c r="M1053" s="54"/>
      <c r="N1053" s="54"/>
    </row>
    <row r="1054" spans="1:14">
      <c r="A1054" s="54"/>
      <c r="B1054" s="54"/>
      <c r="C1054" s="54"/>
      <c r="D1054" s="54"/>
      <c r="E1054" s="54"/>
      <c r="F1054" s="54"/>
      <c r="G1054" s="54"/>
      <c r="H1054" s="54"/>
      <c r="I1054" s="54"/>
      <c r="J1054" s="54"/>
      <c r="K1054" s="54"/>
      <c r="L1054" s="54"/>
      <c r="M1054" s="54"/>
      <c r="N1054" s="54"/>
    </row>
    <row r="1055" spans="1:14">
      <c r="A1055" s="54"/>
      <c r="B1055" s="54"/>
      <c r="C1055" s="54"/>
      <c r="D1055" s="54"/>
      <c r="E1055" s="54"/>
      <c r="F1055" s="54"/>
      <c r="G1055" s="54"/>
      <c r="H1055" s="54"/>
      <c r="I1055" s="54"/>
      <c r="J1055" s="54"/>
      <c r="K1055" s="54"/>
      <c r="L1055" s="54"/>
      <c r="M1055" s="54"/>
      <c r="N1055" s="54"/>
    </row>
    <row r="1056" spans="1:14">
      <c r="A1056" s="54"/>
      <c r="B1056" s="54"/>
      <c r="C1056" s="54"/>
      <c r="D1056" s="54"/>
      <c r="E1056" s="54"/>
      <c r="F1056" s="54"/>
      <c r="G1056" s="54"/>
      <c r="H1056" s="54"/>
      <c r="I1056" s="54"/>
      <c r="J1056" s="54"/>
      <c r="K1056" s="54"/>
      <c r="L1056" s="54"/>
      <c r="M1056" s="54"/>
      <c r="N1056" s="54"/>
    </row>
    <row r="1057" spans="1:14">
      <c r="A1057" s="54"/>
      <c r="B1057" s="54"/>
      <c r="C1057" s="54"/>
      <c r="D1057" s="54"/>
      <c r="E1057" s="54"/>
      <c r="F1057" s="54"/>
      <c r="G1057" s="54"/>
      <c r="H1057" s="54"/>
      <c r="I1057" s="54"/>
      <c r="J1057" s="54"/>
      <c r="K1057" s="54"/>
      <c r="L1057" s="54"/>
      <c r="M1057" s="54"/>
      <c r="N1057" s="54"/>
    </row>
    <row r="1058" spans="1:14">
      <c r="A1058" s="54"/>
      <c r="B1058" s="54"/>
      <c r="C1058" s="54"/>
      <c r="D1058" s="54"/>
      <c r="E1058" s="54"/>
      <c r="F1058" s="54"/>
      <c r="G1058" s="54"/>
      <c r="H1058" s="54"/>
      <c r="I1058" s="54"/>
      <c r="J1058" s="54"/>
      <c r="K1058" s="54"/>
      <c r="L1058" s="54"/>
      <c r="M1058" s="54"/>
      <c r="N1058" s="54"/>
    </row>
    <row r="1059" spans="1:14">
      <c r="A1059" s="54"/>
      <c r="B1059" s="54"/>
      <c r="C1059" s="54"/>
      <c r="D1059" s="54"/>
      <c r="E1059" s="54"/>
      <c r="F1059" s="54"/>
      <c r="G1059" s="54"/>
      <c r="H1059" s="54"/>
      <c r="I1059" s="54"/>
      <c r="J1059" s="54"/>
      <c r="K1059" s="54"/>
      <c r="L1059" s="54"/>
      <c r="M1059" s="54"/>
      <c r="N1059" s="54"/>
    </row>
    <row r="1060" spans="1:14">
      <c r="A1060" s="54"/>
      <c r="B1060" s="54"/>
      <c r="C1060" s="54"/>
      <c r="D1060" s="54"/>
      <c r="E1060" s="54"/>
      <c r="F1060" s="54"/>
      <c r="G1060" s="54"/>
      <c r="H1060" s="54"/>
      <c r="I1060" s="54"/>
      <c r="J1060" s="54"/>
      <c r="K1060" s="54"/>
      <c r="L1060" s="54"/>
      <c r="M1060" s="54"/>
      <c r="N1060" s="54"/>
    </row>
    <row r="1061" spans="1:14">
      <c r="A1061" s="54"/>
      <c r="B1061" s="54"/>
      <c r="C1061" s="54"/>
      <c r="D1061" s="54"/>
      <c r="E1061" s="54"/>
      <c r="F1061" s="54"/>
      <c r="G1061" s="54"/>
      <c r="H1061" s="54"/>
      <c r="I1061" s="54"/>
      <c r="J1061" s="54"/>
      <c r="K1061" s="54"/>
      <c r="L1061" s="54"/>
      <c r="M1061" s="54"/>
      <c r="N1061" s="54"/>
    </row>
    <row r="1062" spans="1:14">
      <c r="A1062" s="54"/>
      <c r="B1062" s="54"/>
      <c r="C1062" s="54"/>
      <c r="D1062" s="54"/>
      <c r="E1062" s="54"/>
      <c r="F1062" s="54"/>
      <c r="G1062" s="54"/>
      <c r="H1062" s="54"/>
      <c r="I1062" s="54"/>
      <c r="J1062" s="54"/>
      <c r="K1062" s="54"/>
      <c r="L1062" s="54"/>
      <c r="M1062" s="54"/>
      <c r="N1062" s="54"/>
    </row>
    <row r="1063" spans="1:14">
      <c r="A1063" s="54"/>
      <c r="B1063" s="54"/>
      <c r="C1063" s="54"/>
      <c r="D1063" s="54"/>
      <c r="E1063" s="54"/>
      <c r="F1063" s="54"/>
      <c r="G1063" s="54"/>
      <c r="H1063" s="54"/>
      <c r="I1063" s="54"/>
      <c r="J1063" s="54"/>
      <c r="K1063" s="54"/>
      <c r="L1063" s="54"/>
      <c r="M1063" s="54"/>
      <c r="N1063" s="54"/>
    </row>
    <row r="1064" spans="1:14">
      <c r="A1064" s="54"/>
      <c r="B1064" s="54"/>
      <c r="C1064" s="54"/>
      <c r="D1064" s="54"/>
      <c r="E1064" s="54"/>
      <c r="F1064" s="54"/>
      <c r="G1064" s="54"/>
      <c r="H1064" s="54"/>
      <c r="I1064" s="54"/>
      <c r="J1064" s="54"/>
      <c r="K1064" s="54"/>
      <c r="L1064" s="54"/>
      <c r="M1064" s="54"/>
      <c r="N1064" s="54"/>
    </row>
    <row r="1065" spans="1:14">
      <c r="A1065" s="54"/>
      <c r="B1065" s="54"/>
      <c r="C1065" s="54"/>
      <c r="D1065" s="54"/>
      <c r="E1065" s="54"/>
      <c r="F1065" s="54"/>
      <c r="G1065" s="54"/>
      <c r="H1065" s="54"/>
      <c r="I1065" s="54"/>
      <c r="J1065" s="54"/>
      <c r="K1065" s="54"/>
      <c r="L1065" s="54"/>
      <c r="M1065" s="54"/>
      <c r="N1065" s="54"/>
    </row>
    <row r="1066" spans="1:14">
      <c r="A1066" s="54"/>
      <c r="B1066" s="54"/>
      <c r="C1066" s="54"/>
      <c r="D1066" s="54"/>
      <c r="E1066" s="54"/>
      <c r="F1066" s="54"/>
      <c r="G1066" s="54"/>
      <c r="H1066" s="54"/>
      <c r="I1066" s="54"/>
      <c r="J1066" s="54"/>
      <c r="K1066" s="54"/>
      <c r="L1066" s="54"/>
      <c r="M1066" s="54"/>
      <c r="N1066" s="54"/>
    </row>
    <row r="1067" spans="1:14">
      <c r="A1067" s="54"/>
      <c r="B1067" s="54"/>
      <c r="C1067" s="54"/>
      <c r="D1067" s="54"/>
      <c r="E1067" s="54"/>
      <c r="F1067" s="54"/>
      <c r="G1067" s="54"/>
      <c r="H1067" s="54"/>
      <c r="I1067" s="54"/>
      <c r="J1067" s="54"/>
      <c r="K1067" s="54"/>
      <c r="L1067" s="54"/>
      <c r="M1067" s="54"/>
      <c r="N1067" s="54"/>
    </row>
    <row r="1068" spans="1:14">
      <c r="A1068" s="54"/>
      <c r="B1068" s="54"/>
      <c r="C1068" s="54"/>
      <c r="D1068" s="54"/>
      <c r="E1068" s="54"/>
      <c r="F1068" s="54"/>
      <c r="G1068" s="54"/>
      <c r="H1068" s="54"/>
      <c r="I1068" s="54"/>
      <c r="J1068" s="54"/>
      <c r="K1068" s="54"/>
      <c r="L1068" s="54"/>
      <c r="M1068" s="54"/>
      <c r="N1068" s="54"/>
    </row>
    <row r="1069" spans="1:14">
      <c r="A1069" s="54"/>
      <c r="B1069" s="54"/>
      <c r="C1069" s="54"/>
      <c r="D1069" s="54"/>
      <c r="E1069" s="54"/>
      <c r="F1069" s="54"/>
      <c r="G1069" s="54"/>
      <c r="H1069" s="54"/>
      <c r="I1069" s="54"/>
      <c r="J1069" s="54"/>
      <c r="K1069" s="54"/>
      <c r="L1069" s="54"/>
      <c r="M1069" s="54"/>
      <c r="N1069" s="54"/>
    </row>
    <row r="1070" spans="1:14">
      <c r="A1070" s="54"/>
      <c r="B1070" s="54"/>
      <c r="C1070" s="54"/>
      <c r="D1070" s="54"/>
      <c r="E1070" s="54"/>
      <c r="F1070" s="54"/>
      <c r="G1070" s="54"/>
      <c r="H1070" s="54"/>
      <c r="I1070" s="54"/>
      <c r="J1070" s="54"/>
      <c r="K1070" s="54"/>
      <c r="L1070" s="54"/>
      <c r="M1070" s="54"/>
      <c r="N1070" s="54"/>
    </row>
    <row r="1071" spans="1:14">
      <c r="A1071" s="54"/>
      <c r="B1071" s="54"/>
      <c r="C1071" s="54"/>
      <c r="D1071" s="54"/>
      <c r="E1071" s="54"/>
      <c r="F1071" s="54"/>
      <c r="G1071" s="54"/>
      <c r="H1071" s="54"/>
      <c r="I1071" s="54"/>
      <c r="J1071" s="54"/>
      <c r="K1071" s="54"/>
      <c r="L1071" s="54"/>
      <c r="M1071" s="54"/>
      <c r="N1071" s="54"/>
    </row>
    <row r="1072" spans="1:14">
      <c r="A1072" s="54"/>
      <c r="B1072" s="54"/>
      <c r="C1072" s="54"/>
      <c r="D1072" s="54"/>
      <c r="E1072" s="54"/>
      <c r="F1072" s="54"/>
      <c r="G1072" s="54"/>
      <c r="H1072" s="54"/>
      <c r="I1072" s="54"/>
      <c r="J1072" s="54"/>
      <c r="K1072" s="54"/>
      <c r="L1072" s="54"/>
      <c r="M1072" s="54"/>
      <c r="N1072" s="54"/>
    </row>
    <row r="1073" spans="1:14">
      <c r="A1073" s="54"/>
      <c r="B1073" s="54"/>
      <c r="C1073" s="54"/>
      <c r="D1073" s="54"/>
      <c r="E1073" s="54"/>
      <c r="F1073" s="54"/>
      <c r="G1073" s="54"/>
      <c r="H1073" s="54"/>
      <c r="I1073" s="54"/>
      <c r="J1073" s="54"/>
      <c r="K1073" s="54"/>
      <c r="L1073" s="54"/>
      <c r="M1073" s="54"/>
      <c r="N1073" s="54"/>
    </row>
    <row r="1074" spans="1:14">
      <c r="A1074" s="54"/>
      <c r="B1074" s="54"/>
      <c r="C1074" s="54"/>
      <c r="D1074" s="54"/>
      <c r="E1074" s="54"/>
      <c r="F1074" s="54"/>
      <c r="G1074" s="54"/>
      <c r="H1074" s="54"/>
      <c r="I1074" s="54"/>
      <c r="J1074" s="54"/>
      <c r="K1074" s="54"/>
      <c r="L1074" s="54"/>
      <c r="M1074" s="54"/>
      <c r="N1074" s="54"/>
    </row>
    <row r="1075" spans="1:14">
      <c r="A1075" s="54"/>
      <c r="B1075" s="54"/>
      <c r="C1075" s="54"/>
      <c r="D1075" s="54"/>
      <c r="E1075" s="54"/>
      <c r="F1075" s="54"/>
      <c r="G1075" s="54"/>
      <c r="H1075" s="54"/>
      <c r="I1075" s="54"/>
      <c r="J1075" s="54"/>
      <c r="K1075" s="54"/>
      <c r="L1075" s="54"/>
      <c r="M1075" s="54"/>
      <c r="N1075" s="54"/>
    </row>
    <row r="1076" spans="1:14">
      <c r="A1076" s="54"/>
      <c r="B1076" s="54"/>
      <c r="C1076" s="54"/>
      <c r="D1076" s="54"/>
      <c r="E1076" s="54"/>
      <c r="F1076" s="54"/>
      <c r="G1076" s="54"/>
      <c r="H1076" s="54"/>
      <c r="I1076" s="54"/>
      <c r="J1076" s="54"/>
      <c r="K1076" s="54"/>
      <c r="L1076" s="54"/>
      <c r="M1076" s="54"/>
      <c r="N1076" s="54"/>
    </row>
    <row r="1077" spans="1:14">
      <c r="A1077" s="54"/>
      <c r="B1077" s="54"/>
      <c r="C1077" s="54"/>
      <c r="D1077" s="54"/>
      <c r="E1077" s="54"/>
      <c r="F1077" s="54"/>
      <c r="G1077" s="54"/>
      <c r="H1077" s="54"/>
      <c r="I1077" s="54"/>
      <c r="J1077" s="54"/>
      <c r="K1077" s="54"/>
      <c r="L1077" s="54"/>
      <c r="M1077" s="54"/>
      <c r="N1077" s="54"/>
    </row>
    <row r="1078" spans="1:14">
      <c r="A1078" s="54"/>
      <c r="B1078" s="54"/>
      <c r="C1078" s="54"/>
      <c r="D1078" s="54"/>
      <c r="E1078" s="54"/>
      <c r="F1078" s="54"/>
      <c r="G1078" s="54"/>
      <c r="H1078" s="54"/>
      <c r="I1078" s="54"/>
      <c r="J1078" s="54"/>
      <c r="K1078" s="54"/>
      <c r="L1078" s="54"/>
      <c r="M1078" s="54"/>
      <c r="N1078" s="54"/>
    </row>
    <row r="1079" spans="1:14">
      <c r="A1079" s="54"/>
      <c r="B1079" s="54"/>
      <c r="C1079" s="54"/>
      <c r="D1079" s="54"/>
      <c r="E1079" s="54"/>
      <c r="F1079" s="54"/>
      <c r="G1079" s="54"/>
      <c r="H1079" s="54"/>
      <c r="I1079" s="54"/>
      <c r="J1079" s="54"/>
      <c r="K1079" s="54"/>
      <c r="L1079" s="54"/>
      <c r="M1079" s="54"/>
      <c r="N1079" s="54"/>
    </row>
    <row r="1080" spans="1:14">
      <c r="A1080" s="54"/>
      <c r="B1080" s="54"/>
      <c r="C1080" s="54"/>
      <c r="D1080" s="54"/>
      <c r="E1080" s="54"/>
      <c r="F1080" s="54"/>
      <c r="G1080" s="54"/>
      <c r="H1080" s="54"/>
      <c r="I1080" s="54"/>
      <c r="J1080" s="54"/>
      <c r="K1080" s="54"/>
      <c r="L1080" s="54"/>
      <c r="M1080" s="54"/>
      <c r="N1080" s="54"/>
    </row>
    <row r="1081" spans="1:14">
      <c r="A1081" s="54"/>
      <c r="B1081" s="54"/>
      <c r="C1081" s="54"/>
      <c r="D1081" s="54"/>
      <c r="E1081" s="54"/>
      <c r="F1081" s="54"/>
      <c r="G1081" s="54"/>
      <c r="H1081" s="54"/>
      <c r="I1081" s="54"/>
      <c r="J1081" s="54"/>
      <c r="K1081" s="54"/>
      <c r="L1081" s="54"/>
      <c r="M1081" s="54"/>
      <c r="N1081" s="54"/>
    </row>
    <row r="1082" spans="1:14">
      <c r="A1082" s="54"/>
      <c r="B1082" s="54"/>
      <c r="C1082" s="54"/>
      <c r="D1082" s="54"/>
      <c r="E1082" s="54"/>
      <c r="F1082" s="54"/>
      <c r="G1082" s="54"/>
      <c r="H1082" s="54"/>
      <c r="I1082" s="54"/>
      <c r="J1082" s="54"/>
      <c r="K1082" s="54"/>
      <c r="L1082" s="54"/>
      <c r="M1082" s="54"/>
      <c r="N1082" s="54"/>
    </row>
    <row r="1083" spans="1:14">
      <c r="A1083" s="54"/>
      <c r="B1083" s="54"/>
      <c r="C1083" s="54"/>
      <c r="D1083" s="54"/>
      <c r="E1083" s="54"/>
      <c r="F1083" s="54"/>
      <c r="G1083" s="54"/>
      <c r="H1083" s="54"/>
      <c r="I1083" s="54"/>
      <c r="J1083" s="54"/>
      <c r="K1083" s="54"/>
      <c r="L1083" s="54"/>
      <c r="M1083" s="54"/>
      <c r="N1083" s="54"/>
    </row>
    <row r="1084" spans="1:14">
      <c r="A1084" s="54"/>
      <c r="B1084" s="54"/>
      <c r="C1084" s="54"/>
      <c r="D1084" s="54"/>
      <c r="E1084" s="54"/>
      <c r="F1084" s="54"/>
      <c r="G1084" s="54"/>
      <c r="H1084" s="54"/>
      <c r="I1084" s="54"/>
      <c r="J1084" s="54"/>
      <c r="K1084" s="54"/>
      <c r="L1084" s="54"/>
      <c r="M1084" s="54"/>
      <c r="N1084" s="54"/>
    </row>
    <row r="1085" spans="1:14">
      <c r="A1085" s="54"/>
      <c r="B1085" s="54"/>
      <c r="C1085" s="54"/>
      <c r="D1085" s="54"/>
      <c r="E1085" s="54"/>
      <c r="F1085" s="54"/>
      <c r="G1085" s="54"/>
      <c r="H1085" s="54"/>
      <c r="I1085" s="54"/>
      <c r="J1085" s="54"/>
      <c r="K1085" s="54"/>
      <c r="L1085" s="54"/>
      <c r="M1085" s="54"/>
      <c r="N1085" s="54"/>
    </row>
    <row r="1086" spans="1:14">
      <c r="A1086" s="54"/>
      <c r="B1086" s="54"/>
      <c r="C1086" s="54"/>
      <c r="D1086" s="54"/>
      <c r="E1086" s="54"/>
      <c r="F1086" s="54"/>
      <c r="G1086" s="54"/>
      <c r="H1086" s="54"/>
      <c r="I1086" s="54"/>
      <c r="J1086" s="54"/>
      <c r="K1086" s="54"/>
      <c r="L1086" s="54"/>
      <c r="M1086" s="54"/>
      <c r="N1086" s="54"/>
    </row>
    <row r="1087" spans="1:14">
      <c r="A1087" s="54"/>
      <c r="B1087" s="54"/>
      <c r="C1087" s="54"/>
      <c r="D1087" s="54"/>
      <c r="E1087" s="54"/>
      <c r="F1087" s="54"/>
      <c r="G1087" s="54"/>
      <c r="H1087" s="54"/>
      <c r="I1087" s="54"/>
      <c r="J1087" s="54"/>
      <c r="K1087" s="54"/>
      <c r="L1087" s="54"/>
      <c r="M1087" s="54"/>
      <c r="N1087" s="54"/>
    </row>
    <row r="1088" spans="1:14">
      <c r="A1088" s="54"/>
      <c r="B1088" s="54"/>
      <c r="C1088" s="54"/>
      <c r="D1088" s="54"/>
      <c r="E1088" s="54"/>
      <c r="F1088" s="54"/>
      <c r="G1088" s="54"/>
      <c r="H1088" s="54"/>
      <c r="I1088" s="54"/>
      <c r="J1088" s="54"/>
      <c r="K1088" s="54"/>
      <c r="L1088" s="54"/>
      <c r="M1088" s="54"/>
      <c r="N1088" s="54"/>
    </row>
    <row r="1089" spans="1:14">
      <c r="A1089" s="54"/>
      <c r="B1089" s="54"/>
      <c r="C1089" s="54"/>
      <c r="D1089" s="54"/>
      <c r="E1089" s="54"/>
      <c r="F1089" s="54"/>
      <c r="G1089" s="54"/>
      <c r="H1089" s="54"/>
      <c r="I1089" s="54"/>
      <c r="J1089" s="54"/>
      <c r="K1089" s="54"/>
      <c r="L1089" s="54"/>
      <c r="M1089" s="54"/>
      <c r="N1089" s="54"/>
    </row>
    <row r="1090" spans="1:14">
      <c r="A1090" s="54"/>
      <c r="B1090" s="54"/>
      <c r="C1090" s="54"/>
      <c r="D1090" s="54"/>
      <c r="E1090" s="54"/>
      <c r="F1090" s="54"/>
      <c r="G1090" s="54"/>
      <c r="H1090" s="54"/>
      <c r="I1090" s="54"/>
      <c r="J1090" s="54"/>
      <c r="K1090" s="54"/>
      <c r="L1090" s="54"/>
      <c r="M1090" s="54"/>
      <c r="N1090" s="54"/>
    </row>
    <row r="1091" spans="1:14">
      <c r="A1091" s="54"/>
      <c r="B1091" s="54"/>
      <c r="C1091" s="54"/>
      <c r="D1091" s="54"/>
      <c r="E1091" s="54"/>
      <c r="F1091" s="54"/>
      <c r="G1091" s="54"/>
      <c r="H1091" s="54"/>
      <c r="I1091" s="54"/>
      <c r="J1091" s="54"/>
      <c r="K1091" s="54"/>
      <c r="L1091" s="54"/>
      <c r="M1091" s="54"/>
      <c r="N1091" s="54"/>
    </row>
    <row r="1092" spans="1:14">
      <c r="A1092" s="54"/>
      <c r="B1092" s="54"/>
      <c r="C1092" s="54"/>
      <c r="D1092" s="54"/>
      <c r="E1092" s="54"/>
      <c r="F1092" s="54"/>
      <c r="G1092" s="54"/>
      <c r="H1092" s="54"/>
      <c r="I1092" s="54"/>
      <c r="J1092" s="54"/>
      <c r="K1092" s="54"/>
      <c r="L1092" s="54"/>
      <c r="M1092" s="54"/>
      <c r="N1092" s="54"/>
    </row>
    <row r="1093" spans="1:14">
      <c r="A1093" s="54"/>
      <c r="B1093" s="54"/>
      <c r="C1093" s="54"/>
      <c r="D1093" s="54"/>
      <c r="E1093" s="54"/>
      <c r="F1093" s="54"/>
      <c r="G1093" s="54"/>
      <c r="H1093" s="54"/>
      <c r="I1093" s="54"/>
      <c r="J1093" s="54"/>
      <c r="K1093" s="54"/>
      <c r="L1093" s="54"/>
      <c r="M1093" s="54"/>
      <c r="N1093" s="54"/>
    </row>
    <row r="1094" spans="1:14">
      <c r="A1094" s="54"/>
      <c r="B1094" s="54"/>
      <c r="C1094" s="54"/>
      <c r="D1094" s="54"/>
      <c r="E1094" s="54"/>
      <c r="F1094" s="54"/>
      <c r="G1094" s="54"/>
      <c r="H1094" s="54"/>
      <c r="I1094" s="54"/>
      <c r="J1094" s="54"/>
      <c r="K1094" s="54"/>
      <c r="L1094" s="54"/>
      <c r="M1094" s="54"/>
      <c r="N1094" s="54"/>
    </row>
    <row r="1095" spans="1:14">
      <c r="A1095" s="54"/>
      <c r="B1095" s="54"/>
      <c r="C1095" s="54"/>
      <c r="D1095" s="54"/>
      <c r="E1095" s="54"/>
      <c r="F1095" s="54"/>
      <c r="G1095" s="54"/>
      <c r="H1095" s="54"/>
      <c r="I1095" s="54"/>
      <c r="J1095" s="54"/>
      <c r="K1095" s="54"/>
      <c r="L1095" s="54"/>
      <c r="M1095" s="54"/>
      <c r="N1095" s="54"/>
    </row>
    <row r="1096" spans="1:14">
      <c r="A1096" s="54"/>
      <c r="B1096" s="54"/>
      <c r="C1096" s="54"/>
      <c r="D1096" s="54"/>
      <c r="E1096" s="54"/>
      <c r="F1096" s="54"/>
      <c r="G1096" s="54"/>
      <c r="H1096" s="54"/>
      <c r="I1096" s="54"/>
      <c r="J1096" s="54"/>
      <c r="K1096" s="54"/>
      <c r="L1096" s="54"/>
      <c r="M1096" s="54"/>
      <c r="N1096" s="54"/>
    </row>
    <row r="1097" spans="1:14">
      <c r="A1097" s="54"/>
      <c r="B1097" s="54"/>
      <c r="C1097" s="54"/>
      <c r="D1097" s="54"/>
      <c r="E1097" s="54"/>
      <c r="F1097" s="54"/>
      <c r="G1097" s="54"/>
      <c r="H1097" s="54"/>
      <c r="I1097" s="54"/>
      <c r="J1097" s="54"/>
      <c r="K1097" s="54"/>
      <c r="L1097" s="54"/>
      <c r="M1097" s="54"/>
      <c r="N1097" s="54"/>
    </row>
    <row r="1098" spans="1:14">
      <c r="A1098" s="54"/>
      <c r="B1098" s="54"/>
      <c r="C1098" s="54"/>
      <c r="D1098" s="54"/>
      <c r="E1098" s="54"/>
      <c r="F1098" s="54"/>
      <c r="G1098" s="54"/>
      <c r="H1098" s="54"/>
      <c r="I1098" s="54"/>
      <c r="J1098" s="54"/>
      <c r="K1098" s="54"/>
      <c r="L1098" s="54"/>
      <c r="M1098" s="54"/>
      <c r="N1098" s="54"/>
    </row>
    <row r="1099" spans="1:14">
      <c r="A1099" s="54"/>
      <c r="B1099" s="54"/>
      <c r="C1099" s="54"/>
      <c r="D1099" s="54"/>
      <c r="E1099" s="54"/>
      <c r="F1099" s="54"/>
      <c r="G1099" s="54"/>
      <c r="H1099" s="54"/>
      <c r="I1099" s="54"/>
      <c r="J1099" s="54"/>
      <c r="K1099" s="54"/>
      <c r="L1099" s="54"/>
      <c r="M1099" s="54"/>
      <c r="N1099" s="54"/>
    </row>
    <row r="1100" spans="1:14">
      <c r="A1100" s="54"/>
      <c r="B1100" s="54"/>
      <c r="C1100" s="54"/>
      <c r="D1100" s="54"/>
      <c r="E1100" s="54"/>
      <c r="F1100" s="54"/>
      <c r="G1100" s="54"/>
      <c r="H1100" s="54"/>
      <c r="I1100" s="54"/>
      <c r="J1100" s="54"/>
      <c r="K1100" s="54"/>
      <c r="L1100" s="54"/>
      <c r="M1100" s="54"/>
      <c r="N1100" s="54"/>
    </row>
    <row r="1101" spans="1:14">
      <c r="A1101" s="54"/>
      <c r="B1101" s="54"/>
      <c r="C1101" s="54"/>
      <c r="D1101" s="54"/>
      <c r="E1101" s="54"/>
      <c r="F1101" s="54"/>
      <c r="G1101" s="54"/>
      <c r="H1101" s="54"/>
      <c r="I1101" s="54"/>
      <c r="J1101" s="54"/>
      <c r="K1101" s="54"/>
      <c r="L1101" s="54"/>
      <c r="M1101" s="54"/>
      <c r="N1101" s="54"/>
    </row>
    <row r="1102" spans="1:14">
      <c r="A1102" s="54"/>
      <c r="B1102" s="54"/>
      <c r="C1102" s="54"/>
      <c r="D1102" s="54"/>
      <c r="E1102" s="54"/>
      <c r="F1102" s="54"/>
      <c r="G1102" s="54"/>
      <c r="H1102" s="54"/>
      <c r="I1102" s="54"/>
      <c r="J1102" s="54"/>
      <c r="K1102" s="54"/>
      <c r="L1102" s="54"/>
      <c r="M1102" s="54"/>
      <c r="N1102" s="54"/>
    </row>
    <row r="1103" spans="1:14">
      <c r="A1103" s="54"/>
      <c r="B1103" s="54"/>
      <c r="C1103" s="54"/>
      <c r="D1103" s="54"/>
      <c r="E1103" s="54"/>
      <c r="F1103" s="54"/>
      <c r="G1103" s="54"/>
      <c r="H1103" s="54"/>
      <c r="I1103" s="54"/>
      <c r="J1103" s="54"/>
      <c r="K1103" s="54"/>
      <c r="L1103" s="54"/>
      <c r="M1103" s="54"/>
      <c r="N1103" s="54"/>
    </row>
    <row r="1104" spans="1:14">
      <c r="A1104" s="54"/>
      <c r="B1104" s="54"/>
      <c r="C1104" s="54"/>
      <c r="D1104" s="54"/>
      <c r="E1104" s="54"/>
      <c r="F1104" s="54"/>
      <c r="G1104" s="54"/>
      <c r="H1104" s="54"/>
      <c r="I1104" s="54"/>
      <c r="J1104" s="54"/>
      <c r="K1104" s="54"/>
      <c r="L1104" s="54"/>
      <c r="M1104" s="54"/>
      <c r="N1104" s="54"/>
    </row>
    <row r="1105" spans="1:14">
      <c r="A1105" s="54"/>
      <c r="B1105" s="54"/>
      <c r="C1105" s="54"/>
      <c r="D1105" s="54"/>
      <c r="E1105" s="54"/>
      <c r="F1105" s="54"/>
      <c r="G1105" s="54"/>
      <c r="H1105" s="54"/>
      <c r="I1105" s="54"/>
      <c r="J1105" s="54"/>
      <c r="K1105" s="54"/>
      <c r="L1105" s="54"/>
      <c r="M1105" s="54"/>
      <c r="N1105" s="54"/>
    </row>
    <row r="1106" spans="1:14">
      <c r="A1106" s="54"/>
      <c r="B1106" s="54"/>
      <c r="C1106" s="54"/>
      <c r="D1106" s="54"/>
      <c r="E1106" s="54"/>
      <c r="F1106" s="54"/>
      <c r="G1106" s="54"/>
      <c r="H1106" s="54"/>
      <c r="I1106" s="54"/>
      <c r="J1106" s="54"/>
      <c r="K1106" s="54"/>
      <c r="L1106" s="54"/>
      <c r="M1106" s="54"/>
      <c r="N1106" s="54"/>
    </row>
    <row r="1107" spans="1:14">
      <c r="A1107" s="54"/>
      <c r="B1107" s="54"/>
      <c r="C1107" s="54"/>
      <c r="D1107" s="54"/>
      <c r="E1107" s="54"/>
      <c r="F1107" s="54"/>
      <c r="G1107" s="54"/>
      <c r="H1107" s="54"/>
      <c r="I1107" s="54"/>
      <c r="J1107" s="54"/>
      <c r="K1107" s="54"/>
      <c r="L1107" s="54"/>
      <c r="M1107" s="54"/>
      <c r="N1107" s="54"/>
    </row>
    <row r="1108" spans="1:14">
      <c r="A1108" s="54"/>
      <c r="B1108" s="54"/>
      <c r="C1108" s="54"/>
      <c r="D1108" s="54"/>
      <c r="E1108" s="54"/>
      <c r="F1108" s="54"/>
      <c r="G1108" s="54"/>
      <c r="H1108" s="54"/>
      <c r="I1108" s="54"/>
      <c r="J1108" s="54"/>
      <c r="K1108" s="54"/>
      <c r="L1108" s="54"/>
      <c r="M1108" s="54"/>
      <c r="N1108" s="54"/>
    </row>
    <row r="1109" spans="1:14">
      <c r="A1109" s="54"/>
      <c r="B1109" s="54"/>
      <c r="C1109" s="54"/>
      <c r="D1109" s="54"/>
      <c r="E1109" s="54"/>
      <c r="F1109" s="54"/>
      <c r="G1109" s="54"/>
      <c r="H1109" s="54"/>
      <c r="I1109" s="54"/>
      <c r="J1109" s="54"/>
      <c r="K1109" s="54"/>
      <c r="L1109" s="54"/>
      <c r="M1109" s="54"/>
      <c r="N1109" s="54"/>
    </row>
    <row r="1110" spans="1:14">
      <c r="A1110" s="54"/>
      <c r="B1110" s="54"/>
      <c r="C1110" s="54"/>
      <c r="D1110" s="54"/>
      <c r="E1110" s="54"/>
      <c r="F1110" s="54"/>
      <c r="G1110" s="54"/>
      <c r="H1110" s="54"/>
      <c r="I1110" s="54"/>
      <c r="J1110" s="54"/>
      <c r="K1110" s="54"/>
      <c r="L1110" s="54"/>
      <c r="M1110" s="54"/>
      <c r="N1110" s="54"/>
    </row>
    <row r="1111" spans="1:14">
      <c r="A1111" s="54"/>
      <c r="B1111" s="54"/>
      <c r="C1111" s="54"/>
      <c r="D1111" s="54"/>
      <c r="E1111" s="54"/>
      <c r="F1111" s="54"/>
      <c r="G1111" s="54"/>
      <c r="H1111" s="54"/>
      <c r="I1111" s="54"/>
      <c r="J1111" s="54"/>
      <c r="K1111" s="54"/>
      <c r="L1111" s="54"/>
      <c r="M1111" s="54"/>
      <c r="N1111" s="54"/>
    </row>
    <row r="1112" spans="1:14">
      <c r="A1112" s="54"/>
      <c r="B1112" s="54"/>
      <c r="C1112" s="54"/>
      <c r="D1112" s="54"/>
      <c r="E1112" s="54"/>
      <c r="F1112" s="54"/>
      <c r="G1112" s="54"/>
      <c r="H1112" s="54"/>
      <c r="I1112" s="54"/>
      <c r="J1112" s="54"/>
      <c r="K1112" s="54"/>
      <c r="L1112" s="54"/>
      <c r="M1112" s="54"/>
      <c r="N1112" s="54"/>
    </row>
    <row r="1113" spans="1:14">
      <c r="A1113" s="54"/>
      <c r="B1113" s="54"/>
      <c r="C1113" s="54"/>
      <c r="D1113" s="54"/>
      <c r="E1113" s="54"/>
      <c r="F1113" s="54"/>
      <c r="G1113" s="54"/>
      <c r="H1113" s="54"/>
      <c r="I1113" s="54"/>
      <c r="J1113" s="54"/>
      <c r="K1113" s="54"/>
      <c r="L1113" s="54"/>
      <c r="M1113" s="54"/>
      <c r="N1113" s="54"/>
    </row>
    <row r="1114" spans="1:14">
      <c r="A1114" s="54"/>
      <c r="B1114" s="54"/>
      <c r="C1114" s="54"/>
      <c r="D1114" s="54"/>
      <c r="E1114" s="54"/>
      <c r="F1114" s="54"/>
      <c r="G1114" s="54"/>
      <c r="H1114" s="54"/>
      <c r="I1114" s="54"/>
      <c r="J1114" s="54"/>
      <c r="K1114" s="54"/>
      <c r="L1114" s="54"/>
      <c r="M1114" s="54"/>
      <c r="N1114" s="54"/>
    </row>
    <row r="1115" spans="1:14">
      <c r="A1115" s="54"/>
      <c r="B1115" s="54"/>
      <c r="C1115" s="54"/>
      <c r="D1115" s="54"/>
      <c r="E1115" s="54"/>
      <c r="F1115" s="54"/>
      <c r="G1115" s="54"/>
      <c r="H1115" s="54"/>
      <c r="I1115" s="54"/>
      <c r="J1115" s="54"/>
      <c r="K1115" s="54"/>
      <c r="L1115" s="54"/>
      <c r="M1115" s="54"/>
      <c r="N1115" s="54"/>
    </row>
    <row r="1116" spans="1:14">
      <c r="A1116" s="54"/>
      <c r="B1116" s="54"/>
      <c r="C1116" s="54"/>
      <c r="D1116" s="54"/>
      <c r="E1116" s="54"/>
      <c r="F1116" s="54"/>
      <c r="G1116" s="54"/>
      <c r="H1116" s="54"/>
      <c r="I1116" s="54"/>
      <c r="J1116" s="54"/>
      <c r="K1116" s="54"/>
      <c r="L1116" s="54"/>
      <c r="M1116" s="54"/>
      <c r="N1116" s="54"/>
    </row>
    <row r="1117" spans="1:14">
      <c r="A1117" s="54"/>
      <c r="B1117" s="54"/>
      <c r="C1117" s="54"/>
      <c r="D1117" s="54"/>
      <c r="E1117" s="54"/>
      <c r="F1117" s="54"/>
      <c r="G1117" s="54"/>
      <c r="H1117" s="54"/>
      <c r="I1117" s="54"/>
      <c r="J1117" s="54"/>
      <c r="K1117" s="54"/>
      <c r="L1117" s="54"/>
      <c r="M1117" s="54"/>
      <c r="N1117" s="54"/>
    </row>
    <row r="1118" spans="1:14">
      <c r="A1118" s="54"/>
      <c r="B1118" s="54"/>
      <c r="C1118" s="54"/>
      <c r="D1118" s="54"/>
      <c r="E1118" s="54"/>
      <c r="F1118" s="54"/>
      <c r="G1118" s="54"/>
      <c r="H1118" s="54"/>
      <c r="I1118" s="54"/>
      <c r="J1118" s="54"/>
      <c r="K1118" s="54"/>
      <c r="L1118" s="54"/>
      <c r="M1118" s="54"/>
      <c r="N1118" s="54"/>
    </row>
    <row r="1119" spans="1:14">
      <c r="A1119" s="54"/>
      <c r="B1119" s="54"/>
      <c r="C1119" s="54"/>
      <c r="D1119" s="54"/>
      <c r="E1119" s="54"/>
      <c r="F1119" s="54"/>
      <c r="G1119" s="54"/>
      <c r="H1119" s="54"/>
      <c r="I1119" s="54"/>
      <c r="J1119" s="54"/>
      <c r="K1119" s="54"/>
      <c r="L1119" s="54"/>
      <c r="M1119" s="54"/>
      <c r="N1119" s="54"/>
    </row>
    <row r="1120" spans="1:14">
      <c r="A1120" s="54"/>
      <c r="B1120" s="54"/>
      <c r="C1120" s="54"/>
      <c r="D1120" s="54"/>
      <c r="E1120" s="54"/>
      <c r="F1120" s="54"/>
      <c r="G1120" s="54"/>
      <c r="H1120" s="54"/>
      <c r="I1120" s="54"/>
      <c r="J1120" s="54"/>
      <c r="K1120" s="54"/>
      <c r="L1120" s="54"/>
      <c r="M1120" s="54"/>
      <c r="N1120" s="54"/>
    </row>
    <row r="1121" spans="1:14">
      <c r="A1121" s="54"/>
      <c r="B1121" s="54"/>
      <c r="C1121" s="54"/>
      <c r="D1121" s="54"/>
      <c r="E1121" s="54"/>
      <c r="F1121" s="54"/>
      <c r="G1121" s="54"/>
      <c r="H1121" s="54"/>
      <c r="I1121" s="54"/>
      <c r="J1121" s="54"/>
      <c r="K1121" s="54"/>
      <c r="L1121" s="54"/>
      <c r="M1121" s="54"/>
      <c r="N1121" s="54"/>
    </row>
    <row r="1122" spans="1:14">
      <c r="A1122" s="54"/>
      <c r="B1122" s="54"/>
      <c r="C1122" s="54"/>
      <c r="D1122" s="54"/>
      <c r="E1122" s="54"/>
      <c r="F1122" s="54"/>
      <c r="G1122" s="54"/>
      <c r="H1122" s="54"/>
      <c r="I1122" s="54"/>
      <c r="J1122" s="54"/>
      <c r="K1122" s="54"/>
      <c r="L1122" s="54"/>
      <c r="M1122" s="54"/>
      <c r="N1122" s="54"/>
    </row>
    <row r="1123" spans="1:14">
      <c r="A1123" s="54"/>
      <c r="B1123" s="54"/>
      <c r="C1123" s="54"/>
      <c r="D1123" s="54"/>
      <c r="E1123" s="54"/>
      <c r="F1123" s="54"/>
      <c r="G1123" s="54"/>
      <c r="H1123" s="54"/>
      <c r="I1123" s="54"/>
      <c r="J1123" s="54"/>
      <c r="K1123" s="54"/>
      <c r="L1123" s="54"/>
      <c r="M1123" s="54"/>
      <c r="N1123" s="54"/>
    </row>
    <row r="1124" spans="1:14">
      <c r="A1124" s="54"/>
      <c r="B1124" s="54"/>
      <c r="C1124" s="54"/>
      <c r="D1124" s="54"/>
      <c r="E1124" s="54"/>
      <c r="F1124" s="54"/>
      <c r="G1124" s="54"/>
      <c r="H1124" s="54"/>
      <c r="I1124" s="54"/>
      <c r="J1124" s="54"/>
      <c r="K1124" s="54"/>
      <c r="L1124" s="54"/>
      <c r="M1124" s="54"/>
      <c r="N1124" s="54"/>
    </row>
    <row r="1125" spans="1:14">
      <c r="A1125" s="54"/>
      <c r="B1125" s="54"/>
      <c r="C1125" s="54"/>
      <c r="D1125" s="54"/>
      <c r="E1125" s="54"/>
      <c r="F1125" s="54"/>
      <c r="G1125" s="54"/>
      <c r="H1125" s="54"/>
      <c r="I1125" s="54"/>
      <c r="J1125" s="54"/>
      <c r="K1125" s="54"/>
      <c r="L1125" s="54"/>
      <c r="M1125" s="54"/>
      <c r="N1125" s="54"/>
    </row>
    <row r="1126" spans="1:14">
      <c r="A1126" s="54"/>
      <c r="B1126" s="54"/>
      <c r="C1126" s="54"/>
      <c r="D1126" s="54"/>
      <c r="E1126" s="54"/>
      <c r="F1126" s="54"/>
      <c r="G1126" s="54"/>
      <c r="H1126" s="54"/>
      <c r="I1126" s="54"/>
      <c r="J1126" s="54"/>
      <c r="K1126" s="54"/>
      <c r="L1126" s="54"/>
      <c r="M1126" s="54"/>
      <c r="N1126" s="54"/>
    </row>
    <row r="1127" spans="1:14">
      <c r="A1127" s="54"/>
      <c r="B1127" s="54"/>
      <c r="C1127" s="54"/>
      <c r="D1127" s="54"/>
      <c r="E1127" s="54"/>
      <c r="F1127" s="54"/>
      <c r="G1127" s="54"/>
      <c r="H1127" s="54"/>
      <c r="I1127" s="54"/>
      <c r="J1127" s="54"/>
      <c r="K1127" s="54"/>
      <c r="L1127" s="54"/>
      <c r="M1127" s="54"/>
      <c r="N1127" s="54"/>
    </row>
    <row r="1128" spans="1:14">
      <c r="A1128" s="54"/>
      <c r="B1128" s="54"/>
      <c r="C1128" s="54"/>
      <c r="D1128" s="54"/>
      <c r="E1128" s="54"/>
      <c r="F1128" s="54"/>
      <c r="G1128" s="54"/>
      <c r="H1128" s="54"/>
      <c r="I1128" s="54"/>
      <c r="J1128" s="54"/>
      <c r="K1128" s="54"/>
      <c r="L1128" s="54"/>
      <c r="M1128" s="54"/>
      <c r="N1128" s="54"/>
    </row>
    <row r="1129" spans="1:14">
      <c r="A1129" s="54"/>
      <c r="B1129" s="54"/>
      <c r="C1129" s="54"/>
      <c r="D1129" s="54"/>
      <c r="E1129" s="54"/>
      <c r="F1129" s="54"/>
      <c r="G1129" s="54"/>
      <c r="H1129" s="54"/>
      <c r="I1129" s="54"/>
      <c r="J1129" s="54"/>
      <c r="K1129" s="54"/>
      <c r="L1129" s="54"/>
      <c r="M1129" s="54"/>
      <c r="N1129" s="54"/>
    </row>
    <row r="1130" spans="1:14">
      <c r="A1130" s="54"/>
      <c r="B1130" s="54"/>
      <c r="C1130" s="54"/>
      <c r="D1130" s="54"/>
      <c r="E1130" s="54"/>
      <c r="F1130" s="54"/>
      <c r="G1130" s="54"/>
      <c r="H1130" s="54"/>
      <c r="I1130" s="54"/>
      <c r="J1130" s="54"/>
      <c r="K1130" s="54"/>
      <c r="L1130" s="54"/>
      <c r="M1130" s="54"/>
      <c r="N1130" s="54"/>
    </row>
    <row r="1131" spans="1:14">
      <c r="A1131" s="54"/>
      <c r="B1131" s="54"/>
      <c r="C1131" s="54"/>
      <c r="D1131" s="54"/>
      <c r="E1131" s="54"/>
      <c r="F1131" s="54"/>
      <c r="G1131" s="54"/>
      <c r="H1131" s="54"/>
      <c r="I1131" s="54"/>
      <c r="J1131" s="54"/>
      <c r="K1131" s="54"/>
      <c r="L1131" s="54"/>
      <c r="M1131" s="54"/>
      <c r="N1131" s="54"/>
    </row>
    <row r="1132" spans="1:14">
      <c r="A1132" s="54"/>
      <c r="B1132" s="54"/>
      <c r="C1132" s="54"/>
      <c r="D1132" s="54"/>
      <c r="E1132" s="54"/>
      <c r="F1132" s="54"/>
      <c r="G1132" s="54"/>
      <c r="H1132" s="54"/>
      <c r="I1132" s="54"/>
      <c r="J1132" s="54"/>
      <c r="K1132" s="54"/>
      <c r="L1132" s="54"/>
      <c r="M1132" s="54"/>
      <c r="N1132" s="54"/>
    </row>
    <row r="1133" spans="1:14">
      <c r="A1133" s="54"/>
      <c r="B1133" s="54"/>
      <c r="C1133" s="54"/>
      <c r="D1133" s="54"/>
      <c r="E1133" s="54"/>
      <c r="F1133" s="54"/>
      <c r="G1133" s="54"/>
      <c r="H1133" s="54"/>
      <c r="I1133" s="54"/>
      <c r="J1133" s="54"/>
      <c r="K1133" s="54"/>
      <c r="L1133" s="54"/>
      <c r="M1133" s="54"/>
      <c r="N1133" s="54"/>
    </row>
    <row r="1134" spans="1:14">
      <c r="A1134" s="54"/>
      <c r="B1134" s="54"/>
      <c r="C1134" s="54"/>
      <c r="D1134" s="54"/>
      <c r="E1134" s="54"/>
      <c r="F1134" s="54"/>
      <c r="G1134" s="54"/>
      <c r="H1134" s="54"/>
      <c r="I1134" s="54"/>
      <c r="J1134" s="54"/>
      <c r="K1134" s="54"/>
      <c r="L1134" s="54"/>
      <c r="M1134" s="54"/>
      <c r="N1134" s="54"/>
    </row>
    <row r="1135" spans="1:14">
      <c r="A1135" s="54"/>
      <c r="B1135" s="54"/>
      <c r="C1135" s="54"/>
      <c r="D1135" s="54"/>
      <c r="E1135" s="54"/>
      <c r="F1135" s="54"/>
      <c r="G1135" s="54"/>
      <c r="H1135" s="54"/>
      <c r="I1135" s="54"/>
      <c r="J1135" s="54"/>
      <c r="K1135" s="54"/>
      <c r="L1135" s="54"/>
      <c r="M1135" s="54"/>
      <c r="N1135" s="54"/>
    </row>
    <row r="1136" spans="1:14">
      <c r="A1136" s="54"/>
      <c r="B1136" s="54"/>
      <c r="C1136" s="54"/>
      <c r="D1136" s="54"/>
      <c r="E1136" s="54"/>
      <c r="F1136" s="54"/>
      <c r="G1136" s="54"/>
      <c r="H1136" s="54"/>
      <c r="I1136" s="54"/>
      <c r="J1136" s="54"/>
      <c r="K1136" s="54"/>
      <c r="L1136" s="54"/>
      <c r="M1136" s="54"/>
      <c r="N1136" s="54"/>
    </row>
    <row r="1137" spans="1:14">
      <c r="A1137" s="54"/>
      <c r="B1137" s="54"/>
      <c r="C1137" s="54"/>
      <c r="D1137" s="54"/>
      <c r="E1137" s="54"/>
      <c r="F1137" s="54"/>
      <c r="G1137" s="54"/>
      <c r="H1137" s="54"/>
      <c r="I1137" s="54"/>
      <c r="J1137" s="54"/>
      <c r="K1137" s="54"/>
      <c r="L1137" s="54"/>
      <c r="M1137" s="54"/>
      <c r="N1137" s="54"/>
    </row>
    <row r="1138" spans="1:14">
      <c r="A1138" s="54"/>
      <c r="B1138" s="54"/>
      <c r="C1138" s="54"/>
      <c r="D1138" s="54"/>
      <c r="E1138" s="54"/>
      <c r="F1138" s="54"/>
      <c r="G1138" s="54"/>
      <c r="H1138" s="54"/>
      <c r="I1138" s="54"/>
      <c r="J1138" s="54"/>
      <c r="K1138" s="54"/>
      <c r="L1138" s="54"/>
      <c r="M1138" s="54"/>
      <c r="N1138" s="54"/>
    </row>
    <row r="1139" spans="1:14">
      <c r="A1139" s="54"/>
      <c r="B1139" s="54"/>
      <c r="C1139" s="54"/>
      <c r="D1139" s="54"/>
      <c r="E1139" s="54"/>
      <c r="F1139" s="54"/>
      <c r="G1139" s="54"/>
      <c r="H1139" s="54"/>
      <c r="I1139" s="54"/>
      <c r="J1139" s="54"/>
      <c r="K1139" s="54"/>
      <c r="L1139" s="54"/>
      <c r="M1139" s="54"/>
      <c r="N1139" s="54"/>
    </row>
    <row r="1140" spans="1:14">
      <c r="A1140" s="54"/>
      <c r="B1140" s="54"/>
      <c r="C1140" s="54"/>
      <c r="D1140" s="54"/>
      <c r="E1140" s="54"/>
      <c r="F1140" s="54"/>
      <c r="G1140" s="54"/>
      <c r="H1140" s="54"/>
      <c r="I1140" s="54"/>
      <c r="J1140" s="54"/>
      <c r="K1140" s="54"/>
      <c r="L1140" s="54"/>
      <c r="M1140" s="54"/>
      <c r="N1140" s="54"/>
    </row>
    <row r="1141" spans="1:14">
      <c r="A1141" s="54"/>
      <c r="B1141" s="54"/>
      <c r="C1141" s="54"/>
      <c r="D1141" s="54"/>
      <c r="E1141" s="54"/>
      <c r="F1141" s="54"/>
      <c r="G1141" s="54"/>
      <c r="H1141" s="54"/>
      <c r="I1141" s="54"/>
      <c r="J1141" s="54"/>
      <c r="K1141" s="54"/>
      <c r="L1141" s="54"/>
      <c r="M1141" s="54"/>
      <c r="N1141" s="54"/>
    </row>
    <row r="1142" spans="1:14">
      <c r="A1142" s="54"/>
      <c r="B1142" s="54"/>
      <c r="C1142" s="54"/>
      <c r="D1142" s="54"/>
      <c r="E1142" s="54"/>
      <c r="F1142" s="54"/>
      <c r="G1142" s="54"/>
      <c r="H1142" s="54"/>
      <c r="I1142" s="54"/>
      <c r="J1142" s="54"/>
      <c r="K1142" s="54"/>
      <c r="L1142" s="54"/>
      <c r="M1142" s="54"/>
      <c r="N1142" s="54"/>
    </row>
    <row r="1143" spans="1:14">
      <c r="A1143" s="54"/>
      <c r="B1143" s="54"/>
      <c r="C1143" s="54"/>
      <c r="D1143" s="54"/>
      <c r="E1143" s="54"/>
      <c r="F1143" s="54"/>
      <c r="G1143" s="54"/>
      <c r="H1143" s="54"/>
      <c r="I1143" s="54"/>
      <c r="J1143" s="54"/>
      <c r="K1143" s="54"/>
      <c r="L1143" s="54"/>
      <c r="M1143" s="54"/>
      <c r="N1143" s="54"/>
    </row>
    <row r="1144" spans="1:14">
      <c r="A1144" s="54"/>
      <c r="B1144" s="54"/>
      <c r="C1144" s="54"/>
      <c r="D1144" s="54"/>
      <c r="E1144" s="54"/>
      <c r="F1144" s="54"/>
      <c r="G1144" s="54"/>
      <c r="H1144" s="54"/>
      <c r="I1144" s="54"/>
      <c r="J1144" s="54"/>
      <c r="K1144" s="54"/>
      <c r="L1144" s="54"/>
      <c r="M1144" s="54"/>
      <c r="N1144" s="54"/>
    </row>
    <row r="1145" spans="1:14">
      <c r="A1145" s="54"/>
      <c r="B1145" s="54"/>
      <c r="C1145" s="54"/>
      <c r="D1145" s="54"/>
      <c r="E1145" s="54"/>
      <c r="F1145" s="54"/>
      <c r="G1145" s="54"/>
      <c r="H1145" s="54"/>
      <c r="I1145" s="54"/>
      <c r="J1145" s="54"/>
      <c r="K1145" s="54"/>
      <c r="L1145" s="54"/>
      <c r="M1145" s="54"/>
      <c r="N1145" s="54"/>
    </row>
    <row r="1146" spans="1:14">
      <c r="A1146" s="54"/>
      <c r="B1146" s="54"/>
      <c r="C1146" s="54"/>
      <c r="D1146" s="54"/>
      <c r="E1146" s="54"/>
      <c r="F1146" s="54"/>
      <c r="G1146" s="54"/>
      <c r="H1146" s="54"/>
      <c r="I1146" s="54"/>
      <c r="J1146" s="54"/>
      <c r="K1146" s="54"/>
      <c r="L1146" s="54"/>
      <c r="M1146" s="54"/>
      <c r="N1146" s="54"/>
    </row>
    <row r="1147" spans="1:14">
      <c r="A1147" s="54"/>
      <c r="B1147" s="54"/>
      <c r="C1147" s="54"/>
      <c r="D1147" s="54"/>
      <c r="E1147" s="54"/>
      <c r="F1147" s="54"/>
      <c r="G1147" s="54"/>
      <c r="H1147" s="54"/>
      <c r="I1147" s="54"/>
      <c r="J1147" s="54"/>
      <c r="K1147" s="54"/>
      <c r="L1147" s="54"/>
      <c r="M1147" s="54"/>
      <c r="N1147" s="54"/>
    </row>
    <row r="1148" spans="1:14">
      <c r="A1148" s="54"/>
      <c r="B1148" s="54"/>
      <c r="C1148" s="54"/>
      <c r="D1148" s="54"/>
      <c r="E1148" s="54"/>
      <c r="F1148" s="54"/>
      <c r="G1148" s="54"/>
      <c r="H1148" s="54"/>
      <c r="I1148" s="54"/>
      <c r="J1148" s="54"/>
      <c r="K1148" s="54"/>
      <c r="L1148" s="54"/>
      <c r="M1148" s="54"/>
      <c r="N1148" s="54"/>
    </row>
    <row r="1149" spans="1:14">
      <c r="A1149" s="54"/>
      <c r="B1149" s="54"/>
      <c r="C1149" s="54"/>
      <c r="D1149" s="54"/>
      <c r="E1149" s="54"/>
      <c r="F1149" s="54"/>
      <c r="G1149" s="54"/>
      <c r="H1149" s="54"/>
      <c r="I1149" s="54"/>
      <c r="J1149" s="54"/>
      <c r="K1149" s="54"/>
      <c r="L1149" s="54"/>
      <c r="M1149" s="54"/>
      <c r="N1149" s="54"/>
    </row>
    <row r="1150" spans="1:14">
      <c r="A1150" s="54"/>
      <c r="B1150" s="54"/>
      <c r="C1150" s="54"/>
      <c r="D1150" s="54"/>
      <c r="E1150" s="54"/>
      <c r="F1150" s="54"/>
      <c r="G1150" s="54"/>
      <c r="H1150" s="54"/>
      <c r="I1150" s="54"/>
      <c r="J1150" s="54"/>
      <c r="K1150" s="54"/>
      <c r="L1150" s="54"/>
      <c r="M1150" s="54"/>
      <c r="N1150" s="54"/>
    </row>
    <row r="1151" spans="1:14">
      <c r="A1151" s="54"/>
      <c r="B1151" s="54"/>
      <c r="C1151" s="54"/>
      <c r="D1151" s="54"/>
      <c r="E1151" s="54"/>
      <c r="F1151" s="54"/>
      <c r="G1151" s="54"/>
      <c r="H1151" s="54"/>
      <c r="I1151" s="54"/>
      <c r="J1151" s="54"/>
      <c r="K1151" s="54"/>
      <c r="L1151" s="54"/>
      <c r="M1151" s="54"/>
      <c r="N1151" s="54"/>
    </row>
    <row r="1152" spans="1:14">
      <c r="A1152" s="54"/>
      <c r="B1152" s="54"/>
      <c r="C1152" s="54"/>
      <c r="D1152" s="54"/>
      <c r="E1152" s="54"/>
      <c r="F1152" s="54"/>
      <c r="G1152" s="54"/>
      <c r="H1152" s="54"/>
      <c r="I1152" s="54"/>
      <c r="J1152" s="54"/>
      <c r="K1152" s="54"/>
      <c r="L1152" s="54"/>
      <c r="M1152" s="54"/>
      <c r="N1152" s="54"/>
    </row>
    <row r="1153" spans="1:14">
      <c r="A1153" s="54"/>
      <c r="B1153" s="54"/>
      <c r="C1153" s="54"/>
      <c r="D1153" s="54"/>
      <c r="E1153" s="54"/>
      <c r="F1153" s="54"/>
      <c r="G1153" s="54"/>
      <c r="H1153" s="54"/>
      <c r="I1153" s="54"/>
      <c r="J1153" s="54"/>
      <c r="K1153" s="54"/>
      <c r="L1153" s="54"/>
      <c r="M1153" s="54"/>
      <c r="N1153" s="54"/>
    </row>
    <row r="1154" spans="1:14">
      <c r="A1154" s="54"/>
      <c r="B1154" s="54"/>
      <c r="C1154" s="54"/>
      <c r="D1154" s="54"/>
      <c r="E1154" s="54"/>
      <c r="F1154" s="54"/>
      <c r="G1154" s="54"/>
      <c r="H1154" s="54"/>
      <c r="I1154" s="54"/>
      <c r="J1154" s="54"/>
      <c r="K1154" s="54"/>
      <c r="L1154" s="54"/>
      <c r="M1154" s="54"/>
      <c r="N1154" s="54"/>
    </row>
    <row r="1155" spans="1:14">
      <c r="A1155" s="54"/>
      <c r="B1155" s="54"/>
      <c r="C1155" s="54"/>
      <c r="D1155" s="54"/>
      <c r="E1155" s="54"/>
      <c r="F1155" s="54"/>
      <c r="G1155" s="54"/>
      <c r="H1155" s="54"/>
      <c r="I1155" s="54"/>
      <c r="J1155" s="54"/>
      <c r="K1155" s="54"/>
      <c r="L1155" s="54"/>
      <c r="M1155" s="54"/>
      <c r="N1155" s="54"/>
    </row>
    <row r="1156" spans="1:14">
      <c r="A1156" s="54"/>
      <c r="B1156" s="54"/>
      <c r="C1156" s="54"/>
      <c r="D1156" s="54"/>
      <c r="E1156" s="54"/>
      <c r="F1156" s="54"/>
      <c r="G1156" s="54"/>
      <c r="H1156" s="54"/>
      <c r="I1156" s="54"/>
      <c r="J1156" s="54"/>
      <c r="K1156" s="54"/>
      <c r="L1156" s="54"/>
      <c r="M1156" s="54"/>
      <c r="N1156" s="54"/>
    </row>
    <row r="1157" spans="1:14">
      <c r="A1157" s="54"/>
      <c r="B1157" s="54"/>
      <c r="C1157" s="54"/>
      <c r="D1157" s="54"/>
      <c r="E1157" s="54"/>
      <c r="F1157" s="54"/>
      <c r="G1157" s="54"/>
      <c r="H1157" s="54"/>
      <c r="I1157" s="54"/>
      <c r="J1157" s="54"/>
      <c r="K1157" s="54"/>
      <c r="L1157" s="54"/>
      <c r="M1157" s="54"/>
      <c r="N1157" s="54"/>
    </row>
    <row r="1158" spans="1:14">
      <c r="A1158" s="54"/>
      <c r="B1158" s="54"/>
      <c r="C1158" s="54"/>
      <c r="D1158" s="54"/>
      <c r="E1158" s="54"/>
      <c r="F1158" s="54"/>
      <c r="G1158" s="54"/>
      <c r="H1158" s="54"/>
      <c r="I1158" s="54"/>
      <c r="J1158" s="54"/>
      <c r="K1158" s="54"/>
      <c r="L1158" s="54"/>
      <c r="M1158" s="54"/>
      <c r="N1158" s="54"/>
    </row>
    <row r="1159" spans="1:14">
      <c r="A1159" s="54"/>
      <c r="B1159" s="54"/>
      <c r="C1159" s="54"/>
      <c r="D1159" s="54"/>
      <c r="E1159" s="54"/>
      <c r="F1159" s="54"/>
      <c r="G1159" s="54"/>
      <c r="H1159" s="54"/>
      <c r="I1159" s="54"/>
      <c r="J1159" s="54"/>
      <c r="K1159" s="54"/>
      <c r="L1159" s="54"/>
      <c r="M1159" s="54"/>
      <c r="N1159" s="54"/>
    </row>
    <row r="1160" spans="1:14">
      <c r="A1160" s="54"/>
      <c r="B1160" s="54"/>
      <c r="C1160" s="54"/>
      <c r="D1160" s="54"/>
      <c r="E1160" s="54"/>
      <c r="F1160" s="54"/>
      <c r="G1160" s="54"/>
      <c r="H1160" s="54"/>
      <c r="I1160" s="54"/>
      <c r="J1160" s="54"/>
      <c r="K1160" s="54"/>
      <c r="L1160" s="54"/>
      <c r="M1160" s="54"/>
      <c r="N1160" s="54"/>
    </row>
    <row r="1161" spans="1:14">
      <c r="A1161" s="54"/>
      <c r="B1161" s="54"/>
      <c r="C1161" s="54"/>
      <c r="D1161" s="54"/>
      <c r="E1161" s="54"/>
      <c r="F1161" s="54"/>
      <c r="G1161" s="54"/>
      <c r="H1161" s="54"/>
      <c r="I1161" s="54"/>
      <c r="J1161" s="54"/>
      <c r="K1161" s="54"/>
      <c r="L1161" s="54"/>
      <c r="M1161" s="54"/>
      <c r="N1161" s="54"/>
    </row>
    <row r="1162" spans="1:14">
      <c r="A1162" s="54"/>
      <c r="B1162" s="54"/>
      <c r="C1162" s="54"/>
      <c r="D1162" s="54"/>
      <c r="E1162" s="54"/>
      <c r="F1162" s="54"/>
      <c r="G1162" s="54"/>
      <c r="H1162" s="54"/>
      <c r="I1162" s="54"/>
      <c r="J1162" s="54"/>
      <c r="K1162" s="54"/>
      <c r="L1162" s="54"/>
      <c r="M1162" s="54"/>
      <c r="N1162" s="54"/>
    </row>
    <row r="1163" spans="1:14">
      <c r="A1163" s="54"/>
      <c r="B1163" s="54"/>
      <c r="C1163" s="54"/>
      <c r="D1163" s="54"/>
      <c r="E1163" s="54"/>
      <c r="F1163" s="54"/>
      <c r="G1163" s="54"/>
      <c r="H1163" s="54"/>
      <c r="I1163" s="54"/>
      <c r="J1163" s="54"/>
      <c r="K1163" s="54"/>
      <c r="L1163" s="54"/>
      <c r="M1163" s="54"/>
      <c r="N1163" s="54"/>
    </row>
    <row r="1164" spans="1:14">
      <c r="A1164" s="54"/>
      <c r="B1164" s="54"/>
      <c r="C1164" s="54"/>
      <c r="D1164" s="54"/>
      <c r="E1164" s="54"/>
      <c r="F1164" s="54"/>
      <c r="G1164" s="54"/>
      <c r="H1164" s="54"/>
      <c r="I1164" s="54"/>
      <c r="J1164" s="54"/>
      <c r="K1164" s="54"/>
      <c r="L1164" s="54"/>
      <c r="M1164" s="54"/>
      <c r="N1164" s="54"/>
    </row>
    <row r="1165" spans="1:14">
      <c r="A1165" s="54"/>
      <c r="B1165" s="54"/>
      <c r="C1165" s="54"/>
      <c r="D1165" s="54"/>
      <c r="E1165" s="54"/>
      <c r="F1165" s="54"/>
      <c r="G1165" s="54"/>
      <c r="H1165" s="54"/>
      <c r="I1165" s="54"/>
      <c r="J1165" s="54"/>
      <c r="K1165" s="54"/>
      <c r="L1165" s="54"/>
      <c r="M1165" s="54"/>
      <c r="N1165" s="54"/>
    </row>
    <row r="1166" spans="1:14">
      <c r="A1166" s="54"/>
      <c r="B1166" s="54"/>
      <c r="C1166" s="54"/>
      <c r="D1166" s="54"/>
      <c r="E1166" s="54"/>
      <c r="F1166" s="54"/>
      <c r="G1166" s="54"/>
      <c r="H1166" s="54"/>
      <c r="I1166" s="54"/>
      <c r="J1166" s="54"/>
      <c r="K1166" s="54"/>
      <c r="L1166" s="54"/>
      <c r="M1166" s="54"/>
      <c r="N1166" s="54"/>
    </row>
    <row r="1167" spans="1:14">
      <c r="A1167" s="54"/>
      <c r="B1167" s="54"/>
      <c r="C1167" s="54"/>
      <c r="D1167" s="54"/>
      <c r="E1167" s="54"/>
      <c r="F1167" s="54"/>
      <c r="G1167" s="54"/>
      <c r="H1167" s="54"/>
      <c r="I1167" s="54"/>
      <c r="J1167" s="54"/>
      <c r="K1167" s="54"/>
      <c r="L1167" s="54"/>
      <c r="M1167" s="54"/>
      <c r="N1167" s="54"/>
    </row>
    <row r="1168" spans="1:14">
      <c r="A1168" s="54"/>
      <c r="B1168" s="54"/>
      <c r="C1168" s="54"/>
      <c r="D1168" s="54"/>
      <c r="E1168" s="54"/>
      <c r="F1168" s="54"/>
      <c r="G1168" s="54"/>
      <c r="H1168" s="54"/>
      <c r="I1168" s="54"/>
      <c r="J1168" s="54"/>
      <c r="K1168" s="54"/>
      <c r="L1168" s="54"/>
      <c r="M1168" s="54"/>
      <c r="N1168" s="54"/>
    </row>
    <row r="1169" spans="1:14">
      <c r="A1169" s="54"/>
      <c r="B1169" s="54"/>
      <c r="C1169" s="54"/>
      <c r="D1169" s="54"/>
      <c r="E1169" s="54"/>
      <c r="F1169" s="54"/>
      <c r="G1169" s="54"/>
      <c r="H1169" s="54"/>
      <c r="I1169" s="54"/>
      <c r="J1169" s="54"/>
      <c r="K1169" s="54"/>
      <c r="L1169" s="54"/>
      <c r="M1169" s="54"/>
      <c r="N1169" s="54"/>
    </row>
    <row r="1170" spans="1:14">
      <c r="A1170" s="54"/>
      <c r="B1170" s="54"/>
      <c r="C1170" s="54"/>
      <c r="D1170" s="54"/>
      <c r="E1170" s="54"/>
      <c r="F1170" s="54"/>
      <c r="G1170" s="54"/>
      <c r="H1170" s="54"/>
      <c r="I1170" s="54"/>
      <c r="J1170" s="54"/>
      <c r="K1170" s="54"/>
      <c r="L1170" s="54"/>
      <c r="M1170" s="54"/>
      <c r="N1170" s="54"/>
    </row>
    <row r="1171" spans="1:14">
      <c r="A1171" s="54"/>
      <c r="B1171" s="54"/>
      <c r="C1171" s="54"/>
      <c r="D1171" s="54"/>
      <c r="E1171" s="54"/>
      <c r="F1171" s="54"/>
      <c r="G1171" s="54"/>
      <c r="H1171" s="54"/>
      <c r="I1171" s="54"/>
      <c r="J1171" s="54"/>
      <c r="K1171" s="54"/>
      <c r="L1171" s="54"/>
      <c r="M1171" s="54"/>
      <c r="N1171" s="54"/>
    </row>
    <row r="1172" spans="1:14">
      <c r="A1172" s="54"/>
      <c r="B1172" s="54"/>
      <c r="C1172" s="54"/>
      <c r="D1172" s="54"/>
      <c r="E1172" s="54"/>
      <c r="F1172" s="54"/>
      <c r="G1172" s="54"/>
      <c r="H1172" s="54"/>
      <c r="I1172" s="54"/>
      <c r="J1172" s="54"/>
      <c r="K1172" s="54"/>
      <c r="L1172" s="54"/>
      <c r="M1172" s="54"/>
      <c r="N1172" s="54"/>
    </row>
    <row r="1173" spans="1:14">
      <c r="A1173" s="54"/>
      <c r="B1173" s="54"/>
      <c r="C1173" s="54"/>
      <c r="D1173" s="54"/>
      <c r="E1173" s="54"/>
      <c r="F1173" s="54"/>
      <c r="G1173" s="54"/>
      <c r="H1173" s="54"/>
      <c r="I1173" s="54"/>
      <c r="J1173" s="54"/>
      <c r="K1173" s="54"/>
      <c r="L1173" s="54"/>
      <c r="M1173" s="54"/>
      <c r="N1173" s="54"/>
    </row>
    <row r="1174" spans="1:14">
      <c r="A1174" s="54"/>
      <c r="B1174" s="54"/>
      <c r="C1174" s="54"/>
      <c r="D1174" s="54"/>
      <c r="E1174" s="54"/>
      <c r="F1174" s="54"/>
      <c r="G1174" s="54"/>
      <c r="H1174" s="54"/>
      <c r="I1174" s="54"/>
      <c r="J1174" s="54"/>
      <c r="K1174" s="54"/>
      <c r="L1174" s="54"/>
      <c r="M1174" s="54"/>
      <c r="N1174" s="54"/>
    </row>
    <row r="1175" spans="1:14">
      <c r="A1175" s="54"/>
      <c r="B1175" s="54"/>
      <c r="C1175" s="54"/>
      <c r="D1175" s="54"/>
      <c r="E1175" s="54"/>
      <c r="F1175" s="54"/>
      <c r="G1175" s="54"/>
      <c r="H1175" s="54"/>
      <c r="I1175" s="54"/>
      <c r="J1175" s="54"/>
      <c r="K1175" s="54"/>
      <c r="L1175" s="54"/>
      <c r="M1175" s="54"/>
      <c r="N1175" s="54"/>
    </row>
    <row r="1176" spans="1:14">
      <c r="A1176" s="54"/>
      <c r="B1176" s="54"/>
      <c r="C1176" s="54"/>
      <c r="D1176" s="54"/>
      <c r="E1176" s="54"/>
      <c r="F1176" s="54"/>
      <c r="G1176" s="54"/>
      <c r="H1176" s="54"/>
      <c r="I1176" s="54"/>
      <c r="J1176" s="54"/>
      <c r="K1176" s="54"/>
      <c r="L1176" s="54"/>
      <c r="M1176" s="54"/>
      <c r="N1176" s="54"/>
    </row>
    <row r="1177" spans="1:14">
      <c r="A1177" s="54"/>
      <c r="B1177" s="54"/>
      <c r="C1177" s="54"/>
      <c r="D1177" s="54"/>
      <c r="E1177" s="54"/>
      <c r="F1177" s="54"/>
      <c r="G1177" s="54"/>
      <c r="H1177" s="54"/>
      <c r="I1177" s="54"/>
      <c r="J1177" s="54"/>
      <c r="K1177" s="54"/>
      <c r="L1177" s="54"/>
      <c r="M1177" s="54"/>
      <c r="N1177" s="54"/>
    </row>
    <row r="1178" spans="1:14">
      <c r="A1178" s="54"/>
      <c r="B1178" s="54"/>
      <c r="C1178" s="54"/>
      <c r="D1178" s="54"/>
      <c r="E1178" s="54"/>
      <c r="F1178" s="54"/>
      <c r="G1178" s="54"/>
      <c r="H1178" s="54"/>
      <c r="I1178" s="54"/>
      <c r="J1178" s="54"/>
      <c r="K1178" s="54"/>
      <c r="L1178" s="54"/>
      <c r="M1178" s="54"/>
      <c r="N1178" s="54"/>
    </row>
    <row r="1179" spans="1:14">
      <c r="A1179" s="54"/>
      <c r="B1179" s="54"/>
      <c r="C1179" s="54"/>
      <c r="D1179" s="54"/>
      <c r="E1179" s="54"/>
      <c r="F1179" s="54"/>
      <c r="G1179" s="54"/>
      <c r="H1179" s="54"/>
      <c r="I1179" s="54"/>
      <c r="J1179" s="54"/>
      <c r="K1179" s="54"/>
      <c r="L1179" s="54"/>
      <c r="M1179" s="54"/>
      <c r="N1179" s="54"/>
    </row>
    <row r="1180" spans="1:14">
      <c r="A1180" s="54"/>
      <c r="B1180" s="54"/>
      <c r="C1180" s="54"/>
      <c r="D1180" s="54"/>
      <c r="E1180" s="54"/>
      <c r="F1180" s="54"/>
      <c r="G1180" s="54"/>
      <c r="H1180" s="54"/>
      <c r="I1180" s="54"/>
      <c r="J1180" s="54"/>
      <c r="K1180" s="54"/>
      <c r="L1180" s="54"/>
      <c r="M1180" s="54"/>
      <c r="N1180" s="54"/>
    </row>
    <row r="1181" spans="1:14">
      <c r="A1181" s="54"/>
      <c r="B1181" s="54"/>
      <c r="C1181" s="54"/>
      <c r="D1181" s="54"/>
      <c r="E1181" s="54"/>
      <c r="F1181" s="54"/>
      <c r="G1181" s="54"/>
      <c r="H1181" s="54"/>
      <c r="I1181" s="54"/>
      <c r="J1181" s="54"/>
      <c r="K1181" s="54"/>
      <c r="L1181" s="54"/>
      <c r="M1181" s="54"/>
      <c r="N1181" s="54"/>
    </row>
    <row r="1182" spans="1:14">
      <c r="A1182" s="54"/>
      <c r="B1182" s="54"/>
      <c r="C1182" s="54"/>
      <c r="D1182" s="54"/>
      <c r="E1182" s="54"/>
      <c r="F1182" s="54"/>
      <c r="G1182" s="54"/>
      <c r="H1182" s="54"/>
      <c r="I1182" s="54"/>
      <c r="J1182" s="54"/>
      <c r="K1182" s="54"/>
      <c r="L1182" s="54"/>
      <c r="M1182" s="54"/>
      <c r="N1182" s="54"/>
    </row>
    <row r="1183" spans="1:14">
      <c r="A1183" s="54"/>
      <c r="B1183" s="54"/>
      <c r="C1183" s="54"/>
      <c r="D1183" s="54"/>
      <c r="E1183" s="54"/>
      <c r="F1183" s="54"/>
      <c r="G1183" s="54"/>
      <c r="H1183" s="54"/>
      <c r="I1183" s="54"/>
      <c r="J1183" s="54"/>
      <c r="K1183" s="54"/>
      <c r="L1183" s="54"/>
      <c r="M1183" s="54"/>
      <c r="N1183" s="54"/>
    </row>
    <row r="1184" spans="1:14">
      <c r="A1184" s="54"/>
      <c r="B1184" s="54"/>
      <c r="C1184" s="54"/>
      <c r="D1184" s="54"/>
      <c r="E1184" s="54"/>
      <c r="F1184" s="54"/>
      <c r="G1184" s="54"/>
      <c r="H1184" s="54"/>
      <c r="I1184" s="54"/>
      <c r="J1184" s="54"/>
      <c r="K1184" s="54"/>
      <c r="L1184" s="54"/>
      <c r="M1184" s="54"/>
      <c r="N1184" s="54"/>
    </row>
    <row r="1185" spans="1:14">
      <c r="A1185" s="54"/>
      <c r="B1185" s="54"/>
      <c r="C1185" s="54"/>
      <c r="D1185" s="54"/>
      <c r="E1185" s="54"/>
      <c r="F1185" s="54"/>
      <c r="G1185" s="54"/>
      <c r="H1185" s="54"/>
      <c r="I1185" s="54"/>
      <c r="J1185" s="54"/>
      <c r="K1185" s="54"/>
      <c r="L1185" s="54"/>
      <c r="M1185" s="54"/>
      <c r="N1185" s="54"/>
    </row>
    <row r="1186" spans="1:14">
      <c r="A1186" s="54"/>
      <c r="B1186" s="54"/>
      <c r="C1186" s="54"/>
      <c r="D1186" s="54"/>
      <c r="E1186" s="54"/>
      <c r="F1186" s="54"/>
      <c r="G1186" s="54"/>
      <c r="H1186" s="54"/>
      <c r="I1186" s="54"/>
      <c r="J1186" s="54"/>
      <c r="K1186" s="54"/>
      <c r="L1186" s="54"/>
      <c r="M1186" s="54"/>
      <c r="N1186" s="54"/>
    </row>
    <row r="1187" spans="1:14">
      <c r="A1187" s="54"/>
      <c r="B1187" s="54"/>
      <c r="C1187" s="54"/>
      <c r="D1187" s="54"/>
      <c r="E1187" s="54"/>
      <c r="F1187" s="54"/>
      <c r="G1187" s="54"/>
      <c r="H1187" s="54"/>
      <c r="I1187" s="54"/>
      <c r="J1187" s="54"/>
      <c r="K1187" s="54"/>
      <c r="L1187" s="54"/>
      <c r="M1187" s="54"/>
      <c r="N1187" s="54"/>
    </row>
    <row r="1188" spans="1:14">
      <c r="A1188" s="54"/>
      <c r="B1188" s="54"/>
      <c r="C1188" s="54"/>
      <c r="D1188" s="54"/>
      <c r="E1188" s="54"/>
      <c r="F1188" s="54"/>
      <c r="G1188" s="54"/>
      <c r="H1188" s="54"/>
      <c r="I1188" s="54"/>
      <c r="J1188" s="54"/>
      <c r="K1188" s="54"/>
      <c r="L1188" s="54"/>
      <c r="M1188" s="54"/>
      <c r="N1188" s="54"/>
    </row>
    <row r="1189" spans="1:14">
      <c r="A1189" s="54"/>
      <c r="B1189" s="54"/>
      <c r="C1189" s="54"/>
      <c r="D1189" s="54"/>
      <c r="E1189" s="54"/>
      <c r="F1189" s="54"/>
      <c r="G1189" s="54"/>
      <c r="H1189" s="54"/>
      <c r="I1189" s="54"/>
      <c r="J1189" s="54"/>
      <c r="K1189" s="54"/>
      <c r="L1189" s="54"/>
      <c r="M1189" s="54"/>
      <c r="N1189" s="54"/>
    </row>
    <row r="1190" spans="1:14">
      <c r="A1190" s="54"/>
      <c r="B1190" s="54"/>
      <c r="C1190" s="54"/>
      <c r="D1190" s="54"/>
      <c r="E1190" s="54"/>
      <c r="F1190" s="54"/>
      <c r="G1190" s="54"/>
      <c r="H1190" s="54"/>
      <c r="I1190" s="54"/>
      <c r="J1190" s="54"/>
      <c r="K1190" s="54"/>
      <c r="L1190" s="54"/>
      <c r="M1190" s="54"/>
      <c r="N1190" s="54"/>
    </row>
    <row r="1191" spans="1:14">
      <c r="A1191" s="54"/>
      <c r="B1191" s="54"/>
      <c r="C1191" s="54"/>
      <c r="D1191" s="54"/>
      <c r="E1191" s="54"/>
      <c r="F1191" s="54"/>
      <c r="G1191" s="54"/>
      <c r="H1191" s="54"/>
      <c r="I1191" s="54"/>
      <c r="J1191" s="54"/>
      <c r="K1191" s="54"/>
      <c r="L1191" s="54"/>
      <c r="M1191" s="54"/>
      <c r="N1191" s="54"/>
    </row>
    <row r="1192" spans="1:14">
      <c r="A1192" s="54"/>
      <c r="B1192" s="54"/>
      <c r="C1192" s="54"/>
      <c r="D1192" s="54"/>
      <c r="E1192" s="54"/>
      <c r="F1192" s="54"/>
      <c r="G1192" s="54"/>
      <c r="H1192" s="54"/>
      <c r="I1192" s="54"/>
      <c r="J1192" s="54"/>
      <c r="K1192" s="54"/>
      <c r="L1192" s="54"/>
      <c r="M1192" s="54"/>
      <c r="N1192" s="54"/>
    </row>
    <row r="1193" spans="1:14">
      <c r="A1193" s="54"/>
      <c r="B1193" s="54"/>
      <c r="C1193" s="54"/>
      <c r="D1193" s="54"/>
      <c r="E1193" s="54"/>
      <c r="F1193" s="54"/>
      <c r="G1193" s="54"/>
      <c r="H1193" s="54"/>
      <c r="I1193" s="54"/>
      <c r="J1193" s="54"/>
      <c r="K1193" s="54"/>
      <c r="L1193" s="54"/>
      <c r="M1193" s="54"/>
      <c r="N1193" s="54"/>
    </row>
    <row r="1194" spans="1:14">
      <c r="A1194" s="54"/>
      <c r="B1194" s="54"/>
      <c r="C1194" s="54"/>
      <c r="D1194" s="54"/>
      <c r="E1194" s="54"/>
      <c r="F1194" s="54"/>
      <c r="G1194" s="54"/>
      <c r="H1194" s="54"/>
      <c r="I1194" s="54"/>
      <c r="J1194" s="54"/>
      <c r="K1194" s="54"/>
      <c r="L1194" s="54"/>
      <c r="M1194" s="54"/>
      <c r="N1194" s="54"/>
    </row>
    <row r="1195" spans="1:14">
      <c r="A1195" s="54"/>
      <c r="B1195" s="54"/>
      <c r="C1195" s="54"/>
      <c r="D1195" s="54"/>
      <c r="E1195" s="54"/>
      <c r="F1195" s="54"/>
      <c r="G1195" s="54"/>
      <c r="H1195" s="54"/>
      <c r="I1195" s="54"/>
      <c r="J1195" s="54"/>
      <c r="K1195" s="54"/>
      <c r="L1195" s="54"/>
      <c r="M1195" s="54"/>
      <c r="N1195" s="54"/>
    </row>
    <row r="1196" spans="1:14">
      <c r="A1196" s="54"/>
      <c r="B1196" s="54"/>
      <c r="C1196" s="54"/>
      <c r="D1196" s="54"/>
      <c r="E1196" s="54"/>
      <c r="F1196" s="54"/>
      <c r="G1196" s="54"/>
      <c r="H1196" s="54"/>
      <c r="I1196" s="54"/>
      <c r="J1196" s="54"/>
      <c r="K1196" s="54"/>
      <c r="L1196" s="54"/>
      <c r="M1196" s="54"/>
      <c r="N1196" s="54"/>
    </row>
    <row r="1197" spans="1:14">
      <c r="A1197" s="54"/>
      <c r="B1197" s="54"/>
      <c r="C1197" s="54"/>
      <c r="D1197" s="54"/>
      <c r="E1197" s="54"/>
      <c r="F1197" s="54"/>
      <c r="G1197" s="54"/>
      <c r="H1197" s="54"/>
      <c r="I1197" s="54"/>
      <c r="J1197" s="54"/>
      <c r="K1197" s="54"/>
      <c r="L1197" s="54"/>
      <c r="M1197" s="54"/>
      <c r="N1197" s="54"/>
    </row>
    <row r="1198" spans="1:14">
      <c r="A1198" s="54"/>
      <c r="B1198" s="54"/>
      <c r="C1198" s="54"/>
      <c r="D1198" s="54"/>
      <c r="E1198" s="54"/>
      <c r="F1198" s="54"/>
      <c r="G1198" s="54"/>
      <c r="H1198" s="54"/>
      <c r="I1198" s="54"/>
      <c r="J1198" s="54"/>
      <c r="K1198" s="54"/>
      <c r="L1198" s="54"/>
      <c r="M1198" s="54"/>
      <c r="N1198" s="54"/>
    </row>
    <row r="1199" spans="1:14">
      <c r="A1199" s="54"/>
      <c r="B1199" s="54"/>
      <c r="C1199" s="54"/>
      <c r="D1199" s="54"/>
      <c r="E1199" s="54"/>
      <c r="F1199" s="54"/>
      <c r="G1199" s="54"/>
      <c r="H1199" s="54"/>
      <c r="I1199" s="54"/>
      <c r="J1199" s="54"/>
      <c r="K1199" s="54"/>
      <c r="L1199" s="54"/>
      <c r="M1199" s="54"/>
      <c r="N1199" s="54"/>
    </row>
    <row r="1200" spans="1:14">
      <c r="A1200" s="54"/>
      <c r="B1200" s="54"/>
      <c r="C1200" s="54"/>
      <c r="D1200" s="54"/>
      <c r="E1200" s="54"/>
      <c r="F1200" s="54"/>
      <c r="G1200" s="54"/>
      <c r="H1200" s="54"/>
      <c r="I1200" s="54"/>
      <c r="J1200" s="54"/>
      <c r="K1200" s="54"/>
      <c r="L1200" s="54"/>
      <c r="M1200" s="54"/>
      <c r="N1200" s="54"/>
    </row>
    <row r="1201" spans="1:14">
      <c r="A1201" s="54"/>
      <c r="B1201" s="54"/>
      <c r="C1201" s="54"/>
      <c r="D1201" s="54"/>
      <c r="E1201" s="54"/>
      <c r="F1201" s="54"/>
      <c r="G1201" s="54"/>
      <c r="H1201" s="54"/>
      <c r="I1201" s="54"/>
      <c r="J1201" s="54"/>
      <c r="K1201" s="54"/>
      <c r="L1201" s="54"/>
      <c r="M1201" s="54"/>
      <c r="N1201" s="54"/>
    </row>
    <row r="1202" spans="1:14">
      <c r="A1202" s="54"/>
      <c r="B1202" s="54"/>
      <c r="C1202" s="54"/>
      <c r="D1202" s="54"/>
      <c r="E1202" s="54"/>
      <c r="F1202" s="54"/>
      <c r="G1202" s="54"/>
      <c r="H1202" s="54"/>
      <c r="I1202" s="54"/>
      <c r="J1202" s="54"/>
      <c r="K1202" s="54"/>
      <c r="L1202" s="54"/>
      <c r="M1202" s="54"/>
      <c r="N1202" s="54"/>
    </row>
    <row r="1203" spans="1:14">
      <c r="A1203" s="54"/>
      <c r="B1203" s="54"/>
      <c r="C1203" s="54"/>
      <c r="D1203" s="54"/>
      <c r="E1203" s="54"/>
      <c r="F1203" s="54"/>
      <c r="G1203" s="54"/>
      <c r="H1203" s="54"/>
      <c r="I1203" s="54"/>
      <c r="J1203" s="54"/>
      <c r="K1203" s="54"/>
      <c r="L1203" s="54"/>
      <c r="M1203" s="54"/>
      <c r="N1203" s="54"/>
    </row>
    <row r="1204" spans="1:14">
      <c r="A1204" s="54"/>
      <c r="B1204" s="54"/>
      <c r="C1204" s="54"/>
      <c r="D1204" s="54"/>
      <c r="E1204" s="54"/>
      <c r="F1204" s="54"/>
      <c r="G1204" s="54"/>
      <c r="H1204" s="54"/>
      <c r="I1204" s="54"/>
      <c r="J1204" s="54"/>
      <c r="K1204" s="54"/>
      <c r="L1204" s="54"/>
      <c r="M1204" s="54"/>
      <c r="N1204" s="54"/>
    </row>
    <row r="1205" spans="1:14">
      <c r="A1205" s="54"/>
      <c r="B1205" s="54"/>
      <c r="C1205" s="54"/>
      <c r="D1205" s="54"/>
      <c r="E1205" s="54"/>
      <c r="F1205" s="54"/>
      <c r="G1205" s="54"/>
      <c r="H1205" s="54"/>
      <c r="I1205" s="54"/>
      <c r="J1205" s="54"/>
      <c r="K1205" s="54"/>
      <c r="L1205" s="54"/>
      <c r="M1205" s="54"/>
      <c r="N1205" s="54"/>
    </row>
    <row r="1206" spans="1:14">
      <c r="A1206" s="54"/>
      <c r="B1206" s="54"/>
      <c r="C1206" s="54"/>
      <c r="D1206" s="54"/>
      <c r="E1206" s="54"/>
      <c r="F1206" s="54"/>
      <c r="G1206" s="54"/>
      <c r="H1206" s="54"/>
      <c r="I1206" s="54"/>
      <c r="J1206" s="54"/>
      <c r="K1206" s="54"/>
      <c r="L1206" s="54"/>
      <c r="M1206" s="54"/>
      <c r="N1206" s="54"/>
    </row>
    <row r="1207" spans="1:14">
      <c r="A1207" s="54"/>
      <c r="B1207" s="54"/>
      <c r="C1207" s="54"/>
      <c r="D1207" s="54"/>
      <c r="E1207" s="54"/>
      <c r="F1207" s="54"/>
      <c r="G1207" s="54"/>
      <c r="H1207" s="54"/>
      <c r="I1207" s="54"/>
      <c r="J1207" s="54"/>
      <c r="K1207" s="54"/>
      <c r="L1207" s="54"/>
      <c r="M1207" s="54"/>
      <c r="N1207" s="54"/>
    </row>
    <row r="1208" spans="1:14">
      <c r="A1208" s="54"/>
      <c r="B1208" s="54"/>
      <c r="C1208" s="54"/>
      <c r="D1208" s="54"/>
      <c r="E1208" s="54"/>
      <c r="F1208" s="54"/>
      <c r="G1208" s="54"/>
      <c r="H1208" s="54"/>
      <c r="I1208" s="54"/>
      <c r="J1208" s="54"/>
      <c r="K1208" s="54"/>
      <c r="L1208" s="54"/>
      <c r="M1208" s="54"/>
      <c r="N1208" s="54"/>
    </row>
    <row r="1209" spans="1:14">
      <c r="A1209" s="54"/>
      <c r="B1209" s="54"/>
      <c r="C1209" s="54"/>
      <c r="D1209" s="54"/>
      <c r="E1209" s="54"/>
      <c r="F1209" s="54"/>
      <c r="G1209" s="54"/>
      <c r="H1209" s="54"/>
      <c r="I1209" s="54"/>
      <c r="J1209" s="54"/>
      <c r="K1209" s="54"/>
      <c r="L1209" s="54"/>
      <c r="M1209" s="54"/>
      <c r="N1209" s="54"/>
    </row>
    <row r="1210" spans="1:14">
      <c r="A1210" s="54"/>
      <c r="B1210" s="54"/>
      <c r="C1210" s="54"/>
      <c r="D1210" s="54"/>
      <c r="E1210" s="54"/>
      <c r="F1210" s="54"/>
      <c r="G1210" s="54"/>
      <c r="H1210" s="54"/>
      <c r="I1210" s="54"/>
      <c r="J1210" s="54"/>
      <c r="K1210" s="54"/>
      <c r="L1210" s="54"/>
      <c r="M1210" s="54"/>
      <c r="N1210" s="54"/>
    </row>
    <row r="1211" spans="1:14">
      <c r="A1211" s="54"/>
      <c r="B1211" s="54"/>
      <c r="C1211" s="54"/>
      <c r="D1211" s="54"/>
      <c r="E1211" s="54"/>
      <c r="F1211" s="54"/>
      <c r="G1211" s="54"/>
      <c r="H1211" s="54"/>
      <c r="I1211" s="54"/>
      <c r="J1211" s="54"/>
      <c r="K1211" s="54"/>
      <c r="L1211" s="54"/>
      <c r="M1211" s="54"/>
      <c r="N1211" s="54"/>
    </row>
    <row r="1212" spans="1:14">
      <c r="A1212" s="54"/>
      <c r="B1212" s="54"/>
      <c r="C1212" s="54"/>
      <c r="D1212" s="54"/>
      <c r="E1212" s="54"/>
      <c r="F1212" s="54"/>
      <c r="G1212" s="54"/>
      <c r="H1212" s="54"/>
      <c r="I1212" s="54"/>
      <c r="J1212" s="54"/>
      <c r="K1212" s="54"/>
      <c r="L1212" s="54"/>
      <c r="M1212" s="54"/>
      <c r="N1212" s="54"/>
    </row>
    <row r="1213" spans="1:14">
      <c r="A1213" s="54"/>
      <c r="B1213" s="54"/>
      <c r="C1213" s="54"/>
      <c r="D1213" s="54"/>
      <c r="E1213" s="54"/>
      <c r="F1213" s="54"/>
      <c r="G1213" s="54"/>
      <c r="H1213" s="54"/>
      <c r="I1213" s="54"/>
      <c r="J1213" s="54"/>
      <c r="K1213" s="54"/>
      <c r="L1213" s="54"/>
      <c r="M1213" s="54"/>
      <c r="N1213" s="54"/>
    </row>
    <row r="1214" spans="1:14">
      <c r="A1214" s="54"/>
      <c r="B1214" s="54"/>
      <c r="C1214" s="54"/>
      <c r="D1214" s="54"/>
      <c r="E1214" s="54"/>
      <c r="F1214" s="54"/>
      <c r="G1214" s="54"/>
      <c r="H1214" s="54"/>
      <c r="I1214" s="54"/>
      <c r="J1214" s="54"/>
      <c r="K1214" s="54"/>
      <c r="L1214" s="54"/>
      <c r="M1214" s="54"/>
      <c r="N1214" s="54"/>
    </row>
    <row r="1215" spans="1:14">
      <c r="A1215" s="54"/>
      <c r="B1215" s="54"/>
      <c r="C1215" s="54"/>
      <c r="D1215" s="54"/>
      <c r="E1215" s="54"/>
      <c r="F1215" s="54"/>
      <c r="G1215" s="54"/>
      <c r="H1215" s="54"/>
      <c r="I1215" s="54"/>
      <c r="J1215" s="54"/>
      <c r="K1215" s="54"/>
      <c r="L1215" s="54"/>
      <c r="M1215" s="54"/>
      <c r="N1215" s="54"/>
    </row>
    <row r="1216" spans="1:14">
      <c r="A1216" s="54"/>
      <c r="B1216" s="54"/>
      <c r="C1216" s="54"/>
      <c r="D1216" s="54"/>
      <c r="E1216" s="54"/>
      <c r="F1216" s="54"/>
      <c r="G1216" s="54"/>
      <c r="H1216" s="54"/>
      <c r="I1216" s="54"/>
      <c r="J1216" s="54"/>
      <c r="K1216" s="54"/>
      <c r="L1216" s="54"/>
      <c r="M1216" s="54"/>
      <c r="N1216" s="54"/>
    </row>
    <row r="1217" spans="1:14">
      <c r="A1217" s="54"/>
      <c r="B1217" s="54"/>
      <c r="C1217" s="54"/>
      <c r="D1217" s="54"/>
      <c r="E1217" s="54"/>
      <c r="F1217" s="54"/>
      <c r="G1217" s="54"/>
      <c r="H1217" s="54"/>
      <c r="I1217" s="54"/>
      <c r="J1217" s="54"/>
      <c r="K1217" s="54"/>
      <c r="L1217" s="54"/>
      <c r="M1217" s="54"/>
      <c r="N1217" s="54"/>
    </row>
    <row r="1218" spans="1:14">
      <c r="A1218" s="54"/>
      <c r="B1218" s="54"/>
      <c r="C1218" s="54"/>
      <c r="D1218" s="54"/>
      <c r="E1218" s="54"/>
      <c r="F1218" s="54"/>
      <c r="G1218" s="54"/>
      <c r="H1218" s="54"/>
      <c r="I1218" s="54"/>
      <c r="J1218" s="54"/>
      <c r="K1218" s="54"/>
      <c r="L1218" s="54"/>
      <c r="M1218" s="54"/>
      <c r="N1218" s="54"/>
    </row>
    <row r="1219" spans="1:14">
      <c r="A1219" s="54"/>
      <c r="B1219" s="54"/>
      <c r="C1219" s="54"/>
      <c r="D1219" s="54"/>
      <c r="E1219" s="54"/>
      <c r="F1219" s="54"/>
      <c r="G1219" s="54"/>
      <c r="H1219" s="54"/>
      <c r="I1219" s="54"/>
      <c r="J1219" s="54"/>
      <c r="K1219" s="54"/>
      <c r="L1219" s="54"/>
      <c r="M1219" s="54"/>
      <c r="N1219" s="54"/>
    </row>
    <row r="1220" spans="1:14">
      <c r="A1220" s="54"/>
      <c r="B1220" s="54"/>
      <c r="C1220" s="54"/>
      <c r="D1220" s="54"/>
      <c r="E1220" s="54"/>
      <c r="F1220" s="54"/>
      <c r="G1220" s="54"/>
      <c r="H1220" s="54"/>
      <c r="I1220" s="54"/>
      <c r="J1220" s="54"/>
      <c r="K1220" s="54"/>
      <c r="L1220" s="54"/>
      <c r="M1220" s="54"/>
      <c r="N1220" s="54"/>
    </row>
    <row r="1221" spans="1:14">
      <c r="A1221" s="54"/>
      <c r="B1221" s="54"/>
      <c r="C1221" s="54"/>
      <c r="D1221" s="54"/>
      <c r="E1221" s="54"/>
      <c r="F1221" s="54"/>
      <c r="G1221" s="54"/>
      <c r="H1221" s="54"/>
      <c r="I1221" s="54"/>
      <c r="J1221" s="54"/>
      <c r="K1221" s="54"/>
      <c r="L1221" s="54"/>
      <c r="M1221" s="54"/>
      <c r="N1221" s="54"/>
    </row>
    <row r="1222" spans="1:14">
      <c r="A1222" s="54"/>
      <c r="B1222" s="54"/>
      <c r="C1222" s="54"/>
      <c r="D1222" s="54"/>
      <c r="E1222" s="54"/>
      <c r="F1222" s="54"/>
      <c r="G1222" s="54"/>
      <c r="H1222" s="54"/>
      <c r="I1222" s="54"/>
      <c r="J1222" s="54"/>
      <c r="K1222" s="54"/>
      <c r="L1222" s="54"/>
      <c r="M1222" s="54"/>
      <c r="N1222" s="54"/>
    </row>
    <row r="1223" spans="1:14">
      <c r="A1223" s="54"/>
      <c r="B1223" s="54"/>
      <c r="C1223" s="54"/>
      <c r="D1223" s="54"/>
      <c r="E1223" s="54"/>
      <c r="F1223" s="54"/>
      <c r="G1223" s="54"/>
      <c r="H1223" s="54"/>
      <c r="I1223" s="54"/>
      <c r="J1223" s="54"/>
      <c r="K1223" s="54"/>
      <c r="L1223" s="54"/>
      <c r="M1223" s="54"/>
      <c r="N1223" s="54"/>
    </row>
    <row r="1224" spans="1:14">
      <c r="A1224" s="54"/>
      <c r="B1224" s="54"/>
      <c r="C1224" s="54"/>
      <c r="D1224" s="54"/>
      <c r="E1224" s="54"/>
      <c r="F1224" s="54"/>
      <c r="G1224" s="54"/>
      <c r="H1224" s="54"/>
      <c r="I1224" s="54"/>
      <c r="J1224" s="54"/>
      <c r="K1224" s="54"/>
      <c r="L1224" s="54"/>
      <c r="M1224" s="54"/>
      <c r="N1224" s="54"/>
    </row>
    <row r="1225" spans="1:14">
      <c r="A1225" s="54"/>
      <c r="B1225" s="54"/>
      <c r="C1225" s="54"/>
      <c r="D1225" s="54"/>
      <c r="E1225" s="54"/>
      <c r="F1225" s="54"/>
      <c r="G1225" s="54"/>
      <c r="H1225" s="54"/>
      <c r="I1225" s="54"/>
      <c r="J1225" s="54"/>
      <c r="K1225" s="54"/>
      <c r="L1225" s="54"/>
      <c r="M1225" s="54"/>
      <c r="N1225" s="54"/>
    </row>
    <row r="1226" spans="1:14">
      <c r="A1226" s="54"/>
      <c r="B1226" s="54"/>
      <c r="C1226" s="54"/>
      <c r="D1226" s="54"/>
      <c r="E1226" s="54"/>
      <c r="F1226" s="54"/>
      <c r="G1226" s="54"/>
      <c r="H1226" s="54"/>
      <c r="I1226" s="54"/>
      <c r="J1226" s="54"/>
      <c r="K1226" s="54"/>
      <c r="L1226" s="54"/>
      <c r="M1226" s="54"/>
      <c r="N1226" s="54"/>
    </row>
    <row r="1227" spans="1:14">
      <c r="A1227" s="54"/>
      <c r="B1227" s="54"/>
      <c r="C1227" s="54"/>
      <c r="D1227" s="54"/>
      <c r="E1227" s="54"/>
      <c r="F1227" s="54"/>
      <c r="G1227" s="54"/>
      <c r="H1227" s="54"/>
      <c r="I1227" s="54"/>
      <c r="J1227" s="54"/>
      <c r="K1227" s="54"/>
      <c r="L1227" s="54"/>
      <c r="M1227" s="54"/>
      <c r="N1227" s="54"/>
    </row>
    <row r="1228" spans="1:14">
      <c r="A1228" s="54"/>
      <c r="B1228" s="54"/>
      <c r="C1228" s="54"/>
      <c r="D1228" s="54"/>
      <c r="E1228" s="54"/>
      <c r="F1228" s="54"/>
      <c r="G1228" s="54"/>
      <c r="H1228" s="54"/>
      <c r="I1228" s="54"/>
      <c r="J1228" s="54"/>
      <c r="K1228" s="54"/>
      <c r="L1228" s="54"/>
      <c r="M1228" s="54"/>
      <c r="N1228" s="54"/>
    </row>
    <row r="1229" spans="1:14">
      <c r="A1229" s="54"/>
      <c r="B1229" s="54"/>
      <c r="C1229" s="54"/>
      <c r="D1229" s="54"/>
      <c r="E1229" s="54"/>
      <c r="F1229" s="54"/>
      <c r="G1229" s="54"/>
      <c r="H1229" s="54"/>
      <c r="I1229" s="54"/>
      <c r="J1229" s="54"/>
      <c r="K1229" s="54"/>
      <c r="L1229" s="54"/>
      <c r="M1229" s="54"/>
      <c r="N1229" s="54"/>
    </row>
    <row r="1230" spans="1:14">
      <c r="A1230" s="54"/>
      <c r="B1230" s="54"/>
      <c r="C1230" s="54"/>
      <c r="D1230" s="54"/>
      <c r="E1230" s="54"/>
      <c r="F1230" s="54"/>
      <c r="G1230" s="54"/>
      <c r="H1230" s="54"/>
      <c r="I1230" s="54"/>
      <c r="J1230" s="54"/>
      <c r="K1230" s="54"/>
      <c r="L1230" s="54"/>
      <c r="M1230" s="54"/>
      <c r="N1230" s="54"/>
    </row>
    <row r="1231" spans="1:14">
      <c r="A1231" s="54"/>
      <c r="B1231" s="54"/>
      <c r="C1231" s="54"/>
      <c r="D1231" s="54"/>
      <c r="E1231" s="54"/>
      <c r="F1231" s="54"/>
      <c r="G1231" s="54"/>
      <c r="H1231" s="54"/>
      <c r="I1231" s="54"/>
      <c r="J1231" s="54"/>
      <c r="K1231" s="54"/>
      <c r="L1231" s="54"/>
      <c r="M1231" s="54"/>
      <c r="N1231" s="54"/>
    </row>
    <row r="1232" spans="1:14">
      <c r="A1232" s="54"/>
      <c r="B1232" s="54"/>
      <c r="C1232" s="54"/>
      <c r="D1232" s="54"/>
      <c r="E1232" s="54"/>
      <c r="F1232" s="54"/>
      <c r="G1232" s="54"/>
      <c r="H1232" s="54"/>
      <c r="I1232" s="54"/>
      <c r="J1232" s="54"/>
      <c r="K1232" s="54"/>
      <c r="L1232" s="54"/>
      <c r="M1232" s="54"/>
      <c r="N1232" s="54"/>
    </row>
    <row r="1233" spans="1:14">
      <c r="A1233" s="54"/>
      <c r="B1233" s="54"/>
      <c r="C1233" s="54"/>
      <c r="D1233" s="54"/>
      <c r="E1233" s="54"/>
      <c r="F1233" s="54"/>
      <c r="G1233" s="54"/>
      <c r="H1233" s="54"/>
      <c r="I1233" s="54"/>
      <c r="J1233" s="54"/>
      <c r="K1233" s="54"/>
      <c r="L1233" s="54"/>
      <c r="M1233" s="54"/>
      <c r="N1233" s="54"/>
    </row>
    <row r="1234" spans="1:14">
      <c r="A1234" s="54"/>
      <c r="B1234" s="54"/>
      <c r="C1234" s="54"/>
      <c r="D1234" s="54"/>
      <c r="E1234" s="54"/>
      <c r="F1234" s="54"/>
      <c r="G1234" s="54"/>
      <c r="H1234" s="54"/>
      <c r="I1234" s="54"/>
      <c r="J1234" s="54"/>
      <c r="K1234" s="54"/>
      <c r="L1234" s="54"/>
      <c r="M1234" s="54"/>
      <c r="N1234" s="54"/>
    </row>
    <row r="1235" spans="1:14">
      <c r="A1235" s="54"/>
      <c r="B1235" s="54"/>
      <c r="C1235" s="54"/>
      <c r="D1235" s="54"/>
      <c r="E1235" s="54"/>
      <c r="F1235" s="54"/>
      <c r="G1235" s="54"/>
      <c r="H1235" s="54"/>
      <c r="I1235" s="54"/>
      <c r="J1235" s="54"/>
      <c r="K1235" s="54"/>
      <c r="L1235" s="54"/>
      <c r="M1235" s="54"/>
      <c r="N1235" s="54"/>
    </row>
    <row r="1236" spans="1:14">
      <c r="A1236" s="54"/>
      <c r="B1236" s="54"/>
      <c r="C1236" s="54"/>
      <c r="D1236" s="54"/>
      <c r="E1236" s="54"/>
      <c r="F1236" s="54"/>
      <c r="G1236" s="54"/>
      <c r="H1236" s="54"/>
      <c r="I1236" s="54"/>
      <c r="J1236" s="54"/>
      <c r="K1236" s="54"/>
      <c r="L1236" s="54"/>
      <c r="M1236" s="54"/>
      <c r="N1236" s="54"/>
    </row>
    <row r="1237" spans="1:14">
      <c r="A1237" s="54"/>
      <c r="B1237" s="54"/>
      <c r="C1237" s="54"/>
      <c r="D1237" s="54"/>
      <c r="E1237" s="54"/>
      <c r="F1237" s="54"/>
      <c r="G1237" s="54"/>
      <c r="H1237" s="54"/>
      <c r="I1237" s="54"/>
      <c r="J1237" s="54"/>
      <c r="K1237" s="54"/>
      <c r="L1237" s="54"/>
      <c r="M1237" s="54"/>
      <c r="N1237" s="54"/>
    </row>
    <row r="1238" spans="1:14">
      <c r="A1238" s="54"/>
      <c r="B1238" s="54"/>
      <c r="C1238" s="54"/>
      <c r="D1238" s="54"/>
      <c r="E1238" s="54"/>
      <c r="F1238" s="54"/>
      <c r="G1238" s="54"/>
      <c r="H1238" s="54"/>
      <c r="I1238" s="54"/>
      <c r="J1238" s="54"/>
      <c r="K1238" s="54"/>
      <c r="L1238" s="54"/>
      <c r="M1238" s="54"/>
      <c r="N1238" s="54"/>
    </row>
    <row r="1239" spans="1:14">
      <c r="A1239" s="54"/>
      <c r="B1239" s="54"/>
      <c r="C1239" s="54"/>
      <c r="D1239" s="54"/>
      <c r="E1239" s="54"/>
      <c r="F1239" s="54"/>
      <c r="G1239" s="54"/>
      <c r="H1239" s="54"/>
      <c r="I1239" s="54"/>
      <c r="J1239" s="54"/>
      <c r="K1239" s="54"/>
      <c r="L1239" s="54"/>
      <c r="M1239" s="54"/>
      <c r="N1239" s="54"/>
    </row>
    <row r="1240" spans="1:14">
      <c r="A1240" s="54"/>
      <c r="B1240" s="54"/>
      <c r="C1240" s="54"/>
      <c r="D1240" s="54"/>
      <c r="E1240" s="54"/>
      <c r="F1240" s="54"/>
      <c r="G1240" s="54"/>
      <c r="H1240" s="54"/>
      <c r="I1240" s="54"/>
      <c r="J1240" s="54"/>
      <c r="K1240" s="54"/>
      <c r="L1240" s="54"/>
      <c r="M1240" s="54"/>
      <c r="N1240" s="54"/>
    </row>
    <row r="1241" spans="1:14">
      <c r="A1241" s="54"/>
      <c r="B1241" s="54"/>
      <c r="C1241" s="54"/>
      <c r="D1241" s="54"/>
      <c r="E1241" s="54"/>
      <c r="F1241" s="54"/>
      <c r="G1241" s="54"/>
      <c r="H1241" s="54"/>
      <c r="I1241" s="54"/>
      <c r="J1241" s="54"/>
      <c r="K1241" s="54"/>
      <c r="L1241" s="54"/>
      <c r="M1241" s="54"/>
      <c r="N1241" s="54"/>
    </row>
    <row r="1242" spans="1:14">
      <c r="A1242" s="54"/>
      <c r="B1242" s="54"/>
      <c r="C1242" s="54"/>
      <c r="D1242" s="54"/>
      <c r="E1242" s="54"/>
      <c r="F1242" s="54"/>
      <c r="G1242" s="54"/>
      <c r="H1242" s="54"/>
      <c r="I1242" s="54"/>
      <c r="J1242" s="54"/>
      <c r="K1242" s="54"/>
      <c r="L1242" s="54"/>
      <c r="M1242" s="54"/>
      <c r="N1242" s="54"/>
    </row>
    <row r="1243" spans="1:14">
      <c r="A1243" s="54"/>
      <c r="B1243" s="54"/>
      <c r="C1243" s="54"/>
      <c r="D1243" s="54"/>
      <c r="E1243" s="54"/>
      <c r="F1243" s="54"/>
      <c r="G1243" s="54"/>
      <c r="H1243" s="54"/>
      <c r="I1243" s="54"/>
      <c r="J1243" s="54"/>
      <c r="K1243" s="54"/>
      <c r="L1243" s="54"/>
      <c r="M1243" s="54"/>
      <c r="N1243" s="54"/>
    </row>
    <row r="1244" spans="1:14">
      <c r="A1244" s="54"/>
      <c r="B1244" s="54"/>
      <c r="C1244" s="54"/>
      <c r="D1244" s="54"/>
      <c r="E1244" s="54"/>
      <c r="F1244" s="54"/>
      <c r="G1244" s="54"/>
      <c r="H1244" s="54"/>
      <c r="I1244" s="54"/>
      <c r="J1244" s="54"/>
      <c r="K1244" s="54"/>
      <c r="L1244" s="54"/>
      <c r="M1244" s="54"/>
      <c r="N1244" s="54"/>
    </row>
    <row r="1245" spans="1:14">
      <c r="A1245" s="54"/>
      <c r="B1245" s="54"/>
      <c r="C1245" s="54"/>
      <c r="D1245" s="54"/>
      <c r="E1245" s="54"/>
      <c r="F1245" s="54"/>
      <c r="G1245" s="54"/>
      <c r="H1245" s="54"/>
      <c r="I1245" s="54"/>
      <c r="J1245" s="54"/>
      <c r="K1245" s="54"/>
      <c r="L1245" s="54"/>
      <c r="M1245" s="54"/>
      <c r="N1245" s="54"/>
    </row>
    <row r="1246" spans="1:14">
      <c r="A1246" s="54"/>
      <c r="B1246" s="54"/>
      <c r="C1246" s="54"/>
      <c r="D1246" s="54"/>
      <c r="E1246" s="54"/>
      <c r="F1246" s="54"/>
      <c r="G1246" s="54"/>
      <c r="H1246" s="54"/>
      <c r="I1246" s="54"/>
      <c r="J1246" s="54"/>
      <c r="K1246" s="54"/>
      <c r="L1246" s="54"/>
      <c r="M1246" s="54"/>
      <c r="N1246" s="54"/>
    </row>
    <row r="1247" spans="1:14">
      <c r="A1247" s="54"/>
      <c r="B1247" s="54"/>
      <c r="C1247" s="54"/>
      <c r="D1247" s="54"/>
      <c r="E1247" s="54"/>
      <c r="F1247" s="54"/>
      <c r="G1247" s="54"/>
      <c r="H1247" s="54"/>
      <c r="I1247" s="54"/>
      <c r="J1247" s="54"/>
      <c r="K1247" s="54"/>
      <c r="L1247" s="54"/>
      <c r="M1247" s="54"/>
      <c r="N1247" s="54"/>
    </row>
    <row r="1248" spans="1:14">
      <c r="A1248" s="54"/>
      <c r="B1248" s="54"/>
      <c r="C1248" s="54"/>
      <c r="D1248" s="54"/>
      <c r="E1248" s="54"/>
      <c r="F1248" s="54"/>
      <c r="G1248" s="54"/>
      <c r="H1248" s="54"/>
      <c r="I1248" s="54"/>
      <c r="J1248" s="54"/>
      <c r="K1248" s="54"/>
      <c r="L1248" s="54"/>
      <c r="M1248" s="54"/>
      <c r="N1248" s="54"/>
    </row>
    <row r="1249" spans="1:14">
      <c r="A1249" s="54"/>
      <c r="B1249" s="54"/>
      <c r="C1249" s="54"/>
      <c r="D1249" s="54"/>
      <c r="E1249" s="54"/>
      <c r="F1249" s="54"/>
      <c r="G1249" s="54"/>
      <c r="H1249" s="54"/>
      <c r="I1249" s="54"/>
      <c r="J1249" s="54"/>
      <c r="K1249" s="54"/>
      <c r="L1249" s="54"/>
      <c r="M1249" s="54"/>
      <c r="N1249" s="54"/>
    </row>
    <row r="1250" spans="1:14">
      <c r="A1250" s="54"/>
      <c r="B1250" s="54"/>
      <c r="C1250" s="54"/>
      <c r="D1250" s="54"/>
      <c r="E1250" s="54"/>
      <c r="F1250" s="54"/>
      <c r="G1250" s="54"/>
      <c r="H1250" s="54"/>
      <c r="I1250" s="54"/>
      <c r="J1250" s="54"/>
      <c r="K1250" s="54"/>
      <c r="L1250" s="54"/>
      <c r="M1250" s="54"/>
      <c r="N1250" s="54"/>
    </row>
    <row r="1251" spans="1:14">
      <c r="A1251" s="54"/>
      <c r="B1251" s="54"/>
      <c r="C1251" s="54"/>
      <c r="D1251" s="54"/>
      <c r="E1251" s="54"/>
      <c r="F1251" s="54"/>
      <c r="G1251" s="54"/>
      <c r="H1251" s="54"/>
      <c r="I1251" s="54"/>
      <c r="J1251" s="54"/>
      <c r="K1251" s="54"/>
      <c r="L1251" s="54"/>
      <c r="M1251" s="54"/>
      <c r="N1251" s="54"/>
    </row>
    <row r="1252" spans="1:14">
      <c r="A1252" s="54"/>
      <c r="B1252" s="54"/>
      <c r="C1252" s="54"/>
      <c r="D1252" s="54"/>
      <c r="E1252" s="54"/>
      <c r="F1252" s="54"/>
      <c r="G1252" s="54"/>
      <c r="H1252" s="54"/>
      <c r="I1252" s="54"/>
      <c r="J1252" s="54"/>
      <c r="K1252" s="54"/>
      <c r="L1252" s="54"/>
      <c r="M1252" s="54"/>
      <c r="N1252" s="54"/>
    </row>
    <row r="1253" spans="1:14">
      <c r="A1253" s="54"/>
      <c r="B1253" s="54"/>
      <c r="C1253" s="54"/>
      <c r="D1253" s="54"/>
      <c r="E1253" s="54"/>
      <c r="F1253" s="54"/>
      <c r="G1253" s="54"/>
      <c r="H1253" s="54"/>
      <c r="I1253" s="54"/>
      <c r="J1253" s="54"/>
      <c r="K1253" s="54"/>
      <c r="L1253" s="54"/>
      <c r="M1253" s="54"/>
      <c r="N1253" s="54"/>
    </row>
    <row r="1254" spans="1:14">
      <c r="A1254" s="54"/>
      <c r="B1254" s="54"/>
      <c r="C1254" s="54"/>
      <c r="D1254" s="54"/>
      <c r="E1254" s="54"/>
      <c r="F1254" s="54"/>
      <c r="G1254" s="54"/>
      <c r="H1254" s="54"/>
      <c r="I1254" s="54"/>
      <c r="J1254" s="54"/>
      <c r="K1254" s="54"/>
      <c r="L1254" s="54"/>
      <c r="M1254" s="54"/>
      <c r="N1254" s="54"/>
    </row>
    <row r="1255" spans="1:14">
      <c r="A1255" s="54"/>
      <c r="B1255" s="54"/>
      <c r="C1255" s="54"/>
      <c r="D1255" s="54"/>
      <c r="E1255" s="54"/>
      <c r="F1255" s="54"/>
      <c r="G1255" s="54"/>
      <c r="H1255" s="54"/>
      <c r="I1255" s="54"/>
      <c r="J1255" s="54"/>
      <c r="K1255" s="54"/>
      <c r="L1255" s="54"/>
      <c r="M1255" s="54"/>
      <c r="N1255" s="54"/>
    </row>
    <row r="1256" spans="1:14">
      <c r="A1256" s="54"/>
      <c r="B1256" s="54"/>
      <c r="C1256" s="54"/>
      <c r="D1256" s="54"/>
      <c r="E1256" s="54"/>
      <c r="F1256" s="54"/>
      <c r="G1256" s="54"/>
      <c r="H1256" s="54"/>
      <c r="I1256" s="54"/>
      <c r="J1256" s="54"/>
      <c r="K1256" s="54"/>
      <c r="L1256" s="54"/>
      <c r="M1256" s="54"/>
      <c r="N1256" s="54"/>
    </row>
    <row r="1257" spans="1:14">
      <c r="A1257" s="54"/>
      <c r="B1257" s="54"/>
      <c r="C1257" s="54"/>
      <c r="D1257" s="54"/>
      <c r="E1257" s="54"/>
      <c r="F1257" s="54"/>
      <c r="G1257" s="54"/>
      <c r="H1257" s="54"/>
      <c r="I1257" s="54"/>
      <c r="J1257" s="54"/>
      <c r="K1257" s="54"/>
      <c r="L1257" s="54"/>
      <c r="M1257" s="54"/>
      <c r="N1257" s="54"/>
    </row>
    <row r="1258" spans="1:14">
      <c r="A1258" s="54"/>
      <c r="B1258" s="54"/>
      <c r="C1258" s="54"/>
      <c r="D1258" s="54"/>
      <c r="E1258" s="54"/>
      <c r="F1258" s="54"/>
      <c r="G1258" s="54"/>
      <c r="H1258" s="54"/>
      <c r="I1258" s="54"/>
      <c r="J1258" s="54"/>
      <c r="K1258" s="54"/>
      <c r="L1258" s="54"/>
      <c r="M1258" s="54"/>
      <c r="N1258" s="54"/>
    </row>
    <row r="1259" spans="1:14">
      <c r="A1259" s="54"/>
      <c r="B1259" s="54"/>
      <c r="C1259" s="54"/>
      <c r="D1259" s="54"/>
      <c r="E1259" s="54"/>
      <c r="F1259" s="54"/>
      <c r="G1259" s="54"/>
      <c r="H1259" s="54"/>
      <c r="I1259" s="54"/>
      <c r="J1259" s="54"/>
      <c r="K1259" s="54"/>
      <c r="L1259" s="54"/>
      <c r="M1259" s="54"/>
      <c r="N1259" s="54"/>
    </row>
    <row r="1260" spans="1:14">
      <c r="A1260" s="54"/>
      <c r="B1260" s="54"/>
      <c r="C1260" s="54"/>
      <c r="D1260" s="54"/>
      <c r="E1260" s="54"/>
      <c r="F1260" s="54"/>
      <c r="G1260" s="54"/>
      <c r="H1260" s="54"/>
      <c r="I1260" s="54"/>
      <c r="J1260" s="54"/>
      <c r="K1260" s="54"/>
      <c r="L1260" s="54"/>
      <c r="M1260" s="54"/>
      <c r="N1260" s="54"/>
    </row>
    <row r="1261" spans="1:14">
      <c r="A1261" s="54"/>
      <c r="B1261" s="54"/>
      <c r="C1261" s="54"/>
      <c r="D1261" s="54"/>
      <c r="E1261" s="54"/>
      <c r="F1261" s="54"/>
      <c r="G1261" s="54"/>
      <c r="H1261" s="54"/>
      <c r="I1261" s="54"/>
      <c r="J1261" s="54"/>
      <c r="K1261" s="54"/>
      <c r="L1261" s="54"/>
      <c r="M1261" s="54"/>
      <c r="N1261" s="54"/>
    </row>
    <row r="1262" spans="1:14">
      <c r="A1262" s="54"/>
      <c r="B1262" s="54"/>
      <c r="C1262" s="54"/>
      <c r="D1262" s="54"/>
      <c r="E1262" s="54"/>
      <c r="F1262" s="54"/>
      <c r="G1262" s="54"/>
      <c r="H1262" s="54"/>
      <c r="I1262" s="54"/>
      <c r="J1262" s="54"/>
      <c r="K1262" s="54"/>
      <c r="L1262" s="54"/>
      <c r="M1262" s="54"/>
      <c r="N1262" s="54"/>
    </row>
    <row r="1263" spans="1:14">
      <c r="A1263" s="54"/>
      <c r="B1263" s="54"/>
      <c r="C1263" s="54"/>
      <c r="D1263" s="54"/>
      <c r="E1263" s="54"/>
      <c r="F1263" s="54"/>
      <c r="G1263" s="54"/>
      <c r="H1263" s="54"/>
      <c r="I1263" s="54"/>
      <c r="J1263" s="54"/>
      <c r="K1263" s="54"/>
      <c r="L1263" s="54"/>
      <c r="M1263" s="54"/>
      <c r="N1263" s="54"/>
    </row>
    <row r="1264" spans="1:14">
      <c r="A1264" s="54"/>
      <c r="B1264" s="54"/>
      <c r="C1264" s="54"/>
      <c r="D1264" s="54"/>
      <c r="E1264" s="54"/>
      <c r="F1264" s="54"/>
      <c r="G1264" s="54"/>
      <c r="H1264" s="54"/>
      <c r="I1264" s="54"/>
      <c r="J1264" s="54"/>
      <c r="K1264" s="54"/>
      <c r="L1264" s="54"/>
      <c r="M1264" s="54"/>
      <c r="N1264" s="54"/>
    </row>
    <row r="1265" spans="1:14">
      <c r="A1265" s="54"/>
      <c r="B1265" s="54"/>
      <c r="C1265" s="54"/>
      <c r="D1265" s="54"/>
      <c r="E1265" s="54"/>
      <c r="F1265" s="54"/>
      <c r="G1265" s="54"/>
      <c r="H1265" s="54"/>
      <c r="I1265" s="54"/>
      <c r="J1265" s="54"/>
      <c r="K1265" s="54"/>
      <c r="L1265" s="54"/>
      <c r="M1265" s="54"/>
      <c r="N1265" s="54"/>
    </row>
    <row r="1266" spans="1:14">
      <c r="A1266" s="54"/>
      <c r="B1266" s="54"/>
      <c r="C1266" s="54"/>
      <c r="D1266" s="54"/>
      <c r="E1266" s="54"/>
      <c r="F1266" s="54"/>
      <c r="G1266" s="54"/>
      <c r="H1266" s="54"/>
      <c r="I1266" s="54"/>
      <c r="J1266" s="54"/>
      <c r="K1266" s="54"/>
      <c r="L1266" s="54"/>
      <c r="M1266" s="54"/>
      <c r="N1266" s="54"/>
    </row>
    <row r="1267" spans="1:14">
      <c r="A1267" s="54"/>
      <c r="B1267" s="54"/>
      <c r="C1267" s="54"/>
      <c r="D1267" s="54"/>
      <c r="E1267" s="54"/>
      <c r="F1267" s="54"/>
      <c r="G1267" s="54"/>
      <c r="H1267" s="54"/>
      <c r="I1267" s="54"/>
      <c r="J1267" s="54"/>
      <c r="K1267" s="54"/>
      <c r="L1267" s="54"/>
      <c r="M1267" s="54"/>
      <c r="N1267" s="54"/>
    </row>
    <row r="1268" spans="1:14">
      <c r="A1268" s="54"/>
      <c r="B1268" s="54"/>
      <c r="C1268" s="54"/>
      <c r="D1268" s="54"/>
      <c r="E1268" s="54"/>
      <c r="F1268" s="54"/>
      <c r="G1268" s="54"/>
      <c r="H1268" s="54"/>
      <c r="I1268" s="54"/>
      <c r="J1268" s="54"/>
      <c r="K1268" s="54"/>
      <c r="L1268" s="54"/>
      <c r="M1268" s="54"/>
      <c r="N1268" s="54"/>
    </row>
    <row r="1269" spans="1:14">
      <c r="A1269" s="54"/>
      <c r="B1269" s="54"/>
      <c r="C1269" s="54"/>
      <c r="D1269" s="54"/>
      <c r="E1269" s="54"/>
      <c r="F1269" s="54"/>
      <c r="G1269" s="54"/>
      <c r="H1269" s="54"/>
      <c r="I1269" s="54"/>
      <c r="J1269" s="54"/>
      <c r="K1269" s="54"/>
      <c r="L1269" s="54"/>
      <c r="M1269" s="54"/>
      <c r="N1269" s="54"/>
    </row>
    <row r="1270" spans="1:14">
      <c r="A1270" s="54"/>
      <c r="B1270" s="54"/>
      <c r="C1270" s="54"/>
      <c r="D1270" s="54"/>
      <c r="E1270" s="54"/>
      <c r="F1270" s="54"/>
      <c r="G1270" s="54"/>
      <c r="H1270" s="54"/>
      <c r="I1270" s="54"/>
      <c r="J1270" s="54"/>
      <c r="K1270" s="54"/>
      <c r="L1270" s="54"/>
      <c r="M1270" s="54"/>
      <c r="N1270" s="54"/>
    </row>
    <row r="1271" spans="1:14">
      <c r="A1271" s="54"/>
      <c r="B1271" s="54"/>
      <c r="C1271" s="54"/>
      <c r="D1271" s="54"/>
      <c r="E1271" s="54"/>
      <c r="F1271" s="54"/>
      <c r="G1271" s="54"/>
      <c r="H1271" s="54"/>
      <c r="I1271" s="54"/>
      <c r="J1271" s="54"/>
      <c r="K1271" s="54"/>
      <c r="L1271" s="54"/>
      <c r="M1271" s="54"/>
      <c r="N1271" s="54"/>
    </row>
    <row r="1272" spans="1:14">
      <c r="A1272" s="54"/>
      <c r="B1272" s="54"/>
      <c r="C1272" s="54"/>
      <c r="D1272" s="54"/>
      <c r="E1272" s="54"/>
      <c r="F1272" s="54"/>
      <c r="G1272" s="54"/>
      <c r="H1272" s="54"/>
      <c r="I1272" s="54"/>
      <c r="J1272" s="54"/>
      <c r="K1272" s="54"/>
      <c r="L1272" s="54"/>
      <c r="M1272" s="54"/>
      <c r="N1272" s="54"/>
    </row>
    <row r="1273" spans="1:14">
      <c r="A1273" s="54"/>
      <c r="B1273" s="54"/>
      <c r="C1273" s="54"/>
      <c r="D1273" s="54"/>
      <c r="E1273" s="54"/>
      <c r="F1273" s="54"/>
      <c r="G1273" s="54"/>
      <c r="H1273" s="54"/>
      <c r="I1273" s="54"/>
      <c r="J1273" s="54"/>
      <c r="K1273" s="54"/>
      <c r="L1273" s="54"/>
      <c r="M1273" s="54"/>
      <c r="N1273" s="54"/>
    </row>
    <row r="1274" spans="1:14">
      <c r="A1274" s="54"/>
      <c r="B1274" s="54"/>
      <c r="C1274" s="54"/>
      <c r="D1274" s="54"/>
      <c r="E1274" s="54"/>
      <c r="F1274" s="54"/>
      <c r="G1274" s="54"/>
      <c r="H1274" s="54"/>
      <c r="I1274" s="54"/>
      <c r="J1274" s="54"/>
      <c r="K1274" s="54"/>
      <c r="L1274" s="54"/>
      <c r="M1274" s="54"/>
      <c r="N1274" s="54"/>
    </row>
    <row r="1275" spans="1:14">
      <c r="A1275" s="54"/>
      <c r="B1275" s="54"/>
      <c r="C1275" s="54"/>
      <c r="D1275" s="54"/>
      <c r="E1275" s="54"/>
      <c r="F1275" s="54"/>
      <c r="G1275" s="54"/>
      <c r="H1275" s="54"/>
      <c r="I1275" s="54"/>
      <c r="J1275" s="54"/>
      <c r="K1275" s="54"/>
      <c r="L1275" s="54"/>
      <c r="M1275" s="54"/>
      <c r="N1275" s="54"/>
    </row>
    <row r="1276" spans="1:14">
      <c r="A1276" s="54"/>
      <c r="B1276" s="54"/>
      <c r="C1276" s="54"/>
      <c r="D1276" s="54"/>
      <c r="E1276" s="54"/>
      <c r="F1276" s="54"/>
      <c r="G1276" s="54"/>
      <c r="H1276" s="54"/>
      <c r="I1276" s="54"/>
      <c r="J1276" s="54"/>
      <c r="K1276" s="54"/>
      <c r="L1276" s="54"/>
      <c r="M1276" s="54"/>
      <c r="N1276" s="54"/>
    </row>
    <row r="1277" spans="1:14">
      <c r="A1277" s="54"/>
      <c r="B1277" s="54"/>
      <c r="C1277" s="54"/>
      <c r="D1277" s="54"/>
      <c r="E1277" s="54"/>
      <c r="F1277" s="54"/>
      <c r="G1277" s="54"/>
      <c r="H1277" s="54"/>
      <c r="I1277" s="54"/>
      <c r="J1277" s="54"/>
      <c r="K1277" s="54"/>
      <c r="L1277" s="54"/>
      <c r="M1277" s="54"/>
      <c r="N1277" s="54"/>
    </row>
    <row r="1278" spans="1:14">
      <c r="A1278" s="54"/>
      <c r="B1278" s="54"/>
      <c r="C1278" s="54"/>
      <c r="D1278" s="54"/>
      <c r="E1278" s="54"/>
      <c r="F1278" s="54"/>
      <c r="G1278" s="54"/>
      <c r="H1278" s="54"/>
      <c r="I1278" s="54"/>
      <c r="J1278" s="54"/>
      <c r="K1278" s="54"/>
      <c r="L1278" s="54"/>
      <c r="M1278" s="54"/>
      <c r="N1278" s="54"/>
    </row>
    <row r="1279" spans="1:14">
      <c r="A1279" s="54"/>
      <c r="B1279" s="54"/>
      <c r="C1279" s="54"/>
      <c r="D1279" s="54"/>
      <c r="E1279" s="54"/>
      <c r="F1279" s="54"/>
      <c r="G1279" s="54"/>
      <c r="H1279" s="54"/>
      <c r="I1279" s="54"/>
      <c r="J1279" s="54"/>
      <c r="K1279" s="54"/>
      <c r="L1279" s="54"/>
      <c r="M1279" s="54"/>
      <c r="N1279" s="54"/>
    </row>
    <row r="1280" spans="1:14">
      <c r="A1280" s="54"/>
      <c r="B1280" s="54"/>
      <c r="C1280" s="54"/>
      <c r="D1280" s="54"/>
      <c r="E1280" s="54"/>
      <c r="F1280" s="54"/>
      <c r="G1280" s="54"/>
      <c r="H1280" s="54"/>
      <c r="I1280" s="54"/>
      <c r="J1280" s="54"/>
      <c r="K1280" s="54"/>
      <c r="L1280" s="54"/>
      <c r="M1280" s="54"/>
      <c r="N1280" s="54"/>
    </row>
    <row r="1281" spans="1:14">
      <c r="A1281" s="54"/>
      <c r="B1281" s="54"/>
      <c r="C1281" s="54"/>
      <c r="D1281" s="54"/>
      <c r="E1281" s="54"/>
      <c r="F1281" s="54"/>
      <c r="G1281" s="54"/>
      <c r="H1281" s="54"/>
      <c r="I1281" s="54"/>
      <c r="J1281" s="54"/>
      <c r="K1281" s="54"/>
      <c r="L1281" s="54"/>
      <c r="M1281" s="54"/>
      <c r="N1281" s="54"/>
    </row>
    <row r="1282" spans="1:14">
      <c r="A1282" s="54"/>
      <c r="B1282" s="54"/>
      <c r="C1282" s="54"/>
      <c r="D1282" s="54"/>
      <c r="E1282" s="54"/>
      <c r="F1282" s="54"/>
      <c r="G1282" s="54"/>
      <c r="H1282" s="54"/>
      <c r="I1282" s="54"/>
      <c r="J1282" s="54"/>
      <c r="K1282" s="54"/>
      <c r="L1282" s="54"/>
      <c r="M1282" s="54"/>
      <c r="N1282" s="54"/>
    </row>
    <row r="1283" spans="1:14">
      <c r="A1283" s="54"/>
      <c r="B1283" s="54"/>
      <c r="C1283" s="54"/>
      <c r="D1283" s="54"/>
      <c r="E1283" s="54"/>
      <c r="F1283" s="54"/>
      <c r="G1283" s="54"/>
      <c r="H1283" s="54"/>
      <c r="I1283" s="54"/>
      <c r="J1283" s="54"/>
      <c r="K1283" s="54"/>
      <c r="L1283" s="54"/>
      <c r="M1283" s="54"/>
      <c r="N1283" s="54"/>
    </row>
    <row r="1284" spans="1:14">
      <c r="A1284" s="54"/>
      <c r="B1284" s="54"/>
      <c r="C1284" s="54"/>
      <c r="D1284" s="54"/>
      <c r="E1284" s="54"/>
      <c r="F1284" s="54"/>
      <c r="G1284" s="54"/>
      <c r="H1284" s="54"/>
      <c r="I1284" s="54"/>
      <c r="J1284" s="54"/>
      <c r="K1284" s="54"/>
      <c r="L1284" s="54"/>
      <c r="M1284" s="54"/>
      <c r="N1284" s="54"/>
    </row>
    <row r="1285" spans="1:14">
      <c r="A1285" s="54"/>
      <c r="B1285" s="54"/>
      <c r="C1285" s="54"/>
      <c r="D1285" s="54"/>
      <c r="E1285" s="54"/>
      <c r="F1285" s="54"/>
      <c r="G1285" s="54"/>
      <c r="H1285" s="54"/>
      <c r="I1285" s="54"/>
      <c r="J1285" s="54"/>
      <c r="K1285" s="54"/>
      <c r="L1285" s="54"/>
      <c r="M1285" s="54"/>
      <c r="N1285" s="54"/>
    </row>
    <row r="1286" spans="1:14">
      <c r="A1286" s="54"/>
      <c r="B1286" s="54"/>
      <c r="C1286" s="54"/>
      <c r="D1286" s="54"/>
      <c r="E1286" s="54"/>
      <c r="F1286" s="54"/>
      <c r="G1286" s="54"/>
      <c r="H1286" s="54"/>
      <c r="I1286" s="54"/>
      <c r="J1286" s="54"/>
      <c r="K1286" s="54"/>
      <c r="L1286" s="54"/>
      <c r="M1286" s="54"/>
      <c r="N1286" s="54"/>
    </row>
    <row r="1287" spans="1:14">
      <c r="A1287" s="54"/>
      <c r="B1287" s="54"/>
      <c r="C1287" s="54"/>
      <c r="D1287" s="54"/>
      <c r="E1287" s="54"/>
      <c r="F1287" s="54"/>
      <c r="G1287" s="54"/>
      <c r="H1287" s="54"/>
      <c r="I1287" s="54"/>
      <c r="J1287" s="54"/>
      <c r="K1287" s="54"/>
      <c r="L1287" s="54"/>
      <c r="M1287" s="54"/>
      <c r="N1287" s="54"/>
    </row>
    <row r="1288" spans="1:14">
      <c r="A1288" s="54"/>
      <c r="B1288" s="54"/>
      <c r="C1288" s="54"/>
      <c r="D1288" s="54"/>
      <c r="E1288" s="54"/>
      <c r="F1288" s="54"/>
      <c r="G1288" s="54"/>
      <c r="H1288" s="54"/>
      <c r="I1288" s="54"/>
      <c r="J1288" s="54"/>
      <c r="K1288" s="54"/>
      <c r="L1288" s="54"/>
      <c r="M1288" s="54"/>
      <c r="N1288" s="54"/>
    </row>
    <row r="1289" spans="1:14">
      <c r="A1289" s="54"/>
      <c r="B1289" s="54"/>
      <c r="C1289" s="54"/>
      <c r="D1289" s="54"/>
      <c r="E1289" s="54"/>
      <c r="F1289" s="54"/>
      <c r="G1289" s="54"/>
      <c r="H1289" s="54"/>
      <c r="I1289" s="54"/>
      <c r="J1289" s="54"/>
      <c r="K1289" s="54"/>
      <c r="L1289" s="54"/>
      <c r="M1289" s="54"/>
      <c r="N1289" s="54"/>
    </row>
    <row r="1290" spans="1:14">
      <c r="A1290" s="54"/>
      <c r="B1290" s="54"/>
      <c r="C1290" s="54"/>
      <c r="D1290" s="54"/>
      <c r="E1290" s="54"/>
      <c r="F1290" s="54"/>
      <c r="G1290" s="54"/>
      <c r="H1290" s="54"/>
      <c r="I1290" s="54"/>
      <c r="J1290" s="54"/>
      <c r="K1290" s="54"/>
      <c r="L1290" s="54"/>
      <c r="M1290" s="54"/>
      <c r="N1290" s="54"/>
    </row>
    <row r="1291" spans="1:14">
      <c r="A1291" s="54"/>
      <c r="B1291" s="54"/>
      <c r="C1291" s="54"/>
      <c r="D1291" s="54"/>
      <c r="E1291" s="54"/>
      <c r="F1291" s="54"/>
      <c r="G1291" s="54"/>
      <c r="H1291" s="54"/>
      <c r="I1291" s="54"/>
      <c r="J1291" s="54"/>
      <c r="K1291" s="54"/>
      <c r="L1291" s="54"/>
      <c r="M1291" s="54"/>
      <c r="N1291" s="54"/>
    </row>
    <row r="1292" spans="1:14">
      <c r="A1292" s="54"/>
      <c r="B1292" s="54"/>
      <c r="C1292" s="54"/>
      <c r="D1292" s="54"/>
      <c r="E1292" s="54"/>
      <c r="F1292" s="54"/>
      <c r="G1292" s="54"/>
      <c r="H1292" s="54"/>
      <c r="I1292" s="54"/>
      <c r="J1292" s="54"/>
      <c r="K1292" s="54"/>
      <c r="L1292" s="54"/>
      <c r="M1292" s="54"/>
      <c r="N1292" s="54"/>
    </row>
    <row r="1293" spans="1:14">
      <c r="A1293" s="54"/>
      <c r="B1293" s="54"/>
      <c r="C1293" s="54"/>
      <c r="D1293" s="54"/>
      <c r="E1293" s="54"/>
      <c r="F1293" s="54"/>
      <c r="G1293" s="54"/>
      <c r="H1293" s="54"/>
      <c r="I1293" s="54"/>
      <c r="J1293" s="54"/>
      <c r="K1293" s="54"/>
      <c r="L1293" s="54"/>
      <c r="M1293" s="54"/>
      <c r="N1293" s="54"/>
    </row>
    <row r="1294" spans="1:14">
      <c r="A1294" s="54"/>
      <c r="B1294" s="54"/>
      <c r="C1294" s="54"/>
      <c r="D1294" s="54"/>
      <c r="E1294" s="54"/>
      <c r="F1294" s="54"/>
      <c r="G1294" s="54"/>
      <c r="H1294" s="54"/>
      <c r="I1294" s="54"/>
      <c r="J1294" s="54"/>
      <c r="K1294" s="54"/>
      <c r="L1294" s="54"/>
      <c r="M1294" s="54"/>
      <c r="N1294" s="54"/>
    </row>
    <row r="1295" spans="1:14">
      <c r="A1295" s="54"/>
      <c r="B1295" s="54"/>
      <c r="C1295" s="54"/>
      <c r="D1295" s="54"/>
      <c r="E1295" s="54"/>
      <c r="F1295" s="54"/>
      <c r="G1295" s="54"/>
      <c r="H1295" s="54"/>
      <c r="I1295" s="54"/>
      <c r="J1295" s="54"/>
      <c r="K1295" s="54"/>
      <c r="L1295" s="54"/>
      <c r="M1295" s="54"/>
      <c r="N1295" s="54"/>
    </row>
    <row r="1296" spans="1:14">
      <c r="A1296" s="54"/>
      <c r="B1296" s="54"/>
      <c r="C1296" s="54"/>
      <c r="D1296" s="54"/>
      <c r="E1296" s="54"/>
      <c r="F1296" s="54"/>
      <c r="G1296" s="54"/>
      <c r="H1296" s="54"/>
      <c r="I1296" s="54"/>
      <c r="J1296" s="54"/>
      <c r="K1296" s="54"/>
      <c r="L1296" s="54"/>
      <c r="M1296" s="54"/>
      <c r="N1296" s="54"/>
    </row>
    <row r="1297" spans="1:14">
      <c r="A1297" s="54"/>
      <c r="B1297" s="54"/>
      <c r="C1297" s="54"/>
      <c r="D1297" s="54"/>
      <c r="E1297" s="54"/>
      <c r="F1297" s="54"/>
      <c r="G1297" s="54"/>
      <c r="H1297" s="54"/>
      <c r="I1297" s="54"/>
      <c r="J1297" s="54"/>
      <c r="K1297" s="54"/>
      <c r="L1297" s="54"/>
      <c r="M1297" s="54"/>
      <c r="N1297" s="54"/>
    </row>
    <row r="1298" spans="1:14">
      <c r="A1298" s="54"/>
      <c r="B1298" s="54"/>
      <c r="C1298" s="54"/>
      <c r="D1298" s="54"/>
      <c r="E1298" s="54"/>
      <c r="F1298" s="54"/>
      <c r="G1298" s="54"/>
      <c r="H1298" s="54"/>
      <c r="I1298" s="54"/>
      <c r="J1298" s="54"/>
      <c r="K1298" s="54"/>
      <c r="L1298" s="54"/>
      <c r="M1298" s="54"/>
      <c r="N1298" s="54"/>
    </row>
    <row r="1299" spans="1:14">
      <c r="A1299" s="54"/>
      <c r="B1299" s="54"/>
      <c r="C1299" s="54"/>
      <c r="D1299" s="54"/>
      <c r="E1299" s="54"/>
      <c r="F1299" s="54"/>
      <c r="G1299" s="54"/>
      <c r="H1299" s="54"/>
      <c r="I1299" s="54"/>
      <c r="J1299" s="54"/>
      <c r="K1299" s="54"/>
      <c r="L1299" s="54"/>
      <c r="M1299" s="54"/>
      <c r="N1299" s="54"/>
    </row>
    <row r="1300" spans="1:14">
      <c r="A1300" s="54"/>
      <c r="B1300" s="54"/>
      <c r="C1300" s="54"/>
      <c r="D1300" s="54"/>
      <c r="E1300" s="54"/>
      <c r="F1300" s="54"/>
      <c r="G1300" s="54"/>
      <c r="H1300" s="54"/>
      <c r="I1300" s="54"/>
      <c r="J1300" s="54"/>
      <c r="K1300" s="54"/>
      <c r="L1300" s="54"/>
      <c r="M1300" s="54"/>
      <c r="N1300" s="54"/>
    </row>
    <row r="1301" spans="1:14">
      <c r="A1301" s="54"/>
      <c r="B1301" s="54"/>
      <c r="C1301" s="54"/>
      <c r="D1301" s="54"/>
      <c r="E1301" s="54"/>
      <c r="F1301" s="54"/>
      <c r="G1301" s="54"/>
      <c r="H1301" s="54"/>
      <c r="I1301" s="54"/>
      <c r="J1301" s="54"/>
      <c r="K1301" s="54"/>
      <c r="L1301" s="54"/>
      <c r="M1301" s="54"/>
      <c r="N1301" s="54"/>
    </row>
    <row r="1302" spans="1:14">
      <c r="A1302" s="54"/>
      <c r="B1302" s="54"/>
      <c r="C1302" s="54"/>
      <c r="D1302" s="54"/>
      <c r="E1302" s="54"/>
      <c r="F1302" s="54"/>
      <c r="G1302" s="54"/>
      <c r="H1302" s="54"/>
      <c r="I1302" s="54"/>
      <c r="J1302" s="54"/>
      <c r="K1302" s="54"/>
      <c r="L1302" s="54"/>
      <c r="M1302" s="54"/>
      <c r="N1302" s="54"/>
    </row>
    <row r="1303" spans="1:14">
      <c r="A1303" s="54"/>
      <c r="B1303" s="54"/>
      <c r="C1303" s="54"/>
      <c r="D1303" s="54"/>
      <c r="E1303" s="54"/>
      <c r="F1303" s="54"/>
      <c r="G1303" s="54"/>
      <c r="H1303" s="54"/>
      <c r="I1303" s="54"/>
      <c r="J1303" s="54"/>
      <c r="K1303" s="54"/>
      <c r="L1303" s="54"/>
      <c r="M1303" s="54"/>
      <c r="N1303" s="54"/>
    </row>
    <row r="1304" spans="1:14">
      <c r="A1304" s="54"/>
      <c r="B1304" s="54"/>
      <c r="C1304" s="54"/>
      <c r="D1304" s="54"/>
      <c r="E1304" s="54"/>
      <c r="F1304" s="54"/>
      <c r="G1304" s="54"/>
      <c r="H1304" s="54"/>
      <c r="I1304" s="54"/>
      <c r="J1304" s="54"/>
      <c r="K1304" s="54"/>
      <c r="L1304" s="54"/>
      <c r="M1304" s="54"/>
      <c r="N1304" s="54"/>
    </row>
    <row r="1305" spans="1:14">
      <c r="A1305" s="54"/>
      <c r="B1305" s="54"/>
      <c r="C1305" s="54"/>
      <c r="D1305" s="54"/>
      <c r="E1305" s="54"/>
      <c r="F1305" s="54"/>
      <c r="G1305" s="54"/>
      <c r="H1305" s="54"/>
      <c r="I1305" s="54"/>
      <c r="J1305" s="54"/>
      <c r="K1305" s="54"/>
      <c r="L1305" s="54"/>
      <c r="M1305" s="54"/>
      <c r="N1305" s="54"/>
    </row>
    <row r="1306" spans="1:14">
      <c r="A1306" s="54"/>
      <c r="B1306" s="54"/>
      <c r="C1306" s="54"/>
      <c r="D1306" s="54"/>
      <c r="E1306" s="54"/>
      <c r="F1306" s="54"/>
      <c r="G1306" s="54"/>
      <c r="H1306" s="54"/>
      <c r="I1306" s="54"/>
      <c r="J1306" s="54"/>
      <c r="K1306" s="54"/>
      <c r="L1306" s="54"/>
      <c r="M1306" s="54"/>
      <c r="N1306" s="54"/>
    </row>
    <row r="1307" spans="1:14">
      <c r="A1307" s="54"/>
      <c r="B1307" s="54"/>
      <c r="C1307" s="54"/>
      <c r="D1307" s="54"/>
      <c r="E1307" s="54"/>
      <c r="F1307" s="54"/>
      <c r="G1307" s="54"/>
      <c r="H1307" s="54"/>
      <c r="I1307" s="54"/>
      <c r="J1307" s="54"/>
      <c r="K1307" s="54"/>
      <c r="L1307" s="54"/>
      <c r="M1307" s="54"/>
      <c r="N1307" s="54"/>
    </row>
    <row r="1308" spans="1:14">
      <c r="A1308" s="54"/>
      <c r="B1308" s="54"/>
      <c r="C1308" s="54"/>
      <c r="D1308" s="54"/>
      <c r="E1308" s="54"/>
      <c r="F1308" s="54"/>
      <c r="G1308" s="54"/>
      <c r="H1308" s="54"/>
      <c r="I1308" s="54"/>
      <c r="J1308" s="54"/>
      <c r="K1308" s="54"/>
      <c r="L1308" s="54"/>
      <c r="M1308" s="54"/>
      <c r="N1308" s="54"/>
    </row>
    <row r="1309" spans="1:14">
      <c r="A1309" s="54"/>
      <c r="B1309" s="54"/>
      <c r="C1309" s="54"/>
      <c r="D1309" s="54"/>
      <c r="E1309" s="54"/>
      <c r="F1309" s="54"/>
      <c r="G1309" s="54"/>
      <c r="H1309" s="54"/>
      <c r="I1309" s="54"/>
      <c r="J1309" s="54"/>
      <c r="K1309" s="54"/>
      <c r="L1309" s="54"/>
      <c r="M1309" s="54"/>
      <c r="N1309" s="54"/>
    </row>
    <row r="1310" spans="1:14">
      <c r="A1310" s="54"/>
      <c r="B1310" s="54"/>
      <c r="C1310" s="54"/>
      <c r="D1310" s="54"/>
      <c r="E1310" s="54"/>
      <c r="F1310" s="54"/>
      <c r="G1310" s="54"/>
      <c r="H1310" s="54"/>
      <c r="I1310" s="54"/>
      <c r="J1310" s="54"/>
      <c r="K1310" s="54"/>
      <c r="L1310" s="54"/>
      <c r="M1310" s="54"/>
      <c r="N1310" s="54"/>
    </row>
    <row r="1311" spans="1:14">
      <c r="A1311" s="54"/>
      <c r="B1311" s="54"/>
      <c r="C1311" s="54"/>
      <c r="D1311" s="54"/>
      <c r="E1311" s="54"/>
      <c r="F1311" s="54"/>
      <c r="G1311" s="54"/>
      <c r="H1311" s="54"/>
      <c r="I1311" s="54"/>
      <c r="J1311" s="54"/>
      <c r="K1311" s="54"/>
      <c r="L1311" s="54"/>
      <c r="M1311" s="54"/>
      <c r="N1311" s="54"/>
    </row>
    <row r="1312" spans="1:14">
      <c r="A1312" s="54"/>
      <c r="B1312" s="54"/>
      <c r="C1312" s="54"/>
      <c r="D1312" s="54"/>
      <c r="E1312" s="54"/>
      <c r="F1312" s="54"/>
      <c r="G1312" s="54"/>
      <c r="H1312" s="54"/>
      <c r="I1312" s="54"/>
      <c r="J1312" s="54"/>
      <c r="K1312" s="54"/>
      <c r="L1312" s="54"/>
      <c r="M1312" s="54"/>
      <c r="N1312" s="54"/>
    </row>
    <row r="1313" spans="1:14">
      <c r="A1313" s="54"/>
      <c r="B1313" s="54"/>
      <c r="C1313" s="54"/>
      <c r="D1313" s="54"/>
      <c r="E1313" s="54"/>
      <c r="F1313" s="54"/>
      <c r="G1313" s="54"/>
      <c r="H1313" s="54"/>
      <c r="I1313" s="54"/>
      <c r="J1313" s="54"/>
      <c r="K1313" s="54"/>
      <c r="L1313" s="54"/>
      <c r="M1313" s="54"/>
      <c r="N1313" s="54"/>
    </row>
    <row r="1314" spans="1:14">
      <c r="A1314" s="54"/>
      <c r="B1314" s="54"/>
      <c r="C1314" s="54"/>
      <c r="D1314" s="54"/>
      <c r="E1314" s="54"/>
      <c r="F1314" s="54"/>
      <c r="G1314" s="54"/>
      <c r="H1314" s="54"/>
      <c r="I1314" s="54"/>
      <c r="J1314" s="54"/>
      <c r="K1314" s="54"/>
      <c r="L1314" s="54"/>
      <c r="M1314" s="54"/>
      <c r="N1314" s="54"/>
    </row>
    <row r="1315" spans="1:14">
      <c r="A1315" s="54"/>
      <c r="B1315" s="54"/>
      <c r="C1315" s="54"/>
      <c r="D1315" s="54"/>
      <c r="E1315" s="54"/>
      <c r="F1315" s="54"/>
      <c r="G1315" s="54"/>
      <c r="H1315" s="54"/>
      <c r="I1315" s="54"/>
      <c r="J1315" s="54"/>
      <c r="K1315" s="54"/>
      <c r="L1315" s="54"/>
      <c r="M1315" s="54"/>
      <c r="N1315" s="54"/>
    </row>
    <row r="1316" spans="1:14">
      <c r="A1316" s="54"/>
      <c r="B1316" s="54"/>
      <c r="C1316" s="54"/>
      <c r="D1316" s="54"/>
      <c r="E1316" s="54"/>
      <c r="F1316" s="54"/>
      <c r="G1316" s="54"/>
      <c r="H1316" s="54"/>
      <c r="I1316" s="54"/>
      <c r="J1316" s="54"/>
      <c r="K1316" s="54"/>
      <c r="L1316" s="54"/>
      <c r="M1316" s="54"/>
      <c r="N1316" s="54"/>
    </row>
    <row r="1317" spans="1:14">
      <c r="A1317" s="54"/>
      <c r="B1317" s="54"/>
      <c r="C1317" s="54"/>
      <c r="D1317" s="54"/>
      <c r="E1317" s="54"/>
      <c r="F1317" s="54"/>
      <c r="G1317" s="54"/>
      <c r="H1317" s="54"/>
      <c r="I1317" s="54"/>
      <c r="J1317" s="54"/>
      <c r="K1317" s="54"/>
      <c r="L1317" s="54"/>
      <c r="M1317" s="54"/>
      <c r="N1317" s="54"/>
    </row>
    <row r="1318" spans="1:14">
      <c r="A1318" s="54"/>
      <c r="B1318" s="54"/>
      <c r="C1318" s="54"/>
      <c r="D1318" s="54"/>
      <c r="E1318" s="54"/>
      <c r="F1318" s="54"/>
      <c r="G1318" s="54"/>
      <c r="H1318" s="54"/>
      <c r="I1318" s="54"/>
      <c r="J1318" s="54"/>
      <c r="K1318" s="54"/>
      <c r="L1318" s="54"/>
      <c r="M1318" s="54"/>
      <c r="N1318" s="54"/>
    </row>
    <row r="1319" spans="1:14">
      <c r="A1319" s="54"/>
      <c r="B1319" s="54"/>
      <c r="C1319" s="54"/>
      <c r="D1319" s="54"/>
      <c r="E1319" s="54"/>
      <c r="F1319" s="54"/>
      <c r="G1319" s="54"/>
      <c r="H1319" s="54"/>
      <c r="I1319" s="54"/>
      <c r="J1319" s="54"/>
      <c r="K1319" s="54"/>
      <c r="L1319" s="54"/>
      <c r="M1319" s="54"/>
      <c r="N1319" s="54"/>
    </row>
    <row r="1320" spans="1:14">
      <c r="A1320" s="54"/>
      <c r="B1320" s="54"/>
      <c r="C1320" s="54"/>
      <c r="D1320" s="54"/>
      <c r="E1320" s="54"/>
      <c r="F1320" s="54"/>
      <c r="G1320" s="54"/>
      <c r="H1320" s="54"/>
      <c r="I1320" s="54"/>
      <c r="J1320" s="54"/>
      <c r="K1320" s="54"/>
      <c r="L1320" s="54"/>
      <c r="M1320" s="54"/>
      <c r="N1320" s="54"/>
    </row>
    <row r="1321" spans="1:14">
      <c r="A1321" s="54"/>
      <c r="B1321" s="54"/>
      <c r="C1321" s="54"/>
      <c r="D1321" s="54"/>
      <c r="E1321" s="54"/>
      <c r="F1321" s="54"/>
      <c r="G1321" s="54"/>
      <c r="H1321" s="54"/>
      <c r="I1321" s="54"/>
      <c r="J1321" s="54"/>
      <c r="K1321" s="54"/>
      <c r="L1321" s="54"/>
      <c r="M1321" s="54"/>
      <c r="N1321" s="54"/>
    </row>
    <row r="1322" spans="1:14">
      <c r="A1322" s="54"/>
      <c r="B1322" s="54"/>
      <c r="C1322" s="54"/>
      <c r="D1322" s="54"/>
      <c r="E1322" s="54"/>
      <c r="F1322" s="54"/>
      <c r="G1322" s="54"/>
      <c r="H1322" s="54"/>
      <c r="I1322" s="54"/>
      <c r="J1322" s="54"/>
      <c r="K1322" s="54"/>
      <c r="L1322" s="54"/>
      <c r="M1322" s="54"/>
      <c r="N1322" s="54"/>
    </row>
    <row r="1323" spans="1:14">
      <c r="A1323" s="54"/>
      <c r="B1323" s="54"/>
      <c r="C1323" s="54"/>
      <c r="D1323" s="54"/>
      <c r="E1323" s="54"/>
      <c r="F1323" s="54"/>
      <c r="G1323" s="54"/>
      <c r="H1323" s="54"/>
      <c r="I1323" s="54"/>
      <c r="J1323" s="54"/>
      <c r="K1323" s="54"/>
      <c r="L1323" s="54"/>
      <c r="M1323" s="54"/>
      <c r="N1323" s="54"/>
    </row>
    <row r="1324" spans="1:14">
      <c r="A1324" s="54"/>
      <c r="B1324" s="54"/>
      <c r="C1324" s="54"/>
      <c r="D1324" s="54"/>
      <c r="E1324" s="54"/>
      <c r="F1324" s="54"/>
      <c r="G1324" s="54"/>
      <c r="H1324" s="54"/>
      <c r="I1324" s="54"/>
      <c r="J1324" s="54"/>
      <c r="K1324" s="54"/>
      <c r="L1324" s="54"/>
      <c r="M1324" s="54"/>
      <c r="N1324" s="54"/>
    </row>
    <row r="1325" spans="1:14">
      <c r="A1325" s="54"/>
      <c r="B1325" s="54"/>
      <c r="C1325" s="54"/>
      <c r="D1325" s="54"/>
      <c r="E1325" s="54"/>
      <c r="F1325" s="54"/>
      <c r="G1325" s="54"/>
      <c r="H1325" s="54"/>
      <c r="I1325" s="54"/>
      <c r="J1325" s="54"/>
      <c r="K1325" s="54"/>
      <c r="L1325" s="54"/>
      <c r="M1325" s="54"/>
      <c r="N1325" s="54"/>
    </row>
    <row r="1326" spans="1:14">
      <c r="A1326" s="54"/>
      <c r="B1326" s="54"/>
      <c r="C1326" s="54"/>
      <c r="D1326" s="54"/>
      <c r="E1326" s="54"/>
      <c r="F1326" s="54"/>
      <c r="G1326" s="54"/>
      <c r="H1326" s="54"/>
      <c r="I1326" s="54"/>
      <c r="J1326" s="54"/>
      <c r="K1326" s="54"/>
      <c r="L1326" s="54"/>
      <c r="M1326" s="54"/>
      <c r="N1326" s="54"/>
    </row>
    <row r="1327" spans="1:14">
      <c r="A1327" s="54"/>
      <c r="B1327" s="54"/>
      <c r="C1327" s="54"/>
      <c r="D1327" s="54"/>
      <c r="E1327" s="54"/>
      <c r="F1327" s="54"/>
      <c r="G1327" s="54"/>
      <c r="H1327" s="54"/>
      <c r="I1327" s="54"/>
      <c r="J1327" s="54"/>
      <c r="K1327" s="54"/>
      <c r="L1327" s="54"/>
      <c r="M1327" s="54"/>
      <c r="N1327" s="54"/>
    </row>
    <row r="1328" spans="1:14">
      <c r="A1328" s="54"/>
      <c r="B1328" s="54"/>
      <c r="C1328" s="54"/>
      <c r="D1328" s="54"/>
      <c r="E1328" s="54"/>
      <c r="F1328" s="54"/>
      <c r="G1328" s="54"/>
      <c r="H1328" s="54"/>
      <c r="I1328" s="54"/>
      <c r="J1328" s="54"/>
      <c r="K1328" s="54"/>
      <c r="L1328" s="54"/>
      <c r="M1328" s="54"/>
      <c r="N1328" s="54"/>
    </row>
    <row r="1329" spans="1:14">
      <c r="A1329" s="54"/>
      <c r="B1329" s="54"/>
      <c r="C1329" s="54"/>
      <c r="D1329" s="54"/>
      <c r="E1329" s="54"/>
      <c r="F1329" s="54"/>
      <c r="G1329" s="54"/>
      <c r="H1329" s="54"/>
      <c r="I1329" s="54"/>
      <c r="J1329" s="54"/>
      <c r="K1329" s="54"/>
      <c r="L1329" s="54"/>
      <c r="M1329" s="54"/>
      <c r="N1329" s="54"/>
    </row>
    <row r="1330" spans="1:14">
      <c r="A1330" s="54"/>
      <c r="B1330" s="54"/>
      <c r="C1330" s="54"/>
      <c r="D1330" s="54"/>
      <c r="E1330" s="54"/>
      <c r="F1330" s="54"/>
      <c r="G1330" s="54"/>
      <c r="H1330" s="54"/>
      <c r="I1330" s="54"/>
      <c r="J1330" s="54"/>
      <c r="K1330" s="54"/>
      <c r="L1330" s="54"/>
      <c r="M1330" s="54"/>
      <c r="N1330" s="54"/>
    </row>
    <row r="1331" spans="1:14">
      <c r="A1331" s="54"/>
      <c r="B1331" s="54"/>
      <c r="C1331" s="54"/>
      <c r="D1331" s="54"/>
      <c r="E1331" s="54"/>
      <c r="F1331" s="54"/>
      <c r="G1331" s="54"/>
      <c r="H1331" s="54"/>
      <c r="I1331" s="54"/>
      <c r="J1331" s="54"/>
      <c r="K1331" s="54"/>
      <c r="L1331" s="54"/>
      <c r="M1331" s="54"/>
      <c r="N1331" s="54"/>
    </row>
    <row r="1332" spans="1:14">
      <c r="A1332" s="54"/>
      <c r="B1332" s="54"/>
      <c r="C1332" s="54"/>
      <c r="D1332" s="54"/>
      <c r="E1332" s="54"/>
      <c r="F1332" s="54"/>
      <c r="G1332" s="54"/>
      <c r="H1332" s="54"/>
      <c r="I1332" s="54"/>
      <c r="J1332" s="54"/>
      <c r="K1332" s="54"/>
      <c r="L1332" s="54"/>
      <c r="M1332" s="54"/>
      <c r="N1332" s="54"/>
    </row>
    <row r="1333" spans="1:14">
      <c r="A1333" s="54"/>
      <c r="B1333" s="54"/>
      <c r="C1333" s="54"/>
      <c r="D1333" s="54"/>
      <c r="E1333" s="54"/>
      <c r="F1333" s="54"/>
      <c r="G1333" s="54"/>
      <c r="H1333" s="54"/>
      <c r="I1333" s="54"/>
      <c r="J1333" s="54"/>
      <c r="K1333" s="54"/>
      <c r="L1333" s="54"/>
      <c r="M1333" s="54"/>
      <c r="N1333" s="54"/>
    </row>
    <row r="1334" spans="1:14">
      <c r="A1334" s="54"/>
      <c r="B1334" s="54"/>
      <c r="C1334" s="54"/>
      <c r="D1334" s="54"/>
      <c r="E1334" s="54"/>
      <c r="F1334" s="54"/>
      <c r="G1334" s="54"/>
      <c r="H1334" s="54"/>
      <c r="I1334" s="54"/>
      <c r="J1334" s="54"/>
      <c r="K1334" s="54"/>
      <c r="L1334" s="54"/>
      <c r="M1334" s="54"/>
      <c r="N1334" s="54"/>
    </row>
    <row r="1335" spans="1:14">
      <c r="A1335" s="54"/>
      <c r="B1335" s="54"/>
      <c r="C1335" s="54"/>
      <c r="D1335" s="54"/>
      <c r="E1335" s="54"/>
      <c r="F1335" s="54"/>
      <c r="G1335" s="54"/>
      <c r="H1335" s="54"/>
      <c r="I1335" s="54"/>
      <c r="J1335" s="54"/>
      <c r="K1335" s="54"/>
      <c r="L1335" s="54"/>
      <c r="M1335" s="54"/>
      <c r="N1335" s="54"/>
    </row>
    <row r="1336" spans="1:14">
      <c r="A1336" s="54"/>
      <c r="B1336" s="54"/>
      <c r="C1336" s="54"/>
      <c r="D1336" s="54"/>
      <c r="E1336" s="54"/>
      <c r="F1336" s="54"/>
      <c r="G1336" s="54"/>
      <c r="H1336" s="54"/>
      <c r="I1336" s="54"/>
      <c r="J1336" s="54"/>
      <c r="K1336" s="54"/>
      <c r="L1336" s="54"/>
      <c r="M1336" s="54"/>
      <c r="N1336" s="54"/>
    </row>
    <row r="1337" spans="1:14">
      <c r="A1337" s="54"/>
      <c r="B1337" s="54"/>
      <c r="C1337" s="54"/>
      <c r="D1337" s="54"/>
      <c r="E1337" s="54"/>
      <c r="F1337" s="54"/>
      <c r="G1337" s="54"/>
      <c r="H1337" s="54"/>
      <c r="I1337" s="54"/>
      <c r="J1337" s="54"/>
      <c r="K1337" s="54"/>
      <c r="L1337" s="54"/>
      <c r="M1337" s="54"/>
      <c r="N1337" s="54"/>
    </row>
    <row r="1338" spans="1:14">
      <c r="A1338" s="54"/>
      <c r="B1338" s="54"/>
      <c r="C1338" s="54"/>
      <c r="D1338" s="54"/>
      <c r="E1338" s="54"/>
      <c r="F1338" s="54"/>
      <c r="G1338" s="54"/>
      <c r="H1338" s="54"/>
      <c r="I1338" s="54"/>
      <c r="J1338" s="54"/>
      <c r="K1338" s="54"/>
      <c r="L1338" s="54"/>
      <c r="M1338" s="54"/>
      <c r="N1338" s="54"/>
    </row>
    <row r="1339" spans="1:14">
      <c r="A1339" s="54"/>
      <c r="B1339" s="54"/>
      <c r="C1339" s="54"/>
      <c r="D1339" s="54"/>
      <c r="E1339" s="54"/>
      <c r="F1339" s="54"/>
      <c r="G1339" s="54"/>
      <c r="H1339" s="54"/>
      <c r="I1339" s="54"/>
      <c r="J1339" s="54"/>
      <c r="K1339" s="54"/>
      <c r="L1339" s="54"/>
      <c r="M1339" s="54"/>
      <c r="N1339" s="54"/>
    </row>
    <row r="1340" spans="1:14">
      <c r="A1340" s="54"/>
      <c r="B1340" s="54"/>
      <c r="C1340" s="54"/>
      <c r="D1340" s="54"/>
      <c r="E1340" s="54"/>
      <c r="F1340" s="54"/>
      <c r="G1340" s="54"/>
      <c r="H1340" s="54"/>
      <c r="I1340" s="54"/>
      <c r="J1340" s="54"/>
      <c r="K1340" s="54"/>
      <c r="L1340" s="54"/>
      <c r="M1340" s="54"/>
      <c r="N1340" s="54"/>
    </row>
    <row r="1341" spans="1:14">
      <c r="A1341" s="54"/>
      <c r="B1341" s="54"/>
      <c r="C1341" s="54"/>
      <c r="D1341" s="54"/>
      <c r="E1341" s="54"/>
      <c r="F1341" s="54"/>
      <c r="G1341" s="54"/>
      <c r="H1341" s="54"/>
      <c r="I1341" s="54"/>
      <c r="J1341" s="54"/>
      <c r="K1341" s="54"/>
      <c r="L1341" s="54"/>
      <c r="M1341" s="54"/>
      <c r="N1341" s="54"/>
    </row>
    <row r="1342" spans="1:14">
      <c r="A1342" s="54"/>
      <c r="B1342" s="54"/>
      <c r="C1342" s="54"/>
      <c r="D1342" s="54"/>
      <c r="E1342" s="54"/>
      <c r="F1342" s="54"/>
      <c r="G1342" s="54"/>
      <c r="H1342" s="54"/>
      <c r="I1342" s="54"/>
      <c r="J1342" s="54"/>
      <c r="K1342" s="54"/>
      <c r="L1342" s="54"/>
      <c r="M1342" s="54"/>
      <c r="N1342" s="54"/>
    </row>
    <row r="1343" spans="1:14">
      <c r="A1343" s="54"/>
      <c r="B1343" s="54"/>
      <c r="C1343" s="54"/>
      <c r="D1343" s="54"/>
      <c r="E1343" s="54"/>
      <c r="F1343" s="54"/>
      <c r="G1343" s="54"/>
      <c r="H1343" s="54"/>
      <c r="I1343" s="54"/>
      <c r="J1343" s="54"/>
      <c r="K1343" s="54"/>
      <c r="L1343" s="54"/>
      <c r="M1343" s="54"/>
      <c r="N1343" s="54"/>
    </row>
    <row r="1344" spans="1:14">
      <c r="A1344" s="54"/>
      <c r="B1344" s="54"/>
      <c r="C1344" s="54"/>
      <c r="D1344" s="54"/>
      <c r="E1344" s="54"/>
      <c r="F1344" s="54"/>
      <c r="G1344" s="54"/>
      <c r="H1344" s="54"/>
      <c r="I1344" s="54"/>
      <c r="J1344" s="54"/>
      <c r="K1344" s="54"/>
      <c r="L1344" s="54"/>
      <c r="M1344" s="54"/>
      <c r="N1344" s="54"/>
    </row>
    <row r="1345" spans="1:14">
      <c r="A1345" s="54"/>
      <c r="B1345" s="54"/>
      <c r="C1345" s="54"/>
      <c r="D1345" s="54"/>
      <c r="E1345" s="54"/>
      <c r="F1345" s="54"/>
      <c r="G1345" s="54"/>
      <c r="H1345" s="54"/>
      <c r="I1345" s="54"/>
      <c r="J1345" s="54"/>
      <c r="K1345" s="54"/>
      <c r="L1345" s="54"/>
      <c r="M1345" s="54"/>
      <c r="N1345" s="54"/>
    </row>
    <row r="1346" spans="1:14">
      <c r="A1346" s="54"/>
      <c r="B1346" s="54"/>
      <c r="C1346" s="54"/>
      <c r="D1346" s="54"/>
      <c r="E1346" s="54"/>
      <c r="F1346" s="54"/>
      <c r="G1346" s="54"/>
      <c r="H1346" s="54"/>
      <c r="I1346" s="54"/>
      <c r="J1346" s="54"/>
      <c r="K1346" s="54"/>
      <c r="L1346" s="54"/>
      <c r="M1346" s="54"/>
      <c r="N1346" s="54"/>
    </row>
    <row r="1347" spans="1:14">
      <c r="A1347" s="54"/>
      <c r="B1347" s="54"/>
      <c r="C1347" s="54"/>
      <c r="D1347" s="54"/>
      <c r="E1347" s="54"/>
      <c r="F1347" s="54"/>
      <c r="G1347" s="54"/>
      <c r="H1347" s="54"/>
      <c r="I1347" s="54"/>
      <c r="J1347" s="54"/>
      <c r="K1347" s="54"/>
      <c r="L1347" s="54"/>
      <c r="M1347" s="54"/>
      <c r="N1347" s="54"/>
    </row>
    <row r="1348" spans="1:14">
      <c r="A1348" s="54"/>
      <c r="B1348" s="54"/>
      <c r="C1348" s="54"/>
      <c r="D1348" s="54"/>
      <c r="E1348" s="54"/>
      <c r="F1348" s="54"/>
      <c r="G1348" s="54"/>
      <c r="H1348" s="54"/>
      <c r="I1348" s="54"/>
      <c r="J1348" s="54"/>
      <c r="K1348" s="54"/>
      <c r="L1348" s="54"/>
      <c r="M1348" s="54"/>
      <c r="N1348" s="54"/>
    </row>
    <row r="1349" spans="1:14">
      <c r="A1349" s="54"/>
      <c r="B1349" s="54"/>
      <c r="C1349" s="54"/>
      <c r="D1349" s="54"/>
      <c r="E1349" s="54"/>
      <c r="F1349" s="54"/>
      <c r="G1349" s="54"/>
      <c r="H1349" s="54"/>
      <c r="I1349" s="54"/>
      <c r="J1349" s="54"/>
      <c r="K1349" s="54"/>
      <c r="L1349" s="54"/>
      <c r="M1349" s="54"/>
      <c r="N1349" s="54"/>
    </row>
    <row r="1350" spans="1:14">
      <c r="A1350" s="54"/>
      <c r="B1350" s="54"/>
      <c r="C1350" s="54"/>
      <c r="D1350" s="54"/>
      <c r="E1350" s="54"/>
      <c r="F1350" s="54"/>
      <c r="G1350" s="54"/>
      <c r="H1350" s="54"/>
      <c r="I1350" s="54"/>
      <c r="J1350" s="54"/>
      <c r="K1350" s="54"/>
      <c r="L1350" s="54"/>
      <c r="M1350" s="54"/>
      <c r="N1350" s="54"/>
    </row>
    <row r="1351" spans="1:14">
      <c r="A1351" s="54"/>
      <c r="B1351" s="54"/>
      <c r="C1351" s="54"/>
      <c r="D1351" s="54"/>
      <c r="E1351" s="54"/>
      <c r="F1351" s="54"/>
      <c r="G1351" s="54"/>
      <c r="H1351" s="54"/>
      <c r="I1351" s="54"/>
      <c r="J1351" s="54"/>
      <c r="K1351" s="54"/>
      <c r="L1351" s="54"/>
      <c r="M1351" s="54"/>
      <c r="N1351" s="54"/>
    </row>
    <row r="1352" spans="1:14">
      <c r="A1352" s="54"/>
      <c r="B1352" s="54"/>
      <c r="C1352" s="54"/>
      <c r="D1352" s="54"/>
      <c r="E1352" s="54"/>
      <c r="F1352" s="54"/>
      <c r="G1352" s="54"/>
      <c r="H1352" s="54"/>
      <c r="I1352" s="54"/>
      <c r="J1352" s="54"/>
      <c r="K1352" s="54"/>
      <c r="L1352" s="54"/>
      <c r="M1352" s="54"/>
      <c r="N1352" s="54"/>
    </row>
    <row r="1353" spans="1:14">
      <c r="A1353" s="54"/>
      <c r="B1353" s="54"/>
      <c r="C1353" s="54"/>
      <c r="D1353" s="54"/>
      <c r="E1353" s="54"/>
      <c r="F1353" s="54"/>
      <c r="G1353" s="54"/>
      <c r="H1353" s="54"/>
      <c r="I1353" s="54"/>
      <c r="J1353" s="54"/>
      <c r="K1353" s="54"/>
      <c r="L1353" s="54"/>
      <c r="M1353" s="54"/>
      <c r="N1353" s="54"/>
    </row>
    <row r="1354" spans="1:14">
      <c r="A1354" s="54"/>
      <c r="B1354" s="54"/>
      <c r="C1354" s="54"/>
      <c r="D1354" s="54"/>
      <c r="E1354" s="54"/>
      <c r="F1354" s="54"/>
      <c r="G1354" s="54"/>
      <c r="H1354" s="54"/>
      <c r="I1354" s="54"/>
      <c r="J1354" s="54"/>
      <c r="K1354" s="54"/>
      <c r="L1354" s="54"/>
      <c r="M1354" s="54"/>
      <c r="N1354" s="54"/>
    </row>
    <row r="1355" spans="1:14">
      <c r="A1355" s="54"/>
      <c r="B1355" s="54"/>
      <c r="C1355" s="54"/>
      <c r="D1355" s="54"/>
      <c r="E1355" s="54"/>
      <c r="F1355" s="54"/>
      <c r="G1355" s="54"/>
      <c r="H1355" s="54"/>
      <c r="I1355" s="54"/>
      <c r="J1355" s="54"/>
      <c r="K1355" s="54"/>
      <c r="L1355" s="54"/>
      <c r="M1355" s="54"/>
      <c r="N1355" s="54"/>
    </row>
    <row r="1356" spans="1:14">
      <c r="A1356" s="54"/>
      <c r="B1356" s="54"/>
      <c r="C1356" s="54"/>
      <c r="D1356" s="54"/>
      <c r="E1356" s="54"/>
      <c r="F1356" s="54"/>
      <c r="G1356" s="54"/>
      <c r="H1356" s="54"/>
      <c r="I1356" s="54"/>
      <c r="J1356" s="54"/>
      <c r="K1356" s="54"/>
      <c r="L1356" s="54"/>
      <c r="M1356" s="54"/>
      <c r="N1356" s="54"/>
    </row>
    <row r="1357" spans="1:14">
      <c r="A1357" s="54"/>
      <c r="B1357" s="54"/>
      <c r="C1357" s="54"/>
      <c r="D1357" s="54"/>
      <c r="E1357" s="54"/>
      <c r="F1357" s="54"/>
      <c r="G1357" s="54"/>
      <c r="H1357" s="54"/>
      <c r="I1357" s="54"/>
      <c r="J1357" s="54"/>
      <c r="K1357" s="54"/>
      <c r="L1357" s="54"/>
      <c r="M1357" s="54"/>
      <c r="N1357" s="54"/>
    </row>
    <row r="1358" spans="1:14">
      <c r="A1358" s="54"/>
      <c r="B1358" s="54"/>
      <c r="C1358" s="54"/>
      <c r="D1358" s="54"/>
      <c r="E1358" s="54"/>
      <c r="F1358" s="54"/>
      <c r="G1358" s="54"/>
      <c r="H1358" s="54"/>
      <c r="I1358" s="54"/>
      <c r="J1358" s="54"/>
      <c r="K1358" s="54"/>
      <c r="L1358" s="54"/>
      <c r="M1358" s="54"/>
      <c r="N1358" s="54"/>
    </row>
    <row r="1359" spans="1:14">
      <c r="A1359" s="54"/>
      <c r="B1359" s="54"/>
      <c r="C1359" s="54"/>
      <c r="D1359" s="54"/>
      <c r="E1359" s="54"/>
      <c r="F1359" s="54"/>
      <c r="G1359" s="54"/>
      <c r="H1359" s="54"/>
      <c r="I1359" s="54"/>
      <c r="J1359" s="54"/>
      <c r="K1359" s="54"/>
      <c r="L1359" s="54"/>
      <c r="M1359" s="54"/>
      <c r="N1359" s="54"/>
    </row>
    <row r="1360" spans="1:14">
      <c r="A1360" s="54"/>
      <c r="B1360" s="54"/>
      <c r="C1360" s="54"/>
      <c r="D1360" s="54"/>
      <c r="E1360" s="54"/>
      <c r="F1360" s="54"/>
      <c r="G1360" s="54"/>
      <c r="H1360" s="54"/>
      <c r="I1360" s="54"/>
      <c r="J1360" s="54"/>
      <c r="K1360" s="54"/>
      <c r="L1360" s="54"/>
      <c r="M1360" s="54"/>
      <c r="N1360" s="54"/>
    </row>
    <row r="1361" spans="1:14">
      <c r="A1361" s="54"/>
      <c r="B1361" s="54"/>
      <c r="C1361" s="54"/>
      <c r="D1361" s="54"/>
      <c r="E1361" s="54"/>
      <c r="F1361" s="54"/>
      <c r="G1361" s="54"/>
      <c r="H1361" s="54"/>
      <c r="I1361" s="54"/>
      <c r="J1361" s="54"/>
      <c r="K1361" s="54"/>
      <c r="L1361" s="54"/>
      <c r="M1361" s="54"/>
      <c r="N1361" s="54"/>
    </row>
    <row r="1362" spans="1:14">
      <c r="A1362" s="54"/>
      <c r="B1362" s="54"/>
      <c r="C1362" s="54"/>
      <c r="D1362" s="54"/>
      <c r="E1362" s="54"/>
      <c r="F1362" s="54"/>
      <c r="G1362" s="54"/>
      <c r="H1362" s="54"/>
      <c r="I1362" s="54"/>
      <c r="J1362" s="54"/>
      <c r="K1362" s="54"/>
      <c r="L1362" s="54"/>
      <c r="M1362" s="54"/>
      <c r="N1362" s="54"/>
    </row>
    <row r="1363" spans="1:14">
      <c r="A1363" s="54"/>
      <c r="B1363" s="54"/>
      <c r="C1363" s="54"/>
      <c r="D1363" s="54"/>
      <c r="E1363" s="54"/>
      <c r="F1363" s="54"/>
      <c r="G1363" s="54"/>
      <c r="H1363" s="54"/>
      <c r="I1363" s="54"/>
      <c r="J1363" s="54"/>
      <c r="K1363" s="54"/>
      <c r="L1363" s="54"/>
      <c r="M1363" s="54"/>
      <c r="N1363" s="54"/>
    </row>
    <row r="1364" spans="1:14">
      <c r="A1364" s="54"/>
      <c r="B1364" s="54"/>
      <c r="C1364" s="54"/>
      <c r="D1364" s="54"/>
      <c r="E1364" s="54"/>
      <c r="F1364" s="54"/>
      <c r="G1364" s="54"/>
      <c r="H1364" s="54"/>
      <c r="I1364" s="54"/>
      <c r="J1364" s="54"/>
      <c r="K1364" s="54"/>
      <c r="L1364" s="54"/>
      <c r="M1364" s="54"/>
      <c r="N1364" s="54"/>
    </row>
    <row r="1365" spans="1:14">
      <c r="A1365" s="54"/>
      <c r="B1365" s="54"/>
      <c r="C1365" s="54"/>
      <c r="D1365" s="54"/>
      <c r="E1365" s="54"/>
      <c r="F1365" s="54"/>
      <c r="G1365" s="54"/>
      <c r="H1365" s="54"/>
      <c r="I1365" s="54"/>
      <c r="J1365" s="54"/>
      <c r="K1365" s="54"/>
      <c r="L1365" s="54"/>
      <c r="M1365" s="54"/>
      <c r="N1365" s="54"/>
    </row>
    <row r="1366" spans="1:14">
      <c r="A1366" s="54"/>
      <c r="B1366" s="54"/>
      <c r="C1366" s="54"/>
      <c r="D1366" s="54"/>
      <c r="E1366" s="54"/>
      <c r="F1366" s="54"/>
      <c r="G1366" s="54"/>
      <c r="H1366" s="54"/>
      <c r="I1366" s="54"/>
      <c r="J1366" s="54"/>
      <c r="K1366" s="54"/>
      <c r="L1366" s="54"/>
      <c r="M1366" s="54"/>
      <c r="N1366" s="54"/>
    </row>
    <row r="1367" spans="1:14">
      <c r="A1367" s="54"/>
      <c r="B1367" s="54"/>
      <c r="C1367" s="54"/>
      <c r="D1367" s="54"/>
      <c r="E1367" s="54"/>
      <c r="F1367" s="54"/>
      <c r="G1367" s="54"/>
      <c r="H1367" s="54"/>
      <c r="I1367" s="54"/>
      <c r="J1367" s="54"/>
      <c r="K1367" s="54"/>
      <c r="L1367" s="54"/>
      <c r="M1367" s="54"/>
      <c r="N1367" s="54"/>
    </row>
    <row r="1368" spans="1:14">
      <c r="A1368" s="54"/>
      <c r="B1368" s="54"/>
      <c r="C1368" s="54"/>
      <c r="D1368" s="54"/>
      <c r="E1368" s="54"/>
      <c r="F1368" s="54"/>
      <c r="G1368" s="54"/>
      <c r="H1368" s="54"/>
      <c r="I1368" s="54"/>
      <c r="J1368" s="54"/>
      <c r="K1368" s="54"/>
      <c r="L1368" s="54"/>
      <c r="M1368" s="54"/>
      <c r="N1368" s="54"/>
    </row>
    <row r="1369" spans="1:14">
      <c r="A1369" s="54"/>
      <c r="B1369" s="54"/>
      <c r="C1369" s="54"/>
      <c r="D1369" s="54"/>
      <c r="E1369" s="54"/>
      <c r="F1369" s="54"/>
      <c r="G1369" s="54"/>
      <c r="H1369" s="54"/>
      <c r="I1369" s="54"/>
      <c r="J1369" s="54"/>
      <c r="K1369" s="54"/>
      <c r="L1369" s="54"/>
      <c r="M1369" s="54"/>
      <c r="N1369" s="54"/>
    </row>
    <row r="1370" spans="1:14">
      <c r="A1370" s="54"/>
      <c r="B1370" s="54"/>
      <c r="C1370" s="54"/>
      <c r="D1370" s="54"/>
      <c r="E1370" s="54"/>
      <c r="F1370" s="54"/>
      <c r="G1370" s="54"/>
      <c r="H1370" s="54"/>
      <c r="I1370" s="54"/>
      <c r="J1370" s="54"/>
      <c r="K1370" s="54"/>
      <c r="L1370" s="54"/>
      <c r="M1370" s="54"/>
      <c r="N1370" s="54"/>
    </row>
    <row r="1371" spans="1:14">
      <c r="A1371" s="54"/>
      <c r="B1371" s="54"/>
      <c r="C1371" s="54"/>
      <c r="D1371" s="54"/>
      <c r="E1371" s="54"/>
      <c r="F1371" s="54"/>
      <c r="G1371" s="54"/>
      <c r="H1371" s="54"/>
      <c r="I1371" s="54"/>
      <c r="J1371" s="54"/>
      <c r="K1371" s="54"/>
      <c r="L1371" s="54"/>
      <c r="M1371" s="54"/>
      <c r="N1371" s="54"/>
    </row>
    <row r="1372" spans="1:14">
      <c r="A1372" s="54"/>
      <c r="B1372" s="54"/>
      <c r="C1372" s="54"/>
      <c r="D1372" s="54"/>
      <c r="E1372" s="54"/>
      <c r="F1372" s="54"/>
      <c r="G1372" s="54"/>
      <c r="H1372" s="54"/>
      <c r="I1372" s="54"/>
      <c r="J1372" s="54"/>
      <c r="K1372" s="54"/>
      <c r="L1372" s="54"/>
      <c r="M1372" s="54"/>
      <c r="N1372" s="54"/>
    </row>
    <row r="1373" spans="1:14">
      <c r="A1373" s="54"/>
      <c r="B1373" s="54"/>
      <c r="C1373" s="54"/>
      <c r="D1373" s="54"/>
      <c r="E1373" s="54"/>
      <c r="F1373" s="54"/>
      <c r="G1373" s="54"/>
      <c r="H1373" s="54"/>
      <c r="I1373" s="54"/>
      <c r="J1373" s="54"/>
      <c r="K1373" s="54"/>
      <c r="L1373" s="54"/>
      <c r="M1373" s="54"/>
      <c r="N1373" s="54"/>
    </row>
    <row r="1374" spans="1:14">
      <c r="A1374" s="54"/>
      <c r="B1374" s="54"/>
      <c r="C1374" s="54"/>
      <c r="D1374" s="54"/>
      <c r="E1374" s="54"/>
      <c r="F1374" s="54"/>
      <c r="G1374" s="54"/>
      <c r="H1374" s="54"/>
      <c r="I1374" s="54"/>
      <c r="J1374" s="54"/>
      <c r="K1374" s="54"/>
      <c r="L1374" s="54"/>
      <c r="M1374" s="54"/>
      <c r="N1374" s="54"/>
    </row>
    <row r="1375" spans="1:14">
      <c r="A1375" s="54"/>
      <c r="B1375" s="54"/>
      <c r="C1375" s="54"/>
      <c r="D1375" s="54"/>
      <c r="E1375" s="54"/>
      <c r="F1375" s="54"/>
      <c r="G1375" s="54"/>
      <c r="H1375" s="54"/>
      <c r="I1375" s="54"/>
      <c r="J1375" s="54"/>
      <c r="K1375" s="54"/>
      <c r="L1375" s="54"/>
      <c r="M1375" s="54"/>
      <c r="N1375" s="54"/>
    </row>
    <row r="1376" spans="1:14">
      <c r="A1376" s="54"/>
      <c r="B1376" s="54"/>
      <c r="C1376" s="54"/>
      <c r="D1376" s="54"/>
      <c r="E1376" s="54"/>
      <c r="F1376" s="54"/>
      <c r="G1376" s="54"/>
      <c r="H1376" s="54"/>
      <c r="I1376" s="54"/>
      <c r="J1376" s="54"/>
      <c r="K1376" s="54"/>
      <c r="L1376" s="54"/>
      <c r="M1376" s="54"/>
      <c r="N1376" s="54"/>
    </row>
    <row r="1377" spans="1:14">
      <c r="A1377" s="54"/>
      <c r="B1377" s="54"/>
      <c r="C1377" s="54"/>
      <c r="D1377" s="54"/>
      <c r="E1377" s="54"/>
      <c r="F1377" s="54"/>
      <c r="G1377" s="54"/>
      <c r="H1377" s="54"/>
      <c r="I1377" s="54"/>
      <c r="J1377" s="54"/>
      <c r="K1377" s="54"/>
      <c r="L1377" s="54"/>
      <c r="M1377" s="54"/>
      <c r="N1377" s="54"/>
    </row>
    <row r="1378" spans="1:14">
      <c r="A1378" s="54"/>
      <c r="B1378" s="54"/>
      <c r="C1378" s="54"/>
      <c r="D1378" s="54"/>
      <c r="E1378" s="54"/>
      <c r="F1378" s="54"/>
      <c r="G1378" s="54"/>
      <c r="H1378" s="54"/>
      <c r="I1378" s="54"/>
      <c r="J1378" s="54"/>
      <c r="K1378" s="54"/>
      <c r="L1378" s="54"/>
      <c r="M1378" s="54"/>
      <c r="N1378" s="54"/>
    </row>
    <row r="1379" spans="1:14">
      <c r="A1379" s="54"/>
      <c r="B1379" s="54"/>
      <c r="C1379" s="54"/>
      <c r="D1379" s="54"/>
      <c r="E1379" s="54"/>
      <c r="F1379" s="54"/>
      <c r="G1379" s="54"/>
      <c r="H1379" s="54"/>
      <c r="I1379" s="54"/>
      <c r="J1379" s="54"/>
      <c r="K1379" s="54"/>
      <c r="L1379" s="54"/>
      <c r="M1379" s="54"/>
      <c r="N1379" s="54"/>
    </row>
    <row r="1380" spans="1:14">
      <c r="A1380" s="54"/>
      <c r="B1380" s="54"/>
      <c r="C1380" s="54"/>
      <c r="D1380" s="54"/>
      <c r="E1380" s="54"/>
      <c r="F1380" s="54"/>
      <c r="G1380" s="54"/>
      <c r="H1380" s="54"/>
      <c r="I1380" s="54"/>
      <c r="J1380" s="54"/>
      <c r="K1380" s="54"/>
      <c r="L1380" s="54"/>
      <c r="M1380" s="54"/>
      <c r="N1380" s="54"/>
    </row>
    <row r="1381" spans="1:14">
      <c r="A1381" s="54"/>
      <c r="B1381" s="54"/>
      <c r="C1381" s="54"/>
      <c r="D1381" s="54"/>
      <c r="E1381" s="54"/>
      <c r="F1381" s="54"/>
      <c r="G1381" s="54"/>
      <c r="H1381" s="54"/>
      <c r="I1381" s="54"/>
      <c r="J1381" s="54"/>
      <c r="K1381" s="54"/>
      <c r="L1381" s="54"/>
      <c r="M1381" s="54"/>
      <c r="N1381" s="54"/>
    </row>
    <row r="1382" spans="1:14">
      <c r="A1382" s="54"/>
      <c r="B1382" s="54"/>
      <c r="C1382" s="54"/>
      <c r="D1382" s="54"/>
      <c r="E1382" s="54"/>
      <c r="F1382" s="54"/>
      <c r="G1382" s="54"/>
      <c r="H1382" s="54"/>
      <c r="I1382" s="54"/>
      <c r="J1382" s="54"/>
      <c r="K1382" s="54"/>
      <c r="L1382" s="54"/>
      <c r="M1382" s="54"/>
      <c r="N1382" s="54"/>
    </row>
    <row r="1383" spans="1:14">
      <c r="A1383" s="54"/>
      <c r="B1383" s="54"/>
      <c r="C1383" s="54"/>
      <c r="D1383" s="54"/>
      <c r="E1383" s="54"/>
      <c r="F1383" s="54"/>
      <c r="G1383" s="54"/>
      <c r="H1383" s="54"/>
      <c r="I1383" s="54"/>
      <c r="J1383" s="54"/>
      <c r="K1383" s="54"/>
      <c r="L1383" s="54"/>
      <c r="M1383" s="54"/>
      <c r="N1383" s="54"/>
    </row>
    <row r="1384" spans="1:14">
      <c r="A1384" s="54"/>
      <c r="B1384" s="54"/>
      <c r="C1384" s="54"/>
      <c r="D1384" s="54"/>
      <c r="E1384" s="54"/>
      <c r="F1384" s="54"/>
      <c r="G1384" s="54"/>
      <c r="H1384" s="54"/>
      <c r="I1384" s="54"/>
      <c r="J1384" s="54"/>
      <c r="K1384" s="54"/>
      <c r="L1384" s="54"/>
      <c r="M1384" s="54"/>
      <c r="N1384" s="54"/>
    </row>
    <row r="1385" spans="1:14">
      <c r="A1385" s="54"/>
      <c r="B1385" s="54"/>
      <c r="C1385" s="54"/>
      <c r="D1385" s="54"/>
      <c r="E1385" s="54"/>
      <c r="F1385" s="54"/>
      <c r="G1385" s="54"/>
      <c r="H1385" s="54"/>
      <c r="I1385" s="54"/>
      <c r="J1385" s="54"/>
      <c r="K1385" s="54"/>
      <c r="L1385" s="54"/>
      <c r="M1385" s="54"/>
      <c r="N1385" s="54"/>
    </row>
    <row r="1386" spans="1:14">
      <c r="A1386" s="54"/>
      <c r="B1386" s="54"/>
      <c r="C1386" s="54"/>
      <c r="D1386" s="54"/>
      <c r="E1386" s="54"/>
      <c r="F1386" s="54"/>
      <c r="G1386" s="54"/>
      <c r="H1386" s="54"/>
      <c r="I1386" s="54"/>
      <c r="J1386" s="54"/>
      <c r="K1386" s="54"/>
      <c r="L1386" s="54"/>
      <c r="M1386" s="54"/>
      <c r="N1386" s="54"/>
    </row>
    <row r="1387" spans="1:14">
      <c r="A1387" s="54"/>
      <c r="B1387" s="54"/>
      <c r="C1387" s="54"/>
      <c r="D1387" s="54"/>
      <c r="E1387" s="54"/>
      <c r="F1387" s="54"/>
      <c r="G1387" s="54"/>
      <c r="H1387" s="54"/>
      <c r="I1387" s="54"/>
      <c r="J1387" s="54"/>
      <c r="K1387" s="54"/>
      <c r="L1387" s="54"/>
      <c r="M1387" s="54"/>
      <c r="N1387" s="54"/>
    </row>
    <row r="1388" spans="1:14">
      <c r="A1388" s="54"/>
      <c r="B1388" s="54"/>
      <c r="C1388" s="54"/>
      <c r="D1388" s="54"/>
      <c r="E1388" s="54"/>
      <c r="F1388" s="54"/>
      <c r="G1388" s="54"/>
      <c r="H1388" s="54"/>
      <c r="I1388" s="54"/>
      <c r="J1388" s="54"/>
      <c r="K1388" s="54"/>
      <c r="L1388" s="54"/>
      <c r="M1388" s="54"/>
      <c r="N1388" s="54"/>
    </row>
    <row r="1389" spans="1:14">
      <c r="A1389" s="54"/>
      <c r="B1389" s="54"/>
      <c r="C1389" s="54"/>
      <c r="D1389" s="54"/>
      <c r="E1389" s="54"/>
      <c r="F1389" s="54"/>
      <c r="G1389" s="54"/>
      <c r="H1389" s="54"/>
      <c r="I1389" s="54"/>
      <c r="J1389" s="54"/>
      <c r="K1389" s="54"/>
      <c r="L1389" s="54"/>
      <c r="M1389" s="54"/>
      <c r="N1389" s="54"/>
    </row>
    <row r="1390" spans="1:14">
      <c r="A1390" s="54"/>
      <c r="B1390" s="54"/>
      <c r="C1390" s="54"/>
      <c r="D1390" s="54"/>
      <c r="E1390" s="54"/>
      <c r="F1390" s="54"/>
      <c r="G1390" s="54"/>
      <c r="H1390" s="54"/>
      <c r="I1390" s="54"/>
      <c r="J1390" s="54"/>
      <c r="K1390" s="54"/>
      <c r="L1390" s="54"/>
      <c r="M1390" s="54"/>
      <c r="N1390" s="54"/>
    </row>
    <row r="1391" spans="1:14">
      <c r="A1391" s="54"/>
      <c r="B1391" s="54"/>
      <c r="C1391" s="54"/>
      <c r="D1391" s="54"/>
      <c r="E1391" s="54"/>
      <c r="F1391" s="54"/>
      <c r="G1391" s="54"/>
      <c r="H1391" s="54"/>
      <c r="I1391" s="54"/>
      <c r="J1391" s="54"/>
      <c r="K1391" s="54"/>
      <c r="L1391" s="54"/>
      <c r="M1391" s="54"/>
      <c r="N1391" s="54"/>
    </row>
    <row r="1392" spans="1:14">
      <c r="A1392" s="54"/>
      <c r="B1392" s="54"/>
      <c r="C1392" s="54"/>
      <c r="D1392" s="54"/>
      <c r="E1392" s="54"/>
      <c r="F1392" s="54"/>
      <c r="G1392" s="54"/>
      <c r="H1392" s="54"/>
      <c r="I1392" s="54"/>
      <c r="J1392" s="54"/>
      <c r="K1392" s="54"/>
      <c r="L1392" s="54"/>
      <c r="M1392" s="54"/>
      <c r="N1392" s="54"/>
    </row>
    <row r="1393" spans="1:14">
      <c r="A1393" s="54"/>
      <c r="B1393" s="54"/>
      <c r="C1393" s="54"/>
      <c r="D1393" s="54"/>
      <c r="E1393" s="54"/>
      <c r="F1393" s="54"/>
      <c r="G1393" s="54"/>
      <c r="H1393" s="54"/>
      <c r="I1393" s="54"/>
      <c r="J1393" s="54"/>
      <c r="K1393" s="54"/>
      <c r="L1393" s="54"/>
      <c r="M1393" s="54"/>
      <c r="N1393" s="54"/>
    </row>
    <row r="1394" spans="1:14">
      <c r="A1394" s="54"/>
      <c r="B1394" s="54"/>
      <c r="C1394" s="54"/>
      <c r="D1394" s="54"/>
      <c r="E1394" s="54"/>
      <c r="F1394" s="54"/>
      <c r="G1394" s="54"/>
      <c r="H1394" s="54"/>
      <c r="I1394" s="54"/>
      <c r="J1394" s="54"/>
      <c r="K1394" s="54"/>
      <c r="L1394" s="54"/>
      <c r="M1394" s="54"/>
      <c r="N1394" s="54"/>
    </row>
    <row r="1395" spans="1:14">
      <c r="A1395" s="54"/>
      <c r="B1395" s="54"/>
      <c r="C1395" s="54"/>
      <c r="D1395" s="54"/>
      <c r="E1395" s="54"/>
      <c r="F1395" s="54"/>
      <c r="G1395" s="54"/>
      <c r="H1395" s="54"/>
      <c r="I1395" s="54"/>
      <c r="J1395" s="54"/>
      <c r="K1395" s="54"/>
      <c r="L1395" s="54"/>
      <c r="M1395" s="54"/>
      <c r="N1395" s="54"/>
    </row>
    <row r="1396" spans="1:14">
      <c r="A1396" s="54"/>
      <c r="B1396" s="54"/>
      <c r="C1396" s="54"/>
      <c r="D1396" s="54"/>
      <c r="E1396" s="54"/>
      <c r="F1396" s="54"/>
      <c r="G1396" s="54"/>
      <c r="H1396" s="54"/>
      <c r="I1396" s="54"/>
      <c r="J1396" s="54"/>
      <c r="K1396" s="54"/>
      <c r="L1396" s="54"/>
      <c r="M1396" s="54"/>
      <c r="N1396" s="54"/>
    </row>
    <row r="1397" spans="1:14">
      <c r="A1397" s="54"/>
      <c r="B1397" s="54"/>
      <c r="C1397" s="54"/>
      <c r="D1397" s="54"/>
      <c r="E1397" s="54"/>
      <c r="F1397" s="54"/>
      <c r="G1397" s="54"/>
      <c r="H1397" s="54"/>
      <c r="I1397" s="54"/>
      <c r="J1397" s="54"/>
      <c r="K1397" s="54"/>
      <c r="L1397" s="54"/>
      <c r="M1397" s="54"/>
      <c r="N1397" s="54"/>
    </row>
    <row r="1398" spans="1:14">
      <c r="A1398" s="54"/>
      <c r="B1398" s="54"/>
      <c r="C1398" s="54"/>
      <c r="D1398" s="54"/>
      <c r="E1398" s="54"/>
      <c r="F1398" s="54"/>
      <c r="G1398" s="54"/>
      <c r="H1398" s="54"/>
      <c r="I1398" s="54"/>
      <c r="J1398" s="54"/>
      <c r="K1398" s="54"/>
      <c r="L1398" s="54"/>
      <c r="M1398" s="54"/>
      <c r="N1398" s="54"/>
    </row>
    <row r="1399" spans="1:14">
      <c r="A1399" s="54"/>
      <c r="B1399" s="54"/>
      <c r="C1399" s="54"/>
      <c r="D1399" s="54"/>
      <c r="E1399" s="54"/>
      <c r="F1399" s="54"/>
      <c r="G1399" s="54"/>
      <c r="H1399" s="54"/>
      <c r="I1399" s="54"/>
      <c r="J1399" s="54"/>
      <c r="K1399" s="54"/>
      <c r="L1399" s="54"/>
      <c r="M1399" s="54"/>
      <c r="N1399" s="54"/>
    </row>
    <row r="1400" spans="1:14">
      <c r="A1400" s="54"/>
      <c r="B1400" s="54"/>
      <c r="C1400" s="54"/>
      <c r="D1400" s="54"/>
      <c r="E1400" s="54"/>
      <c r="F1400" s="54"/>
      <c r="G1400" s="54"/>
      <c r="H1400" s="54"/>
      <c r="I1400" s="54"/>
      <c r="J1400" s="54"/>
      <c r="K1400" s="54"/>
      <c r="L1400" s="54"/>
      <c r="M1400" s="54"/>
      <c r="N1400" s="54"/>
    </row>
    <row r="1401" spans="1:14">
      <c r="A1401" s="54"/>
      <c r="B1401" s="54"/>
      <c r="C1401" s="54"/>
      <c r="D1401" s="54"/>
      <c r="E1401" s="54"/>
      <c r="F1401" s="54"/>
      <c r="G1401" s="54"/>
      <c r="H1401" s="54"/>
      <c r="I1401" s="54"/>
      <c r="J1401" s="54"/>
      <c r="K1401" s="54"/>
      <c r="L1401" s="54"/>
      <c r="M1401" s="54"/>
      <c r="N1401" s="54"/>
    </row>
    <row r="1402" spans="1:14">
      <c r="A1402" s="54"/>
      <c r="B1402" s="54"/>
      <c r="C1402" s="54"/>
      <c r="D1402" s="54"/>
      <c r="E1402" s="54"/>
      <c r="F1402" s="54"/>
      <c r="G1402" s="54"/>
      <c r="H1402" s="54"/>
      <c r="I1402" s="54"/>
      <c r="J1402" s="54"/>
      <c r="K1402" s="54"/>
      <c r="L1402" s="54"/>
      <c r="M1402" s="54"/>
      <c r="N1402" s="54"/>
    </row>
    <row r="1403" spans="1:14">
      <c r="A1403" s="54"/>
      <c r="B1403" s="54"/>
      <c r="C1403" s="54"/>
      <c r="D1403" s="54"/>
      <c r="E1403" s="54"/>
      <c r="F1403" s="54"/>
      <c r="G1403" s="54"/>
      <c r="H1403" s="54"/>
      <c r="I1403" s="54"/>
      <c r="J1403" s="54"/>
      <c r="K1403" s="54"/>
      <c r="L1403" s="54"/>
      <c r="M1403" s="54"/>
      <c r="N1403" s="54"/>
    </row>
    <row r="1404" spans="1:14">
      <c r="A1404" s="54"/>
      <c r="B1404" s="54"/>
      <c r="C1404" s="54"/>
      <c r="D1404" s="54"/>
      <c r="E1404" s="54"/>
      <c r="F1404" s="54"/>
      <c r="G1404" s="54"/>
      <c r="H1404" s="54"/>
      <c r="I1404" s="54"/>
      <c r="J1404" s="54"/>
      <c r="K1404" s="54"/>
      <c r="L1404" s="54"/>
      <c r="M1404" s="54"/>
      <c r="N1404" s="54"/>
    </row>
    <row r="1405" spans="1:14">
      <c r="A1405" s="54"/>
      <c r="B1405" s="54"/>
      <c r="C1405" s="54"/>
      <c r="D1405" s="54"/>
      <c r="E1405" s="54"/>
      <c r="F1405" s="54"/>
      <c r="G1405" s="54"/>
      <c r="H1405" s="54"/>
      <c r="I1405" s="54"/>
      <c r="J1405" s="54"/>
      <c r="K1405" s="54"/>
      <c r="L1405" s="54"/>
      <c r="M1405" s="54"/>
      <c r="N1405" s="54"/>
    </row>
    <row r="1406" spans="1:14">
      <c r="A1406" s="54"/>
      <c r="B1406" s="54"/>
      <c r="C1406" s="54"/>
      <c r="D1406" s="54"/>
      <c r="E1406" s="54"/>
      <c r="F1406" s="54"/>
      <c r="G1406" s="54"/>
      <c r="H1406" s="54"/>
      <c r="I1406" s="54"/>
      <c r="J1406" s="54"/>
      <c r="K1406" s="54"/>
      <c r="L1406" s="54"/>
      <c r="M1406" s="54"/>
      <c r="N1406" s="54"/>
    </row>
    <row r="1407" spans="1:14">
      <c r="A1407" s="54"/>
      <c r="B1407" s="54"/>
      <c r="C1407" s="54"/>
      <c r="D1407" s="54"/>
      <c r="E1407" s="54"/>
      <c r="F1407" s="54"/>
      <c r="G1407" s="54"/>
      <c r="H1407" s="54"/>
      <c r="I1407" s="54"/>
      <c r="J1407" s="54"/>
      <c r="K1407" s="54"/>
      <c r="L1407" s="54"/>
      <c r="M1407" s="54"/>
      <c r="N1407" s="54"/>
    </row>
    <row r="1408" spans="1:14">
      <c r="A1408" s="54"/>
      <c r="B1408" s="54"/>
      <c r="C1408" s="54"/>
      <c r="D1408" s="54"/>
      <c r="E1408" s="54"/>
      <c r="F1408" s="54"/>
      <c r="G1408" s="54"/>
      <c r="H1408" s="54"/>
      <c r="I1408" s="54"/>
      <c r="J1408" s="54"/>
      <c r="K1408" s="54"/>
      <c r="L1408" s="54"/>
      <c r="M1408" s="54"/>
      <c r="N1408" s="54"/>
    </row>
    <row r="1409" spans="1:14">
      <c r="A1409" s="54"/>
      <c r="B1409" s="54"/>
      <c r="C1409" s="54"/>
      <c r="D1409" s="54"/>
      <c r="E1409" s="54"/>
      <c r="F1409" s="54"/>
      <c r="G1409" s="54"/>
      <c r="H1409" s="54"/>
      <c r="I1409" s="54"/>
      <c r="J1409" s="54"/>
      <c r="K1409" s="54"/>
      <c r="L1409" s="54"/>
      <c r="M1409" s="54"/>
      <c r="N1409" s="54"/>
    </row>
    <row r="1410" spans="1:14">
      <c r="A1410" s="54"/>
      <c r="B1410" s="54"/>
      <c r="C1410" s="54"/>
      <c r="D1410" s="54"/>
      <c r="E1410" s="54"/>
      <c r="F1410" s="54"/>
      <c r="G1410" s="54"/>
      <c r="H1410" s="54"/>
      <c r="I1410" s="54"/>
      <c r="J1410" s="54"/>
      <c r="K1410" s="54"/>
      <c r="L1410" s="54"/>
      <c r="M1410" s="54"/>
      <c r="N1410" s="54"/>
    </row>
    <row r="1411" spans="1:14">
      <c r="A1411" s="54"/>
      <c r="B1411" s="54"/>
      <c r="C1411" s="54"/>
      <c r="D1411" s="54"/>
      <c r="E1411" s="54"/>
      <c r="F1411" s="54"/>
      <c r="G1411" s="54"/>
      <c r="H1411" s="54"/>
      <c r="I1411" s="54"/>
      <c r="J1411" s="54"/>
      <c r="K1411" s="54"/>
      <c r="L1411" s="54"/>
      <c r="M1411" s="54"/>
      <c r="N1411" s="54"/>
    </row>
    <row r="1412" spans="1:14">
      <c r="A1412" s="54"/>
      <c r="B1412" s="54"/>
      <c r="C1412" s="54"/>
      <c r="D1412" s="54"/>
      <c r="E1412" s="54"/>
      <c r="F1412" s="54"/>
      <c r="G1412" s="54"/>
      <c r="H1412" s="54"/>
      <c r="I1412" s="54"/>
      <c r="J1412" s="54"/>
      <c r="K1412" s="54"/>
      <c r="L1412" s="54"/>
      <c r="M1412" s="54"/>
      <c r="N1412" s="54"/>
    </row>
    <row r="1413" spans="1:14">
      <c r="A1413" s="54"/>
      <c r="B1413" s="54"/>
      <c r="C1413" s="54"/>
      <c r="D1413" s="54"/>
      <c r="E1413" s="54"/>
      <c r="F1413" s="54"/>
      <c r="G1413" s="54"/>
      <c r="H1413" s="54"/>
      <c r="I1413" s="54"/>
      <c r="J1413" s="54"/>
      <c r="K1413" s="54"/>
      <c r="L1413" s="54"/>
      <c r="M1413" s="54"/>
      <c r="N1413" s="54"/>
    </row>
    <row r="1414" spans="1:14">
      <c r="A1414" s="54"/>
      <c r="B1414" s="54"/>
      <c r="C1414" s="54"/>
      <c r="D1414" s="54"/>
      <c r="E1414" s="54"/>
      <c r="F1414" s="54"/>
      <c r="G1414" s="54"/>
      <c r="H1414" s="54"/>
      <c r="I1414" s="54"/>
      <c r="J1414" s="54"/>
      <c r="K1414" s="54"/>
      <c r="L1414" s="54"/>
      <c r="M1414" s="54"/>
      <c r="N1414" s="54"/>
    </row>
    <row r="1415" spans="1:14">
      <c r="A1415" s="54"/>
      <c r="B1415" s="54"/>
      <c r="C1415" s="54"/>
      <c r="D1415" s="54"/>
      <c r="E1415" s="54"/>
      <c r="F1415" s="54"/>
      <c r="G1415" s="54"/>
      <c r="H1415" s="54"/>
      <c r="I1415" s="54"/>
      <c r="J1415" s="54"/>
      <c r="K1415" s="54"/>
      <c r="L1415" s="54"/>
      <c r="M1415" s="54"/>
      <c r="N1415" s="54"/>
    </row>
    <row r="1416" spans="1:14">
      <c r="A1416" s="54"/>
      <c r="B1416" s="54"/>
      <c r="C1416" s="54"/>
      <c r="D1416" s="54"/>
      <c r="E1416" s="54"/>
      <c r="F1416" s="54"/>
      <c r="G1416" s="54"/>
      <c r="H1416" s="54"/>
      <c r="I1416" s="54"/>
      <c r="J1416" s="54"/>
      <c r="K1416" s="54"/>
      <c r="L1416" s="54"/>
      <c r="M1416" s="54"/>
      <c r="N1416" s="54"/>
    </row>
    <row r="1417" spans="1:14">
      <c r="A1417" s="54"/>
      <c r="B1417" s="54"/>
      <c r="C1417" s="54"/>
      <c r="D1417" s="54"/>
      <c r="E1417" s="54"/>
      <c r="F1417" s="54"/>
      <c r="G1417" s="54"/>
      <c r="H1417" s="54"/>
      <c r="I1417" s="54"/>
      <c r="J1417" s="54"/>
      <c r="K1417" s="54"/>
      <c r="L1417" s="54"/>
      <c r="M1417" s="54"/>
      <c r="N1417" s="54"/>
    </row>
    <row r="1418" spans="1:14">
      <c r="A1418" s="54"/>
      <c r="B1418" s="54"/>
      <c r="C1418" s="54"/>
      <c r="D1418" s="54"/>
      <c r="E1418" s="54"/>
      <c r="F1418" s="54"/>
      <c r="G1418" s="54"/>
      <c r="H1418" s="54"/>
      <c r="I1418" s="54"/>
      <c r="J1418" s="54"/>
      <c r="K1418" s="54"/>
      <c r="L1418" s="54"/>
      <c r="M1418" s="54"/>
      <c r="N1418" s="54"/>
    </row>
    <row r="1419" spans="1:14">
      <c r="A1419" s="54"/>
      <c r="B1419" s="54"/>
      <c r="C1419" s="54"/>
      <c r="D1419" s="54"/>
      <c r="E1419" s="54"/>
      <c r="F1419" s="54"/>
      <c r="G1419" s="54"/>
      <c r="H1419" s="54"/>
      <c r="I1419" s="54"/>
      <c r="J1419" s="54"/>
      <c r="K1419" s="54"/>
      <c r="L1419" s="54"/>
      <c r="M1419" s="54"/>
      <c r="N1419" s="54"/>
    </row>
    <row r="1420" spans="1:14">
      <c r="A1420" s="54"/>
      <c r="B1420" s="54"/>
      <c r="C1420" s="54"/>
      <c r="D1420" s="54"/>
      <c r="E1420" s="54"/>
      <c r="F1420" s="54"/>
      <c r="G1420" s="54"/>
      <c r="H1420" s="54"/>
      <c r="I1420" s="54"/>
      <c r="J1420" s="54"/>
      <c r="K1420" s="54"/>
      <c r="L1420" s="54"/>
      <c r="M1420" s="54"/>
      <c r="N1420" s="54"/>
    </row>
    <row r="1421" spans="1:14">
      <c r="A1421" s="54"/>
      <c r="B1421" s="54"/>
      <c r="C1421" s="54"/>
      <c r="D1421" s="54"/>
      <c r="E1421" s="54"/>
      <c r="F1421" s="54"/>
      <c r="G1421" s="54"/>
      <c r="H1421" s="54"/>
      <c r="I1421" s="54"/>
      <c r="J1421" s="54"/>
      <c r="K1421" s="54"/>
      <c r="L1421" s="54"/>
      <c r="M1421" s="54"/>
      <c r="N1421" s="54"/>
    </row>
    <row r="1422" spans="1:14">
      <c r="A1422" s="54"/>
      <c r="B1422" s="54"/>
      <c r="C1422" s="54"/>
      <c r="D1422" s="54"/>
      <c r="E1422" s="54"/>
      <c r="F1422" s="54"/>
      <c r="G1422" s="54"/>
      <c r="H1422" s="54"/>
      <c r="I1422" s="54"/>
      <c r="J1422" s="54"/>
      <c r="K1422" s="54"/>
      <c r="L1422" s="54"/>
      <c r="M1422" s="54"/>
      <c r="N1422" s="54"/>
    </row>
    <row r="1423" spans="1:14">
      <c r="A1423" s="54"/>
      <c r="B1423" s="54"/>
      <c r="C1423" s="54"/>
      <c r="D1423" s="54"/>
      <c r="E1423" s="54"/>
      <c r="F1423" s="54"/>
      <c r="G1423" s="54"/>
      <c r="H1423" s="54"/>
      <c r="I1423" s="54"/>
      <c r="J1423" s="54"/>
      <c r="K1423" s="54"/>
      <c r="L1423" s="54"/>
      <c r="M1423" s="54"/>
      <c r="N1423" s="54"/>
    </row>
    <row r="1424" spans="1:14">
      <c r="A1424" s="54"/>
      <c r="B1424" s="54"/>
      <c r="C1424" s="54"/>
      <c r="D1424" s="54"/>
      <c r="E1424" s="54"/>
      <c r="F1424" s="54"/>
      <c r="G1424" s="54"/>
      <c r="H1424" s="54"/>
      <c r="I1424" s="54"/>
      <c r="J1424" s="54"/>
      <c r="K1424" s="54"/>
      <c r="L1424" s="54"/>
      <c r="M1424" s="54"/>
      <c r="N1424" s="54"/>
    </row>
    <row r="1425" spans="1:14">
      <c r="A1425" s="54"/>
      <c r="B1425" s="54"/>
      <c r="C1425" s="54"/>
      <c r="D1425" s="54"/>
      <c r="E1425" s="54"/>
      <c r="F1425" s="54"/>
      <c r="G1425" s="54"/>
      <c r="H1425" s="54"/>
      <c r="I1425" s="54"/>
      <c r="J1425" s="54"/>
      <c r="K1425" s="54"/>
      <c r="L1425" s="54"/>
      <c r="M1425" s="54"/>
      <c r="N1425" s="54"/>
    </row>
    <row r="1426" spans="1:14">
      <c r="A1426" s="54"/>
      <c r="B1426" s="54"/>
      <c r="C1426" s="54"/>
      <c r="D1426" s="54"/>
      <c r="E1426" s="54"/>
      <c r="F1426" s="54"/>
      <c r="G1426" s="54"/>
      <c r="H1426" s="54"/>
      <c r="I1426" s="54"/>
      <c r="J1426" s="54"/>
      <c r="K1426" s="54"/>
      <c r="L1426" s="54"/>
      <c r="M1426" s="54"/>
      <c r="N1426" s="54"/>
    </row>
    <row r="1427" spans="1:14">
      <c r="A1427" s="54"/>
      <c r="B1427" s="54"/>
      <c r="C1427" s="54"/>
      <c r="D1427" s="54"/>
      <c r="E1427" s="54"/>
      <c r="F1427" s="54"/>
      <c r="G1427" s="54"/>
      <c r="H1427" s="54"/>
      <c r="I1427" s="54"/>
      <c r="J1427" s="54"/>
      <c r="K1427" s="54"/>
      <c r="L1427" s="54"/>
      <c r="M1427" s="54"/>
      <c r="N1427" s="54"/>
    </row>
    <row r="1428" spans="1:14">
      <c r="A1428" s="54"/>
      <c r="B1428" s="54"/>
      <c r="C1428" s="54"/>
      <c r="D1428" s="54"/>
      <c r="E1428" s="54"/>
      <c r="F1428" s="54"/>
      <c r="G1428" s="54"/>
      <c r="H1428" s="54"/>
      <c r="I1428" s="54"/>
      <c r="J1428" s="54"/>
      <c r="K1428" s="54"/>
      <c r="L1428" s="54"/>
      <c r="M1428" s="54"/>
      <c r="N1428" s="54"/>
    </row>
    <row r="1429" spans="1:14">
      <c r="A1429" s="54"/>
      <c r="B1429" s="54"/>
      <c r="C1429" s="54"/>
      <c r="D1429" s="54"/>
      <c r="E1429" s="54"/>
      <c r="F1429" s="54"/>
      <c r="G1429" s="54"/>
      <c r="H1429" s="54"/>
      <c r="I1429" s="54"/>
      <c r="J1429" s="54"/>
      <c r="K1429" s="54"/>
      <c r="L1429" s="54"/>
      <c r="M1429" s="54"/>
      <c r="N1429" s="54"/>
    </row>
    <row r="1430" spans="1:14">
      <c r="A1430" s="54"/>
      <c r="B1430" s="54"/>
      <c r="C1430" s="54"/>
      <c r="D1430" s="54"/>
      <c r="E1430" s="54"/>
      <c r="F1430" s="54"/>
      <c r="G1430" s="54"/>
      <c r="H1430" s="54"/>
      <c r="I1430" s="54"/>
      <c r="J1430" s="54"/>
      <c r="K1430" s="54"/>
      <c r="L1430" s="54"/>
      <c r="M1430" s="54"/>
      <c r="N1430" s="54"/>
    </row>
    <row r="1431" spans="1:14">
      <c r="A1431" s="54"/>
      <c r="B1431" s="54"/>
      <c r="C1431" s="54"/>
      <c r="D1431" s="54"/>
      <c r="E1431" s="54"/>
      <c r="F1431" s="54"/>
      <c r="G1431" s="54"/>
      <c r="H1431" s="54"/>
      <c r="I1431" s="54"/>
      <c r="J1431" s="54"/>
      <c r="K1431" s="54"/>
      <c r="L1431" s="54"/>
      <c r="M1431" s="54"/>
      <c r="N1431" s="54"/>
    </row>
    <row r="1432" spans="1:14">
      <c r="A1432" s="54"/>
      <c r="B1432" s="54"/>
      <c r="C1432" s="54"/>
      <c r="D1432" s="54"/>
      <c r="E1432" s="54"/>
      <c r="F1432" s="54"/>
      <c r="G1432" s="54"/>
      <c r="H1432" s="54"/>
      <c r="I1432" s="54"/>
      <c r="J1432" s="54"/>
      <c r="K1432" s="54"/>
      <c r="L1432" s="54"/>
      <c r="M1432" s="54"/>
      <c r="N1432" s="54"/>
    </row>
    <row r="1433" spans="1:14">
      <c r="A1433" s="54"/>
      <c r="B1433" s="54"/>
      <c r="C1433" s="54"/>
      <c r="D1433" s="54"/>
      <c r="E1433" s="54"/>
      <c r="F1433" s="54"/>
      <c r="G1433" s="54"/>
      <c r="H1433" s="54"/>
      <c r="I1433" s="54"/>
      <c r="J1433" s="54"/>
      <c r="K1433" s="54"/>
      <c r="L1433" s="54"/>
      <c r="M1433" s="54"/>
      <c r="N1433" s="54"/>
    </row>
    <row r="1434" spans="1:14">
      <c r="A1434" s="54"/>
      <c r="B1434" s="54"/>
      <c r="C1434" s="54"/>
      <c r="D1434" s="54"/>
      <c r="E1434" s="54"/>
      <c r="F1434" s="54"/>
      <c r="G1434" s="54"/>
      <c r="H1434" s="54"/>
      <c r="I1434" s="54"/>
      <c r="J1434" s="54"/>
      <c r="K1434" s="54"/>
      <c r="L1434" s="54"/>
      <c r="M1434" s="54"/>
      <c r="N1434" s="54"/>
    </row>
    <row r="1435" spans="1:14">
      <c r="A1435" s="54"/>
      <c r="B1435" s="54"/>
      <c r="C1435" s="54"/>
      <c r="D1435" s="54"/>
      <c r="E1435" s="54"/>
      <c r="F1435" s="54"/>
      <c r="G1435" s="54"/>
      <c r="H1435" s="54"/>
      <c r="I1435" s="54"/>
      <c r="J1435" s="54"/>
      <c r="K1435" s="54"/>
      <c r="L1435" s="54"/>
      <c r="M1435" s="54"/>
      <c r="N1435" s="54"/>
    </row>
    <row r="1436" spans="1:14">
      <c r="A1436" s="54"/>
      <c r="B1436" s="54"/>
      <c r="C1436" s="54"/>
      <c r="D1436" s="54"/>
      <c r="E1436" s="54"/>
      <c r="F1436" s="54"/>
      <c r="G1436" s="54"/>
      <c r="H1436" s="54"/>
      <c r="I1436" s="54"/>
      <c r="J1436" s="54"/>
      <c r="K1436" s="54"/>
      <c r="L1436" s="54"/>
      <c r="M1436" s="54"/>
      <c r="N1436" s="54"/>
    </row>
    <row r="1437" spans="1:14">
      <c r="A1437" s="54"/>
      <c r="B1437" s="54"/>
      <c r="C1437" s="54"/>
      <c r="D1437" s="54"/>
      <c r="E1437" s="54"/>
      <c r="F1437" s="54"/>
      <c r="G1437" s="54"/>
      <c r="H1437" s="54"/>
      <c r="I1437" s="54"/>
      <c r="J1437" s="54"/>
      <c r="K1437" s="54"/>
      <c r="L1437" s="54"/>
      <c r="M1437" s="54"/>
      <c r="N1437" s="54"/>
    </row>
    <row r="1438" spans="1:14">
      <c r="A1438" s="54"/>
      <c r="B1438" s="54"/>
      <c r="C1438" s="54"/>
      <c r="D1438" s="54"/>
      <c r="E1438" s="54"/>
      <c r="F1438" s="54"/>
      <c r="G1438" s="54"/>
      <c r="H1438" s="54"/>
      <c r="I1438" s="54"/>
      <c r="J1438" s="54"/>
      <c r="K1438" s="54"/>
      <c r="L1438" s="54"/>
      <c r="M1438" s="54"/>
      <c r="N1438" s="54"/>
    </row>
    <row r="1439" spans="1:14">
      <c r="A1439" s="54"/>
      <c r="B1439" s="54"/>
      <c r="C1439" s="54"/>
      <c r="D1439" s="54"/>
      <c r="E1439" s="54"/>
      <c r="F1439" s="54"/>
      <c r="G1439" s="54"/>
      <c r="H1439" s="54"/>
      <c r="I1439" s="54"/>
      <c r="J1439" s="54"/>
      <c r="K1439" s="54"/>
      <c r="L1439" s="54"/>
      <c r="M1439" s="54"/>
      <c r="N1439" s="54"/>
    </row>
    <row r="1440" spans="1:14">
      <c r="A1440" s="54"/>
      <c r="B1440" s="54"/>
      <c r="C1440" s="54"/>
      <c r="D1440" s="54"/>
      <c r="E1440" s="54"/>
      <c r="F1440" s="54"/>
      <c r="G1440" s="54"/>
      <c r="H1440" s="54"/>
      <c r="I1440" s="54"/>
      <c r="J1440" s="54"/>
      <c r="K1440" s="54"/>
      <c r="L1440" s="54"/>
      <c r="M1440" s="54"/>
      <c r="N1440" s="54"/>
    </row>
    <row r="1441" spans="1:14">
      <c r="A1441" s="54"/>
      <c r="B1441" s="54"/>
      <c r="C1441" s="54"/>
      <c r="D1441" s="54"/>
      <c r="E1441" s="54"/>
      <c r="F1441" s="54"/>
      <c r="G1441" s="54"/>
      <c r="H1441" s="54"/>
      <c r="I1441" s="54"/>
      <c r="J1441" s="54"/>
      <c r="K1441" s="54"/>
      <c r="L1441" s="54"/>
      <c r="M1441" s="54"/>
      <c r="N1441" s="54"/>
    </row>
    <row r="1442" spans="1:14">
      <c r="A1442" s="54"/>
      <c r="B1442" s="54"/>
      <c r="C1442" s="54"/>
      <c r="D1442" s="54"/>
      <c r="E1442" s="54"/>
      <c r="F1442" s="54"/>
      <c r="G1442" s="54"/>
      <c r="H1442" s="54"/>
      <c r="I1442" s="54"/>
      <c r="J1442" s="54"/>
      <c r="K1442" s="54"/>
      <c r="L1442" s="54"/>
      <c r="M1442" s="54"/>
      <c r="N1442" s="54"/>
    </row>
    <row r="1443" spans="1:14">
      <c r="A1443" s="54"/>
      <c r="B1443" s="54"/>
      <c r="C1443" s="54"/>
      <c r="D1443" s="54"/>
      <c r="E1443" s="54"/>
      <c r="F1443" s="54"/>
      <c r="G1443" s="54"/>
      <c r="H1443" s="54"/>
      <c r="I1443" s="54"/>
      <c r="J1443" s="54"/>
      <c r="K1443" s="54"/>
      <c r="L1443" s="54"/>
      <c r="M1443" s="54"/>
      <c r="N1443" s="54"/>
    </row>
    <row r="1444" spans="1:14">
      <c r="A1444" s="54"/>
      <c r="B1444" s="54"/>
      <c r="C1444" s="54"/>
      <c r="D1444" s="54"/>
      <c r="E1444" s="54"/>
      <c r="F1444" s="54"/>
      <c r="G1444" s="54"/>
      <c r="H1444" s="54"/>
      <c r="I1444" s="54"/>
      <c r="J1444" s="54"/>
      <c r="K1444" s="54"/>
      <c r="L1444" s="54"/>
      <c r="M1444" s="54"/>
      <c r="N1444" s="54"/>
    </row>
    <row r="1445" spans="1:14">
      <c r="A1445" s="54"/>
      <c r="B1445" s="54"/>
      <c r="C1445" s="54"/>
      <c r="D1445" s="54"/>
      <c r="E1445" s="54"/>
      <c r="F1445" s="54"/>
      <c r="G1445" s="54"/>
      <c r="H1445" s="54"/>
      <c r="I1445" s="54"/>
      <c r="J1445" s="54"/>
      <c r="K1445" s="54"/>
      <c r="L1445" s="54"/>
      <c r="M1445" s="54"/>
      <c r="N1445" s="54"/>
    </row>
    <row r="1446" spans="1:14">
      <c r="A1446" s="54"/>
      <c r="B1446" s="54"/>
      <c r="C1446" s="54"/>
      <c r="D1446" s="54"/>
      <c r="E1446" s="54"/>
      <c r="F1446" s="54"/>
      <c r="G1446" s="54"/>
      <c r="H1446" s="54"/>
      <c r="I1446" s="54"/>
      <c r="J1446" s="54"/>
      <c r="K1446" s="54"/>
      <c r="L1446" s="54"/>
      <c r="M1446" s="54"/>
      <c r="N1446" s="54"/>
    </row>
    <row r="1447" spans="1:14">
      <c r="A1447" s="54"/>
      <c r="B1447" s="54"/>
      <c r="C1447" s="54"/>
      <c r="D1447" s="54"/>
      <c r="E1447" s="54"/>
      <c r="F1447" s="54"/>
      <c r="G1447" s="54"/>
      <c r="H1447" s="54"/>
      <c r="I1447" s="54"/>
      <c r="J1447" s="54"/>
      <c r="K1447" s="54"/>
      <c r="L1447" s="54"/>
      <c r="M1447" s="54"/>
      <c r="N1447" s="54"/>
    </row>
    <row r="1448" spans="1:14">
      <c r="A1448" s="54"/>
      <c r="B1448" s="54"/>
      <c r="C1448" s="54"/>
      <c r="D1448" s="54"/>
      <c r="E1448" s="54"/>
      <c r="F1448" s="54"/>
      <c r="G1448" s="54"/>
      <c r="H1448" s="54"/>
      <c r="I1448" s="54"/>
      <c r="J1448" s="54"/>
      <c r="K1448" s="54"/>
      <c r="L1448" s="54"/>
      <c r="M1448" s="54"/>
      <c r="N1448" s="54"/>
    </row>
    <row r="1449" spans="1:14">
      <c r="A1449" s="54"/>
      <c r="B1449" s="54"/>
      <c r="C1449" s="54"/>
      <c r="D1449" s="54"/>
      <c r="E1449" s="54"/>
      <c r="F1449" s="54"/>
      <c r="G1449" s="54"/>
      <c r="H1449" s="54"/>
      <c r="I1449" s="54"/>
      <c r="J1449" s="54"/>
      <c r="K1449" s="54"/>
      <c r="L1449" s="54"/>
      <c r="M1449" s="54"/>
      <c r="N1449" s="54"/>
    </row>
    <row r="1450" spans="1:14">
      <c r="A1450" s="54"/>
      <c r="B1450" s="54"/>
      <c r="C1450" s="54"/>
      <c r="D1450" s="54"/>
      <c r="E1450" s="54"/>
      <c r="F1450" s="54"/>
      <c r="G1450" s="54"/>
      <c r="H1450" s="54"/>
      <c r="I1450" s="54"/>
      <c r="J1450" s="54"/>
      <c r="K1450" s="54"/>
      <c r="L1450" s="54"/>
      <c r="M1450" s="54"/>
      <c r="N1450" s="54"/>
    </row>
    <row r="1451" spans="1:14">
      <c r="A1451" s="54"/>
      <c r="B1451" s="54"/>
      <c r="C1451" s="54"/>
      <c r="D1451" s="54"/>
      <c r="E1451" s="54"/>
      <c r="F1451" s="54"/>
      <c r="G1451" s="54"/>
      <c r="H1451" s="54"/>
      <c r="I1451" s="54"/>
      <c r="J1451" s="54"/>
      <c r="K1451" s="54"/>
      <c r="L1451" s="54"/>
      <c r="M1451" s="54"/>
      <c r="N1451" s="54"/>
    </row>
    <row r="1452" spans="1:14">
      <c r="A1452" s="54"/>
      <c r="B1452" s="54"/>
      <c r="C1452" s="54"/>
      <c r="D1452" s="54"/>
      <c r="E1452" s="54"/>
      <c r="F1452" s="54"/>
      <c r="G1452" s="54"/>
      <c r="H1452" s="54"/>
      <c r="I1452" s="54"/>
      <c r="J1452" s="54"/>
      <c r="K1452" s="54"/>
      <c r="L1452" s="54"/>
      <c r="M1452" s="54"/>
      <c r="N1452" s="54"/>
    </row>
    <row r="1453" spans="1:14">
      <c r="A1453" s="54"/>
      <c r="B1453" s="54"/>
      <c r="C1453" s="54"/>
      <c r="D1453" s="54"/>
      <c r="E1453" s="54"/>
      <c r="F1453" s="54"/>
      <c r="G1453" s="54"/>
      <c r="H1453" s="54"/>
      <c r="I1453" s="54"/>
      <c r="J1453" s="54"/>
      <c r="K1453" s="54"/>
      <c r="L1453" s="54"/>
      <c r="M1453" s="54"/>
      <c r="N1453" s="54"/>
    </row>
    <row r="1454" spans="1:14">
      <c r="A1454" s="54"/>
      <c r="B1454" s="54"/>
      <c r="C1454" s="54"/>
      <c r="D1454" s="54"/>
      <c r="E1454" s="54"/>
      <c r="F1454" s="54"/>
      <c r="G1454" s="54"/>
      <c r="H1454" s="54"/>
      <c r="I1454" s="54"/>
      <c r="J1454" s="54"/>
      <c r="K1454" s="54"/>
      <c r="L1454" s="54"/>
      <c r="M1454" s="54"/>
      <c r="N1454" s="54"/>
    </row>
    <row r="1455" spans="1:14">
      <c r="A1455" s="54"/>
      <c r="B1455" s="54"/>
      <c r="C1455" s="54"/>
      <c r="D1455" s="54"/>
      <c r="E1455" s="54"/>
      <c r="F1455" s="54"/>
      <c r="G1455" s="54"/>
      <c r="H1455" s="54"/>
      <c r="I1455" s="54"/>
      <c r="J1455" s="54"/>
      <c r="K1455" s="54"/>
      <c r="L1455" s="54"/>
      <c r="M1455" s="54"/>
      <c r="N1455" s="54"/>
    </row>
    <row r="1456" spans="1:14">
      <c r="A1456" s="54"/>
      <c r="B1456" s="54"/>
      <c r="C1456" s="54"/>
      <c r="D1456" s="54"/>
      <c r="E1456" s="54"/>
      <c r="F1456" s="54"/>
      <c r="G1456" s="54"/>
      <c r="H1456" s="54"/>
      <c r="I1456" s="54"/>
      <c r="J1456" s="54"/>
      <c r="K1456" s="54"/>
      <c r="L1456" s="54"/>
      <c r="M1456" s="54"/>
      <c r="N1456" s="54"/>
    </row>
    <row r="1457" spans="1:14">
      <c r="A1457" s="54"/>
      <c r="B1457" s="54"/>
      <c r="C1457" s="54"/>
      <c r="D1457" s="54"/>
      <c r="E1457" s="54"/>
      <c r="F1457" s="54"/>
      <c r="G1457" s="54"/>
      <c r="H1457" s="54"/>
      <c r="I1457" s="54"/>
      <c r="J1457" s="54"/>
      <c r="K1457" s="54"/>
      <c r="L1457" s="54"/>
      <c r="M1457" s="54"/>
      <c r="N1457" s="54"/>
    </row>
    <row r="1458" spans="1:14">
      <c r="A1458" s="54"/>
      <c r="B1458" s="54"/>
      <c r="C1458" s="54"/>
      <c r="D1458" s="54"/>
      <c r="E1458" s="54"/>
      <c r="F1458" s="54"/>
      <c r="G1458" s="54"/>
      <c r="H1458" s="54"/>
      <c r="I1458" s="54"/>
      <c r="J1458" s="54"/>
      <c r="K1458" s="54"/>
      <c r="L1458" s="54"/>
      <c r="M1458" s="54"/>
      <c r="N1458" s="54"/>
    </row>
    <row r="1459" spans="1:14">
      <c r="A1459" s="54"/>
      <c r="B1459" s="54"/>
      <c r="C1459" s="54"/>
      <c r="D1459" s="54"/>
      <c r="E1459" s="54"/>
      <c r="F1459" s="54"/>
      <c r="G1459" s="54"/>
      <c r="H1459" s="54"/>
      <c r="I1459" s="54"/>
      <c r="J1459" s="54"/>
      <c r="K1459" s="54"/>
      <c r="L1459" s="54"/>
      <c r="M1459" s="54"/>
      <c r="N1459" s="54"/>
    </row>
    <row r="1460" spans="1:14">
      <c r="A1460" s="54"/>
      <c r="B1460" s="54"/>
      <c r="C1460" s="54"/>
      <c r="D1460" s="54"/>
      <c r="E1460" s="54"/>
      <c r="F1460" s="54"/>
      <c r="G1460" s="54"/>
      <c r="H1460" s="54"/>
      <c r="I1460" s="54"/>
      <c r="J1460" s="54"/>
      <c r="K1460" s="54"/>
      <c r="L1460" s="54"/>
      <c r="M1460" s="54"/>
      <c r="N1460" s="54"/>
    </row>
    <row r="1461" spans="1:14">
      <c r="A1461" s="54"/>
      <c r="B1461" s="54"/>
      <c r="C1461" s="54"/>
      <c r="D1461" s="54"/>
      <c r="E1461" s="54"/>
      <c r="F1461" s="54"/>
      <c r="G1461" s="54"/>
      <c r="H1461" s="54"/>
      <c r="I1461" s="54"/>
      <c r="J1461" s="54"/>
      <c r="K1461" s="54"/>
      <c r="L1461" s="54"/>
      <c r="M1461" s="54"/>
      <c r="N1461" s="54"/>
    </row>
    <row r="1462" spans="1:14">
      <c r="A1462" s="54"/>
      <c r="B1462" s="54"/>
      <c r="C1462" s="54"/>
      <c r="D1462" s="54"/>
      <c r="E1462" s="54"/>
      <c r="F1462" s="54"/>
      <c r="G1462" s="54"/>
      <c r="H1462" s="54"/>
      <c r="I1462" s="54"/>
      <c r="J1462" s="54"/>
      <c r="K1462" s="54"/>
      <c r="L1462" s="54"/>
      <c r="M1462" s="54"/>
      <c r="N1462" s="54"/>
    </row>
    <row r="1463" spans="1:14">
      <c r="A1463" s="54"/>
      <c r="B1463" s="54"/>
      <c r="C1463" s="54"/>
      <c r="D1463" s="54"/>
      <c r="E1463" s="54"/>
      <c r="F1463" s="54"/>
      <c r="G1463" s="54"/>
      <c r="H1463" s="54"/>
      <c r="I1463" s="54"/>
      <c r="J1463" s="54"/>
      <c r="K1463" s="54"/>
      <c r="L1463" s="54"/>
      <c r="M1463" s="54"/>
      <c r="N1463" s="54"/>
    </row>
    <row r="1464" spans="1:14">
      <c r="A1464" s="54"/>
      <c r="B1464" s="54"/>
      <c r="C1464" s="54"/>
      <c r="D1464" s="54"/>
      <c r="E1464" s="54"/>
      <c r="F1464" s="54"/>
      <c r="G1464" s="54"/>
      <c r="H1464" s="54"/>
      <c r="I1464" s="54"/>
      <c r="J1464" s="54"/>
      <c r="K1464" s="54"/>
      <c r="L1464" s="54"/>
      <c r="M1464" s="54"/>
      <c r="N1464" s="54"/>
    </row>
    <row r="1465" spans="1:14">
      <c r="A1465" s="54"/>
      <c r="B1465" s="54"/>
      <c r="C1465" s="54"/>
      <c r="D1465" s="54"/>
      <c r="E1465" s="54"/>
      <c r="F1465" s="54"/>
      <c r="G1465" s="54"/>
      <c r="H1465" s="54"/>
      <c r="I1465" s="54"/>
      <c r="J1465" s="54"/>
      <c r="K1465" s="54"/>
      <c r="L1465" s="54"/>
      <c r="M1465" s="54"/>
      <c r="N1465" s="54"/>
    </row>
    <row r="1466" spans="1:14">
      <c r="A1466" s="54"/>
      <c r="B1466" s="54"/>
      <c r="C1466" s="54"/>
      <c r="D1466" s="54"/>
      <c r="E1466" s="54"/>
      <c r="F1466" s="54"/>
      <c r="G1466" s="54"/>
      <c r="H1466" s="54"/>
      <c r="I1466" s="54"/>
      <c r="J1466" s="54"/>
      <c r="K1466" s="54"/>
      <c r="L1466" s="54"/>
      <c r="M1466" s="54"/>
      <c r="N1466" s="54"/>
    </row>
    <row r="1467" spans="1:14">
      <c r="A1467" s="54"/>
      <c r="B1467" s="54"/>
      <c r="C1467" s="54"/>
      <c r="D1467" s="54"/>
      <c r="E1467" s="54"/>
      <c r="F1467" s="54"/>
      <c r="G1467" s="54"/>
      <c r="H1467" s="54"/>
      <c r="I1467" s="54"/>
      <c r="J1467" s="54"/>
      <c r="K1467" s="54"/>
      <c r="L1467" s="54"/>
      <c r="M1467" s="54"/>
      <c r="N1467" s="54"/>
    </row>
    <row r="1468" spans="1:14">
      <c r="A1468" s="54"/>
      <c r="B1468" s="54"/>
      <c r="C1468" s="54"/>
      <c r="D1468" s="54"/>
      <c r="E1468" s="54"/>
      <c r="F1468" s="54"/>
      <c r="G1468" s="54"/>
      <c r="H1468" s="54"/>
      <c r="I1468" s="54"/>
      <c r="J1468" s="54"/>
      <c r="K1468" s="54"/>
      <c r="L1468" s="54"/>
      <c r="M1468" s="54"/>
      <c r="N1468" s="54"/>
    </row>
    <row r="1469" spans="1:14">
      <c r="A1469" s="54"/>
      <c r="B1469" s="54"/>
      <c r="C1469" s="54"/>
      <c r="D1469" s="54"/>
      <c r="E1469" s="54"/>
      <c r="F1469" s="54"/>
      <c r="G1469" s="54"/>
      <c r="H1469" s="54"/>
      <c r="I1469" s="54"/>
      <c r="J1469" s="54"/>
      <c r="K1469" s="54"/>
      <c r="L1469" s="54"/>
      <c r="M1469" s="54"/>
      <c r="N1469" s="54"/>
    </row>
    <row r="1470" spans="1:14">
      <c r="A1470" s="54"/>
      <c r="B1470" s="54"/>
      <c r="C1470" s="54"/>
      <c r="D1470" s="54"/>
      <c r="E1470" s="54"/>
      <c r="F1470" s="54"/>
      <c r="G1470" s="54"/>
      <c r="H1470" s="54"/>
      <c r="I1470" s="54"/>
      <c r="J1470" s="54"/>
      <c r="K1470" s="54"/>
      <c r="L1470" s="54"/>
      <c r="M1470" s="54"/>
      <c r="N1470" s="54"/>
    </row>
    <row r="1471" spans="1:14">
      <c r="A1471" s="54"/>
      <c r="B1471" s="54"/>
      <c r="C1471" s="54"/>
      <c r="D1471" s="54"/>
      <c r="E1471" s="54"/>
      <c r="F1471" s="54"/>
      <c r="G1471" s="54"/>
      <c r="H1471" s="54"/>
      <c r="I1471" s="54"/>
      <c r="J1471" s="54"/>
      <c r="K1471" s="54"/>
      <c r="L1471" s="54"/>
      <c r="M1471" s="54"/>
      <c r="N1471" s="54"/>
    </row>
    <row r="1472" spans="1:14">
      <c r="A1472" s="54"/>
      <c r="B1472" s="54"/>
      <c r="C1472" s="54"/>
      <c r="D1472" s="54"/>
      <c r="E1472" s="54"/>
      <c r="F1472" s="54"/>
      <c r="G1472" s="54"/>
      <c r="H1472" s="54"/>
      <c r="I1472" s="54"/>
      <c r="J1472" s="54"/>
      <c r="K1472" s="54"/>
      <c r="L1472" s="54"/>
      <c r="M1472" s="54"/>
      <c r="N1472" s="54"/>
    </row>
    <row r="1473" spans="1:14">
      <c r="A1473" s="54"/>
      <c r="B1473" s="54"/>
      <c r="C1473" s="54"/>
      <c r="D1473" s="54"/>
      <c r="E1473" s="54"/>
      <c r="F1473" s="54"/>
      <c r="G1473" s="54"/>
      <c r="H1473" s="54"/>
      <c r="I1473" s="54"/>
      <c r="J1473" s="54"/>
      <c r="K1473" s="54"/>
      <c r="L1473" s="54"/>
      <c r="M1473" s="54"/>
      <c r="N1473" s="54"/>
    </row>
    <row r="1474" spans="1:14">
      <c r="A1474" s="54"/>
      <c r="B1474" s="54"/>
      <c r="C1474" s="54"/>
      <c r="D1474" s="54"/>
      <c r="E1474" s="54"/>
      <c r="F1474" s="54"/>
      <c r="G1474" s="54"/>
      <c r="H1474" s="54"/>
      <c r="I1474" s="54"/>
      <c r="J1474" s="54"/>
      <c r="K1474" s="54"/>
      <c r="L1474" s="54"/>
      <c r="M1474" s="54"/>
      <c r="N1474" s="54"/>
    </row>
    <row r="1475" spans="1:14">
      <c r="A1475" s="54"/>
      <c r="B1475" s="54"/>
      <c r="C1475" s="54"/>
      <c r="D1475" s="54"/>
      <c r="E1475" s="54"/>
      <c r="F1475" s="54"/>
      <c r="G1475" s="54"/>
      <c r="H1475" s="54"/>
      <c r="I1475" s="54"/>
      <c r="J1475" s="54"/>
      <c r="K1475" s="54"/>
      <c r="L1475" s="54"/>
      <c r="M1475" s="54"/>
      <c r="N1475" s="54"/>
    </row>
    <row r="1476" spans="1:14">
      <c r="A1476" s="54"/>
      <c r="B1476" s="54"/>
      <c r="C1476" s="54"/>
      <c r="D1476" s="54"/>
      <c r="E1476" s="54"/>
      <c r="F1476" s="54"/>
      <c r="G1476" s="54"/>
      <c r="H1476" s="54"/>
      <c r="I1476" s="54"/>
      <c r="J1476" s="54"/>
      <c r="K1476" s="54"/>
      <c r="L1476" s="54"/>
      <c r="M1476" s="54"/>
      <c r="N1476" s="54"/>
    </row>
    <row r="1477" spans="1:14">
      <c r="A1477" s="54"/>
      <c r="B1477" s="54"/>
      <c r="C1477" s="54"/>
      <c r="D1477" s="54"/>
      <c r="E1477" s="54"/>
      <c r="F1477" s="54"/>
      <c r="G1477" s="54"/>
      <c r="H1477" s="54"/>
      <c r="I1477" s="54"/>
      <c r="J1477" s="54"/>
      <c r="K1477" s="54"/>
      <c r="L1477" s="54"/>
      <c r="M1477" s="54"/>
      <c r="N1477" s="54"/>
    </row>
    <row r="1478" spans="1:14">
      <c r="A1478" s="54"/>
      <c r="B1478" s="54"/>
      <c r="C1478" s="54"/>
      <c r="D1478" s="54"/>
      <c r="E1478" s="54"/>
      <c r="F1478" s="54"/>
      <c r="G1478" s="54"/>
      <c r="H1478" s="54"/>
      <c r="I1478" s="54"/>
      <c r="J1478" s="54"/>
      <c r="K1478" s="54"/>
      <c r="L1478" s="54"/>
      <c r="M1478" s="54"/>
      <c r="N1478" s="54"/>
    </row>
    <row r="1479" spans="1:14">
      <c r="A1479" s="54"/>
      <c r="B1479" s="54"/>
      <c r="C1479" s="54"/>
      <c r="D1479" s="54"/>
      <c r="E1479" s="54"/>
      <c r="F1479" s="54"/>
      <c r="G1479" s="54"/>
      <c r="H1479" s="54"/>
      <c r="I1479" s="54"/>
      <c r="J1479" s="54"/>
      <c r="K1479" s="54"/>
      <c r="L1479" s="54"/>
      <c r="M1479" s="54"/>
      <c r="N1479" s="54"/>
    </row>
    <row r="1480" spans="1:14">
      <c r="A1480" s="54"/>
      <c r="B1480" s="54"/>
      <c r="C1480" s="54"/>
      <c r="D1480" s="54"/>
      <c r="E1480" s="54"/>
      <c r="F1480" s="54"/>
      <c r="G1480" s="54"/>
      <c r="H1480" s="54"/>
      <c r="I1480" s="54"/>
      <c r="J1480" s="54"/>
      <c r="K1480" s="54"/>
      <c r="L1480" s="54"/>
      <c r="M1480" s="54"/>
      <c r="N1480" s="54"/>
    </row>
    <row r="1481" spans="1:14">
      <c r="A1481" s="54"/>
      <c r="B1481" s="54"/>
      <c r="C1481" s="54"/>
      <c r="D1481" s="54"/>
      <c r="E1481" s="54"/>
      <c r="F1481" s="54"/>
      <c r="G1481" s="54"/>
      <c r="H1481" s="54"/>
      <c r="I1481" s="54"/>
      <c r="J1481" s="54"/>
      <c r="K1481" s="54"/>
      <c r="L1481" s="54"/>
      <c r="M1481" s="54"/>
      <c r="N1481" s="54"/>
    </row>
    <row r="1482" spans="1:14">
      <c r="A1482" s="54"/>
      <c r="B1482" s="54"/>
      <c r="C1482" s="54"/>
      <c r="D1482" s="54"/>
      <c r="E1482" s="54"/>
      <c r="F1482" s="54"/>
      <c r="G1482" s="54"/>
      <c r="H1482" s="54"/>
      <c r="I1482" s="54"/>
      <c r="J1482" s="54"/>
      <c r="K1482" s="54"/>
      <c r="L1482" s="54"/>
      <c r="M1482" s="54"/>
      <c r="N1482" s="54"/>
    </row>
    <row r="1483" spans="1:14">
      <c r="A1483" s="54"/>
      <c r="B1483" s="54"/>
      <c r="C1483" s="54"/>
      <c r="D1483" s="54"/>
      <c r="E1483" s="54"/>
      <c r="F1483" s="54"/>
      <c r="G1483" s="54"/>
      <c r="H1483" s="54"/>
      <c r="I1483" s="54"/>
      <c r="J1483" s="54"/>
      <c r="K1483" s="54"/>
      <c r="L1483" s="54"/>
      <c r="M1483" s="54"/>
      <c r="N1483" s="54"/>
    </row>
    <row r="1484" spans="1:14">
      <c r="A1484" s="54"/>
      <c r="B1484" s="54"/>
      <c r="C1484" s="54"/>
      <c r="D1484" s="54"/>
      <c r="E1484" s="54"/>
      <c r="F1484" s="54"/>
      <c r="G1484" s="54"/>
      <c r="H1484" s="54"/>
      <c r="I1484" s="54"/>
      <c r="J1484" s="54"/>
      <c r="K1484" s="54"/>
      <c r="L1484" s="54"/>
      <c r="M1484" s="54"/>
      <c r="N1484" s="54"/>
    </row>
    <row r="1485" spans="1:14">
      <c r="A1485" s="54"/>
      <c r="B1485" s="54"/>
      <c r="C1485" s="54"/>
      <c r="D1485" s="54"/>
      <c r="E1485" s="54"/>
      <c r="F1485" s="54"/>
      <c r="G1485" s="54"/>
      <c r="H1485" s="54"/>
      <c r="I1485" s="54"/>
      <c r="J1485" s="54"/>
      <c r="K1485" s="54"/>
      <c r="L1485" s="54"/>
      <c r="M1485" s="54"/>
      <c r="N1485" s="54"/>
    </row>
    <row r="1486" spans="1:14">
      <c r="A1486" s="54"/>
      <c r="B1486" s="54"/>
      <c r="C1486" s="54"/>
      <c r="D1486" s="54"/>
      <c r="E1486" s="54"/>
      <c r="F1486" s="54"/>
      <c r="G1486" s="54"/>
      <c r="H1486" s="54"/>
      <c r="I1486" s="54"/>
      <c r="J1486" s="54"/>
      <c r="K1486" s="54"/>
      <c r="L1486" s="54"/>
      <c r="M1486" s="54"/>
      <c r="N1486" s="54"/>
    </row>
    <row r="1487" spans="1:14">
      <c r="A1487" s="54"/>
      <c r="B1487" s="54"/>
      <c r="C1487" s="54"/>
      <c r="D1487" s="54"/>
      <c r="E1487" s="54"/>
      <c r="F1487" s="54"/>
      <c r="G1487" s="54"/>
      <c r="H1487" s="54"/>
      <c r="I1487" s="54"/>
      <c r="J1487" s="54"/>
      <c r="K1487" s="54"/>
      <c r="L1487" s="54"/>
      <c r="M1487" s="54"/>
      <c r="N1487" s="54"/>
    </row>
    <row r="1488" spans="1:14">
      <c r="A1488" s="54"/>
      <c r="B1488" s="54"/>
      <c r="C1488" s="54"/>
      <c r="D1488" s="54"/>
      <c r="E1488" s="54"/>
      <c r="F1488" s="54"/>
      <c r="G1488" s="54"/>
      <c r="H1488" s="54"/>
      <c r="I1488" s="54"/>
      <c r="J1488" s="54"/>
      <c r="K1488" s="54"/>
      <c r="L1488" s="54"/>
      <c r="M1488" s="54"/>
      <c r="N1488" s="54"/>
    </row>
    <row r="1489" spans="1:14">
      <c r="A1489" s="54"/>
      <c r="B1489" s="54"/>
      <c r="C1489" s="54"/>
      <c r="D1489" s="54"/>
      <c r="E1489" s="54"/>
      <c r="F1489" s="54"/>
      <c r="G1489" s="54"/>
      <c r="H1489" s="54"/>
      <c r="I1489" s="54"/>
      <c r="J1489" s="54"/>
      <c r="K1489" s="54"/>
      <c r="L1489" s="54"/>
      <c r="M1489" s="54"/>
      <c r="N1489" s="54"/>
    </row>
    <row r="1490" spans="1:14">
      <c r="A1490" s="54"/>
      <c r="B1490" s="54"/>
      <c r="C1490" s="54"/>
      <c r="D1490" s="54"/>
      <c r="E1490" s="54"/>
      <c r="F1490" s="54"/>
      <c r="G1490" s="54"/>
      <c r="H1490" s="54"/>
      <c r="I1490" s="54"/>
      <c r="J1490" s="54"/>
      <c r="K1490" s="54"/>
      <c r="L1490" s="54"/>
      <c r="M1490" s="54"/>
      <c r="N1490" s="54"/>
    </row>
    <row r="1491" spans="1:14">
      <c r="A1491" s="54"/>
      <c r="B1491" s="54"/>
      <c r="C1491" s="54"/>
      <c r="D1491" s="54"/>
      <c r="E1491" s="54"/>
      <c r="F1491" s="54"/>
      <c r="G1491" s="54"/>
      <c r="H1491" s="54"/>
      <c r="I1491" s="54"/>
      <c r="J1491" s="54"/>
      <c r="K1491" s="54"/>
      <c r="L1491" s="54"/>
      <c r="M1491" s="54"/>
      <c r="N1491" s="54"/>
    </row>
    <row r="1492" spans="1:14">
      <c r="A1492" s="54"/>
      <c r="B1492" s="54"/>
      <c r="C1492" s="54"/>
      <c r="D1492" s="54"/>
      <c r="E1492" s="54"/>
      <c r="F1492" s="54"/>
      <c r="G1492" s="54"/>
      <c r="H1492" s="54"/>
      <c r="I1492" s="54"/>
      <c r="J1492" s="54"/>
      <c r="K1492" s="54"/>
      <c r="L1492" s="54"/>
      <c r="M1492" s="54"/>
      <c r="N1492" s="54"/>
    </row>
    <row r="1493" spans="1:14">
      <c r="A1493" s="54"/>
      <c r="B1493" s="54"/>
      <c r="C1493" s="54"/>
      <c r="D1493" s="54"/>
      <c r="E1493" s="54"/>
      <c r="F1493" s="54"/>
      <c r="G1493" s="54"/>
      <c r="H1493" s="54"/>
      <c r="I1493" s="54"/>
      <c r="J1493" s="54"/>
      <c r="K1493" s="54"/>
      <c r="L1493" s="54"/>
      <c r="M1493" s="54"/>
      <c r="N1493" s="54"/>
    </row>
    <row r="1494" spans="1:14">
      <c r="A1494" s="54"/>
      <c r="B1494" s="54"/>
      <c r="C1494" s="54"/>
      <c r="D1494" s="54"/>
      <c r="E1494" s="54"/>
      <c r="F1494" s="54"/>
      <c r="G1494" s="54"/>
      <c r="H1494" s="54"/>
      <c r="I1494" s="54"/>
      <c r="J1494" s="54"/>
      <c r="K1494" s="54"/>
      <c r="L1494" s="54"/>
      <c r="M1494" s="54"/>
      <c r="N1494" s="54"/>
    </row>
    <row r="1495" spans="1:14">
      <c r="A1495" s="54"/>
      <c r="B1495" s="54"/>
      <c r="C1495" s="54"/>
      <c r="D1495" s="54"/>
      <c r="E1495" s="54"/>
      <c r="F1495" s="54"/>
      <c r="G1495" s="54"/>
      <c r="H1495" s="54"/>
      <c r="I1495" s="54"/>
      <c r="J1495" s="54"/>
      <c r="K1495" s="54"/>
      <c r="L1495" s="54"/>
      <c r="M1495" s="54"/>
      <c r="N1495" s="54"/>
    </row>
    <row r="1496" spans="1:14">
      <c r="A1496" s="54"/>
      <c r="B1496" s="54"/>
      <c r="C1496" s="54"/>
      <c r="D1496" s="54"/>
      <c r="E1496" s="54"/>
      <c r="F1496" s="54"/>
      <c r="G1496" s="54"/>
      <c r="H1496" s="54"/>
      <c r="I1496" s="54"/>
      <c r="J1496" s="54"/>
      <c r="K1496" s="54"/>
      <c r="L1496" s="54"/>
      <c r="M1496" s="54"/>
      <c r="N1496" s="54"/>
    </row>
    <row r="1497" spans="1:14">
      <c r="A1497" s="54"/>
      <c r="B1497" s="54"/>
      <c r="C1497" s="54"/>
      <c r="D1497" s="54"/>
      <c r="E1497" s="54"/>
      <c r="F1497" s="54"/>
      <c r="G1497" s="54"/>
      <c r="H1497" s="54"/>
      <c r="I1497" s="54"/>
      <c r="J1497" s="54"/>
      <c r="K1497" s="54"/>
      <c r="L1497" s="54"/>
      <c r="M1497" s="54"/>
      <c r="N1497" s="54"/>
    </row>
    <row r="1498" spans="1:14">
      <c r="A1498" s="54"/>
      <c r="B1498" s="54"/>
      <c r="C1498" s="54"/>
      <c r="D1498" s="54"/>
      <c r="E1498" s="54"/>
      <c r="F1498" s="54"/>
      <c r="G1498" s="54"/>
      <c r="H1498" s="54"/>
      <c r="I1498" s="54"/>
      <c r="J1498" s="54"/>
      <c r="K1498" s="54"/>
      <c r="L1498" s="54"/>
      <c r="M1498" s="54"/>
      <c r="N1498" s="54"/>
    </row>
    <row r="1499" spans="1:14">
      <c r="A1499" s="54"/>
      <c r="B1499" s="54"/>
      <c r="C1499" s="54"/>
      <c r="D1499" s="54"/>
      <c r="E1499" s="54"/>
      <c r="F1499" s="54"/>
      <c r="G1499" s="54"/>
      <c r="H1499" s="54"/>
      <c r="I1499" s="54"/>
      <c r="J1499" s="54"/>
      <c r="K1499" s="54"/>
      <c r="L1499" s="54"/>
      <c r="M1499" s="54"/>
      <c r="N1499" s="54"/>
    </row>
    <row r="1500" spans="1:14">
      <c r="A1500" s="54"/>
      <c r="B1500" s="54"/>
      <c r="C1500" s="54"/>
      <c r="D1500" s="54"/>
      <c r="E1500" s="54"/>
      <c r="F1500" s="54"/>
      <c r="G1500" s="54"/>
      <c r="H1500" s="54"/>
      <c r="I1500" s="54"/>
      <c r="J1500" s="54"/>
      <c r="K1500" s="54"/>
      <c r="L1500" s="54"/>
      <c r="M1500" s="54"/>
      <c r="N1500" s="54"/>
    </row>
    <row r="1501" spans="1:14">
      <c r="A1501" s="54"/>
      <c r="B1501" s="54"/>
      <c r="C1501" s="54"/>
      <c r="D1501" s="54"/>
      <c r="E1501" s="54"/>
      <c r="F1501" s="54"/>
      <c r="G1501" s="54"/>
      <c r="H1501" s="54"/>
      <c r="I1501" s="54"/>
      <c r="J1501" s="54"/>
      <c r="K1501" s="54"/>
      <c r="L1501" s="54"/>
      <c r="M1501" s="54"/>
      <c r="N1501" s="54"/>
    </row>
    <row r="1502" spans="1:14">
      <c r="A1502" s="54"/>
      <c r="B1502" s="54"/>
      <c r="C1502" s="54"/>
      <c r="D1502" s="54"/>
      <c r="E1502" s="54"/>
      <c r="F1502" s="54"/>
      <c r="G1502" s="54"/>
      <c r="H1502" s="54"/>
      <c r="I1502" s="54"/>
      <c r="J1502" s="54"/>
      <c r="K1502" s="54"/>
      <c r="L1502" s="54"/>
      <c r="M1502" s="54"/>
      <c r="N1502" s="54"/>
    </row>
    <row r="1503" spans="1:14">
      <c r="A1503" s="54"/>
      <c r="B1503" s="54"/>
      <c r="C1503" s="54"/>
      <c r="D1503" s="54"/>
      <c r="E1503" s="54"/>
      <c r="F1503" s="54"/>
      <c r="G1503" s="54"/>
      <c r="H1503" s="54"/>
      <c r="I1503" s="54"/>
      <c r="J1503" s="54"/>
      <c r="K1503" s="54"/>
      <c r="L1503" s="54"/>
      <c r="M1503" s="54"/>
      <c r="N1503" s="54"/>
    </row>
    <row r="1504" spans="1:14">
      <c r="A1504" s="54"/>
      <c r="B1504" s="54"/>
      <c r="C1504" s="54"/>
      <c r="D1504" s="54"/>
      <c r="E1504" s="54"/>
      <c r="F1504" s="54"/>
      <c r="G1504" s="54"/>
      <c r="H1504" s="54"/>
      <c r="I1504" s="54"/>
      <c r="J1504" s="54"/>
      <c r="K1504" s="54"/>
      <c r="L1504" s="54"/>
      <c r="M1504" s="54"/>
      <c r="N1504" s="54"/>
    </row>
    <row r="1505" spans="1:14">
      <c r="A1505" s="54"/>
      <c r="B1505" s="54"/>
      <c r="C1505" s="54"/>
      <c r="D1505" s="54"/>
      <c r="E1505" s="54"/>
      <c r="F1505" s="54"/>
      <c r="G1505" s="54"/>
      <c r="H1505" s="54"/>
      <c r="I1505" s="54"/>
      <c r="J1505" s="54"/>
      <c r="K1505" s="54"/>
      <c r="L1505" s="54"/>
      <c r="M1505" s="54"/>
      <c r="N1505" s="54"/>
    </row>
    <row r="1506" spans="1:14">
      <c r="A1506" s="54"/>
      <c r="B1506" s="54"/>
      <c r="C1506" s="54"/>
      <c r="D1506" s="54"/>
      <c r="E1506" s="54"/>
      <c r="F1506" s="54"/>
      <c r="G1506" s="54"/>
      <c r="H1506" s="54"/>
      <c r="I1506" s="54"/>
      <c r="J1506" s="54"/>
      <c r="K1506" s="54"/>
      <c r="L1506" s="54"/>
      <c r="M1506" s="54"/>
      <c r="N1506" s="54"/>
    </row>
    <row r="1507" spans="1:14">
      <c r="A1507" s="54"/>
      <c r="B1507" s="54"/>
      <c r="C1507" s="54"/>
      <c r="D1507" s="54"/>
      <c r="E1507" s="54"/>
      <c r="F1507" s="54"/>
      <c r="G1507" s="54"/>
      <c r="H1507" s="54"/>
      <c r="I1507" s="54"/>
      <c r="J1507" s="54"/>
      <c r="K1507" s="54"/>
      <c r="L1507" s="54"/>
      <c r="M1507" s="54"/>
      <c r="N1507" s="54"/>
    </row>
    <row r="1508" spans="1:14">
      <c r="A1508" s="54"/>
      <c r="B1508" s="54"/>
      <c r="C1508" s="54"/>
      <c r="D1508" s="54"/>
      <c r="E1508" s="54"/>
      <c r="F1508" s="54"/>
      <c r="G1508" s="54"/>
      <c r="H1508" s="54"/>
      <c r="I1508" s="54"/>
      <c r="J1508" s="54"/>
      <c r="K1508" s="54"/>
      <c r="L1508" s="54"/>
      <c r="M1508" s="54"/>
      <c r="N1508" s="54"/>
    </row>
    <row r="1509" spans="1:14">
      <c r="A1509" s="54"/>
      <c r="B1509" s="54"/>
      <c r="C1509" s="54"/>
      <c r="D1509" s="54"/>
      <c r="E1509" s="54"/>
      <c r="F1509" s="54"/>
      <c r="G1509" s="54"/>
      <c r="H1509" s="54"/>
      <c r="I1509" s="54"/>
      <c r="J1509" s="54"/>
      <c r="K1509" s="54"/>
      <c r="L1509" s="54"/>
      <c r="M1509" s="54"/>
      <c r="N1509" s="54"/>
    </row>
    <row r="1510" spans="1:14">
      <c r="A1510" s="54"/>
      <c r="B1510" s="54"/>
      <c r="C1510" s="54"/>
      <c r="D1510" s="54"/>
      <c r="E1510" s="54"/>
      <c r="F1510" s="54"/>
      <c r="G1510" s="54"/>
      <c r="H1510" s="54"/>
      <c r="I1510" s="54"/>
      <c r="J1510" s="54"/>
      <c r="K1510" s="54"/>
      <c r="L1510" s="54"/>
      <c r="M1510" s="54"/>
      <c r="N1510" s="54"/>
    </row>
    <row r="1511" spans="1:14">
      <c r="A1511" s="54"/>
      <c r="B1511" s="54"/>
      <c r="C1511" s="54"/>
      <c r="D1511" s="54"/>
      <c r="E1511" s="54"/>
      <c r="F1511" s="54"/>
      <c r="G1511" s="54"/>
      <c r="H1511" s="54"/>
      <c r="I1511" s="54"/>
      <c r="J1511" s="54"/>
      <c r="K1511" s="54"/>
      <c r="L1511" s="54"/>
      <c r="M1511" s="54"/>
      <c r="N1511" s="54"/>
    </row>
    <row r="1512" spans="1:14">
      <c r="A1512" s="54"/>
      <c r="B1512" s="54"/>
      <c r="C1512" s="54"/>
      <c r="D1512" s="54"/>
      <c r="E1512" s="54"/>
      <c r="F1512" s="54"/>
      <c r="G1512" s="54"/>
      <c r="H1512" s="54"/>
      <c r="I1512" s="54"/>
      <c r="J1512" s="54"/>
      <c r="K1512" s="54"/>
      <c r="L1512" s="54"/>
      <c r="M1512" s="54"/>
      <c r="N1512" s="54"/>
    </row>
    <row r="1513" spans="1:14">
      <c r="A1513" s="54"/>
      <c r="B1513" s="54"/>
      <c r="C1513" s="54"/>
      <c r="D1513" s="54"/>
      <c r="E1513" s="54"/>
      <c r="F1513" s="54"/>
      <c r="G1513" s="54"/>
      <c r="H1513" s="54"/>
      <c r="I1513" s="54"/>
      <c r="J1513" s="54"/>
      <c r="K1513" s="54"/>
      <c r="L1513" s="54"/>
      <c r="M1513" s="54"/>
      <c r="N1513" s="54"/>
    </row>
    <row r="1514" spans="1:14">
      <c r="A1514" s="54"/>
      <c r="B1514" s="54"/>
      <c r="C1514" s="54"/>
      <c r="D1514" s="54"/>
      <c r="E1514" s="54"/>
      <c r="F1514" s="54"/>
      <c r="G1514" s="54"/>
      <c r="H1514" s="54"/>
      <c r="I1514" s="54"/>
      <c r="J1514" s="54"/>
      <c r="K1514" s="54"/>
      <c r="L1514" s="54"/>
      <c r="M1514" s="54"/>
      <c r="N1514" s="54"/>
    </row>
    <row r="1515" spans="1:14">
      <c r="A1515" s="54"/>
      <c r="B1515" s="54"/>
      <c r="C1515" s="54"/>
      <c r="D1515" s="54"/>
      <c r="E1515" s="54"/>
      <c r="F1515" s="54"/>
      <c r="G1515" s="54"/>
      <c r="H1515" s="54"/>
      <c r="I1515" s="54"/>
      <c r="J1515" s="54"/>
      <c r="K1515" s="54"/>
      <c r="L1515" s="54"/>
      <c r="M1515" s="54"/>
      <c r="N1515" s="54"/>
    </row>
    <row r="1516" spans="1:14">
      <c r="A1516" s="54"/>
      <c r="B1516" s="54"/>
      <c r="C1516" s="54"/>
      <c r="D1516" s="54"/>
      <c r="E1516" s="54"/>
      <c r="F1516" s="54"/>
      <c r="G1516" s="54"/>
      <c r="H1516" s="54"/>
      <c r="I1516" s="54"/>
      <c r="J1516" s="54"/>
      <c r="K1516" s="54"/>
      <c r="L1516" s="54"/>
      <c r="M1516" s="54"/>
      <c r="N1516" s="54"/>
    </row>
    <row r="1517" spans="1:14">
      <c r="A1517" s="54"/>
      <c r="B1517" s="54"/>
      <c r="C1517" s="54"/>
      <c r="D1517" s="54"/>
      <c r="E1517" s="54"/>
      <c r="F1517" s="54"/>
      <c r="G1517" s="54"/>
      <c r="H1517" s="54"/>
      <c r="I1517" s="54"/>
      <c r="J1517" s="54"/>
      <c r="K1517" s="54"/>
      <c r="L1517" s="54"/>
      <c r="M1517" s="54"/>
      <c r="N1517" s="54"/>
    </row>
    <row r="1518" spans="1:14">
      <c r="A1518" s="54"/>
      <c r="B1518" s="54"/>
      <c r="C1518" s="54"/>
      <c r="D1518" s="54"/>
      <c r="E1518" s="54"/>
      <c r="F1518" s="54"/>
      <c r="G1518" s="54"/>
      <c r="H1518" s="54"/>
      <c r="I1518" s="54"/>
      <c r="J1518" s="54"/>
      <c r="K1518" s="54"/>
      <c r="L1518" s="54"/>
      <c r="M1518" s="54"/>
      <c r="N1518" s="54"/>
    </row>
    <row r="1519" spans="1:14">
      <c r="A1519" s="54"/>
      <c r="B1519" s="54"/>
      <c r="C1519" s="54"/>
      <c r="D1519" s="54"/>
      <c r="E1519" s="54"/>
      <c r="F1519" s="54"/>
      <c r="G1519" s="54"/>
      <c r="H1519" s="54"/>
      <c r="I1519" s="54"/>
      <c r="J1519" s="54"/>
      <c r="K1519" s="54"/>
      <c r="L1519" s="54"/>
      <c r="M1519" s="54"/>
      <c r="N1519" s="54"/>
    </row>
    <row r="1520" spans="1:14">
      <c r="A1520" s="54"/>
      <c r="B1520" s="54"/>
      <c r="C1520" s="54"/>
      <c r="D1520" s="54"/>
      <c r="E1520" s="54"/>
      <c r="F1520" s="54"/>
      <c r="G1520" s="54"/>
      <c r="H1520" s="54"/>
      <c r="I1520" s="54"/>
      <c r="J1520" s="54"/>
      <c r="K1520" s="54"/>
      <c r="L1520" s="54"/>
      <c r="M1520" s="54"/>
      <c r="N1520" s="54"/>
    </row>
    <row r="1521" spans="1:14">
      <c r="A1521" s="54"/>
      <c r="B1521" s="54"/>
      <c r="C1521" s="54"/>
      <c r="D1521" s="54"/>
      <c r="E1521" s="54"/>
      <c r="F1521" s="54"/>
      <c r="G1521" s="54"/>
      <c r="H1521" s="54"/>
      <c r="I1521" s="54"/>
      <c r="J1521" s="54"/>
      <c r="K1521" s="54"/>
      <c r="L1521" s="54"/>
      <c r="M1521" s="54"/>
      <c r="N1521" s="54"/>
    </row>
    <row r="1522" spans="1:14">
      <c r="A1522" s="54"/>
      <c r="B1522" s="54"/>
      <c r="C1522" s="54"/>
      <c r="D1522" s="54"/>
      <c r="E1522" s="54"/>
      <c r="F1522" s="54"/>
      <c r="G1522" s="54"/>
      <c r="H1522" s="54"/>
      <c r="I1522" s="54"/>
      <c r="J1522" s="54"/>
      <c r="K1522" s="54"/>
      <c r="L1522" s="54"/>
      <c r="M1522" s="54"/>
      <c r="N1522" s="54"/>
    </row>
    <row r="1523" spans="1:14">
      <c r="A1523" s="54"/>
      <c r="B1523" s="54"/>
      <c r="C1523" s="54"/>
      <c r="D1523" s="54"/>
      <c r="E1523" s="54"/>
      <c r="F1523" s="54"/>
      <c r="G1523" s="54"/>
      <c r="H1523" s="54"/>
      <c r="I1523" s="54"/>
      <c r="J1523" s="54"/>
      <c r="K1523" s="54"/>
      <c r="L1523" s="54"/>
      <c r="M1523" s="54"/>
      <c r="N1523" s="54"/>
    </row>
    <row r="1524" spans="1:14">
      <c r="A1524" s="54"/>
      <c r="B1524" s="54"/>
      <c r="C1524" s="54"/>
      <c r="D1524" s="54"/>
      <c r="E1524" s="54"/>
      <c r="F1524" s="54"/>
      <c r="G1524" s="54"/>
      <c r="H1524" s="54"/>
      <c r="I1524" s="54"/>
      <c r="J1524" s="54"/>
      <c r="K1524" s="54"/>
      <c r="L1524" s="54"/>
      <c r="M1524" s="54"/>
      <c r="N1524" s="54"/>
    </row>
    <row r="1525" spans="1:14">
      <c r="A1525" s="54"/>
      <c r="B1525" s="54"/>
      <c r="C1525" s="54"/>
      <c r="D1525" s="54"/>
      <c r="E1525" s="54"/>
      <c r="F1525" s="54"/>
      <c r="G1525" s="54"/>
      <c r="H1525" s="54"/>
      <c r="I1525" s="54"/>
      <c r="J1525" s="54"/>
      <c r="K1525" s="54"/>
      <c r="L1525" s="54"/>
      <c r="M1525" s="54"/>
      <c r="N1525" s="54"/>
    </row>
    <row r="1526" spans="1:14">
      <c r="A1526" s="54"/>
      <c r="B1526" s="54"/>
      <c r="C1526" s="54"/>
      <c r="D1526" s="54"/>
      <c r="E1526" s="54"/>
      <c r="F1526" s="54"/>
      <c r="G1526" s="54"/>
      <c r="H1526" s="54"/>
      <c r="I1526" s="54"/>
      <c r="J1526" s="54"/>
      <c r="K1526" s="54"/>
      <c r="L1526" s="54"/>
      <c r="M1526" s="54"/>
      <c r="N1526" s="54"/>
    </row>
    <row r="1527" spans="1:14">
      <c r="A1527" s="54"/>
      <c r="B1527" s="54"/>
      <c r="C1527" s="54"/>
      <c r="D1527" s="54"/>
      <c r="E1527" s="54"/>
      <c r="F1527" s="54"/>
      <c r="G1527" s="54"/>
      <c r="H1527" s="54"/>
      <c r="I1527" s="54"/>
      <c r="J1527" s="54"/>
      <c r="K1527" s="54"/>
      <c r="L1527" s="54"/>
      <c r="M1527" s="54"/>
      <c r="N1527" s="54"/>
    </row>
    <row r="1528" spans="1:14">
      <c r="A1528" s="54"/>
      <c r="B1528" s="54"/>
      <c r="C1528" s="54"/>
      <c r="D1528" s="54"/>
      <c r="E1528" s="54"/>
      <c r="F1528" s="54"/>
      <c r="G1528" s="54"/>
      <c r="H1528" s="54"/>
      <c r="I1528" s="54"/>
      <c r="J1528" s="54"/>
      <c r="K1528" s="54"/>
      <c r="L1528" s="54"/>
      <c r="M1528" s="54"/>
      <c r="N1528" s="54"/>
    </row>
    <row r="1529" spans="1:14">
      <c r="A1529" s="54"/>
      <c r="B1529" s="54"/>
      <c r="C1529" s="54"/>
      <c r="D1529" s="54"/>
      <c r="E1529" s="54"/>
      <c r="F1529" s="54"/>
      <c r="G1529" s="54"/>
      <c r="H1529" s="54"/>
      <c r="I1529" s="54"/>
      <c r="J1529" s="54"/>
      <c r="K1529" s="54"/>
      <c r="L1529" s="54"/>
      <c r="M1529" s="54"/>
      <c r="N1529" s="54"/>
    </row>
    <row r="1530" spans="1:14">
      <c r="A1530" s="54"/>
      <c r="B1530" s="54"/>
      <c r="C1530" s="54"/>
      <c r="D1530" s="54"/>
      <c r="E1530" s="54"/>
      <c r="F1530" s="54"/>
      <c r="G1530" s="54"/>
      <c r="H1530" s="54"/>
      <c r="I1530" s="54"/>
      <c r="J1530" s="54"/>
      <c r="K1530" s="54"/>
      <c r="L1530" s="54"/>
      <c r="M1530" s="54"/>
      <c r="N1530" s="54"/>
    </row>
    <row r="1531" spans="1:14">
      <c r="A1531" s="54"/>
      <c r="B1531" s="54"/>
      <c r="C1531" s="54"/>
      <c r="D1531" s="54"/>
      <c r="E1531" s="54"/>
      <c r="F1531" s="54"/>
      <c r="G1531" s="54"/>
      <c r="H1531" s="54"/>
      <c r="I1531" s="54"/>
      <c r="J1531" s="54"/>
      <c r="K1531" s="54"/>
      <c r="L1531" s="54"/>
      <c r="M1531" s="54"/>
      <c r="N1531" s="54"/>
    </row>
    <row r="1532" spans="1:14">
      <c r="A1532" s="54"/>
      <c r="B1532" s="54"/>
      <c r="C1532" s="54"/>
      <c r="D1532" s="54"/>
      <c r="E1532" s="54"/>
      <c r="F1532" s="54"/>
      <c r="G1532" s="54"/>
      <c r="H1532" s="54"/>
      <c r="I1532" s="54"/>
      <c r="J1532" s="54"/>
      <c r="K1532" s="54"/>
      <c r="L1532" s="54"/>
      <c r="M1532" s="54"/>
      <c r="N1532" s="54"/>
    </row>
    <row r="1533" spans="1:14">
      <c r="A1533" s="54"/>
      <c r="B1533" s="54"/>
      <c r="C1533" s="54"/>
      <c r="D1533" s="54"/>
      <c r="E1533" s="54"/>
      <c r="F1533" s="54"/>
      <c r="G1533" s="54"/>
      <c r="H1533" s="54"/>
      <c r="I1533" s="54"/>
      <c r="J1533" s="54"/>
      <c r="K1533" s="54"/>
      <c r="L1533" s="54"/>
      <c r="M1533" s="54"/>
      <c r="N1533" s="54"/>
    </row>
    <row r="1534" spans="1:14">
      <c r="A1534" s="54"/>
      <c r="B1534" s="54"/>
      <c r="C1534" s="54"/>
      <c r="D1534" s="54"/>
      <c r="E1534" s="54"/>
      <c r="F1534" s="54"/>
      <c r="G1534" s="54"/>
      <c r="H1534" s="54"/>
      <c r="I1534" s="54"/>
      <c r="J1534" s="54"/>
      <c r="K1534" s="54"/>
      <c r="L1534" s="54"/>
      <c r="M1534" s="54"/>
      <c r="N1534" s="54"/>
    </row>
    <row r="1535" spans="1:14">
      <c r="A1535" s="54"/>
      <c r="B1535" s="54"/>
      <c r="C1535" s="54"/>
      <c r="D1535" s="54"/>
      <c r="E1535" s="54"/>
      <c r="F1535" s="54"/>
      <c r="G1535" s="54"/>
      <c r="H1535" s="54"/>
      <c r="I1535" s="54"/>
      <c r="J1535" s="54"/>
      <c r="K1535" s="54"/>
      <c r="L1535" s="54"/>
      <c r="M1535" s="54"/>
      <c r="N1535" s="54"/>
    </row>
    <row r="1536" spans="1:14">
      <c r="A1536" s="54"/>
      <c r="B1536" s="54"/>
      <c r="C1536" s="54"/>
      <c r="D1536" s="54"/>
      <c r="E1536" s="54"/>
      <c r="F1536" s="54"/>
      <c r="G1536" s="54"/>
      <c r="H1536" s="54"/>
      <c r="I1536" s="54"/>
      <c r="J1536" s="54"/>
      <c r="K1536" s="54"/>
      <c r="L1536" s="54"/>
      <c r="M1536" s="54"/>
      <c r="N1536" s="54"/>
    </row>
    <row r="1537" spans="1:14">
      <c r="A1537" s="54"/>
      <c r="B1537" s="54"/>
      <c r="C1537" s="54"/>
      <c r="D1537" s="54"/>
      <c r="E1537" s="54"/>
      <c r="F1537" s="54"/>
      <c r="G1537" s="54"/>
      <c r="H1537" s="54"/>
      <c r="I1537" s="54"/>
      <c r="J1537" s="54"/>
      <c r="K1537" s="54"/>
      <c r="L1537" s="54"/>
      <c r="M1537" s="54"/>
      <c r="N1537" s="54"/>
    </row>
    <row r="1538" spans="1:14">
      <c r="A1538" s="54"/>
      <c r="B1538" s="54"/>
      <c r="C1538" s="54"/>
      <c r="D1538" s="54"/>
      <c r="E1538" s="54"/>
      <c r="F1538" s="54"/>
      <c r="G1538" s="54"/>
      <c r="H1538" s="54"/>
      <c r="I1538" s="54"/>
      <c r="J1538" s="54"/>
      <c r="K1538" s="54"/>
      <c r="L1538" s="54"/>
      <c r="M1538" s="54"/>
      <c r="N1538" s="54"/>
    </row>
    <row r="1539" spans="1:14">
      <c r="A1539" s="54"/>
      <c r="B1539" s="54"/>
      <c r="C1539" s="54"/>
      <c r="D1539" s="54"/>
      <c r="E1539" s="54"/>
      <c r="F1539" s="54"/>
      <c r="G1539" s="54"/>
      <c r="H1539" s="54"/>
      <c r="I1539" s="54"/>
      <c r="J1539" s="54"/>
      <c r="K1539" s="54"/>
      <c r="L1539" s="54"/>
      <c r="M1539" s="54"/>
      <c r="N1539" s="54"/>
    </row>
    <row r="1540" spans="1:14">
      <c r="A1540" s="54"/>
      <c r="B1540" s="54"/>
      <c r="C1540" s="54"/>
      <c r="D1540" s="54"/>
      <c r="E1540" s="54"/>
      <c r="F1540" s="54"/>
      <c r="G1540" s="54"/>
      <c r="H1540" s="54"/>
      <c r="I1540" s="54"/>
      <c r="J1540" s="54"/>
      <c r="K1540" s="54"/>
      <c r="L1540" s="54"/>
      <c r="M1540" s="54"/>
      <c r="N1540" s="54"/>
    </row>
    <row r="1541" spans="1:14">
      <c r="A1541" s="54"/>
      <c r="B1541" s="54"/>
      <c r="C1541" s="54"/>
      <c r="D1541" s="54"/>
      <c r="E1541" s="54"/>
      <c r="F1541" s="54"/>
      <c r="G1541" s="54"/>
      <c r="H1541" s="54"/>
      <c r="I1541" s="54"/>
      <c r="J1541" s="54"/>
      <c r="K1541" s="54"/>
      <c r="L1541" s="54"/>
      <c r="M1541" s="54"/>
      <c r="N1541" s="54"/>
    </row>
    <row r="1542" spans="1:14">
      <c r="A1542" s="54"/>
      <c r="B1542" s="54"/>
      <c r="C1542" s="54"/>
      <c r="D1542" s="54"/>
      <c r="E1542" s="54"/>
      <c r="F1542" s="54"/>
      <c r="G1542" s="54"/>
      <c r="H1542" s="54"/>
      <c r="I1542" s="54"/>
      <c r="J1542" s="54"/>
      <c r="K1542" s="54"/>
      <c r="L1542" s="54"/>
      <c r="M1542" s="54"/>
      <c r="N1542" s="54"/>
    </row>
    <row r="1543" spans="1:14">
      <c r="A1543" s="54"/>
      <c r="B1543" s="54"/>
      <c r="C1543" s="54"/>
      <c r="D1543" s="54"/>
      <c r="E1543" s="54"/>
      <c r="F1543" s="54"/>
      <c r="G1543" s="54"/>
      <c r="H1543" s="54"/>
      <c r="I1543" s="54"/>
      <c r="J1543" s="54"/>
      <c r="K1543" s="54"/>
      <c r="L1543" s="54"/>
      <c r="M1543" s="54"/>
      <c r="N1543" s="54"/>
    </row>
    <row r="1544" spans="1:14">
      <c r="A1544" s="54"/>
      <c r="B1544" s="54"/>
      <c r="C1544" s="54"/>
      <c r="D1544" s="54"/>
      <c r="E1544" s="54"/>
      <c r="F1544" s="54"/>
      <c r="G1544" s="54"/>
      <c r="H1544" s="54"/>
      <c r="I1544" s="54"/>
      <c r="J1544" s="54"/>
      <c r="K1544" s="54"/>
      <c r="L1544" s="54"/>
      <c r="M1544" s="54"/>
      <c r="N1544" s="54"/>
    </row>
    <row r="1545" spans="1:14">
      <c r="A1545" s="54"/>
      <c r="B1545" s="54"/>
      <c r="C1545" s="54"/>
      <c r="D1545" s="54"/>
      <c r="E1545" s="54"/>
      <c r="F1545" s="54"/>
      <c r="G1545" s="54"/>
      <c r="H1545" s="54"/>
      <c r="I1545" s="54"/>
      <c r="J1545" s="54"/>
      <c r="K1545" s="54"/>
      <c r="L1545" s="54"/>
      <c r="M1545" s="54"/>
      <c r="N1545" s="54"/>
    </row>
    <row r="1546" spans="1:14">
      <c r="A1546" s="54"/>
      <c r="B1546" s="54"/>
      <c r="C1546" s="54"/>
      <c r="D1546" s="54"/>
      <c r="E1546" s="54"/>
      <c r="F1546" s="54"/>
      <c r="G1546" s="54"/>
      <c r="H1546" s="54"/>
      <c r="I1546" s="54"/>
      <c r="J1546" s="54"/>
      <c r="K1546" s="54"/>
      <c r="L1546" s="54"/>
      <c r="M1546" s="54"/>
      <c r="N1546" s="54"/>
    </row>
    <row r="1547" spans="1:14">
      <c r="A1547" s="54"/>
      <c r="B1547" s="54"/>
      <c r="C1547" s="54"/>
      <c r="D1547" s="54"/>
      <c r="E1547" s="54"/>
      <c r="F1547" s="54"/>
      <c r="G1547" s="54"/>
      <c r="H1547" s="54"/>
      <c r="I1547" s="54"/>
      <c r="J1547" s="54"/>
      <c r="K1547" s="54"/>
      <c r="L1547" s="54"/>
      <c r="M1547" s="54"/>
      <c r="N1547" s="54"/>
    </row>
    <row r="1548" spans="1:14">
      <c r="A1548" s="54"/>
      <c r="B1548" s="54"/>
      <c r="C1548" s="54"/>
      <c r="D1548" s="54"/>
      <c r="E1548" s="54"/>
      <c r="F1548" s="54"/>
      <c r="G1548" s="54"/>
      <c r="H1548" s="54"/>
      <c r="I1548" s="54"/>
      <c r="J1548" s="54"/>
      <c r="K1548" s="54"/>
      <c r="L1548" s="54"/>
      <c r="M1548" s="54"/>
      <c r="N1548" s="54"/>
    </row>
    <row r="1549" spans="1:14">
      <c r="A1549" s="54"/>
      <c r="B1549" s="54"/>
      <c r="C1549" s="54"/>
      <c r="D1549" s="54"/>
      <c r="E1549" s="54"/>
      <c r="F1549" s="54"/>
      <c r="G1549" s="54"/>
      <c r="H1549" s="54"/>
      <c r="I1549" s="54"/>
      <c r="J1549" s="54"/>
      <c r="K1549" s="54"/>
      <c r="L1549" s="54"/>
      <c r="M1549" s="54"/>
      <c r="N1549" s="54"/>
    </row>
    <row r="1550" spans="1:14">
      <c r="A1550" s="54"/>
      <c r="B1550" s="54"/>
      <c r="C1550" s="54"/>
      <c r="D1550" s="54"/>
      <c r="E1550" s="54"/>
      <c r="F1550" s="54"/>
      <c r="G1550" s="54"/>
      <c r="H1550" s="54"/>
      <c r="I1550" s="54"/>
      <c r="J1550" s="54"/>
      <c r="K1550" s="54"/>
      <c r="L1550" s="54"/>
      <c r="M1550" s="54"/>
      <c r="N1550" s="54"/>
    </row>
    <row r="1551" spans="1:14">
      <c r="A1551" s="54"/>
      <c r="B1551" s="54"/>
      <c r="C1551" s="54"/>
      <c r="D1551" s="54"/>
      <c r="E1551" s="54"/>
      <c r="F1551" s="54"/>
      <c r="G1551" s="54"/>
      <c r="H1551" s="54"/>
      <c r="I1551" s="54"/>
      <c r="J1551" s="54"/>
      <c r="K1551" s="54"/>
      <c r="L1551" s="54"/>
      <c r="M1551" s="54"/>
      <c r="N1551" s="54"/>
    </row>
    <row r="1552" spans="1:14">
      <c r="A1552" s="54"/>
      <c r="B1552" s="54"/>
      <c r="C1552" s="54"/>
      <c r="D1552" s="54"/>
      <c r="E1552" s="54"/>
      <c r="F1552" s="54"/>
      <c r="G1552" s="54"/>
      <c r="H1552" s="54"/>
      <c r="I1552" s="54"/>
      <c r="J1552" s="54"/>
      <c r="K1552" s="54"/>
      <c r="L1552" s="54"/>
      <c r="M1552" s="54"/>
      <c r="N1552" s="54"/>
    </row>
    <row r="1553" spans="1:14">
      <c r="A1553" s="54"/>
      <c r="B1553" s="54"/>
      <c r="C1553" s="54"/>
      <c r="D1553" s="54"/>
      <c r="E1553" s="54"/>
      <c r="F1553" s="54"/>
      <c r="G1553" s="54"/>
      <c r="H1553" s="54"/>
      <c r="I1553" s="54"/>
      <c r="J1553" s="54"/>
      <c r="K1553" s="54"/>
      <c r="L1553" s="54"/>
      <c r="M1553" s="54"/>
      <c r="N1553" s="54"/>
    </row>
    <row r="1554" spans="1:14">
      <c r="A1554" s="54"/>
      <c r="B1554" s="54"/>
      <c r="C1554" s="54"/>
      <c r="D1554" s="54"/>
      <c r="E1554" s="54"/>
      <c r="F1554" s="54"/>
      <c r="G1554" s="54"/>
      <c r="H1554" s="54"/>
      <c r="I1554" s="54"/>
      <c r="J1554" s="54"/>
      <c r="K1554" s="54"/>
      <c r="L1554" s="54"/>
      <c r="M1554" s="54"/>
      <c r="N1554" s="54"/>
    </row>
    <row r="1555" spans="1:14">
      <c r="A1555" s="54"/>
      <c r="B1555" s="54"/>
      <c r="C1555" s="54"/>
      <c r="D1555" s="54"/>
      <c r="E1555" s="54"/>
      <c r="F1555" s="54"/>
      <c r="G1555" s="54"/>
      <c r="H1555" s="54"/>
      <c r="I1555" s="54"/>
      <c r="J1555" s="54"/>
      <c r="K1555" s="54"/>
      <c r="L1555" s="54"/>
      <c r="M1555" s="54"/>
      <c r="N1555" s="54"/>
    </row>
    <row r="1556" spans="1:14">
      <c r="A1556" s="54"/>
      <c r="B1556" s="54"/>
      <c r="C1556" s="54"/>
      <c r="D1556" s="54"/>
      <c r="E1556" s="54"/>
      <c r="F1556" s="54"/>
      <c r="G1556" s="54"/>
      <c r="H1556" s="54"/>
      <c r="I1556" s="54"/>
      <c r="J1556" s="54"/>
      <c r="K1556" s="54"/>
      <c r="L1556" s="54"/>
      <c r="M1556" s="54"/>
      <c r="N1556" s="54"/>
    </row>
    <row r="1557" spans="1:14">
      <c r="A1557" s="54"/>
      <c r="B1557" s="54"/>
      <c r="C1557" s="54"/>
      <c r="D1557" s="54"/>
      <c r="E1557" s="54"/>
      <c r="F1557" s="54"/>
      <c r="G1557" s="54"/>
      <c r="H1557" s="54"/>
      <c r="I1557" s="54"/>
      <c r="J1557" s="54"/>
      <c r="K1557" s="54"/>
      <c r="L1557" s="54"/>
      <c r="M1557" s="54"/>
      <c r="N1557" s="54"/>
    </row>
    <row r="1558" spans="1:14">
      <c r="A1558" s="54"/>
      <c r="B1558" s="54"/>
      <c r="C1558" s="54"/>
      <c r="D1558" s="54"/>
      <c r="E1558" s="54"/>
      <c r="F1558" s="54"/>
      <c r="G1558" s="54"/>
      <c r="H1558" s="54"/>
      <c r="I1558" s="54"/>
      <c r="J1558" s="54"/>
      <c r="K1558" s="54"/>
      <c r="L1558" s="54"/>
      <c r="M1558" s="54"/>
      <c r="N1558" s="54"/>
    </row>
    <row r="1559" spans="1:14">
      <c r="A1559" s="54"/>
      <c r="B1559" s="54"/>
      <c r="C1559" s="54"/>
      <c r="D1559" s="54"/>
      <c r="E1559" s="54"/>
      <c r="F1559" s="54"/>
      <c r="G1559" s="54"/>
      <c r="H1559" s="54"/>
      <c r="I1559" s="54"/>
      <c r="J1559" s="54"/>
      <c r="K1559" s="54"/>
      <c r="L1559" s="54"/>
      <c r="M1559" s="54"/>
      <c r="N1559" s="54"/>
    </row>
    <row r="1560" spans="1:14">
      <c r="A1560" s="54"/>
      <c r="B1560" s="54"/>
      <c r="C1560" s="54"/>
      <c r="D1560" s="54"/>
      <c r="E1560" s="54"/>
      <c r="F1560" s="54"/>
      <c r="G1560" s="54"/>
      <c r="H1560" s="54"/>
      <c r="I1560" s="54"/>
      <c r="J1560" s="54"/>
      <c r="K1560" s="54"/>
      <c r="L1560" s="54"/>
      <c r="M1560" s="54"/>
      <c r="N1560" s="54"/>
    </row>
    <row r="1561" spans="1:14">
      <c r="A1561" s="54"/>
      <c r="B1561" s="54"/>
      <c r="C1561" s="54"/>
      <c r="D1561" s="54"/>
      <c r="E1561" s="54"/>
      <c r="F1561" s="54"/>
      <c r="G1561" s="54"/>
      <c r="H1561" s="54"/>
      <c r="I1561" s="54"/>
      <c r="J1561" s="54"/>
      <c r="K1561" s="54"/>
      <c r="L1561" s="54"/>
      <c r="M1561" s="54"/>
      <c r="N1561" s="54"/>
    </row>
    <row r="1562" spans="1:14">
      <c r="A1562" s="54"/>
      <c r="B1562" s="54"/>
      <c r="C1562" s="54"/>
      <c r="D1562" s="54"/>
      <c r="E1562" s="54"/>
      <c r="F1562" s="54"/>
      <c r="G1562" s="54"/>
      <c r="H1562" s="54"/>
      <c r="I1562" s="54"/>
      <c r="J1562" s="54"/>
      <c r="K1562" s="54"/>
      <c r="L1562" s="54"/>
      <c r="M1562" s="54"/>
      <c r="N1562" s="54"/>
    </row>
    <row r="1563" spans="1:14">
      <c r="A1563" s="54"/>
      <c r="B1563" s="54"/>
      <c r="C1563" s="54"/>
      <c r="D1563" s="54"/>
      <c r="E1563" s="54"/>
      <c r="F1563" s="54"/>
      <c r="G1563" s="54"/>
      <c r="H1563" s="54"/>
      <c r="I1563" s="54"/>
      <c r="J1563" s="54"/>
      <c r="K1563" s="54"/>
      <c r="L1563" s="54"/>
      <c r="M1563" s="54"/>
      <c r="N1563" s="54"/>
    </row>
    <row r="1564" spans="1:14">
      <c r="A1564" s="54"/>
      <c r="B1564" s="54"/>
      <c r="C1564" s="54"/>
      <c r="D1564" s="54"/>
      <c r="E1564" s="54"/>
      <c r="F1564" s="54"/>
      <c r="G1564" s="54"/>
      <c r="H1564" s="54"/>
      <c r="I1564" s="54"/>
      <c r="J1564" s="54"/>
      <c r="K1564" s="54"/>
      <c r="L1564" s="54"/>
      <c r="M1564" s="54"/>
      <c r="N1564" s="54"/>
    </row>
    <row r="1565" spans="1:14">
      <c r="A1565" s="54"/>
      <c r="B1565" s="54"/>
      <c r="C1565" s="54"/>
      <c r="D1565" s="54"/>
      <c r="E1565" s="54"/>
      <c r="F1565" s="54"/>
      <c r="G1565" s="54"/>
      <c r="H1565" s="54"/>
      <c r="I1565" s="54"/>
      <c r="J1565" s="54"/>
      <c r="K1565" s="54"/>
      <c r="L1565" s="54"/>
      <c r="M1565" s="54"/>
      <c r="N1565" s="54"/>
    </row>
    <row r="1566" spans="1:14">
      <c r="A1566" s="54"/>
      <c r="B1566" s="54"/>
      <c r="C1566" s="54"/>
      <c r="D1566" s="54"/>
      <c r="E1566" s="54"/>
      <c r="F1566" s="54"/>
      <c r="G1566" s="54"/>
      <c r="H1566" s="54"/>
      <c r="I1566" s="54"/>
      <c r="J1566" s="54"/>
      <c r="K1566" s="54"/>
      <c r="L1566" s="54"/>
      <c r="M1566" s="54"/>
      <c r="N1566" s="54"/>
    </row>
    <row r="1567" spans="1:14">
      <c r="A1567" s="54"/>
      <c r="B1567" s="54"/>
      <c r="C1567" s="54"/>
      <c r="D1567" s="54"/>
      <c r="E1567" s="54"/>
      <c r="F1567" s="54"/>
      <c r="G1567" s="54"/>
      <c r="H1567" s="54"/>
      <c r="I1567" s="54"/>
      <c r="J1567" s="54"/>
      <c r="K1567" s="54"/>
      <c r="L1567" s="54"/>
      <c r="M1567" s="54"/>
      <c r="N1567" s="54"/>
    </row>
    <row r="1568" spans="1:14">
      <c r="A1568" s="54"/>
      <c r="B1568" s="54"/>
      <c r="C1568" s="54"/>
      <c r="D1568" s="54"/>
      <c r="E1568" s="54"/>
      <c r="F1568" s="54"/>
      <c r="G1568" s="54"/>
      <c r="H1568" s="54"/>
      <c r="I1568" s="54"/>
      <c r="J1568" s="54"/>
      <c r="K1568" s="54"/>
      <c r="L1568" s="54"/>
      <c r="M1568" s="54"/>
      <c r="N1568" s="54"/>
    </row>
    <row r="1569" spans="1:14">
      <c r="A1569" s="54"/>
      <c r="B1569" s="54"/>
      <c r="C1569" s="54"/>
      <c r="D1569" s="54"/>
      <c r="E1569" s="54"/>
      <c r="F1569" s="54"/>
      <c r="G1569" s="54"/>
      <c r="H1569" s="54"/>
      <c r="I1569" s="54"/>
      <c r="J1569" s="54"/>
      <c r="K1569" s="54"/>
      <c r="L1569" s="54"/>
      <c r="M1569" s="54"/>
      <c r="N1569" s="54"/>
    </row>
    <row r="1570" spans="1:14">
      <c r="A1570" s="54"/>
      <c r="B1570" s="54"/>
      <c r="C1570" s="54"/>
      <c r="D1570" s="54"/>
      <c r="E1570" s="54"/>
      <c r="F1570" s="54"/>
      <c r="G1570" s="54"/>
      <c r="H1570" s="54"/>
      <c r="I1570" s="54"/>
      <c r="J1570" s="54"/>
      <c r="K1570" s="54"/>
      <c r="L1570" s="54"/>
      <c r="M1570" s="54"/>
      <c r="N1570" s="54"/>
    </row>
    <row r="1571" spans="1:14">
      <c r="A1571" s="54"/>
      <c r="B1571" s="54"/>
      <c r="C1571" s="54"/>
      <c r="D1571" s="54"/>
      <c r="E1571" s="54"/>
      <c r="F1571" s="54"/>
      <c r="G1571" s="54"/>
      <c r="H1571" s="54"/>
      <c r="I1571" s="54"/>
      <c r="J1571" s="54"/>
      <c r="K1571" s="54"/>
      <c r="L1571" s="54"/>
      <c r="M1571" s="54"/>
      <c r="N1571" s="54"/>
    </row>
    <row r="1572" spans="1:14">
      <c r="A1572" s="54"/>
      <c r="B1572" s="54"/>
      <c r="C1572" s="54"/>
      <c r="D1572" s="54"/>
      <c r="E1572" s="54"/>
      <c r="F1572" s="54"/>
      <c r="G1572" s="54"/>
      <c r="H1572" s="54"/>
      <c r="I1572" s="54"/>
      <c r="J1572" s="54"/>
      <c r="K1572" s="54"/>
      <c r="L1572" s="54"/>
      <c r="M1572" s="54"/>
      <c r="N1572" s="54"/>
    </row>
    <row r="1573" spans="1:14">
      <c r="A1573" s="54"/>
      <c r="B1573" s="54"/>
      <c r="C1573" s="54"/>
      <c r="D1573" s="54"/>
      <c r="E1573" s="54"/>
      <c r="F1573" s="54"/>
      <c r="G1573" s="54"/>
      <c r="H1573" s="54"/>
      <c r="I1573" s="54"/>
      <c r="J1573" s="54"/>
      <c r="K1573" s="54"/>
      <c r="L1573" s="54"/>
      <c r="M1573" s="54"/>
      <c r="N1573" s="54"/>
    </row>
    <row r="1574" spans="1:14">
      <c r="A1574" s="54"/>
      <c r="B1574" s="54"/>
      <c r="C1574" s="54"/>
      <c r="D1574" s="54"/>
      <c r="E1574" s="54"/>
      <c r="F1574" s="54"/>
      <c r="G1574" s="54"/>
      <c r="H1574" s="54"/>
      <c r="I1574" s="54"/>
      <c r="J1574" s="54"/>
      <c r="K1574" s="54"/>
      <c r="L1574" s="54"/>
      <c r="M1574" s="54"/>
      <c r="N1574" s="54"/>
    </row>
    <row r="1575" spans="1:14">
      <c r="A1575" s="54"/>
      <c r="B1575" s="54"/>
      <c r="C1575" s="54"/>
      <c r="D1575" s="54"/>
      <c r="E1575" s="54"/>
      <c r="F1575" s="54"/>
      <c r="G1575" s="54"/>
      <c r="H1575" s="54"/>
      <c r="I1575" s="54"/>
      <c r="J1575" s="54"/>
      <c r="K1575" s="54"/>
      <c r="L1575" s="54"/>
      <c r="M1575" s="54"/>
      <c r="N1575" s="54"/>
    </row>
    <row r="1576" spans="1:14">
      <c r="A1576" s="54"/>
      <c r="B1576" s="54"/>
      <c r="C1576" s="54"/>
      <c r="D1576" s="54"/>
      <c r="E1576" s="54"/>
      <c r="F1576" s="54"/>
      <c r="G1576" s="54"/>
      <c r="H1576" s="54"/>
      <c r="I1576" s="54"/>
      <c r="J1576" s="54"/>
      <c r="K1576" s="54"/>
      <c r="L1576" s="54"/>
      <c r="M1576" s="54"/>
      <c r="N1576" s="54"/>
    </row>
    <row r="1577" spans="1:14">
      <c r="A1577" s="54"/>
      <c r="B1577" s="54"/>
      <c r="C1577" s="54"/>
      <c r="D1577" s="54"/>
      <c r="E1577" s="54"/>
      <c r="F1577" s="54"/>
      <c r="G1577" s="54"/>
      <c r="H1577" s="54"/>
      <c r="I1577" s="54"/>
      <c r="J1577" s="54"/>
      <c r="K1577" s="54"/>
      <c r="L1577" s="54"/>
      <c r="M1577" s="54"/>
      <c r="N1577" s="54"/>
    </row>
    <row r="1578" spans="1:14">
      <c r="A1578" s="54"/>
      <c r="B1578" s="54"/>
      <c r="C1578" s="54"/>
      <c r="D1578" s="54"/>
      <c r="E1578" s="54"/>
      <c r="F1578" s="54"/>
      <c r="G1578" s="54"/>
      <c r="H1578" s="54"/>
      <c r="I1578" s="54"/>
      <c r="J1578" s="54"/>
      <c r="K1578" s="54"/>
      <c r="L1578" s="54"/>
      <c r="M1578" s="54"/>
      <c r="N1578" s="54"/>
    </row>
    <row r="1579" spans="1:14">
      <c r="A1579" s="54"/>
      <c r="B1579" s="54"/>
      <c r="C1579" s="54"/>
      <c r="D1579" s="54"/>
      <c r="E1579" s="54"/>
      <c r="F1579" s="54"/>
      <c r="G1579" s="54"/>
      <c r="H1579" s="54"/>
      <c r="I1579" s="54"/>
      <c r="J1579" s="54"/>
      <c r="K1579" s="54"/>
      <c r="L1579" s="54"/>
      <c r="M1579" s="54"/>
      <c r="N1579" s="54"/>
    </row>
    <row r="1580" spans="1:14">
      <c r="A1580" s="54"/>
      <c r="B1580" s="54"/>
      <c r="C1580" s="54"/>
      <c r="D1580" s="54"/>
      <c r="E1580" s="54"/>
      <c r="F1580" s="54"/>
      <c r="G1580" s="54"/>
      <c r="H1580" s="54"/>
      <c r="I1580" s="54"/>
      <c r="J1580" s="54"/>
      <c r="K1580" s="54"/>
      <c r="L1580" s="54"/>
      <c r="M1580" s="54"/>
      <c r="N1580" s="54"/>
    </row>
    <row r="1581" spans="1:14">
      <c r="A1581" s="54"/>
      <c r="B1581" s="54"/>
      <c r="C1581" s="54"/>
      <c r="D1581" s="54"/>
      <c r="E1581" s="54"/>
      <c r="F1581" s="54"/>
      <c r="G1581" s="54"/>
      <c r="H1581" s="54"/>
      <c r="I1581" s="54"/>
      <c r="J1581" s="54"/>
      <c r="K1581" s="54"/>
      <c r="L1581" s="54"/>
      <c r="M1581" s="54"/>
      <c r="N1581" s="54"/>
    </row>
    <row r="1582" spans="1:14">
      <c r="A1582" s="54"/>
      <c r="B1582" s="54"/>
      <c r="C1582" s="54"/>
      <c r="D1582" s="54"/>
      <c r="E1582" s="54"/>
      <c r="F1582" s="54"/>
      <c r="G1582" s="54"/>
      <c r="H1582" s="54"/>
      <c r="I1582" s="54"/>
      <c r="J1582" s="54"/>
      <c r="K1582" s="54"/>
      <c r="L1582" s="54"/>
      <c r="M1582" s="54"/>
      <c r="N1582" s="54"/>
    </row>
    <row r="1583" spans="1:14">
      <c r="A1583" s="54"/>
      <c r="B1583" s="54"/>
      <c r="C1583" s="54"/>
      <c r="D1583" s="54"/>
      <c r="E1583" s="54"/>
      <c r="F1583" s="54"/>
      <c r="G1583" s="54"/>
      <c r="H1583" s="54"/>
      <c r="I1583" s="54"/>
      <c r="J1583" s="54"/>
      <c r="K1583" s="54"/>
      <c r="L1583" s="54"/>
      <c r="M1583" s="54"/>
      <c r="N1583" s="54"/>
    </row>
    <row r="1584" spans="1:14">
      <c r="A1584" s="54"/>
      <c r="B1584" s="54"/>
      <c r="C1584" s="54"/>
      <c r="D1584" s="54"/>
      <c r="E1584" s="54"/>
      <c r="F1584" s="54"/>
      <c r="G1584" s="54"/>
      <c r="H1584" s="54"/>
      <c r="I1584" s="54"/>
      <c r="J1584" s="54"/>
      <c r="K1584" s="54"/>
      <c r="L1584" s="54"/>
      <c r="M1584" s="54"/>
      <c r="N1584" s="54"/>
    </row>
    <row r="1585" spans="1:14">
      <c r="A1585" s="54"/>
      <c r="B1585" s="54"/>
      <c r="C1585" s="54"/>
      <c r="D1585" s="54"/>
      <c r="E1585" s="54"/>
      <c r="F1585" s="54"/>
      <c r="G1585" s="54"/>
      <c r="H1585" s="54"/>
      <c r="I1585" s="54"/>
      <c r="J1585" s="54"/>
      <c r="K1585" s="54"/>
      <c r="L1585" s="54"/>
      <c r="M1585" s="54"/>
      <c r="N1585" s="54"/>
    </row>
    <row r="1586" spans="1:14">
      <c r="A1586" s="54"/>
      <c r="B1586" s="54"/>
      <c r="C1586" s="54"/>
      <c r="D1586" s="54"/>
      <c r="E1586" s="54"/>
      <c r="F1586" s="54"/>
      <c r="G1586" s="54"/>
      <c r="H1586" s="54"/>
      <c r="I1586" s="54"/>
      <c r="J1586" s="54"/>
      <c r="K1586" s="54"/>
      <c r="L1586" s="54"/>
      <c r="M1586" s="54"/>
      <c r="N1586" s="54"/>
    </row>
    <row r="1587" spans="1:14">
      <c r="A1587" s="54"/>
      <c r="B1587" s="54"/>
      <c r="C1587" s="54"/>
      <c r="D1587" s="54"/>
      <c r="E1587" s="54"/>
      <c r="F1587" s="54"/>
      <c r="G1587" s="54"/>
      <c r="H1587" s="54"/>
      <c r="I1587" s="54"/>
      <c r="J1587" s="54"/>
      <c r="K1587" s="54"/>
      <c r="L1587" s="54"/>
      <c r="M1587" s="54"/>
      <c r="N1587" s="54"/>
    </row>
    <row r="1588" spans="1:14">
      <c r="A1588" s="54"/>
      <c r="B1588" s="54"/>
      <c r="C1588" s="54"/>
      <c r="D1588" s="54"/>
      <c r="E1588" s="54"/>
      <c r="F1588" s="54"/>
      <c r="G1588" s="54"/>
      <c r="H1588" s="54"/>
      <c r="I1588" s="54"/>
      <c r="J1588" s="54"/>
      <c r="K1588" s="54"/>
      <c r="L1588" s="54"/>
      <c r="M1588" s="54"/>
      <c r="N1588" s="54"/>
    </row>
    <row r="1589" spans="1:14">
      <c r="A1589" s="54"/>
      <c r="B1589" s="54"/>
      <c r="C1589" s="54"/>
      <c r="D1589" s="54"/>
      <c r="E1589" s="54"/>
      <c r="F1589" s="54"/>
      <c r="G1589" s="54"/>
      <c r="H1589" s="54"/>
      <c r="I1589" s="54"/>
      <c r="J1589" s="54"/>
      <c r="K1589" s="54"/>
      <c r="L1589" s="54"/>
      <c r="M1589" s="54"/>
      <c r="N1589" s="54"/>
    </row>
    <row r="1590" spans="1:14">
      <c r="A1590" s="54"/>
      <c r="B1590" s="54"/>
      <c r="C1590" s="54"/>
      <c r="D1590" s="54"/>
      <c r="E1590" s="54"/>
      <c r="F1590" s="54"/>
      <c r="G1590" s="54"/>
      <c r="H1590" s="54"/>
      <c r="I1590" s="54"/>
      <c r="J1590" s="54"/>
      <c r="K1590" s="54"/>
      <c r="L1590" s="54"/>
      <c r="M1590" s="54"/>
      <c r="N1590" s="54"/>
    </row>
    <row r="1591" spans="1:14">
      <c r="A1591" s="54"/>
      <c r="B1591" s="54"/>
      <c r="C1591" s="54"/>
      <c r="D1591" s="54"/>
      <c r="E1591" s="54"/>
      <c r="F1591" s="54"/>
      <c r="G1591" s="54"/>
      <c r="H1591" s="54"/>
      <c r="I1591" s="54"/>
      <c r="J1591" s="54"/>
      <c r="K1591" s="54"/>
      <c r="L1591" s="54"/>
      <c r="M1591" s="54"/>
      <c r="N1591" s="54"/>
    </row>
    <row r="1592" spans="1:14">
      <c r="A1592" s="54"/>
      <c r="B1592" s="54"/>
      <c r="C1592" s="54"/>
      <c r="D1592" s="54"/>
      <c r="E1592" s="54"/>
      <c r="F1592" s="54"/>
      <c r="G1592" s="54"/>
      <c r="H1592" s="54"/>
      <c r="I1592" s="54"/>
      <c r="J1592" s="54"/>
      <c r="K1592" s="54"/>
      <c r="L1592" s="54"/>
      <c r="M1592" s="54"/>
      <c r="N1592" s="54"/>
    </row>
    <row r="1593" spans="1:14">
      <c r="A1593" s="54"/>
      <c r="B1593" s="54"/>
      <c r="C1593" s="54"/>
      <c r="D1593" s="54"/>
      <c r="E1593" s="54"/>
      <c r="F1593" s="54"/>
      <c r="G1593" s="54"/>
      <c r="H1593" s="54"/>
      <c r="I1593" s="54"/>
      <c r="J1593" s="54"/>
      <c r="K1593" s="54"/>
      <c r="L1593" s="54"/>
      <c r="M1593" s="54"/>
      <c r="N1593" s="54"/>
    </row>
    <row r="1594" spans="1:14">
      <c r="A1594" s="54"/>
      <c r="B1594" s="54"/>
      <c r="C1594" s="54"/>
      <c r="D1594" s="54"/>
      <c r="E1594" s="54"/>
      <c r="F1594" s="54"/>
      <c r="G1594" s="54"/>
      <c r="H1594" s="54"/>
      <c r="I1594" s="54"/>
      <c r="J1594" s="54"/>
      <c r="K1594" s="54"/>
      <c r="L1594" s="54"/>
      <c r="M1594" s="54"/>
      <c r="N1594" s="54"/>
    </row>
    <row r="1595" spans="1:14">
      <c r="A1595" s="54"/>
      <c r="B1595" s="54"/>
      <c r="C1595" s="54"/>
      <c r="D1595" s="54"/>
      <c r="E1595" s="54"/>
      <c r="F1595" s="54"/>
      <c r="G1595" s="54"/>
      <c r="H1595" s="54"/>
      <c r="I1595" s="54"/>
      <c r="J1595" s="54"/>
      <c r="K1595" s="54"/>
      <c r="L1595" s="54"/>
      <c r="M1595" s="54"/>
      <c r="N1595" s="54"/>
    </row>
    <row r="1596" spans="1:14">
      <c r="A1596" s="54"/>
      <c r="B1596" s="54"/>
      <c r="C1596" s="54"/>
      <c r="D1596" s="54"/>
      <c r="E1596" s="54"/>
      <c r="F1596" s="54"/>
      <c r="G1596" s="54"/>
      <c r="H1596" s="54"/>
      <c r="I1596" s="54"/>
      <c r="J1596" s="54"/>
      <c r="K1596" s="54"/>
      <c r="L1596" s="54"/>
      <c r="M1596" s="54"/>
      <c r="N1596" s="54"/>
    </row>
    <row r="1597" spans="1:14">
      <c r="A1597" s="54"/>
      <c r="B1597" s="54"/>
      <c r="C1597" s="54"/>
      <c r="D1597" s="54"/>
      <c r="E1597" s="54"/>
      <c r="F1597" s="54"/>
      <c r="G1597" s="54"/>
      <c r="H1597" s="54"/>
      <c r="I1597" s="54"/>
      <c r="J1597" s="54"/>
      <c r="K1597" s="54"/>
      <c r="L1597" s="54"/>
      <c r="M1597" s="54"/>
      <c r="N1597" s="54"/>
    </row>
    <row r="1598" spans="1:14">
      <c r="A1598" s="54"/>
      <c r="B1598" s="54"/>
      <c r="C1598" s="54"/>
      <c r="D1598" s="54"/>
      <c r="E1598" s="54"/>
      <c r="F1598" s="54"/>
      <c r="G1598" s="54"/>
      <c r="H1598" s="54"/>
      <c r="I1598" s="54"/>
      <c r="J1598" s="54"/>
      <c r="K1598" s="54"/>
      <c r="L1598" s="54"/>
      <c r="M1598" s="54"/>
      <c r="N1598" s="54"/>
    </row>
    <row r="1599" spans="1:14">
      <c r="A1599" s="54"/>
      <c r="B1599" s="54"/>
      <c r="C1599" s="54"/>
      <c r="D1599" s="54"/>
      <c r="E1599" s="54"/>
      <c r="F1599" s="54"/>
      <c r="G1599" s="54"/>
      <c r="H1599" s="54"/>
      <c r="I1599" s="54"/>
      <c r="J1599" s="54"/>
      <c r="K1599" s="54"/>
      <c r="L1599" s="54"/>
      <c r="M1599" s="54"/>
      <c r="N1599" s="54"/>
    </row>
    <row r="1600" spans="1:14">
      <c r="A1600" s="54"/>
      <c r="B1600" s="54"/>
      <c r="C1600" s="54"/>
      <c r="D1600" s="54"/>
      <c r="E1600" s="54"/>
      <c r="F1600" s="54"/>
      <c r="G1600" s="54"/>
      <c r="H1600" s="54"/>
      <c r="I1600" s="54"/>
      <c r="J1600" s="54"/>
      <c r="K1600" s="54"/>
      <c r="L1600" s="54"/>
      <c r="M1600" s="54"/>
      <c r="N1600" s="54"/>
    </row>
    <row r="1601" spans="1:14">
      <c r="A1601" s="54"/>
      <c r="B1601" s="54"/>
      <c r="C1601" s="54"/>
      <c r="D1601" s="54"/>
      <c r="E1601" s="54"/>
      <c r="F1601" s="54"/>
      <c r="G1601" s="54"/>
      <c r="H1601" s="54"/>
      <c r="I1601" s="54"/>
      <c r="J1601" s="54"/>
      <c r="K1601" s="54"/>
      <c r="L1601" s="54"/>
      <c r="M1601" s="54"/>
      <c r="N1601" s="54"/>
    </row>
    <row r="1602" spans="1:14">
      <c r="A1602" s="54"/>
      <c r="B1602" s="54"/>
      <c r="C1602" s="54"/>
      <c r="D1602" s="54"/>
      <c r="E1602" s="54"/>
      <c r="F1602" s="54"/>
      <c r="G1602" s="54"/>
      <c r="H1602" s="54"/>
      <c r="I1602" s="54"/>
      <c r="J1602" s="54"/>
      <c r="K1602" s="54"/>
      <c r="L1602" s="54"/>
      <c r="M1602" s="54"/>
      <c r="N1602" s="54"/>
    </row>
    <row r="1603" spans="1:14">
      <c r="A1603" s="54"/>
      <c r="B1603" s="54"/>
      <c r="C1603" s="54"/>
      <c r="D1603" s="54"/>
      <c r="E1603" s="54"/>
      <c r="F1603" s="54"/>
      <c r="G1603" s="54"/>
      <c r="H1603" s="54"/>
      <c r="I1603" s="54"/>
      <c r="J1603" s="54"/>
      <c r="K1603" s="54"/>
      <c r="L1603" s="54"/>
      <c r="M1603" s="54"/>
      <c r="N1603" s="54"/>
    </row>
    <row r="1604" spans="1:14">
      <c r="A1604" s="54"/>
      <c r="B1604" s="54"/>
      <c r="C1604" s="54"/>
      <c r="D1604" s="54"/>
      <c r="E1604" s="54"/>
      <c r="F1604" s="54"/>
      <c r="G1604" s="54"/>
      <c r="H1604" s="54"/>
      <c r="I1604" s="54"/>
      <c r="J1604" s="54"/>
      <c r="K1604" s="54"/>
      <c r="L1604" s="54"/>
      <c r="M1604" s="54"/>
      <c r="N1604" s="54"/>
    </row>
    <row r="1605" spans="1:14">
      <c r="A1605" s="54"/>
      <c r="B1605" s="54"/>
      <c r="C1605" s="54"/>
      <c r="D1605" s="54"/>
      <c r="E1605" s="54"/>
      <c r="F1605" s="54"/>
      <c r="G1605" s="54"/>
      <c r="H1605" s="54"/>
      <c r="I1605" s="54"/>
      <c r="J1605" s="54"/>
      <c r="K1605" s="54"/>
      <c r="L1605" s="54"/>
      <c r="M1605" s="54"/>
      <c r="N1605" s="54"/>
    </row>
    <row r="1606" spans="1:14">
      <c r="A1606" s="54"/>
      <c r="B1606" s="54"/>
      <c r="C1606" s="54"/>
      <c r="D1606" s="54"/>
      <c r="E1606" s="54"/>
      <c r="F1606" s="54"/>
      <c r="G1606" s="54"/>
      <c r="H1606" s="54"/>
      <c r="I1606" s="54"/>
      <c r="J1606" s="54"/>
      <c r="K1606" s="54"/>
      <c r="L1606" s="54"/>
      <c r="M1606" s="54"/>
      <c r="N1606" s="54"/>
    </row>
    <row r="1607" spans="1:14">
      <c r="A1607" s="54"/>
      <c r="B1607" s="54"/>
      <c r="C1607" s="54"/>
      <c r="D1607" s="54"/>
      <c r="E1607" s="54"/>
      <c r="F1607" s="54"/>
      <c r="G1607" s="54"/>
      <c r="H1607" s="54"/>
      <c r="I1607" s="54"/>
      <c r="J1607" s="54"/>
      <c r="K1607" s="54"/>
      <c r="L1607" s="54"/>
      <c r="M1607" s="54"/>
      <c r="N1607" s="54"/>
    </row>
    <row r="1608" spans="1:14">
      <c r="A1608" s="54"/>
      <c r="B1608" s="54"/>
      <c r="C1608" s="54"/>
      <c r="D1608" s="54"/>
      <c r="E1608" s="54"/>
      <c r="F1608" s="54"/>
      <c r="G1608" s="54"/>
      <c r="H1608" s="54"/>
      <c r="I1608" s="54"/>
      <c r="J1608" s="54"/>
      <c r="K1608" s="54"/>
      <c r="L1608" s="54"/>
      <c r="M1608" s="54"/>
      <c r="N1608" s="54"/>
    </row>
    <row r="1609" spans="1:14">
      <c r="A1609" s="54"/>
      <c r="B1609" s="54"/>
      <c r="C1609" s="54"/>
      <c r="D1609" s="54"/>
      <c r="E1609" s="54"/>
      <c r="F1609" s="54"/>
      <c r="G1609" s="54"/>
      <c r="H1609" s="54"/>
      <c r="I1609" s="54"/>
      <c r="J1609" s="54"/>
      <c r="K1609" s="54"/>
      <c r="L1609" s="54"/>
      <c r="M1609" s="54"/>
      <c r="N1609" s="54"/>
    </row>
    <row r="1610" spans="1:14">
      <c r="A1610" s="54"/>
      <c r="B1610" s="54"/>
      <c r="C1610" s="54"/>
      <c r="D1610" s="54"/>
      <c r="E1610" s="54"/>
      <c r="F1610" s="54"/>
      <c r="G1610" s="54"/>
      <c r="H1610" s="54"/>
      <c r="I1610" s="54"/>
      <c r="J1610" s="54"/>
      <c r="K1610" s="54"/>
      <c r="L1610" s="54"/>
      <c r="M1610" s="54"/>
      <c r="N1610" s="54"/>
    </row>
    <row r="1611" spans="1:14">
      <c r="A1611" s="54"/>
      <c r="B1611" s="54"/>
      <c r="C1611" s="54"/>
      <c r="D1611" s="54"/>
      <c r="E1611" s="54"/>
      <c r="F1611" s="54"/>
      <c r="G1611" s="54"/>
      <c r="H1611" s="54"/>
      <c r="I1611" s="54"/>
      <c r="J1611" s="54"/>
      <c r="K1611" s="54"/>
      <c r="L1611" s="54"/>
      <c r="M1611" s="54"/>
      <c r="N1611" s="54"/>
    </row>
    <row r="1612" spans="1:14">
      <c r="A1612" s="54"/>
      <c r="B1612" s="54"/>
      <c r="C1612" s="54"/>
      <c r="D1612" s="54"/>
      <c r="E1612" s="54"/>
      <c r="F1612" s="54"/>
      <c r="G1612" s="54"/>
      <c r="H1612" s="54"/>
      <c r="I1612" s="54"/>
      <c r="J1612" s="54"/>
      <c r="K1612" s="54"/>
      <c r="L1612" s="54"/>
      <c r="M1612" s="54"/>
      <c r="N1612" s="54"/>
    </row>
    <row r="1613" spans="1:14">
      <c r="A1613" s="54"/>
      <c r="B1613" s="54"/>
      <c r="C1613" s="54"/>
      <c r="D1613" s="54"/>
      <c r="E1613" s="54"/>
      <c r="F1613" s="54"/>
      <c r="G1613" s="54"/>
      <c r="H1613" s="54"/>
      <c r="I1613" s="54"/>
      <c r="J1613" s="54"/>
      <c r="K1613" s="54"/>
      <c r="L1613" s="54"/>
      <c r="M1613" s="54"/>
      <c r="N1613" s="54"/>
    </row>
    <row r="1614" spans="1:14">
      <c r="A1614" s="54"/>
      <c r="B1614" s="54"/>
      <c r="C1614" s="54"/>
      <c r="D1614" s="54"/>
      <c r="E1614" s="54"/>
      <c r="F1614" s="54"/>
      <c r="G1614" s="54"/>
      <c r="H1614" s="54"/>
      <c r="I1614" s="54"/>
      <c r="J1614" s="54"/>
      <c r="K1614" s="54"/>
      <c r="L1614" s="54"/>
      <c r="M1614" s="54"/>
      <c r="N1614" s="54"/>
    </row>
    <row r="1615" spans="1:14">
      <c r="A1615" s="54"/>
      <c r="B1615" s="54"/>
      <c r="C1615" s="54"/>
      <c r="D1615" s="54"/>
      <c r="E1615" s="54"/>
      <c r="F1615" s="54"/>
      <c r="G1615" s="54"/>
      <c r="H1615" s="54"/>
      <c r="I1615" s="54"/>
      <c r="J1615" s="54"/>
      <c r="K1615" s="54"/>
      <c r="L1615" s="54"/>
      <c r="M1615" s="54"/>
      <c r="N1615" s="54"/>
    </row>
    <row r="1616" spans="1:14">
      <c r="A1616" s="54"/>
      <c r="B1616" s="54"/>
      <c r="C1616" s="54"/>
      <c r="D1616" s="54"/>
      <c r="E1616" s="54"/>
      <c r="F1616" s="54"/>
      <c r="G1616" s="54"/>
      <c r="H1616" s="54"/>
      <c r="I1616" s="54"/>
      <c r="J1616" s="54"/>
      <c r="K1616" s="54"/>
      <c r="L1616" s="54"/>
      <c r="M1616" s="54"/>
      <c r="N1616" s="54"/>
    </row>
    <row r="1617" spans="1:14">
      <c r="A1617" s="54"/>
      <c r="B1617" s="54"/>
      <c r="C1617" s="54"/>
      <c r="D1617" s="54"/>
      <c r="E1617" s="54"/>
      <c r="F1617" s="54"/>
      <c r="G1617" s="54"/>
      <c r="H1617" s="54"/>
      <c r="I1617" s="54"/>
      <c r="J1617" s="54"/>
      <c r="K1617" s="54"/>
      <c r="L1617" s="54"/>
      <c r="M1617" s="54"/>
      <c r="N1617" s="54"/>
    </row>
    <row r="1618" spans="1:14">
      <c r="A1618" s="54"/>
      <c r="B1618" s="54"/>
      <c r="C1618" s="54"/>
      <c r="D1618" s="54"/>
      <c r="E1618" s="54"/>
      <c r="F1618" s="54"/>
      <c r="G1618" s="54"/>
      <c r="H1618" s="54"/>
      <c r="I1618" s="54"/>
      <c r="J1618" s="54"/>
      <c r="K1618" s="54"/>
      <c r="L1618" s="54"/>
      <c r="M1618" s="54"/>
      <c r="N1618" s="54"/>
    </row>
    <row r="1619" spans="1:14">
      <c r="A1619" s="54"/>
      <c r="B1619" s="54"/>
      <c r="C1619" s="54"/>
      <c r="D1619" s="54"/>
      <c r="E1619" s="54"/>
      <c r="F1619" s="54"/>
      <c r="G1619" s="54"/>
      <c r="H1619" s="54"/>
      <c r="I1619" s="54"/>
      <c r="J1619" s="54"/>
      <c r="K1619" s="54"/>
      <c r="L1619" s="54"/>
      <c r="M1619" s="54"/>
      <c r="N1619" s="54"/>
    </row>
    <row r="1620" spans="1:14">
      <c r="A1620" s="54"/>
      <c r="B1620" s="54"/>
      <c r="C1620" s="54"/>
      <c r="D1620" s="54"/>
      <c r="E1620" s="54"/>
      <c r="F1620" s="54"/>
      <c r="G1620" s="54"/>
      <c r="H1620" s="54"/>
      <c r="I1620" s="54"/>
      <c r="J1620" s="54"/>
      <c r="K1620" s="54"/>
      <c r="L1620" s="54"/>
      <c r="M1620" s="54"/>
      <c r="N1620" s="54"/>
    </row>
    <row r="1621" spans="1:14">
      <c r="A1621" s="54"/>
      <c r="B1621" s="54"/>
      <c r="C1621" s="54"/>
      <c r="D1621" s="54"/>
      <c r="E1621" s="54"/>
      <c r="F1621" s="54"/>
      <c r="G1621" s="54"/>
      <c r="H1621" s="54"/>
      <c r="I1621" s="54"/>
      <c r="J1621" s="54"/>
      <c r="K1621" s="54"/>
      <c r="L1621" s="54"/>
      <c r="M1621" s="54"/>
      <c r="N1621" s="54"/>
    </row>
    <row r="1622" spans="1:14">
      <c r="A1622" s="54"/>
      <c r="B1622" s="54"/>
      <c r="C1622" s="54"/>
      <c r="D1622" s="54"/>
      <c r="E1622" s="54"/>
      <c r="F1622" s="54"/>
      <c r="G1622" s="54"/>
      <c r="H1622" s="54"/>
      <c r="I1622" s="54"/>
      <c r="J1622" s="54"/>
      <c r="K1622" s="54"/>
      <c r="L1622" s="54"/>
      <c r="M1622" s="54"/>
      <c r="N1622" s="54"/>
    </row>
    <row r="1623" spans="1:14">
      <c r="A1623" s="54"/>
      <c r="B1623" s="54"/>
      <c r="C1623" s="54"/>
      <c r="D1623" s="54"/>
      <c r="E1623" s="54"/>
      <c r="F1623" s="54"/>
      <c r="G1623" s="54"/>
      <c r="H1623" s="54"/>
      <c r="I1623" s="54"/>
      <c r="J1623" s="54"/>
      <c r="K1623" s="54"/>
      <c r="L1623" s="54"/>
      <c r="M1623" s="54"/>
      <c r="N1623" s="54"/>
    </row>
    <row r="1624" spans="1:14">
      <c r="A1624" s="54"/>
      <c r="B1624" s="54"/>
      <c r="C1624" s="54"/>
      <c r="D1624" s="54"/>
      <c r="E1624" s="54"/>
      <c r="F1624" s="54"/>
      <c r="G1624" s="54"/>
      <c r="H1624" s="54"/>
      <c r="I1624" s="54"/>
      <c r="J1624" s="54"/>
      <c r="K1624" s="54"/>
      <c r="L1624" s="54"/>
      <c r="M1624" s="54"/>
      <c r="N1624" s="54"/>
    </row>
    <row r="1625" spans="1:14">
      <c r="A1625" s="54"/>
      <c r="B1625" s="54"/>
      <c r="C1625" s="54"/>
      <c r="D1625" s="54"/>
      <c r="E1625" s="54"/>
      <c r="F1625" s="54"/>
      <c r="G1625" s="54"/>
      <c r="H1625" s="54"/>
      <c r="I1625" s="54"/>
      <c r="J1625" s="54"/>
      <c r="K1625" s="54"/>
      <c r="L1625" s="54"/>
      <c r="M1625" s="54"/>
      <c r="N1625" s="54"/>
    </row>
    <row r="1626" spans="1:14">
      <c r="A1626" s="54"/>
      <c r="B1626" s="54"/>
      <c r="C1626" s="54"/>
      <c r="D1626" s="54"/>
      <c r="E1626" s="54"/>
      <c r="F1626" s="54"/>
      <c r="G1626" s="54"/>
      <c r="H1626" s="54"/>
      <c r="I1626" s="54"/>
      <c r="J1626" s="54"/>
      <c r="K1626" s="54"/>
      <c r="L1626" s="54"/>
      <c r="M1626" s="54"/>
      <c r="N1626" s="54"/>
    </row>
    <row r="1627" spans="1:14">
      <c r="A1627" s="54"/>
      <c r="B1627" s="54"/>
      <c r="C1627" s="54"/>
      <c r="D1627" s="54"/>
      <c r="E1627" s="54"/>
      <c r="F1627" s="54"/>
      <c r="G1627" s="54"/>
      <c r="H1627" s="54"/>
      <c r="I1627" s="54"/>
      <c r="J1627" s="54"/>
      <c r="K1627" s="54"/>
      <c r="L1627" s="54"/>
      <c r="M1627" s="54"/>
      <c r="N1627" s="54"/>
    </row>
    <row r="1628" spans="1:14">
      <c r="A1628" s="54"/>
      <c r="B1628" s="54"/>
      <c r="C1628" s="54"/>
      <c r="D1628" s="54"/>
      <c r="E1628" s="54"/>
      <c r="F1628" s="54"/>
      <c r="G1628" s="54"/>
      <c r="H1628" s="54"/>
      <c r="I1628" s="54"/>
      <c r="J1628" s="54"/>
      <c r="K1628" s="54"/>
      <c r="L1628" s="54"/>
      <c r="M1628" s="54"/>
      <c r="N1628" s="54"/>
    </row>
    <row r="1629" spans="1:14">
      <c r="A1629" s="54"/>
      <c r="B1629" s="54"/>
      <c r="C1629" s="54"/>
      <c r="D1629" s="54"/>
      <c r="E1629" s="54"/>
      <c r="F1629" s="54"/>
      <c r="G1629" s="54"/>
      <c r="H1629" s="54"/>
      <c r="I1629" s="54"/>
      <c r="J1629" s="54"/>
      <c r="K1629" s="54"/>
      <c r="L1629" s="54"/>
      <c r="M1629" s="54"/>
      <c r="N1629" s="54"/>
    </row>
    <row r="1630" spans="1:14">
      <c r="A1630" s="54"/>
      <c r="B1630" s="54"/>
      <c r="C1630" s="54"/>
      <c r="D1630" s="54"/>
      <c r="E1630" s="54"/>
      <c r="F1630" s="54"/>
      <c r="G1630" s="54"/>
      <c r="H1630" s="54"/>
      <c r="I1630" s="54"/>
      <c r="J1630" s="54"/>
      <c r="K1630" s="54"/>
      <c r="L1630" s="54"/>
      <c r="M1630" s="54"/>
      <c r="N1630" s="54"/>
    </row>
    <row r="1631" spans="1:14">
      <c r="A1631" s="54"/>
      <c r="B1631" s="54"/>
      <c r="C1631" s="54"/>
      <c r="D1631" s="54"/>
      <c r="E1631" s="54"/>
      <c r="F1631" s="54"/>
      <c r="G1631" s="54"/>
      <c r="H1631" s="54"/>
      <c r="I1631" s="54"/>
      <c r="J1631" s="54"/>
      <c r="K1631" s="54"/>
      <c r="L1631" s="54"/>
      <c r="M1631" s="54"/>
      <c r="N1631" s="54"/>
    </row>
    <row r="1632" spans="1:14">
      <c r="A1632" s="54"/>
      <c r="B1632" s="54"/>
      <c r="C1632" s="54"/>
      <c r="D1632" s="54"/>
      <c r="E1632" s="54"/>
      <c r="F1632" s="54"/>
      <c r="G1632" s="54"/>
      <c r="H1632" s="54"/>
      <c r="I1632" s="54"/>
      <c r="J1632" s="54"/>
      <c r="K1632" s="54"/>
      <c r="L1632" s="54"/>
      <c r="M1632" s="54"/>
      <c r="N1632" s="54"/>
    </row>
    <row r="1633" spans="1:14">
      <c r="A1633" s="54"/>
      <c r="B1633" s="54"/>
      <c r="C1633" s="54"/>
      <c r="D1633" s="54"/>
      <c r="E1633" s="54"/>
      <c r="F1633" s="54"/>
      <c r="G1633" s="54"/>
      <c r="H1633" s="54"/>
      <c r="I1633" s="54"/>
      <c r="J1633" s="54"/>
      <c r="K1633" s="54"/>
      <c r="L1633" s="54"/>
      <c r="M1633" s="54"/>
      <c r="N1633" s="54"/>
    </row>
    <row r="1634" spans="1:14">
      <c r="A1634" s="54"/>
      <c r="B1634" s="54"/>
      <c r="C1634" s="54"/>
      <c r="D1634" s="54"/>
      <c r="E1634" s="54"/>
      <c r="F1634" s="54"/>
      <c r="G1634" s="54"/>
      <c r="H1634" s="54"/>
      <c r="I1634" s="54"/>
      <c r="J1634" s="54"/>
      <c r="K1634" s="54"/>
      <c r="L1634" s="54"/>
      <c r="M1634" s="54"/>
      <c r="N1634" s="54"/>
    </row>
    <row r="1635" spans="1:14">
      <c r="A1635" s="54"/>
      <c r="B1635" s="54"/>
      <c r="C1635" s="54"/>
      <c r="D1635" s="54"/>
      <c r="E1635" s="54"/>
      <c r="F1635" s="54"/>
      <c r="G1635" s="54"/>
      <c r="H1635" s="54"/>
      <c r="I1635" s="54"/>
      <c r="J1635" s="54"/>
      <c r="K1635" s="54"/>
      <c r="L1635" s="54"/>
      <c r="M1635" s="54"/>
      <c r="N1635" s="54"/>
    </row>
    <row r="1636" spans="1:14">
      <c r="A1636" s="54"/>
      <c r="B1636" s="54"/>
      <c r="C1636" s="54"/>
      <c r="D1636" s="54"/>
      <c r="E1636" s="54"/>
      <c r="F1636" s="54"/>
      <c r="G1636" s="54"/>
      <c r="H1636" s="54"/>
      <c r="I1636" s="54"/>
      <c r="J1636" s="54"/>
      <c r="K1636" s="54"/>
      <c r="L1636" s="54"/>
      <c r="M1636" s="54"/>
      <c r="N1636" s="54"/>
    </row>
    <row r="1637" spans="1:14">
      <c r="A1637" s="54"/>
      <c r="B1637" s="54"/>
      <c r="C1637" s="54"/>
      <c r="D1637" s="54"/>
      <c r="E1637" s="54"/>
      <c r="F1637" s="54"/>
      <c r="G1637" s="54"/>
      <c r="H1637" s="54"/>
      <c r="I1637" s="54"/>
      <c r="J1637" s="54"/>
      <c r="K1637" s="54"/>
      <c r="L1637" s="54"/>
      <c r="M1637" s="54"/>
      <c r="N1637" s="54"/>
    </row>
    <row r="1638" spans="1:14">
      <c r="A1638" s="54"/>
      <c r="B1638" s="54"/>
      <c r="C1638" s="54"/>
      <c r="D1638" s="54"/>
      <c r="E1638" s="54"/>
      <c r="F1638" s="54"/>
      <c r="G1638" s="54"/>
      <c r="H1638" s="54"/>
      <c r="I1638" s="54"/>
      <c r="J1638" s="54"/>
      <c r="K1638" s="54"/>
      <c r="L1638" s="54"/>
      <c r="M1638" s="54"/>
      <c r="N1638" s="54"/>
    </row>
    <row r="1639" spans="1:14">
      <c r="A1639" s="54"/>
      <c r="B1639" s="54"/>
      <c r="C1639" s="54"/>
      <c r="D1639" s="54"/>
      <c r="E1639" s="54"/>
      <c r="F1639" s="54"/>
      <c r="G1639" s="54"/>
      <c r="H1639" s="54"/>
      <c r="I1639" s="54"/>
      <c r="J1639" s="54"/>
      <c r="K1639" s="54"/>
      <c r="L1639" s="54"/>
      <c r="M1639" s="54"/>
      <c r="N1639" s="54"/>
    </row>
    <row r="1640" spans="1:14">
      <c r="A1640" s="54"/>
      <c r="B1640" s="54"/>
      <c r="C1640" s="54"/>
      <c r="D1640" s="54"/>
      <c r="E1640" s="54"/>
      <c r="F1640" s="54"/>
      <c r="G1640" s="54"/>
      <c r="H1640" s="54"/>
      <c r="I1640" s="54"/>
      <c r="J1640" s="54"/>
      <c r="K1640" s="54"/>
      <c r="L1640" s="54"/>
      <c r="M1640" s="54"/>
      <c r="N1640" s="54"/>
    </row>
    <row r="1641" spans="1:14">
      <c r="A1641" s="54"/>
      <c r="B1641" s="54"/>
      <c r="C1641" s="54"/>
      <c r="D1641" s="54"/>
      <c r="E1641" s="54"/>
      <c r="F1641" s="54"/>
      <c r="G1641" s="54"/>
      <c r="H1641" s="54"/>
      <c r="I1641" s="54"/>
      <c r="J1641" s="54"/>
      <c r="K1641" s="54"/>
      <c r="L1641" s="54"/>
      <c r="M1641" s="54"/>
      <c r="N1641" s="54"/>
    </row>
    <row r="1642" spans="1:14">
      <c r="A1642" s="54"/>
      <c r="B1642" s="54"/>
      <c r="C1642" s="54"/>
      <c r="D1642" s="54"/>
      <c r="E1642" s="54"/>
      <c r="F1642" s="54"/>
      <c r="G1642" s="54"/>
      <c r="H1642" s="54"/>
      <c r="I1642" s="54"/>
      <c r="J1642" s="54"/>
      <c r="K1642" s="54"/>
      <c r="L1642" s="54"/>
      <c r="M1642" s="54"/>
      <c r="N1642" s="54"/>
    </row>
    <row r="1643" spans="1:14">
      <c r="A1643" s="54"/>
      <c r="B1643" s="54"/>
      <c r="C1643" s="54"/>
      <c r="D1643" s="54"/>
      <c r="E1643" s="54"/>
      <c r="F1643" s="54"/>
      <c r="G1643" s="54"/>
      <c r="H1643" s="54"/>
      <c r="I1643" s="54"/>
      <c r="J1643" s="54"/>
      <c r="K1643" s="54"/>
      <c r="L1643" s="54"/>
      <c r="M1643" s="54"/>
      <c r="N1643" s="54"/>
    </row>
    <row r="1644" spans="1:14">
      <c r="A1644" s="54"/>
      <c r="B1644" s="54"/>
      <c r="C1644" s="54"/>
      <c r="D1644" s="54"/>
      <c r="E1644" s="54"/>
      <c r="F1644" s="54"/>
      <c r="G1644" s="54"/>
      <c r="H1644" s="54"/>
      <c r="I1644" s="54"/>
      <c r="J1644" s="54"/>
      <c r="K1644" s="54"/>
      <c r="L1644" s="54"/>
      <c r="M1644" s="54"/>
      <c r="N1644" s="54"/>
    </row>
    <row r="1645" spans="1:14">
      <c r="A1645" s="54"/>
      <c r="B1645" s="54"/>
      <c r="C1645" s="54"/>
      <c r="D1645" s="54"/>
      <c r="E1645" s="54"/>
      <c r="F1645" s="54"/>
      <c r="G1645" s="54"/>
      <c r="H1645" s="54"/>
      <c r="I1645" s="54"/>
      <c r="J1645" s="54"/>
      <c r="K1645" s="54"/>
      <c r="L1645" s="54"/>
      <c r="M1645" s="54"/>
      <c r="N1645" s="54"/>
    </row>
    <row r="1646" spans="1:14">
      <c r="A1646" s="54"/>
      <c r="B1646" s="54"/>
      <c r="C1646" s="54"/>
      <c r="D1646" s="54"/>
      <c r="E1646" s="54"/>
      <c r="F1646" s="54"/>
      <c r="G1646" s="54"/>
      <c r="H1646" s="54"/>
      <c r="I1646" s="54"/>
      <c r="J1646" s="54"/>
      <c r="K1646" s="54"/>
      <c r="L1646" s="54"/>
      <c r="M1646" s="54"/>
      <c r="N1646" s="54"/>
    </row>
    <row r="1647" spans="1:14">
      <c r="A1647" s="54"/>
      <c r="B1647" s="54"/>
      <c r="C1647" s="54"/>
      <c r="D1647" s="54"/>
      <c r="E1647" s="54"/>
      <c r="F1647" s="54"/>
      <c r="G1647" s="54"/>
      <c r="H1647" s="54"/>
      <c r="I1647" s="54"/>
      <c r="J1647" s="54"/>
      <c r="K1647" s="54"/>
      <c r="L1647" s="54"/>
      <c r="M1647" s="54"/>
      <c r="N1647" s="54"/>
    </row>
    <row r="1648" spans="1:14">
      <c r="A1648" s="54"/>
      <c r="B1648" s="54"/>
      <c r="C1648" s="54"/>
      <c r="D1648" s="54"/>
      <c r="E1648" s="54"/>
      <c r="F1648" s="54"/>
      <c r="G1648" s="54"/>
      <c r="H1648" s="54"/>
      <c r="I1648" s="54"/>
      <c r="J1648" s="54"/>
      <c r="K1648" s="54"/>
      <c r="L1648" s="54"/>
      <c r="M1648" s="54"/>
      <c r="N1648" s="54"/>
    </row>
    <row r="1649" spans="1:14">
      <c r="A1649" s="54"/>
      <c r="B1649" s="54"/>
      <c r="C1649" s="54"/>
      <c r="D1649" s="54"/>
      <c r="E1649" s="54"/>
      <c r="F1649" s="54"/>
      <c r="G1649" s="54"/>
      <c r="H1649" s="54"/>
      <c r="I1649" s="54"/>
      <c r="J1649" s="54"/>
      <c r="K1649" s="54"/>
      <c r="L1649" s="54"/>
      <c r="M1649" s="54"/>
      <c r="N1649" s="54"/>
    </row>
    <row r="1650" spans="1:14">
      <c r="A1650" s="54"/>
      <c r="B1650" s="54"/>
      <c r="C1650" s="54"/>
      <c r="D1650" s="54"/>
      <c r="E1650" s="54"/>
      <c r="F1650" s="54"/>
      <c r="G1650" s="54"/>
      <c r="H1650" s="54"/>
      <c r="I1650" s="54"/>
      <c r="J1650" s="54"/>
      <c r="K1650" s="54"/>
      <c r="L1650" s="54"/>
      <c r="M1650" s="54"/>
      <c r="N1650" s="54"/>
    </row>
    <row r="1651" spans="1:14">
      <c r="A1651" s="54"/>
      <c r="B1651" s="54"/>
      <c r="C1651" s="54"/>
      <c r="D1651" s="54"/>
      <c r="E1651" s="54"/>
      <c r="F1651" s="54"/>
      <c r="G1651" s="54"/>
      <c r="H1651" s="54"/>
      <c r="I1651" s="54"/>
      <c r="J1651" s="54"/>
      <c r="K1651" s="54"/>
      <c r="L1651" s="54"/>
      <c r="M1651" s="54"/>
      <c r="N1651" s="54"/>
    </row>
    <row r="1652" spans="1:14">
      <c r="A1652" s="54"/>
      <c r="B1652" s="54"/>
      <c r="C1652" s="54"/>
      <c r="D1652" s="54"/>
      <c r="E1652" s="54"/>
      <c r="F1652" s="54"/>
      <c r="G1652" s="54"/>
      <c r="H1652" s="54"/>
      <c r="I1652" s="54"/>
      <c r="J1652" s="54"/>
      <c r="K1652" s="54"/>
      <c r="L1652" s="54"/>
      <c r="M1652" s="54"/>
      <c r="N1652" s="54"/>
    </row>
    <row r="1653" spans="1:14">
      <c r="A1653" s="54"/>
      <c r="B1653" s="54"/>
      <c r="C1653" s="54"/>
      <c r="D1653" s="54"/>
      <c r="E1653" s="54"/>
      <c r="F1653" s="54"/>
      <c r="G1653" s="54"/>
      <c r="H1653" s="54"/>
      <c r="I1653" s="54"/>
      <c r="J1653" s="54"/>
      <c r="K1653" s="54"/>
      <c r="L1653" s="54"/>
      <c r="M1653" s="54"/>
      <c r="N1653" s="54"/>
    </row>
    <row r="1654" spans="1:14">
      <c r="A1654" s="54"/>
      <c r="B1654" s="54"/>
      <c r="C1654" s="54"/>
      <c r="D1654" s="54"/>
      <c r="E1654" s="54"/>
      <c r="F1654" s="54"/>
      <c r="G1654" s="54"/>
      <c r="H1654" s="54"/>
      <c r="I1654" s="54"/>
      <c r="J1654" s="54"/>
      <c r="K1654" s="54"/>
      <c r="L1654" s="54"/>
      <c r="M1654" s="54"/>
      <c r="N1654" s="54"/>
    </row>
    <row r="1655" spans="1:14">
      <c r="A1655" s="54"/>
      <c r="B1655" s="54"/>
      <c r="C1655" s="54"/>
      <c r="D1655" s="54"/>
      <c r="E1655" s="54"/>
      <c r="F1655" s="54"/>
      <c r="G1655" s="54"/>
      <c r="H1655" s="54"/>
      <c r="I1655" s="54"/>
      <c r="J1655" s="54"/>
      <c r="K1655" s="54"/>
      <c r="L1655" s="54"/>
      <c r="M1655" s="54"/>
      <c r="N1655" s="54"/>
    </row>
    <row r="1656" spans="1:14">
      <c r="A1656" s="54"/>
      <c r="B1656" s="54"/>
      <c r="C1656" s="54"/>
      <c r="D1656" s="54"/>
      <c r="E1656" s="54"/>
      <c r="F1656" s="54"/>
      <c r="G1656" s="54"/>
      <c r="H1656" s="54"/>
      <c r="I1656" s="54"/>
      <c r="J1656" s="54"/>
      <c r="K1656" s="54"/>
      <c r="L1656" s="54"/>
      <c r="M1656" s="54"/>
      <c r="N1656" s="54"/>
    </row>
    <row r="1657" spans="1:14">
      <c r="A1657" s="54"/>
      <c r="B1657" s="54"/>
      <c r="C1657" s="54"/>
      <c r="D1657" s="54"/>
      <c r="E1657" s="54"/>
      <c r="F1657" s="54"/>
      <c r="G1657" s="54"/>
      <c r="H1657" s="54"/>
      <c r="I1657" s="54"/>
      <c r="J1657" s="54"/>
      <c r="K1657" s="54"/>
      <c r="L1657" s="54"/>
      <c r="M1657" s="54"/>
      <c r="N1657" s="54"/>
    </row>
    <row r="1658" spans="1:14">
      <c r="A1658" s="54"/>
      <c r="B1658" s="54"/>
      <c r="C1658" s="54"/>
      <c r="D1658" s="54"/>
      <c r="E1658" s="54"/>
      <c r="F1658" s="54"/>
      <c r="G1658" s="54"/>
      <c r="H1658" s="54"/>
      <c r="I1658" s="54"/>
      <c r="J1658" s="54"/>
      <c r="K1658" s="54"/>
      <c r="L1658" s="54"/>
      <c r="M1658" s="54"/>
      <c r="N1658" s="54"/>
    </row>
    <row r="1659" spans="1:14">
      <c r="A1659" s="54"/>
      <c r="B1659" s="54"/>
      <c r="C1659" s="54"/>
      <c r="D1659" s="54"/>
      <c r="E1659" s="54"/>
      <c r="F1659" s="54"/>
      <c r="G1659" s="54"/>
      <c r="H1659" s="54"/>
      <c r="I1659" s="54"/>
      <c r="J1659" s="54"/>
      <c r="K1659" s="54"/>
      <c r="L1659" s="54"/>
      <c r="M1659" s="54"/>
      <c r="N1659" s="54"/>
    </row>
    <row r="1660" spans="1:14">
      <c r="A1660" s="54"/>
      <c r="B1660" s="54"/>
      <c r="C1660" s="54"/>
      <c r="D1660" s="54"/>
      <c r="E1660" s="54"/>
      <c r="F1660" s="54"/>
      <c r="G1660" s="54"/>
      <c r="H1660" s="54"/>
      <c r="I1660" s="54"/>
      <c r="J1660" s="54"/>
      <c r="K1660" s="54"/>
      <c r="L1660" s="54"/>
      <c r="M1660" s="54"/>
      <c r="N1660" s="54"/>
    </row>
    <row r="1661" spans="1:14">
      <c r="A1661" s="54"/>
      <c r="B1661" s="54"/>
      <c r="C1661" s="54"/>
      <c r="D1661" s="54"/>
      <c r="E1661" s="54"/>
      <c r="F1661" s="54"/>
      <c r="G1661" s="54"/>
      <c r="H1661" s="54"/>
      <c r="I1661" s="54"/>
      <c r="J1661" s="54"/>
      <c r="K1661" s="54"/>
      <c r="L1661" s="54"/>
      <c r="M1661" s="54"/>
      <c r="N1661" s="54"/>
    </row>
    <row r="1662" spans="1:14">
      <c r="A1662" s="54"/>
      <c r="B1662" s="54"/>
      <c r="C1662" s="54"/>
      <c r="D1662" s="54"/>
      <c r="E1662" s="54"/>
      <c r="F1662" s="54"/>
      <c r="G1662" s="54"/>
      <c r="H1662" s="54"/>
      <c r="I1662" s="54"/>
      <c r="J1662" s="54"/>
      <c r="K1662" s="54"/>
      <c r="L1662" s="54"/>
      <c r="M1662" s="54"/>
      <c r="N1662" s="54"/>
    </row>
    <row r="1663" spans="1:14">
      <c r="A1663" s="54"/>
      <c r="B1663" s="54"/>
      <c r="C1663" s="54"/>
      <c r="D1663" s="54"/>
      <c r="E1663" s="54"/>
      <c r="F1663" s="54"/>
      <c r="G1663" s="54"/>
      <c r="H1663" s="54"/>
      <c r="I1663" s="54"/>
      <c r="J1663" s="54"/>
      <c r="K1663" s="54"/>
      <c r="L1663" s="54"/>
      <c r="M1663" s="54"/>
      <c r="N1663" s="54"/>
    </row>
    <row r="1664" spans="1:14">
      <c r="A1664" s="54"/>
      <c r="B1664" s="54"/>
      <c r="C1664" s="54"/>
      <c r="D1664" s="54"/>
      <c r="E1664" s="54"/>
      <c r="F1664" s="54"/>
      <c r="G1664" s="54"/>
      <c r="H1664" s="54"/>
      <c r="I1664" s="54"/>
      <c r="J1664" s="54"/>
      <c r="K1664" s="54"/>
      <c r="L1664" s="54"/>
      <c r="M1664" s="54"/>
      <c r="N1664" s="54"/>
    </row>
    <row r="1665" spans="1:14">
      <c r="A1665" s="54"/>
      <c r="B1665" s="54"/>
      <c r="C1665" s="54"/>
      <c r="D1665" s="54"/>
      <c r="E1665" s="54"/>
      <c r="F1665" s="54"/>
      <c r="G1665" s="54"/>
      <c r="H1665" s="54"/>
      <c r="I1665" s="54"/>
      <c r="J1665" s="54"/>
      <c r="K1665" s="54"/>
      <c r="L1665" s="54"/>
      <c r="M1665" s="54"/>
      <c r="N1665" s="54"/>
    </row>
    <row r="1666" spans="1:14">
      <c r="A1666" s="54"/>
      <c r="B1666" s="54"/>
      <c r="C1666" s="54"/>
      <c r="D1666" s="54"/>
      <c r="E1666" s="54"/>
      <c r="F1666" s="54"/>
      <c r="G1666" s="54"/>
      <c r="H1666" s="54"/>
      <c r="I1666" s="54"/>
      <c r="J1666" s="54"/>
      <c r="K1666" s="54"/>
      <c r="L1666" s="54"/>
      <c r="M1666" s="54"/>
      <c r="N1666" s="54"/>
    </row>
    <row r="1667" spans="1:14">
      <c r="A1667" s="54"/>
      <c r="B1667" s="54"/>
      <c r="C1667" s="54"/>
      <c r="D1667" s="54"/>
      <c r="E1667" s="54"/>
      <c r="F1667" s="54"/>
      <c r="G1667" s="54"/>
      <c r="H1667" s="54"/>
      <c r="I1667" s="54"/>
      <c r="J1667" s="54"/>
      <c r="K1667" s="54"/>
      <c r="L1667" s="54"/>
      <c r="M1667" s="54"/>
      <c r="N1667" s="54"/>
    </row>
    <row r="1668" spans="1:14">
      <c r="A1668" s="54"/>
      <c r="B1668" s="54"/>
      <c r="C1668" s="54"/>
      <c r="D1668" s="54"/>
      <c r="E1668" s="54"/>
      <c r="F1668" s="54"/>
      <c r="G1668" s="54"/>
      <c r="H1668" s="54"/>
      <c r="I1668" s="54"/>
      <c r="J1668" s="54"/>
      <c r="K1668" s="54"/>
      <c r="L1668" s="54"/>
      <c r="M1668" s="54"/>
      <c r="N1668" s="54"/>
    </row>
    <row r="1669" spans="1:14">
      <c r="A1669" s="54"/>
      <c r="B1669" s="54"/>
      <c r="C1669" s="54"/>
      <c r="D1669" s="54"/>
      <c r="E1669" s="54"/>
      <c r="F1669" s="54"/>
      <c r="G1669" s="54"/>
      <c r="H1669" s="54"/>
      <c r="I1669" s="54"/>
      <c r="J1669" s="54"/>
      <c r="K1669" s="54"/>
      <c r="L1669" s="54"/>
      <c r="M1669" s="54"/>
      <c r="N1669" s="54"/>
    </row>
    <row r="1670" spans="1:14">
      <c r="A1670" s="54"/>
      <c r="B1670" s="54"/>
      <c r="C1670" s="54"/>
      <c r="D1670" s="54"/>
      <c r="E1670" s="54"/>
      <c r="F1670" s="54"/>
      <c r="G1670" s="54"/>
      <c r="H1670" s="54"/>
      <c r="I1670" s="54"/>
      <c r="J1670" s="54"/>
      <c r="K1670" s="54"/>
      <c r="L1670" s="54"/>
      <c r="M1670" s="54"/>
      <c r="N1670" s="54"/>
    </row>
    <row r="1671" spans="1:14">
      <c r="A1671" s="54"/>
      <c r="B1671" s="54"/>
      <c r="C1671" s="54"/>
      <c r="D1671" s="54"/>
      <c r="E1671" s="54"/>
      <c r="F1671" s="54"/>
      <c r="G1671" s="54"/>
      <c r="H1671" s="54"/>
      <c r="I1671" s="54"/>
      <c r="J1671" s="54"/>
      <c r="K1671" s="54"/>
      <c r="L1671" s="54"/>
      <c r="M1671" s="54"/>
      <c r="N1671" s="54"/>
    </row>
    <row r="1672" spans="1:14">
      <c r="A1672" s="54"/>
      <c r="B1672" s="54"/>
      <c r="C1672" s="54"/>
      <c r="D1672" s="54"/>
      <c r="E1672" s="54"/>
      <c r="F1672" s="54"/>
      <c r="G1672" s="54"/>
      <c r="H1672" s="54"/>
      <c r="I1672" s="54"/>
      <c r="J1672" s="54"/>
      <c r="K1672" s="54"/>
      <c r="L1672" s="54"/>
      <c r="M1672" s="54"/>
      <c r="N1672" s="54"/>
    </row>
    <row r="1673" spans="1:14">
      <c r="A1673" s="54"/>
      <c r="B1673" s="54"/>
      <c r="C1673" s="54"/>
      <c r="D1673" s="54"/>
      <c r="E1673" s="54"/>
      <c r="F1673" s="54"/>
      <c r="G1673" s="54"/>
      <c r="H1673" s="54"/>
      <c r="I1673" s="54"/>
      <c r="J1673" s="54"/>
      <c r="K1673" s="54"/>
      <c r="L1673" s="54"/>
      <c r="M1673" s="54"/>
      <c r="N1673" s="54"/>
    </row>
    <row r="1674" spans="1:14">
      <c r="A1674" s="54"/>
      <c r="B1674" s="54"/>
      <c r="C1674" s="54"/>
      <c r="D1674" s="54"/>
      <c r="E1674" s="54"/>
      <c r="F1674" s="54"/>
      <c r="G1674" s="54"/>
      <c r="H1674" s="54"/>
      <c r="I1674" s="54"/>
      <c r="J1674" s="54"/>
      <c r="K1674" s="54"/>
      <c r="L1674" s="54"/>
      <c r="M1674" s="54"/>
      <c r="N1674" s="54"/>
    </row>
    <row r="1675" spans="1:14">
      <c r="A1675" s="54"/>
      <c r="B1675" s="54"/>
      <c r="C1675" s="54"/>
      <c r="D1675" s="54"/>
      <c r="E1675" s="54"/>
      <c r="F1675" s="54"/>
      <c r="G1675" s="54"/>
      <c r="H1675" s="54"/>
      <c r="I1675" s="54"/>
      <c r="J1675" s="54"/>
      <c r="K1675" s="54"/>
      <c r="L1675" s="54"/>
      <c r="M1675" s="54"/>
      <c r="N1675" s="54"/>
    </row>
    <row r="1676" spans="1:14">
      <c r="A1676" s="54"/>
      <c r="B1676" s="54"/>
      <c r="C1676" s="54"/>
      <c r="D1676" s="54"/>
      <c r="E1676" s="54"/>
      <c r="F1676" s="54"/>
      <c r="G1676" s="54"/>
      <c r="H1676" s="54"/>
      <c r="I1676" s="54"/>
      <c r="J1676" s="54"/>
      <c r="K1676" s="54"/>
      <c r="L1676" s="54"/>
      <c r="M1676" s="54"/>
      <c r="N1676" s="54"/>
    </row>
    <row r="1677" spans="1:14">
      <c r="A1677" s="54"/>
      <c r="B1677" s="54"/>
      <c r="C1677" s="54"/>
      <c r="D1677" s="54"/>
      <c r="E1677" s="54"/>
      <c r="F1677" s="54"/>
      <c r="G1677" s="54"/>
      <c r="H1677" s="54"/>
      <c r="I1677" s="54"/>
      <c r="J1677" s="54"/>
      <c r="K1677" s="54"/>
      <c r="L1677" s="54"/>
      <c r="M1677" s="54"/>
      <c r="N1677" s="54"/>
    </row>
    <row r="1678" spans="1:14">
      <c r="A1678" s="54"/>
      <c r="B1678" s="54"/>
      <c r="C1678" s="54"/>
      <c r="D1678" s="54"/>
      <c r="E1678" s="54"/>
      <c r="F1678" s="54"/>
      <c r="G1678" s="54"/>
      <c r="H1678" s="54"/>
      <c r="I1678" s="54"/>
      <c r="J1678" s="54"/>
      <c r="K1678" s="54"/>
      <c r="L1678" s="54"/>
      <c r="M1678" s="54"/>
      <c r="N1678" s="54"/>
    </row>
    <row r="1679" spans="1:14">
      <c r="A1679" s="54"/>
      <c r="B1679" s="54"/>
      <c r="C1679" s="54"/>
      <c r="D1679" s="54"/>
      <c r="E1679" s="54"/>
      <c r="F1679" s="54"/>
      <c r="G1679" s="54"/>
      <c r="H1679" s="54"/>
      <c r="I1679" s="54"/>
      <c r="J1679" s="54"/>
      <c r="K1679" s="54"/>
      <c r="L1679" s="54"/>
      <c r="M1679" s="54"/>
      <c r="N1679" s="54"/>
    </row>
    <row r="1680" spans="1:14">
      <c r="A1680" s="54"/>
      <c r="B1680" s="54"/>
      <c r="C1680" s="54"/>
      <c r="D1680" s="54"/>
      <c r="E1680" s="54"/>
      <c r="F1680" s="54"/>
      <c r="G1680" s="54"/>
      <c r="H1680" s="54"/>
      <c r="I1680" s="54"/>
      <c r="J1680" s="54"/>
      <c r="K1680" s="54"/>
      <c r="L1680" s="54"/>
      <c r="M1680" s="54"/>
      <c r="N1680" s="54"/>
    </row>
    <row r="1681" spans="1:14">
      <c r="A1681" s="54"/>
      <c r="B1681" s="54"/>
      <c r="C1681" s="54"/>
      <c r="D1681" s="54"/>
      <c r="E1681" s="54"/>
      <c r="F1681" s="54"/>
      <c r="G1681" s="54"/>
      <c r="H1681" s="54"/>
      <c r="I1681" s="54"/>
      <c r="J1681" s="54"/>
      <c r="K1681" s="54"/>
      <c r="L1681" s="54"/>
      <c r="M1681" s="54"/>
      <c r="N1681" s="54"/>
    </row>
    <row r="1682" spans="1:14">
      <c r="A1682" s="54"/>
      <c r="B1682" s="54"/>
      <c r="C1682" s="54"/>
      <c r="D1682" s="54"/>
      <c r="E1682" s="54"/>
      <c r="F1682" s="54"/>
      <c r="G1682" s="54"/>
      <c r="H1682" s="54"/>
      <c r="I1682" s="54"/>
      <c r="J1682" s="54"/>
      <c r="K1682" s="54"/>
      <c r="L1682" s="54"/>
      <c r="M1682" s="54"/>
      <c r="N1682" s="54"/>
    </row>
    <row r="1683" spans="1:14">
      <c r="A1683" s="54"/>
      <c r="B1683" s="54"/>
      <c r="C1683" s="54"/>
      <c r="D1683" s="54"/>
      <c r="E1683" s="54"/>
      <c r="F1683" s="54"/>
      <c r="G1683" s="54"/>
      <c r="H1683" s="54"/>
      <c r="I1683" s="54"/>
      <c r="J1683" s="54"/>
      <c r="K1683" s="54"/>
      <c r="L1683" s="54"/>
      <c r="M1683" s="54"/>
      <c r="N1683" s="54"/>
    </row>
    <row r="1684" spans="1:14">
      <c r="A1684" s="54"/>
      <c r="B1684" s="54"/>
      <c r="C1684" s="54"/>
      <c r="D1684" s="54"/>
      <c r="E1684" s="54"/>
      <c r="F1684" s="54"/>
      <c r="G1684" s="54"/>
      <c r="H1684" s="54"/>
      <c r="I1684" s="54"/>
      <c r="J1684" s="54"/>
      <c r="K1684" s="54"/>
      <c r="L1684" s="54"/>
      <c r="M1684" s="54"/>
      <c r="N1684" s="54"/>
    </row>
    <row r="1685" spans="1:14">
      <c r="A1685" s="54"/>
      <c r="B1685" s="54"/>
      <c r="C1685" s="54"/>
      <c r="D1685" s="54"/>
      <c r="E1685" s="54"/>
      <c r="F1685" s="54"/>
      <c r="G1685" s="54"/>
      <c r="H1685" s="54"/>
      <c r="I1685" s="54"/>
      <c r="J1685" s="54"/>
      <c r="K1685" s="54"/>
      <c r="L1685" s="54"/>
      <c r="M1685" s="54"/>
      <c r="N1685" s="54"/>
    </row>
    <row r="1686" spans="1:14">
      <c r="A1686" s="54"/>
      <c r="B1686" s="54"/>
      <c r="C1686" s="54"/>
      <c r="D1686" s="54"/>
      <c r="E1686" s="54"/>
      <c r="F1686" s="54"/>
      <c r="G1686" s="54"/>
      <c r="H1686" s="54"/>
      <c r="I1686" s="54"/>
      <c r="J1686" s="54"/>
      <c r="K1686" s="54"/>
      <c r="L1686" s="54"/>
      <c r="M1686" s="54"/>
      <c r="N1686" s="54"/>
    </row>
    <row r="1687" spans="1:14">
      <c r="A1687" s="54"/>
      <c r="B1687" s="54"/>
      <c r="C1687" s="54"/>
      <c r="D1687" s="54"/>
      <c r="E1687" s="54"/>
      <c r="F1687" s="54"/>
      <c r="G1687" s="54"/>
      <c r="H1687" s="54"/>
      <c r="I1687" s="54"/>
      <c r="J1687" s="54"/>
      <c r="K1687" s="54"/>
      <c r="L1687" s="54"/>
      <c r="M1687" s="54"/>
      <c r="N1687" s="54"/>
    </row>
    <row r="1688" spans="1:14">
      <c r="A1688" s="54"/>
      <c r="B1688" s="54"/>
      <c r="C1688" s="54"/>
      <c r="D1688" s="54"/>
      <c r="E1688" s="54"/>
      <c r="F1688" s="54"/>
      <c r="G1688" s="54"/>
      <c r="H1688" s="54"/>
      <c r="I1688" s="54"/>
      <c r="J1688" s="54"/>
      <c r="K1688" s="54"/>
      <c r="L1688" s="54"/>
      <c r="M1688" s="54"/>
      <c r="N1688" s="54"/>
    </row>
    <row r="1689" spans="1:14">
      <c r="A1689" s="54"/>
      <c r="B1689" s="54"/>
      <c r="C1689" s="54"/>
      <c r="D1689" s="54"/>
      <c r="E1689" s="54"/>
      <c r="F1689" s="54"/>
      <c r="G1689" s="54"/>
      <c r="H1689" s="54"/>
      <c r="I1689" s="54"/>
      <c r="J1689" s="54"/>
      <c r="K1689" s="54"/>
      <c r="L1689" s="54"/>
      <c r="M1689" s="54"/>
      <c r="N1689" s="54"/>
    </row>
    <row r="1690" spans="1:14">
      <c r="A1690" s="54"/>
      <c r="B1690" s="54"/>
      <c r="C1690" s="54"/>
      <c r="D1690" s="54"/>
      <c r="E1690" s="54"/>
      <c r="F1690" s="54"/>
      <c r="G1690" s="54"/>
      <c r="H1690" s="54"/>
      <c r="I1690" s="54"/>
      <c r="J1690" s="54"/>
      <c r="K1690" s="54"/>
      <c r="L1690" s="54"/>
      <c r="M1690" s="54"/>
      <c r="N1690" s="54"/>
    </row>
    <row r="1691" spans="1:14">
      <c r="A1691" s="54"/>
      <c r="B1691" s="54"/>
      <c r="C1691" s="54"/>
      <c r="D1691" s="54"/>
      <c r="E1691" s="54"/>
      <c r="F1691" s="54"/>
      <c r="G1691" s="54"/>
      <c r="H1691" s="54"/>
      <c r="I1691" s="54"/>
      <c r="J1691" s="54"/>
      <c r="K1691" s="54"/>
      <c r="L1691" s="54"/>
      <c r="M1691" s="54"/>
      <c r="N1691" s="54"/>
    </row>
    <row r="1692" spans="1:14">
      <c r="A1692" s="54"/>
      <c r="B1692" s="54"/>
      <c r="C1692" s="54"/>
      <c r="D1692" s="54"/>
      <c r="E1692" s="54"/>
      <c r="F1692" s="54"/>
      <c r="G1692" s="54"/>
      <c r="H1692" s="54"/>
      <c r="I1692" s="54"/>
      <c r="J1692" s="54"/>
      <c r="K1692" s="54"/>
      <c r="L1692" s="54"/>
      <c r="M1692" s="54"/>
      <c r="N1692" s="54"/>
    </row>
    <row r="1693" spans="1:14">
      <c r="A1693" s="54"/>
      <c r="B1693" s="54"/>
      <c r="C1693" s="54"/>
      <c r="D1693" s="54"/>
      <c r="E1693" s="54"/>
      <c r="F1693" s="54"/>
      <c r="G1693" s="54"/>
      <c r="H1693" s="54"/>
      <c r="I1693" s="54"/>
      <c r="J1693" s="54"/>
      <c r="K1693" s="54"/>
      <c r="L1693" s="54"/>
      <c r="M1693" s="54"/>
      <c r="N1693" s="54"/>
    </row>
    <row r="1694" spans="1:14">
      <c r="A1694" s="54"/>
      <c r="B1694" s="54"/>
      <c r="C1694" s="54"/>
      <c r="D1694" s="54"/>
      <c r="E1694" s="54"/>
      <c r="F1694" s="54"/>
      <c r="G1694" s="54"/>
      <c r="H1694" s="54"/>
      <c r="I1694" s="54"/>
      <c r="J1694" s="54"/>
      <c r="K1694" s="54"/>
      <c r="L1694" s="54"/>
      <c r="M1694" s="54"/>
      <c r="N1694" s="54"/>
    </row>
    <row r="1695" spans="1:14">
      <c r="A1695" s="54"/>
      <c r="B1695" s="54"/>
      <c r="C1695" s="54"/>
      <c r="D1695" s="54"/>
      <c r="E1695" s="54"/>
      <c r="F1695" s="54"/>
      <c r="G1695" s="54"/>
      <c r="H1695" s="54"/>
      <c r="I1695" s="54"/>
      <c r="J1695" s="54"/>
      <c r="K1695" s="54"/>
      <c r="L1695" s="54"/>
      <c r="M1695" s="54"/>
      <c r="N1695" s="54"/>
    </row>
    <row r="1696" spans="1:14">
      <c r="A1696" s="54"/>
      <c r="B1696" s="54"/>
      <c r="C1696" s="54"/>
      <c r="D1696" s="54"/>
      <c r="E1696" s="54"/>
      <c r="F1696" s="54"/>
      <c r="G1696" s="54"/>
      <c r="H1696" s="54"/>
      <c r="I1696" s="54"/>
      <c r="J1696" s="54"/>
      <c r="K1696" s="54"/>
      <c r="L1696" s="54"/>
      <c r="M1696" s="54"/>
      <c r="N1696" s="54"/>
    </row>
    <row r="1697" spans="1:14">
      <c r="A1697" s="54"/>
      <c r="B1697" s="54"/>
      <c r="C1697" s="54"/>
      <c r="D1697" s="54"/>
      <c r="E1697" s="54"/>
      <c r="F1697" s="54"/>
      <c r="G1697" s="54"/>
      <c r="H1697" s="54"/>
      <c r="I1697" s="54"/>
      <c r="J1697" s="54"/>
      <c r="K1697" s="54"/>
      <c r="L1697" s="54"/>
      <c r="M1697" s="54"/>
      <c r="N1697" s="54"/>
    </row>
    <row r="1698" spans="1:14">
      <c r="A1698" s="54"/>
      <c r="B1698" s="54"/>
      <c r="C1698" s="54"/>
      <c r="D1698" s="54"/>
      <c r="E1698" s="54"/>
      <c r="F1698" s="54"/>
      <c r="G1698" s="54"/>
      <c r="H1698" s="54"/>
      <c r="I1698" s="54"/>
      <c r="J1698" s="54"/>
      <c r="K1698" s="54"/>
      <c r="L1698" s="54"/>
      <c r="M1698" s="54"/>
      <c r="N1698" s="54"/>
    </row>
    <row r="1699" spans="1:14">
      <c r="A1699" s="54"/>
      <c r="B1699" s="54"/>
      <c r="C1699" s="54"/>
      <c r="D1699" s="54"/>
      <c r="E1699" s="54"/>
      <c r="F1699" s="54"/>
      <c r="G1699" s="54"/>
      <c r="H1699" s="54"/>
      <c r="I1699" s="54"/>
      <c r="J1699" s="54"/>
      <c r="K1699" s="54"/>
      <c r="L1699" s="54"/>
      <c r="M1699" s="54"/>
      <c r="N1699" s="54"/>
    </row>
    <row r="1700" spans="1:14">
      <c r="A1700" s="54"/>
      <c r="B1700" s="54"/>
      <c r="C1700" s="54"/>
      <c r="D1700" s="54"/>
      <c r="E1700" s="54"/>
      <c r="F1700" s="54"/>
      <c r="G1700" s="54"/>
      <c r="H1700" s="54"/>
      <c r="I1700" s="54"/>
      <c r="J1700" s="54"/>
      <c r="K1700" s="54"/>
      <c r="L1700" s="54"/>
      <c r="M1700" s="54"/>
      <c r="N1700" s="54"/>
    </row>
    <row r="1701" spans="1:14">
      <c r="A1701" s="54"/>
      <c r="B1701" s="54"/>
      <c r="C1701" s="54"/>
      <c r="D1701" s="54"/>
      <c r="E1701" s="54"/>
      <c r="F1701" s="54"/>
      <c r="G1701" s="54"/>
      <c r="H1701" s="54"/>
      <c r="I1701" s="54"/>
      <c r="J1701" s="54"/>
      <c r="K1701" s="54"/>
      <c r="L1701" s="54"/>
      <c r="M1701" s="54"/>
      <c r="N1701" s="54"/>
    </row>
    <row r="1702" spans="1:14">
      <c r="A1702" s="54"/>
      <c r="B1702" s="54"/>
      <c r="C1702" s="54"/>
      <c r="D1702" s="54"/>
      <c r="E1702" s="54"/>
      <c r="F1702" s="54"/>
      <c r="G1702" s="54"/>
      <c r="H1702" s="54"/>
      <c r="I1702" s="54"/>
      <c r="J1702" s="54"/>
      <c r="K1702" s="54"/>
      <c r="L1702" s="54"/>
      <c r="M1702" s="54"/>
      <c r="N1702" s="54"/>
    </row>
    <row r="1703" spans="1:14">
      <c r="A1703" s="54"/>
      <c r="B1703" s="54"/>
      <c r="C1703" s="54"/>
      <c r="D1703" s="54"/>
      <c r="E1703" s="54"/>
      <c r="F1703" s="54"/>
      <c r="G1703" s="54"/>
      <c r="H1703" s="54"/>
      <c r="I1703" s="54"/>
      <c r="J1703" s="54"/>
      <c r="K1703" s="54"/>
      <c r="L1703" s="54"/>
      <c r="M1703" s="54"/>
      <c r="N1703" s="54"/>
    </row>
    <row r="1704" spans="1:14">
      <c r="A1704" s="54"/>
      <c r="B1704" s="54"/>
      <c r="C1704" s="54"/>
      <c r="D1704" s="54"/>
      <c r="E1704" s="54"/>
      <c r="F1704" s="54"/>
      <c r="G1704" s="54"/>
      <c r="H1704" s="54"/>
      <c r="I1704" s="54"/>
      <c r="J1704" s="54"/>
      <c r="K1704" s="54"/>
      <c r="L1704" s="54"/>
      <c r="M1704" s="54"/>
      <c r="N1704" s="54"/>
    </row>
    <row r="1705" spans="1:14">
      <c r="A1705" s="54"/>
      <c r="B1705" s="54"/>
      <c r="C1705" s="54"/>
      <c r="D1705" s="54"/>
      <c r="E1705" s="54"/>
      <c r="F1705" s="54"/>
      <c r="G1705" s="54"/>
      <c r="H1705" s="54"/>
      <c r="I1705" s="54"/>
      <c r="J1705" s="54"/>
      <c r="K1705" s="54"/>
      <c r="L1705" s="54"/>
      <c r="M1705" s="54"/>
      <c r="N1705" s="54"/>
    </row>
    <row r="1706" spans="1:14">
      <c r="A1706" s="54"/>
      <c r="B1706" s="54"/>
      <c r="C1706" s="54"/>
      <c r="D1706" s="54"/>
      <c r="E1706" s="54"/>
      <c r="F1706" s="54"/>
      <c r="G1706" s="54"/>
      <c r="H1706" s="54"/>
      <c r="I1706" s="54"/>
      <c r="J1706" s="54"/>
      <c r="K1706" s="54"/>
      <c r="L1706" s="54"/>
      <c r="M1706" s="54"/>
      <c r="N1706" s="54"/>
    </row>
    <row r="1707" spans="1:14">
      <c r="A1707" s="54"/>
      <c r="B1707" s="54"/>
      <c r="C1707" s="54"/>
      <c r="D1707" s="54"/>
      <c r="E1707" s="54"/>
      <c r="F1707" s="54"/>
      <c r="G1707" s="54"/>
      <c r="H1707" s="54"/>
      <c r="I1707" s="54"/>
      <c r="J1707" s="54"/>
      <c r="K1707" s="54"/>
      <c r="L1707" s="54"/>
      <c r="M1707" s="54"/>
      <c r="N1707" s="54"/>
    </row>
    <row r="1708" spans="1:14">
      <c r="A1708" s="54"/>
      <c r="B1708" s="54"/>
      <c r="C1708" s="54"/>
      <c r="D1708" s="54"/>
      <c r="E1708" s="54"/>
      <c r="F1708" s="54"/>
      <c r="G1708" s="54"/>
      <c r="H1708" s="54"/>
      <c r="I1708" s="54"/>
      <c r="J1708" s="54"/>
      <c r="K1708" s="54"/>
      <c r="L1708" s="54"/>
      <c r="M1708" s="54"/>
      <c r="N1708" s="54"/>
    </row>
    <row r="1709" spans="1:14">
      <c r="A1709" s="54"/>
      <c r="B1709" s="54"/>
      <c r="C1709" s="54"/>
      <c r="D1709" s="54"/>
      <c r="E1709" s="54"/>
      <c r="F1709" s="54"/>
      <c r="G1709" s="54"/>
      <c r="H1709" s="54"/>
      <c r="I1709" s="54"/>
      <c r="J1709" s="54"/>
      <c r="K1709" s="54"/>
      <c r="L1709" s="54"/>
      <c r="M1709" s="54"/>
      <c r="N1709" s="54"/>
    </row>
    <row r="1710" spans="1:14">
      <c r="A1710" s="54"/>
      <c r="B1710" s="54"/>
      <c r="C1710" s="54"/>
      <c r="D1710" s="54"/>
      <c r="E1710" s="54"/>
      <c r="F1710" s="54"/>
      <c r="G1710" s="54"/>
      <c r="H1710" s="54"/>
      <c r="I1710" s="54"/>
      <c r="J1710" s="54"/>
      <c r="K1710" s="54"/>
      <c r="L1710" s="54"/>
      <c r="M1710" s="54"/>
      <c r="N1710" s="54"/>
    </row>
    <row r="1711" spans="1:14">
      <c r="A1711" s="54"/>
      <c r="B1711" s="54"/>
      <c r="C1711" s="54"/>
      <c r="D1711" s="54"/>
      <c r="E1711" s="54"/>
      <c r="F1711" s="54"/>
      <c r="G1711" s="54"/>
      <c r="H1711" s="54"/>
      <c r="I1711" s="54"/>
      <c r="J1711" s="54"/>
      <c r="K1711" s="54"/>
      <c r="L1711" s="54"/>
      <c r="M1711" s="54"/>
      <c r="N1711" s="54"/>
    </row>
    <row r="1712" spans="1:14">
      <c r="A1712" s="54"/>
      <c r="B1712" s="54"/>
      <c r="C1712" s="54"/>
      <c r="D1712" s="54"/>
      <c r="E1712" s="54"/>
      <c r="F1712" s="54"/>
      <c r="G1712" s="54"/>
      <c r="H1712" s="54"/>
      <c r="I1712" s="54"/>
      <c r="J1712" s="54"/>
      <c r="K1712" s="54"/>
      <c r="L1712" s="54"/>
      <c r="M1712" s="54"/>
      <c r="N1712" s="54"/>
    </row>
    <row r="1713" spans="1:14">
      <c r="A1713" s="54"/>
      <c r="B1713" s="54"/>
      <c r="C1713" s="54"/>
      <c r="D1713" s="54"/>
      <c r="E1713" s="54"/>
      <c r="F1713" s="54"/>
      <c r="G1713" s="54"/>
      <c r="H1713" s="54"/>
      <c r="I1713" s="54"/>
      <c r="J1713" s="54"/>
      <c r="K1713" s="54"/>
      <c r="L1713" s="54"/>
      <c r="M1713" s="54"/>
      <c r="N1713" s="54"/>
    </row>
    <row r="1714" spans="1:14">
      <c r="A1714" s="54"/>
      <c r="B1714" s="54"/>
      <c r="C1714" s="54"/>
      <c r="D1714" s="54"/>
      <c r="E1714" s="54"/>
      <c r="F1714" s="54"/>
      <c r="G1714" s="54"/>
      <c r="H1714" s="54"/>
      <c r="I1714" s="54"/>
      <c r="J1714" s="54"/>
      <c r="K1714" s="54"/>
      <c r="L1714" s="54"/>
      <c r="M1714" s="54"/>
      <c r="N1714" s="54"/>
    </row>
    <row r="1715" spans="1:14">
      <c r="A1715" s="54"/>
      <c r="B1715" s="54"/>
      <c r="C1715" s="54"/>
      <c r="D1715" s="54"/>
      <c r="E1715" s="54"/>
      <c r="F1715" s="54"/>
      <c r="G1715" s="54"/>
      <c r="H1715" s="54"/>
      <c r="I1715" s="54"/>
      <c r="J1715" s="54"/>
      <c r="K1715" s="54"/>
      <c r="L1715" s="54"/>
      <c r="M1715" s="54"/>
      <c r="N1715" s="54"/>
    </row>
    <row r="1716" spans="1:14">
      <c r="A1716" s="54"/>
      <c r="B1716" s="54"/>
      <c r="C1716" s="54"/>
      <c r="D1716" s="54"/>
      <c r="E1716" s="54"/>
      <c r="F1716" s="54"/>
      <c r="G1716" s="54"/>
      <c r="H1716" s="54"/>
      <c r="I1716" s="54"/>
      <c r="J1716" s="54"/>
      <c r="K1716" s="54"/>
      <c r="L1716" s="54"/>
      <c r="M1716" s="54"/>
      <c r="N1716" s="54"/>
    </row>
    <row r="1717" spans="1:14">
      <c r="A1717" s="54"/>
      <c r="B1717" s="54"/>
      <c r="C1717" s="54"/>
      <c r="D1717" s="54"/>
      <c r="E1717" s="54"/>
      <c r="F1717" s="54"/>
      <c r="G1717" s="54"/>
      <c r="H1717" s="54"/>
      <c r="I1717" s="54"/>
      <c r="J1717" s="54"/>
      <c r="K1717" s="54"/>
      <c r="L1717" s="54"/>
      <c r="M1717" s="54"/>
      <c r="N1717" s="54"/>
    </row>
    <row r="1718" spans="1:14">
      <c r="A1718" s="54"/>
      <c r="B1718" s="54"/>
      <c r="C1718" s="54"/>
      <c r="D1718" s="54"/>
      <c r="E1718" s="54"/>
      <c r="F1718" s="54"/>
      <c r="G1718" s="54"/>
      <c r="H1718" s="54"/>
      <c r="I1718" s="54"/>
      <c r="J1718" s="54"/>
      <c r="K1718" s="54"/>
      <c r="L1718" s="54"/>
      <c r="M1718" s="54"/>
      <c r="N1718" s="54"/>
    </row>
    <row r="1719" spans="1:14">
      <c r="A1719" s="54"/>
      <c r="B1719" s="54"/>
      <c r="C1719" s="54"/>
      <c r="D1719" s="54"/>
      <c r="E1719" s="54"/>
      <c r="F1719" s="54"/>
      <c r="G1719" s="54"/>
      <c r="H1719" s="54"/>
      <c r="I1719" s="54"/>
      <c r="J1719" s="54"/>
      <c r="K1719" s="54"/>
      <c r="L1719" s="54"/>
      <c r="M1719" s="54"/>
      <c r="N1719" s="54"/>
    </row>
    <row r="1720" spans="1:14">
      <c r="A1720" s="54"/>
      <c r="B1720" s="54"/>
      <c r="C1720" s="54"/>
      <c r="D1720" s="54"/>
      <c r="E1720" s="54"/>
      <c r="F1720" s="54"/>
      <c r="G1720" s="54"/>
      <c r="H1720" s="54"/>
      <c r="I1720" s="54"/>
      <c r="J1720" s="54"/>
      <c r="K1720" s="54"/>
      <c r="L1720" s="54"/>
      <c r="M1720" s="54"/>
      <c r="N1720" s="54"/>
    </row>
    <row r="1721" spans="1:14">
      <c r="A1721" s="54"/>
      <c r="B1721" s="54"/>
      <c r="C1721" s="54"/>
      <c r="D1721" s="54"/>
      <c r="E1721" s="54"/>
      <c r="F1721" s="54"/>
      <c r="G1721" s="54"/>
      <c r="H1721" s="54"/>
      <c r="I1721" s="54"/>
      <c r="J1721" s="54"/>
      <c r="K1721" s="54"/>
      <c r="L1721" s="54"/>
      <c r="M1721" s="54"/>
      <c r="N1721" s="54"/>
    </row>
    <row r="1722" spans="1:14">
      <c r="A1722" s="54"/>
      <c r="B1722" s="54"/>
      <c r="C1722" s="54"/>
      <c r="D1722" s="54"/>
      <c r="E1722" s="54"/>
      <c r="F1722" s="54"/>
      <c r="G1722" s="54"/>
      <c r="H1722" s="54"/>
      <c r="I1722" s="54"/>
      <c r="J1722" s="54"/>
      <c r="K1722" s="54"/>
      <c r="L1722" s="54"/>
      <c r="M1722" s="54"/>
      <c r="N1722" s="54"/>
    </row>
    <row r="1723" spans="1:14">
      <c r="A1723" s="54"/>
      <c r="B1723" s="54"/>
      <c r="C1723" s="54"/>
      <c r="D1723" s="54"/>
      <c r="E1723" s="54"/>
      <c r="F1723" s="54"/>
      <c r="G1723" s="54"/>
      <c r="H1723" s="54"/>
      <c r="I1723" s="54"/>
      <c r="J1723" s="54"/>
      <c r="K1723" s="54"/>
      <c r="L1723" s="54"/>
      <c r="M1723" s="54"/>
      <c r="N1723" s="54"/>
    </row>
    <row r="1724" spans="1:14">
      <c r="A1724" s="54"/>
      <c r="B1724" s="54"/>
      <c r="C1724" s="54"/>
      <c r="D1724" s="54"/>
      <c r="E1724" s="54"/>
      <c r="F1724" s="54"/>
      <c r="G1724" s="54"/>
      <c r="H1724" s="54"/>
      <c r="I1724" s="54"/>
      <c r="J1724" s="54"/>
      <c r="K1724" s="54"/>
      <c r="L1724" s="54"/>
      <c r="M1724" s="54"/>
      <c r="N1724" s="54"/>
    </row>
    <row r="1725" spans="1:14">
      <c r="A1725" s="54"/>
      <c r="B1725" s="54"/>
      <c r="C1725" s="54"/>
      <c r="D1725" s="54"/>
      <c r="E1725" s="54"/>
      <c r="F1725" s="54"/>
      <c r="G1725" s="54"/>
      <c r="H1725" s="54"/>
      <c r="I1725" s="54"/>
      <c r="J1725" s="54"/>
      <c r="K1725" s="54"/>
      <c r="L1725" s="54"/>
      <c r="M1725" s="54"/>
      <c r="N1725" s="54"/>
    </row>
    <row r="1726" spans="1:14">
      <c r="A1726" s="54"/>
      <c r="B1726" s="54"/>
      <c r="C1726" s="54"/>
      <c r="D1726" s="54"/>
      <c r="E1726" s="54"/>
      <c r="F1726" s="54"/>
      <c r="G1726" s="54"/>
      <c r="H1726" s="54"/>
      <c r="I1726" s="54"/>
      <c r="J1726" s="54"/>
      <c r="K1726" s="54"/>
      <c r="L1726" s="54"/>
      <c r="M1726" s="54"/>
      <c r="N1726" s="54"/>
    </row>
    <row r="1727" spans="1:14">
      <c r="A1727" s="54"/>
      <c r="B1727" s="54"/>
      <c r="C1727" s="54"/>
      <c r="D1727" s="54"/>
      <c r="E1727" s="54"/>
      <c r="F1727" s="54"/>
      <c r="G1727" s="54"/>
      <c r="H1727" s="54"/>
      <c r="I1727" s="54"/>
      <c r="J1727" s="54"/>
      <c r="K1727" s="54"/>
      <c r="L1727" s="54"/>
      <c r="M1727" s="54"/>
      <c r="N1727" s="54"/>
    </row>
    <row r="1728" spans="1:14">
      <c r="A1728" s="54"/>
      <c r="B1728" s="54"/>
      <c r="C1728" s="54"/>
      <c r="D1728" s="54"/>
      <c r="E1728" s="54"/>
      <c r="F1728" s="54"/>
      <c r="G1728" s="54"/>
      <c r="H1728" s="54"/>
      <c r="I1728" s="54"/>
      <c r="J1728" s="54"/>
      <c r="K1728" s="54"/>
      <c r="L1728" s="54"/>
      <c r="M1728" s="54"/>
      <c r="N1728" s="54"/>
    </row>
    <row r="1729" spans="1:14">
      <c r="A1729" s="54"/>
      <c r="B1729" s="54"/>
      <c r="C1729" s="54"/>
      <c r="D1729" s="54"/>
      <c r="E1729" s="54"/>
      <c r="F1729" s="54"/>
      <c r="G1729" s="54"/>
      <c r="H1729" s="54"/>
      <c r="I1729" s="54"/>
      <c r="J1729" s="54"/>
      <c r="K1729" s="54"/>
      <c r="L1729" s="54"/>
      <c r="M1729" s="54"/>
      <c r="N1729" s="54"/>
    </row>
    <row r="1730" spans="1:14">
      <c r="A1730" s="54"/>
      <c r="B1730" s="54"/>
      <c r="C1730" s="54"/>
      <c r="D1730" s="54"/>
      <c r="E1730" s="54"/>
      <c r="F1730" s="54"/>
      <c r="G1730" s="54"/>
      <c r="H1730" s="54"/>
      <c r="I1730" s="54"/>
      <c r="J1730" s="54"/>
      <c r="K1730" s="54"/>
      <c r="L1730" s="54"/>
      <c r="M1730" s="54"/>
      <c r="N1730" s="54"/>
    </row>
    <row r="1731" spans="1:14">
      <c r="A1731" s="54"/>
      <c r="B1731" s="54"/>
      <c r="C1731" s="54"/>
      <c r="D1731" s="54"/>
      <c r="E1731" s="54"/>
      <c r="F1731" s="54"/>
      <c r="G1731" s="54"/>
      <c r="H1731" s="54"/>
      <c r="I1731" s="54"/>
      <c r="J1731" s="54"/>
      <c r="K1731" s="54"/>
      <c r="L1731" s="54"/>
      <c r="M1731" s="54"/>
      <c r="N1731" s="54"/>
    </row>
    <row r="1732" spans="1:14">
      <c r="A1732" s="54"/>
      <c r="B1732" s="54"/>
      <c r="C1732" s="54"/>
      <c r="D1732" s="54"/>
      <c r="E1732" s="54"/>
      <c r="F1732" s="54"/>
      <c r="G1732" s="54"/>
      <c r="H1732" s="54"/>
      <c r="I1732" s="54"/>
      <c r="J1732" s="54"/>
      <c r="K1732" s="54"/>
      <c r="L1732" s="54"/>
      <c r="M1732" s="54"/>
      <c r="N1732" s="54"/>
    </row>
    <row r="1733" spans="1:14">
      <c r="A1733" s="54"/>
      <c r="B1733" s="54"/>
      <c r="C1733" s="54"/>
      <c r="D1733" s="54"/>
      <c r="E1733" s="54"/>
      <c r="F1733" s="54"/>
      <c r="G1733" s="54"/>
      <c r="H1733" s="54"/>
      <c r="I1733" s="54"/>
      <c r="J1733" s="54"/>
      <c r="K1733" s="54"/>
      <c r="L1733" s="54"/>
      <c r="M1733" s="54"/>
      <c r="N1733" s="54"/>
    </row>
    <row r="1734" spans="1:14">
      <c r="A1734" s="54"/>
      <c r="B1734" s="54"/>
      <c r="C1734" s="54"/>
      <c r="D1734" s="54"/>
      <c r="E1734" s="54"/>
      <c r="F1734" s="54"/>
      <c r="G1734" s="54"/>
      <c r="H1734" s="54"/>
      <c r="I1734" s="54"/>
      <c r="J1734" s="54"/>
      <c r="K1734" s="54"/>
      <c r="L1734" s="54"/>
      <c r="M1734" s="54"/>
      <c r="N1734" s="54"/>
    </row>
    <row r="1735" spans="1:14">
      <c r="A1735" s="54"/>
      <c r="B1735" s="54"/>
      <c r="C1735" s="54"/>
      <c r="D1735" s="54"/>
      <c r="E1735" s="54"/>
      <c r="F1735" s="54"/>
      <c r="G1735" s="54"/>
      <c r="H1735" s="54"/>
      <c r="I1735" s="54"/>
      <c r="J1735" s="54"/>
      <c r="K1735" s="54"/>
      <c r="L1735" s="54"/>
      <c r="M1735" s="54"/>
      <c r="N1735" s="54"/>
    </row>
    <row r="1736" spans="1:14">
      <c r="A1736" s="54"/>
      <c r="B1736" s="54"/>
      <c r="C1736" s="54"/>
      <c r="D1736" s="54"/>
      <c r="E1736" s="54"/>
      <c r="F1736" s="54"/>
      <c r="G1736" s="54"/>
      <c r="H1736" s="54"/>
      <c r="I1736" s="54"/>
      <c r="J1736" s="54"/>
      <c r="K1736" s="54"/>
      <c r="L1736" s="54"/>
      <c r="M1736" s="54"/>
      <c r="N1736" s="54"/>
    </row>
    <row r="1737" spans="1:14">
      <c r="A1737" s="54"/>
      <c r="B1737" s="54"/>
      <c r="C1737" s="54"/>
      <c r="D1737" s="54"/>
      <c r="E1737" s="54"/>
      <c r="F1737" s="54"/>
      <c r="G1737" s="54"/>
      <c r="H1737" s="54"/>
      <c r="I1737" s="54"/>
      <c r="J1737" s="54"/>
      <c r="K1737" s="54"/>
      <c r="L1737" s="54"/>
      <c r="M1737" s="54"/>
      <c r="N1737" s="54"/>
    </row>
    <row r="1738" spans="1:14">
      <c r="A1738" s="54"/>
      <c r="B1738" s="54"/>
      <c r="C1738" s="54"/>
      <c r="D1738" s="54"/>
      <c r="E1738" s="54"/>
      <c r="F1738" s="54"/>
      <c r="G1738" s="54"/>
      <c r="H1738" s="54"/>
      <c r="I1738" s="54"/>
      <c r="J1738" s="54"/>
      <c r="K1738" s="54"/>
      <c r="L1738" s="54"/>
      <c r="M1738" s="54"/>
      <c r="N1738" s="54"/>
    </row>
    <row r="1739" spans="1:14">
      <c r="A1739" s="54"/>
      <c r="B1739" s="54"/>
      <c r="C1739" s="54"/>
      <c r="D1739" s="54"/>
      <c r="E1739" s="54"/>
      <c r="F1739" s="54"/>
      <c r="G1739" s="54"/>
      <c r="H1739" s="54"/>
      <c r="I1739" s="54"/>
      <c r="J1739" s="54"/>
      <c r="K1739" s="54"/>
      <c r="L1739" s="54"/>
      <c r="M1739" s="54"/>
      <c r="N1739" s="54"/>
    </row>
    <row r="1740" spans="1:14">
      <c r="A1740" s="54"/>
      <c r="B1740" s="54"/>
      <c r="C1740" s="54"/>
      <c r="D1740" s="54"/>
      <c r="E1740" s="54"/>
      <c r="F1740" s="54"/>
      <c r="G1740" s="54"/>
      <c r="H1740" s="54"/>
      <c r="I1740" s="54"/>
      <c r="J1740" s="54"/>
      <c r="K1740" s="54"/>
      <c r="L1740" s="54"/>
      <c r="M1740" s="54"/>
      <c r="N1740" s="54"/>
    </row>
    <row r="1741" spans="1:14">
      <c r="A1741" s="54"/>
      <c r="B1741" s="54"/>
      <c r="C1741" s="54"/>
      <c r="D1741" s="54"/>
      <c r="E1741" s="54"/>
      <c r="F1741" s="54"/>
      <c r="G1741" s="54"/>
      <c r="H1741" s="54"/>
      <c r="I1741" s="54"/>
      <c r="J1741" s="54"/>
      <c r="K1741" s="54"/>
      <c r="L1741" s="54"/>
      <c r="M1741" s="54"/>
      <c r="N1741" s="54"/>
    </row>
    <row r="1742" spans="1:14">
      <c r="A1742" s="54"/>
      <c r="B1742" s="54"/>
      <c r="C1742" s="54"/>
      <c r="D1742" s="54"/>
      <c r="E1742" s="54"/>
      <c r="F1742" s="54"/>
      <c r="G1742" s="54"/>
      <c r="H1742" s="54"/>
      <c r="I1742" s="54"/>
      <c r="J1742" s="54"/>
      <c r="K1742" s="54"/>
      <c r="L1742" s="54"/>
      <c r="M1742" s="54"/>
      <c r="N1742" s="54"/>
    </row>
    <row r="1743" spans="1:14">
      <c r="A1743" s="54"/>
      <c r="B1743" s="54"/>
      <c r="C1743" s="54"/>
      <c r="D1743" s="54"/>
      <c r="E1743" s="54"/>
      <c r="F1743" s="54"/>
      <c r="G1743" s="54"/>
      <c r="H1743" s="54"/>
      <c r="I1743" s="54"/>
      <c r="J1743" s="54"/>
      <c r="K1743" s="54"/>
      <c r="L1743" s="54"/>
      <c r="M1743" s="54"/>
      <c r="N1743" s="54"/>
    </row>
    <row r="1744" spans="1:14">
      <c r="A1744" s="54"/>
      <c r="B1744" s="54"/>
      <c r="C1744" s="54"/>
      <c r="D1744" s="54"/>
      <c r="E1744" s="54"/>
      <c r="F1744" s="54"/>
      <c r="G1744" s="54"/>
      <c r="H1744" s="54"/>
      <c r="I1744" s="54"/>
      <c r="J1744" s="54"/>
      <c r="K1744" s="54"/>
      <c r="L1744" s="54"/>
      <c r="M1744" s="54"/>
      <c r="N1744" s="54"/>
    </row>
    <row r="1745" spans="1:14">
      <c r="A1745" s="54"/>
      <c r="B1745" s="54"/>
      <c r="C1745" s="54"/>
      <c r="D1745" s="54"/>
      <c r="E1745" s="54"/>
      <c r="F1745" s="54"/>
      <c r="G1745" s="54"/>
      <c r="H1745" s="54"/>
      <c r="I1745" s="54"/>
      <c r="J1745" s="54"/>
      <c r="K1745" s="54"/>
      <c r="L1745" s="54"/>
      <c r="M1745" s="54"/>
      <c r="N1745" s="54"/>
    </row>
    <row r="1746" spans="1:14">
      <c r="A1746" s="54"/>
      <c r="B1746" s="54"/>
      <c r="C1746" s="54"/>
      <c r="D1746" s="54"/>
      <c r="E1746" s="54"/>
      <c r="F1746" s="54"/>
      <c r="G1746" s="54"/>
      <c r="H1746" s="54"/>
      <c r="I1746" s="54"/>
      <c r="J1746" s="54"/>
      <c r="K1746" s="54"/>
      <c r="L1746" s="54"/>
      <c r="M1746" s="54"/>
      <c r="N1746" s="54"/>
    </row>
    <row r="1747" spans="1:14">
      <c r="A1747" s="54"/>
      <c r="B1747" s="54"/>
      <c r="C1747" s="54"/>
      <c r="D1747" s="54"/>
      <c r="E1747" s="54"/>
      <c r="F1747" s="54"/>
      <c r="G1747" s="54"/>
      <c r="H1747" s="54"/>
      <c r="I1747" s="54"/>
      <c r="J1747" s="54"/>
      <c r="K1747" s="54"/>
      <c r="L1747" s="54"/>
      <c r="M1747" s="54"/>
      <c r="N1747" s="54"/>
    </row>
    <row r="1748" spans="1:14">
      <c r="A1748" s="54"/>
      <c r="B1748" s="54"/>
      <c r="C1748" s="54"/>
      <c r="D1748" s="54"/>
      <c r="E1748" s="54"/>
      <c r="F1748" s="54"/>
      <c r="G1748" s="54"/>
      <c r="H1748" s="54"/>
      <c r="I1748" s="54"/>
      <c r="J1748" s="54"/>
      <c r="K1748" s="54"/>
      <c r="L1748" s="54"/>
      <c r="M1748" s="54"/>
      <c r="N1748" s="54"/>
    </row>
    <row r="1749" spans="1:14">
      <c r="A1749" s="54"/>
      <c r="B1749" s="54"/>
      <c r="C1749" s="54"/>
      <c r="D1749" s="54"/>
      <c r="E1749" s="54"/>
      <c r="F1749" s="54"/>
      <c r="G1749" s="54"/>
      <c r="H1749" s="54"/>
      <c r="I1749" s="54"/>
      <c r="J1749" s="54"/>
      <c r="K1749" s="54"/>
      <c r="L1749" s="54"/>
      <c r="M1749" s="54"/>
      <c r="N1749" s="54"/>
    </row>
    <row r="1750" spans="1:14">
      <c r="A1750" s="54"/>
      <c r="B1750" s="54"/>
      <c r="C1750" s="54"/>
      <c r="D1750" s="54"/>
      <c r="E1750" s="54"/>
      <c r="F1750" s="54"/>
      <c r="G1750" s="54"/>
      <c r="H1750" s="54"/>
      <c r="I1750" s="54"/>
      <c r="J1750" s="54"/>
      <c r="K1750" s="54"/>
      <c r="L1750" s="54"/>
      <c r="M1750" s="54"/>
      <c r="N1750" s="54"/>
    </row>
    <row r="1751" spans="1:14">
      <c r="A1751" s="54"/>
      <c r="B1751" s="54"/>
      <c r="C1751" s="54"/>
      <c r="D1751" s="54"/>
      <c r="E1751" s="54"/>
      <c r="F1751" s="54"/>
      <c r="G1751" s="54"/>
      <c r="H1751" s="54"/>
      <c r="I1751" s="54"/>
      <c r="J1751" s="54"/>
      <c r="K1751" s="54"/>
      <c r="L1751" s="54"/>
      <c r="M1751" s="54"/>
      <c r="N1751" s="54"/>
    </row>
    <row r="1752" spans="1:14">
      <c r="A1752" s="54"/>
      <c r="B1752" s="54"/>
      <c r="C1752" s="54"/>
      <c r="D1752" s="54"/>
      <c r="E1752" s="54"/>
      <c r="F1752" s="54"/>
      <c r="G1752" s="54"/>
      <c r="H1752" s="54"/>
      <c r="I1752" s="54"/>
      <c r="J1752" s="54"/>
      <c r="K1752" s="54"/>
      <c r="L1752" s="54"/>
      <c r="M1752" s="54"/>
      <c r="N1752" s="54"/>
    </row>
    <row r="1753" spans="1:14">
      <c r="A1753" s="54"/>
      <c r="B1753" s="54"/>
      <c r="C1753" s="54"/>
      <c r="D1753" s="54"/>
      <c r="E1753" s="54"/>
      <c r="F1753" s="54"/>
      <c r="G1753" s="54"/>
      <c r="H1753" s="54"/>
      <c r="I1753" s="54"/>
      <c r="J1753" s="54"/>
      <c r="K1753" s="54"/>
      <c r="L1753" s="54"/>
      <c r="M1753" s="54"/>
      <c r="N1753" s="54"/>
    </row>
    <row r="1754" spans="1:14">
      <c r="A1754" s="54"/>
      <c r="B1754" s="54"/>
      <c r="C1754" s="54"/>
      <c r="D1754" s="54"/>
      <c r="E1754" s="54"/>
      <c r="F1754" s="54"/>
      <c r="G1754" s="54"/>
      <c r="H1754" s="54"/>
      <c r="I1754" s="54"/>
      <c r="J1754" s="54"/>
      <c r="K1754" s="54"/>
      <c r="L1754" s="54"/>
      <c r="M1754" s="54"/>
      <c r="N1754" s="54"/>
    </row>
    <row r="1755" spans="1:14">
      <c r="A1755" s="54"/>
      <c r="B1755" s="54"/>
      <c r="C1755" s="54"/>
      <c r="D1755" s="54"/>
      <c r="E1755" s="54"/>
      <c r="F1755" s="54"/>
      <c r="G1755" s="54"/>
      <c r="H1755" s="54"/>
      <c r="I1755" s="54"/>
      <c r="J1755" s="54"/>
      <c r="K1755" s="54"/>
      <c r="L1755" s="54"/>
      <c r="M1755" s="54"/>
      <c r="N1755" s="54"/>
    </row>
    <row r="1756" spans="1:14">
      <c r="A1756" s="54"/>
      <c r="B1756" s="54"/>
      <c r="C1756" s="54"/>
      <c r="D1756" s="54"/>
      <c r="E1756" s="54"/>
      <c r="F1756" s="54"/>
      <c r="G1756" s="54"/>
      <c r="H1756" s="54"/>
      <c r="I1756" s="54"/>
      <c r="J1756" s="54"/>
      <c r="K1756" s="54"/>
      <c r="L1756" s="54"/>
      <c r="M1756" s="54"/>
      <c r="N1756" s="54"/>
    </row>
    <row r="1757" spans="1:14">
      <c r="A1757" s="54"/>
      <c r="B1757" s="54"/>
      <c r="C1757" s="54"/>
      <c r="D1757" s="54"/>
      <c r="E1757" s="54"/>
      <c r="F1757" s="54"/>
      <c r="G1757" s="54"/>
      <c r="H1757" s="54"/>
      <c r="I1757" s="54"/>
      <c r="J1757" s="54"/>
      <c r="K1757" s="54"/>
      <c r="L1757" s="54"/>
      <c r="M1757" s="54"/>
      <c r="N1757" s="54"/>
    </row>
    <row r="1758" spans="1:14">
      <c r="A1758" s="54"/>
      <c r="B1758" s="54"/>
      <c r="C1758" s="54"/>
      <c r="D1758" s="54"/>
      <c r="E1758" s="54"/>
      <c r="F1758" s="54"/>
      <c r="G1758" s="54"/>
      <c r="H1758" s="54"/>
      <c r="I1758" s="54"/>
      <c r="J1758" s="54"/>
      <c r="K1758" s="54"/>
      <c r="L1758" s="54"/>
      <c r="M1758" s="54"/>
      <c r="N1758" s="54"/>
    </row>
    <row r="1759" spans="1:14">
      <c r="A1759" s="54"/>
      <c r="B1759" s="54"/>
      <c r="C1759" s="54"/>
      <c r="D1759" s="54"/>
      <c r="E1759" s="54"/>
      <c r="F1759" s="54"/>
      <c r="G1759" s="54"/>
      <c r="H1759" s="54"/>
      <c r="I1759" s="54"/>
      <c r="J1759" s="54"/>
      <c r="K1759" s="54"/>
      <c r="L1759" s="54"/>
      <c r="M1759" s="54"/>
      <c r="N1759" s="54"/>
    </row>
    <row r="1760" spans="1:14">
      <c r="A1760" s="54"/>
      <c r="B1760" s="54"/>
      <c r="C1760" s="54"/>
      <c r="D1760" s="54"/>
      <c r="E1760" s="54"/>
      <c r="F1760" s="54"/>
      <c r="G1760" s="54"/>
      <c r="H1760" s="54"/>
      <c r="I1760" s="54"/>
      <c r="J1760" s="54"/>
      <c r="K1760" s="54"/>
      <c r="L1760" s="54"/>
      <c r="M1760" s="54"/>
      <c r="N1760" s="54"/>
    </row>
    <row r="1761" spans="1:14">
      <c r="A1761" s="54"/>
      <c r="B1761" s="54"/>
      <c r="C1761" s="54"/>
      <c r="D1761" s="54"/>
      <c r="E1761" s="54"/>
      <c r="F1761" s="54"/>
      <c r="G1761" s="54"/>
      <c r="H1761" s="54"/>
      <c r="I1761" s="54"/>
      <c r="J1761" s="54"/>
      <c r="K1761" s="54"/>
      <c r="L1761" s="54"/>
      <c r="M1761" s="54"/>
      <c r="N1761" s="54"/>
    </row>
    <row r="1762" spans="1:14">
      <c r="A1762" s="54"/>
      <c r="B1762" s="54"/>
      <c r="C1762" s="54"/>
      <c r="D1762" s="54"/>
      <c r="E1762" s="54"/>
      <c r="F1762" s="54"/>
      <c r="G1762" s="54"/>
      <c r="H1762" s="54"/>
      <c r="I1762" s="54"/>
      <c r="J1762" s="54"/>
      <c r="K1762" s="54"/>
      <c r="L1762" s="54"/>
      <c r="M1762" s="54"/>
      <c r="N1762" s="54"/>
    </row>
    <row r="1763" spans="1:14">
      <c r="A1763" s="54"/>
      <c r="B1763" s="54"/>
      <c r="C1763" s="54"/>
      <c r="D1763" s="54"/>
      <c r="E1763" s="54"/>
      <c r="F1763" s="54"/>
      <c r="G1763" s="54"/>
      <c r="H1763" s="54"/>
      <c r="I1763" s="54"/>
      <c r="J1763" s="54"/>
      <c r="K1763" s="54"/>
      <c r="L1763" s="54"/>
      <c r="M1763" s="54"/>
      <c r="N1763" s="54"/>
    </row>
    <row r="1764" spans="1:14">
      <c r="A1764" s="54"/>
      <c r="B1764" s="54"/>
      <c r="C1764" s="54"/>
      <c r="D1764" s="54"/>
      <c r="E1764" s="54"/>
      <c r="F1764" s="54"/>
      <c r="G1764" s="54"/>
      <c r="H1764" s="54"/>
      <c r="I1764" s="54"/>
      <c r="J1764" s="54"/>
      <c r="K1764" s="54"/>
      <c r="L1764" s="54"/>
      <c r="M1764" s="54"/>
      <c r="N1764" s="54"/>
    </row>
    <row r="1765" spans="1:14">
      <c r="A1765" s="54"/>
      <c r="B1765" s="54"/>
      <c r="C1765" s="54"/>
      <c r="D1765" s="54"/>
      <c r="E1765" s="54"/>
      <c r="F1765" s="54"/>
      <c r="G1765" s="54"/>
      <c r="H1765" s="54"/>
      <c r="I1765" s="54"/>
      <c r="J1765" s="54"/>
      <c r="K1765" s="54"/>
      <c r="L1765" s="54"/>
      <c r="M1765" s="54"/>
      <c r="N1765" s="54"/>
    </row>
    <row r="1766" spans="1:14">
      <c r="A1766" s="54"/>
      <c r="B1766" s="54"/>
      <c r="C1766" s="54"/>
      <c r="D1766" s="54"/>
      <c r="E1766" s="54"/>
      <c r="F1766" s="54"/>
      <c r="G1766" s="54"/>
      <c r="H1766" s="54"/>
      <c r="I1766" s="54"/>
      <c r="J1766" s="54"/>
      <c r="K1766" s="54"/>
      <c r="L1766" s="54"/>
      <c r="M1766" s="54"/>
      <c r="N1766" s="54"/>
    </row>
    <row r="1767" spans="1:14">
      <c r="A1767" s="54"/>
      <c r="B1767" s="54"/>
      <c r="C1767" s="54"/>
      <c r="D1767" s="54"/>
      <c r="E1767" s="54"/>
      <c r="F1767" s="54"/>
      <c r="G1767" s="54"/>
      <c r="H1767" s="54"/>
      <c r="I1767" s="54"/>
      <c r="J1767" s="54"/>
      <c r="K1767" s="54"/>
      <c r="L1767" s="54"/>
      <c r="M1767" s="54"/>
      <c r="N1767" s="54"/>
    </row>
    <row r="1768" spans="1:14">
      <c r="A1768" s="54"/>
      <c r="B1768" s="54"/>
      <c r="C1768" s="54"/>
      <c r="D1768" s="54"/>
      <c r="E1768" s="54"/>
      <c r="F1768" s="54"/>
      <c r="G1768" s="54"/>
      <c r="H1768" s="54"/>
      <c r="I1768" s="54"/>
      <c r="J1768" s="54"/>
      <c r="K1768" s="54"/>
      <c r="L1768" s="54"/>
      <c r="M1768" s="54"/>
      <c r="N1768" s="54"/>
    </row>
    <row r="1769" spans="1:14">
      <c r="A1769" s="54"/>
      <c r="B1769" s="54"/>
      <c r="C1769" s="54"/>
      <c r="D1769" s="54"/>
      <c r="E1769" s="54"/>
      <c r="F1769" s="54"/>
      <c r="G1769" s="54"/>
      <c r="H1769" s="54"/>
      <c r="I1769" s="54"/>
      <c r="J1769" s="54"/>
      <c r="K1769" s="54"/>
      <c r="L1769" s="54"/>
      <c r="M1769" s="54"/>
      <c r="N1769" s="54"/>
    </row>
    <row r="1770" spans="1:14">
      <c r="A1770" s="54"/>
      <c r="B1770" s="54"/>
      <c r="C1770" s="54"/>
      <c r="D1770" s="54"/>
      <c r="E1770" s="54"/>
      <c r="F1770" s="54"/>
      <c r="G1770" s="54"/>
      <c r="H1770" s="54"/>
      <c r="I1770" s="54"/>
      <c r="J1770" s="54"/>
      <c r="K1770" s="54"/>
      <c r="L1770" s="54"/>
      <c r="M1770" s="54"/>
      <c r="N1770" s="54"/>
    </row>
    <row r="1771" spans="1:14">
      <c r="A1771" s="54"/>
      <c r="B1771" s="54"/>
      <c r="C1771" s="54"/>
      <c r="D1771" s="54"/>
      <c r="E1771" s="54"/>
      <c r="F1771" s="54"/>
      <c r="G1771" s="54"/>
      <c r="H1771" s="54"/>
      <c r="I1771" s="54"/>
      <c r="J1771" s="54"/>
      <c r="K1771" s="54"/>
      <c r="L1771" s="54"/>
      <c r="M1771" s="54"/>
      <c r="N1771" s="54"/>
    </row>
    <row r="1772" spans="1:14">
      <c r="A1772" s="54"/>
      <c r="B1772" s="54"/>
      <c r="C1772" s="54"/>
      <c r="D1772" s="54"/>
      <c r="E1772" s="54"/>
      <c r="F1772" s="54"/>
      <c r="G1772" s="54"/>
      <c r="H1772" s="54"/>
      <c r="I1772" s="54"/>
      <c r="J1772" s="54"/>
      <c r="K1772" s="54"/>
      <c r="L1772" s="54"/>
      <c r="M1772" s="54"/>
      <c r="N1772" s="54"/>
    </row>
    <row r="1773" spans="1:14">
      <c r="A1773" s="54"/>
      <c r="B1773" s="54"/>
      <c r="C1773" s="54"/>
      <c r="D1773" s="54"/>
      <c r="E1773" s="54"/>
      <c r="F1773" s="54"/>
      <c r="G1773" s="54"/>
      <c r="H1773" s="54"/>
      <c r="I1773" s="54"/>
      <c r="J1773" s="54"/>
      <c r="K1773" s="54"/>
      <c r="L1773" s="54"/>
      <c r="M1773" s="54"/>
      <c r="N1773" s="54"/>
    </row>
    <row r="1774" spans="1:14">
      <c r="A1774" s="54"/>
      <c r="B1774" s="54"/>
      <c r="C1774" s="54"/>
      <c r="D1774" s="54"/>
      <c r="E1774" s="54"/>
      <c r="F1774" s="54"/>
      <c r="G1774" s="54"/>
      <c r="H1774" s="54"/>
      <c r="I1774" s="54"/>
      <c r="J1774" s="54"/>
      <c r="K1774" s="54"/>
      <c r="L1774" s="54"/>
      <c r="M1774" s="54"/>
      <c r="N1774" s="54"/>
    </row>
    <row r="1775" spans="1:14">
      <c r="A1775" s="54"/>
      <c r="B1775" s="54"/>
      <c r="C1775" s="54"/>
      <c r="D1775" s="54"/>
      <c r="E1775" s="54"/>
      <c r="F1775" s="54"/>
      <c r="G1775" s="54"/>
      <c r="H1775" s="54"/>
      <c r="I1775" s="54"/>
      <c r="J1775" s="54"/>
      <c r="K1775" s="54"/>
      <c r="L1775" s="54"/>
      <c r="M1775" s="54"/>
      <c r="N1775" s="54"/>
    </row>
    <row r="1776" spans="1:14">
      <c r="A1776" s="54"/>
      <c r="B1776" s="54"/>
      <c r="C1776" s="54"/>
      <c r="D1776" s="54"/>
      <c r="E1776" s="54"/>
      <c r="F1776" s="54"/>
      <c r="G1776" s="54"/>
      <c r="H1776" s="54"/>
      <c r="I1776" s="54"/>
      <c r="J1776" s="54"/>
      <c r="K1776" s="54"/>
      <c r="L1776" s="54"/>
      <c r="M1776" s="54"/>
      <c r="N1776" s="54"/>
    </row>
    <row r="1777" spans="1:14">
      <c r="A1777" s="54"/>
      <c r="B1777" s="54"/>
      <c r="C1777" s="54"/>
      <c r="D1777" s="54"/>
      <c r="E1777" s="54"/>
      <c r="F1777" s="54"/>
      <c r="G1777" s="54"/>
      <c r="H1777" s="54"/>
      <c r="I1777" s="54"/>
      <c r="J1777" s="54"/>
      <c r="K1777" s="54"/>
      <c r="L1777" s="54"/>
      <c r="M1777" s="54"/>
      <c r="N1777" s="54"/>
    </row>
    <row r="1778" spans="1:14">
      <c r="A1778" s="54"/>
      <c r="B1778" s="54"/>
      <c r="C1778" s="54"/>
      <c r="D1778" s="54"/>
      <c r="E1778" s="54"/>
      <c r="F1778" s="54"/>
      <c r="G1778" s="54"/>
      <c r="H1778" s="54"/>
      <c r="I1778" s="54"/>
      <c r="J1778" s="54"/>
      <c r="K1778" s="54"/>
      <c r="L1778" s="54"/>
      <c r="M1778" s="54"/>
      <c r="N1778" s="54"/>
    </row>
    <row r="1779" spans="1:14">
      <c r="A1779" s="54"/>
      <c r="B1779" s="54"/>
      <c r="C1779" s="54"/>
      <c r="D1779" s="54"/>
      <c r="E1779" s="54"/>
      <c r="F1779" s="54"/>
      <c r="G1779" s="54"/>
      <c r="H1779" s="54"/>
      <c r="I1779" s="54"/>
      <c r="J1779" s="54"/>
      <c r="K1779" s="54"/>
      <c r="L1779" s="54"/>
      <c r="M1779" s="54"/>
      <c r="N1779" s="54"/>
    </row>
    <row r="1780" spans="1:14">
      <c r="A1780" s="54"/>
      <c r="B1780" s="54"/>
      <c r="C1780" s="54"/>
      <c r="D1780" s="54"/>
      <c r="E1780" s="54"/>
      <c r="F1780" s="54"/>
      <c r="G1780" s="54"/>
      <c r="H1780" s="54"/>
      <c r="I1780" s="54"/>
      <c r="J1780" s="54"/>
      <c r="K1780" s="54"/>
      <c r="L1780" s="54"/>
      <c r="M1780" s="54"/>
      <c r="N1780" s="54"/>
    </row>
    <row r="1781" spans="1:14">
      <c r="A1781" s="54"/>
      <c r="B1781" s="54"/>
      <c r="C1781" s="54"/>
      <c r="D1781" s="54"/>
      <c r="E1781" s="54"/>
      <c r="F1781" s="54"/>
      <c r="G1781" s="54"/>
      <c r="H1781" s="54"/>
      <c r="I1781" s="54"/>
      <c r="J1781" s="54"/>
      <c r="K1781" s="54"/>
      <c r="L1781" s="54"/>
      <c r="M1781" s="54"/>
      <c r="N1781" s="54"/>
    </row>
    <row r="1782" spans="1:14">
      <c r="A1782" s="54"/>
      <c r="B1782" s="54"/>
      <c r="C1782" s="54"/>
      <c r="D1782" s="54"/>
      <c r="E1782" s="54"/>
      <c r="F1782" s="54"/>
      <c r="G1782" s="54"/>
      <c r="H1782" s="54"/>
      <c r="I1782" s="54"/>
      <c r="J1782" s="54"/>
      <c r="K1782" s="54"/>
      <c r="L1782" s="54"/>
      <c r="M1782" s="54"/>
      <c r="N1782" s="54"/>
    </row>
    <row r="1783" spans="1:14">
      <c r="A1783" s="54"/>
      <c r="B1783" s="54"/>
      <c r="C1783" s="54"/>
      <c r="D1783" s="54"/>
      <c r="E1783" s="54"/>
      <c r="F1783" s="54"/>
      <c r="G1783" s="54"/>
      <c r="H1783" s="54"/>
      <c r="I1783" s="54"/>
      <c r="J1783" s="54"/>
      <c r="K1783" s="54"/>
      <c r="L1783" s="54"/>
      <c r="M1783" s="54"/>
      <c r="N1783" s="54"/>
    </row>
    <row r="1784" spans="1:14">
      <c r="A1784" s="54"/>
      <c r="B1784" s="54"/>
      <c r="C1784" s="54"/>
      <c r="D1784" s="54"/>
      <c r="E1784" s="54"/>
      <c r="F1784" s="54"/>
      <c r="G1784" s="54"/>
      <c r="H1784" s="54"/>
      <c r="I1784" s="54"/>
      <c r="J1784" s="54"/>
      <c r="K1784" s="54"/>
      <c r="L1784" s="54"/>
      <c r="M1784" s="54"/>
      <c r="N1784" s="54"/>
    </row>
    <row r="1785" spans="1:14">
      <c r="A1785" s="54"/>
      <c r="B1785" s="54"/>
      <c r="C1785" s="54"/>
      <c r="D1785" s="54"/>
      <c r="E1785" s="54"/>
      <c r="F1785" s="54"/>
      <c r="G1785" s="54"/>
      <c r="H1785" s="54"/>
      <c r="I1785" s="54"/>
      <c r="J1785" s="54"/>
      <c r="K1785" s="54"/>
      <c r="L1785" s="54"/>
      <c r="M1785" s="54"/>
      <c r="N1785" s="54"/>
    </row>
    <row r="1786" spans="1:14">
      <c r="A1786" s="54"/>
      <c r="B1786" s="54"/>
      <c r="C1786" s="54"/>
      <c r="D1786" s="54"/>
      <c r="E1786" s="54"/>
      <c r="F1786" s="54"/>
      <c r="G1786" s="54"/>
      <c r="H1786" s="54"/>
      <c r="I1786" s="54"/>
      <c r="J1786" s="54"/>
      <c r="K1786" s="54"/>
      <c r="L1786" s="54"/>
      <c r="M1786" s="54"/>
      <c r="N1786" s="54"/>
    </row>
    <row r="1787" spans="1:14">
      <c r="A1787" s="54"/>
      <c r="B1787" s="54"/>
      <c r="C1787" s="54"/>
      <c r="D1787" s="54"/>
      <c r="E1787" s="54"/>
      <c r="F1787" s="54"/>
      <c r="G1787" s="54"/>
      <c r="H1787" s="54"/>
      <c r="I1787" s="54"/>
      <c r="J1787" s="54"/>
      <c r="K1787" s="54"/>
      <c r="L1787" s="54"/>
      <c r="M1787" s="54"/>
      <c r="N1787" s="54"/>
    </row>
    <row r="1788" spans="1:14">
      <c r="A1788" s="54"/>
      <c r="B1788" s="54"/>
      <c r="C1788" s="54"/>
      <c r="D1788" s="54"/>
      <c r="E1788" s="54"/>
      <c r="F1788" s="54"/>
      <c r="G1788" s="54"/>
      <c r="H1788" s="54"/>
      <c r="I1788" s="54"/>
      <c r="J1788" s="54"/>
      <c r="K1788" s="54"/>
      <c r="L1788" s="54"/>
      <c r="M1788" s="54"/>
      <c r="N1788" s="54"/>
    </row>
    <row r="1789" spans="1:14">
      <c r="A1789" s="54"/>
      <c r="B1789" s="54"/>
      <c r="C1789" s="54"/>
      <c r="D1789" s="54"/>
      <c r="E1789" s="54"/>
      <c r="F1789" s="54"/>
      <c r="G1789" s="54"/>
      <c r="H1789" s="54"/>
      <c r="I1789" s="54"/>
      <c r="J1789" s="54"/>
      <c r="K1789" s="54"/>
      <c r="L1789" s="54"/>
      <c r="M1789" s="54"/>
      <c r="N1789" s="54"/>
    </row>
    <row r="1790" spans="1:14">
      <c r="A1790" s="54"/>
      <c r="B1790" s="54"/>
      <c r="C1790" s="54"/>
      <c r="D1790" s="54"/>
      <c r="E1790" s="54"/>
      <c r="F1790" s="54"/>
      <c r="G1790" s="54"/>
      <c r="H1790" s="54"/>
      <c r="I1790" s="54"/>
      <c r="J1790" s="54"/>
      <c r="K1790" s="54"/>
      <c r="L1790" s="54"/>
      <c r="M1790" s="54"/>
      <c r="N1790" s="54"/>
    </row>
    <row r="1791" spans="1:14">
      <c r="A1791" s="54"/>
      <c r="B1791" s="54"/>
      <c r="C1791" s="54"/>
      <c r="D1791" s="54"/>
      <c r="E1791" s="54"/>
      <c r="F1791" s="54"/>
      <c r="G1791" s="54"/>
      <c r="H1791" s="54"/>
      <c r="I1791" s="54"/>
      <c r="J1791" s="54"/>
      <c r="K1791" s="54"/>
      <c r="L1791" s="54"/>
      <c r="M1791" s="54"/>
      <c r="N1791" s="54"/>
    </row>
    <row r="1792" spans="1:14">
      <c r="A1792" s="54"/>
      <c r="B1792" s="54"/>
      <c r="C1792" s="54"/>
      <c r="D1792" s="54"/>
      <c r="E1792" s="54"/>
      <c r="F1792" s="54"/>
      <c r="G1792" s="54"/>
      <c r="H1792" s="54"/>
      <c r="I1792" s="54"/>
      <c r="J1792" s="54"/>
      <c r="K1792" s="54"/>
      <c r="L1792" s="54"/>
      <c r="M1792" s="54"/>
      <c r="N1792" s="54"/>
    </row>
    <row r="1793" spans="1:14">
      <c r="A1793" s="54"/>
      <c r="B1793" s="54"/>
      <c r="C1793" s="54"/>
      <c r="D1793" s="54"/>
      <c r="E1793" s="54"/>
      <c r="F1793" s="54"/>
      <c r="G1793" s="54"/>
      <c r="H1793" s="54"/>
      <c r="I1793" s="54"/>
      <c r="J1793" s="54"/>
      <c r="K1793" s="54"/>
      <c r="L1793" s="54"/>
      <c r="M1793" s="54"/>
      <c r="N1793" s="54"/>
    </row>
    <row r="1794" spans="1:14">
      <c r="A1794" s="54"/>
      <c r="B1794" s="54"/>
      <c r="C1794" s="54"/>
      <c r="D1794" s="54"/>
      <c r="E1794" s="54"/>
      <c r="F1794" s="54"/>
      <c r="G1794" s="54"/>
      <c r="H1794" s="54"/>
      <c r="I1794" s="54"/>
      <c r="J1794" s="54"/>
      <c r="K1794" s="54"/>
      <c r="L1794" s="54"/>
      <c r="M1794" s="54"/>
      <c r="N1794" s="54"/>
    </row>
    <row r="1795" spans="1:14">
      <c r="A1795" s="54"/>
      <c r="B1795" s="54"/>
      <c r="C1795" s="54"/>
      <c r="D1795" s="54"/>
      <c r="E1795" s="54"/>
      <c r="F1795" s="54"/>
      <c r="G1795" s="54"/>
      <c r="H1795" s="54"/>
      <c r="I1795" s="54"/>
      <c r="J1795" s="54"/>
      <c r="K1795" s="54"/>
      <c r="L1795" s="54"/>
      <c r="M1795" s="54"/>
      <c r="N1795" s="54"/>
    </row>
    <row r="1796" spans="1:14">
      <c r="A1796" s="54"/>
      <c r="B1796" s="54"/>
      <c r="C1796" s="54"/>
      <c r="D1796" s="54"/>
      <c r="E1796" s="54"/>
      <c r="F1796" s="54"/>
      <c r="G1796" s="54"/>
      <c r="H1796" s="54"/>
      <c r="I1796" s="54"/>
      <c r="J1796" s="54"/>
      <c r="K1796" s="54"/>
      <c r="L1796" s="54"/>
      <c r="M1796" s="54"/>
      <c r="N1796" s="54"/>
    </row>
    <row r="1797" spans="1:14">
      <c r="A1797" s="54"/>
      <c r="B1797" s="54"/>
      <c r="C1797" s="54"/>
      <c r="D1797" s="54"/>
      <c r="E1797" s="54"/>
      <c r="F1797" s="54"/>
      <c r="G1797" s="54"/>
      <c r="H1797" s="54"/>
      <c r="I1797" s="54"/>
      <c r="J1797" s="54"/>
      <c r="K1797" s="54"/>
      <c r="L1797" s="54"/>
      <c r="M1797" s="54"/>
      <c r="N1797" s="54"/>
    </row>
    <row r="1798" spans="1:14">
      <c r="A1798" s="54"/>
      <c r="B1798" s="54"/>
      <c r="C1798" s="54"/>
      <c r="D1798" s="54"/>
      <c r="E1798" s="54"/>
      <c r="F1798" s="54"/>
      <c r="G1798" s="54"/>
      <c r="H1798" s="54"/>
      <c r="I1798" s="54"/>
      <c r="J1798" s="54"/>
      <c r="K1798" s="54"/>
      <c r="L1798" s="54"/>
      <c r="M1798" s="54"/>
      <c r="N1798" s="54"/>
    </row>
    <row r="1799" spans="1:14">
      <c r="A1799" s="54"/>
      <c r="B1799" s="54"/>
      <c r="C1799" s="54"/>
      <c r="D1799" s="54"/>
      <c r="E1799" s="54"/>
      <c r="F1799" s="54"/>
      <c r="G1799" s="54"/>
      <c r="H1799" s="54"/>
      <c r="I1799" s="54"/>
      <c r="J1799" s="54"/>
      <c r="K1799" s="54"/>
      <c r="L1799" s="54"/>
      <c r="M1799" s="54"/>
      <c r="N1799" s="54"/>
    </row>
    <row r="1800" spans="1:14">
      <c r="A1800" s="54"/>
      <c r="B1800" s="54"/>
      <c r="C1800" s="54"/>
      <c r="D1800" s="54"/>
      <c r="E1800" s="54"/>
      <c r="F1800" s="54"/>
      <c r="G1800" s="54"/>
      <c r="H1800" s="54"/>
      <c r="I1800" s="54"/>
      <c r="J1800" s="54"/>
      <c r="K1800" s="54"/>
      <c r="L1800" s="54"/>
      <c r="M1800" s="54"/>
      <c r="N1800" s="54"/>
    </row>
    <row r="1801" spans="1:14">
      <c r="A1801" s="54"/>
      <c r="B1801" s="54"/>
      <c r="C1801" s="54"/>
      <c r="D1801" s="54"/>
      <c r="E1801" s="54"/>
      <c r="F1801" s="54"/>
      <c r="G1801" s="54"/>
      <c r="H1801" s="54"/>
      <c r="I1801" s="54"/>
      <c r="J1801" s="54"/>
      <c r="K1801" s="54"/>
      <c r="L1801" s="54"/>
      <c r="M1801" s="54"/>
      <c r="N1801" s="54"/>
    </row>
    <row r="1802" spans="1:14">
      <c r="A1802" s="54"/>
      <c r="B1802" s="54"/>
      <c r="C1802" s="54"/>
      <c r="D1802" s="54"/>
      <c r="E1802" s="54"/>
      <c r="F1802" s="54"/>
      <c r="G1802" s="54"/>
      <c r="H1802" s="54"/>
      <c r="I1802" s="54"/>
      <c r="J1802" s="54"/>
      <c r="K1802" s="54"/>
      <c r="L1802" s="54"/>
      <c r="M1802" s="54"/>
      <c r="N1802" s="54"/>
    </row>
    <row r="1803" spans="1:14">
      <c r="A1803" s="54"/>
      <c r="B1803" s="54"/>
      <c r="C1803" s="54"/>
      <c r="D1803" s="54"/>
      <c r="E1803" s="54"/>
      <c r="F1803" s="54"/>
      <c r="G1803" s="54"/>
      <c r="H1803" s="54"/>
      <c r="I1803" s="54"/>
      <c r="J1803" s="54"/>
      <c r="K1803" s="54"/>
      <c r="L1803" s="54"/>
      <c r="M1803" s="54"/>
      <c r="N1803" s="54"/>
    </row>
    <row r="1804" spans="1:14">
      <c r="A1804" s="54"/>
      <c r="B1804" s="54"/>
      <c r="C1804" s="54"/>
      <c r="D1804" s="54"/>
      <c r="E1804" s="54"/>
      <c r="F1804" s="54"/>
      <c r="G1804" s="54"/>
      <c r="H1804" s="54"/>
      <c r="I1804" s="54"/>
      <c r="J1804" s="54"/>
      <c r="K1804" s="54"/>
      <c r="L1804" s="54"/>
      <c r="M1804" s="54"/>
      <c r="N1804" s="54"/>
    </row>
    <row r="1805" spans="1:14">
      <c r="A1805" s="54"/>
      <c r="B1805" s="54"/>
      <c r="C1805" s="54"/>
      <c r="D1805" s="54"/>
      <c r="E1805" s="54"/>
      <c r="F1805" s="54"/>
      <c r="G1805" s="54"/>
      <c r="H1805" s="54"/>
      <c r="I1805" s="54"/>
      <c r="J1805" s="54"/>
      <c r="K1805" s="54"/>
      <c r="L1805" s="54"/>
      <c r="M1805" s="54"/>
      <c r="N1805" s="54"/>
    </row>
    <row r="1806" spans="1:14">
      <c r="A1806" s="54"/>
      <c r="B1806" s="54"/>
      <c r="C1806" s="54"/>
      <c r="D1806" s="54"/>
      <c r="E1806" s="54"/>
      <c r="F1806" s="54"/>
      <c r="G1806" s="54"/>
      <c r="H1806" s="54"/>
      <c r="I1806" s="54"/>
      <c r="J1806" s="54"/>
      <c r="K1806" s="54"/>
      <c r="L1806" s="54"/>
      <c r="M1806" s="54"/>
      <c r="N1806" s="54"/>
    </row>
    <row r="1807" spans="1:14">
      <c r="A1807" s="54"/>
      <c r="B1807" s="54"/>
      <c r="C1807" s="54"/>
      <c r="D1807" s="54"/>
      <c r="E1807" s="54"/>
      <c r="F1807" s="54"/>
      <c r="G1807" s="54"/>
      <c r="H1807" s="54"/>
      <c r="I1807" s="54"/>
      <c r="J1807" s="54"/>
      <c r="K1807" s="54"/>
      <c r="L1807" s="54"/>
      <c r="M1807" s="54"/>
      <c r="N1807" s="54"/>
    </row>
    <row r="1808" spans="1:14">
      <c r="A1808" s="54"/>
      <c r="B1808" s="54"/>
      <c r="C1808" s="54"/>
      <c r="D1808" s="54"/>
      <c r="E1808" s="54"/>
      <c r="F1808" s="54"/>
      <c r="G1808" s="54"/>
      <c r="H1808" s="54"/>
      <c r="I1808" s="54"/>
      <c r="J1808" s="54"/>
      <c r="K1808" s="54"/>
      <c r="L1808" s="54"/>
      <c r="M1808" s="54"/>
      <c r="N1808" s="54"/>
    </row>
    <row r="1809" spans="1:14">
      <c r="A1809" s="54"/>
      <c r="B1809" s="54"/>
      <c r="C1809" s="54"/>
      <c r="D1809" s="54"/>
      <c r="E1809" s="54"/>
      <c r="F1809" s="54"/>
      <c r="G1809" s="54"/>
      <c r="H1809" s="54"/>
      <c r="I1809" s="54"/>
      <c r="J1809" s="54"/>
      <c r="K1809" s="54"/>
      <c r="L1809" s="54"/>
      <c r="M1809" s="54"/>
      <c r="N1809" s="54"/>
    </row>
    <row r="1810" spans="1:14">
      <c r="A1810" s="54"/>
      <c r="B1810" s="54"/>
      <c r="C1810" s="54"/>
      <c r="D1810" s="54"/>
      <c r="E1810" s="54"/>
      <c r="F1810" s="54"/>
      <c r="G1810" s="54"/>
      <c r="H1810" s="54"/>
      <c r="I1810" s="54"/>
      <c r="J1810" s="54"/>
      <c r="K1810" s="54"/>
      <c r="L1810" s="54"/>
      <c r="M1810" s="54"/>
      <c r="N1810" s="54"/>
    </row>
    <row r="1811" spans="1:14">
      <c r="A1811" s="54"/>
      <c r="B1811" s="54"/>
      <c r="C1811" s="54"/>
      <c r="D1811" s="54"/>
      <c r="E1811" s="54"/>
      <c r="F1811" s="54"/>
      <c r="G1811" s="54"/>
      <c r="H1811" s="54"/>
      <c r="I1811" s="54"/>
      <c r="J1811" s="54"/>
      <c r="K1811" s="54"/>
      <c r="L1811" s="54"/>
      <c r="M1811" s="54"/>
      <c r="N1811" s="54"/>
    </row>
    <row r="1812" spans="1:14">
      <c r="A1812" s="54"/>
      <c r="B1812" s="54"/>
      <c r="C1812" s="54"/>
      <c r="D1812" s="54"/>
      <c r="E1812" s="54"/>
      <c r="F1812" s="54"/>
      <c r="G1812" s="54"/>
      <c r="H1812" s="54"/>
      <c r="I1812" s="54"/>
      <c r="J1812" s="54"/>
      <c r="K1812" s="54"/>
      <c r="L1812" s="54"/>
      <c r="M1812" s="54"/>
      <c r="N1812" s="54"/>
    </row>
    <row r="1813" spans="1:14">
      <c r="A1813" s="54"/>
      <c r="B1813" s="54"/>
      <c r="C1813" s="54"/>
      <c r="D1813" s="54"/>
      <c r="E1813" s="54"/>
      <c r="F1813" s="54"/>
      <c r="G1813" s="54"/>
      <c r="H1813" s="54"/>
      <c r="I1813" s="54"/>
      <c r="J1813" s="54"/>
      <c r="K1813" s="54"/>
      <c r="L1813" s="54"/>
      <c r="M1813" s="54"/>
      <c r="N1813" s="54"/>
    </row>
    <row r="1814" spans="1:14">
      <c r="A1814" s="54"/>
      <c r="B1814" s="54"/>
      <c r="C1814" s="54"/>
      <c r="D1814" s="54"/>
      <c r="E1814" s="54"/>
      <c r="F1814" s="54"/>
      <c r="G1814" s="54"/>
      <c r="H1814" s="54"/>
      <c r="I1814" s="54"/>
      <c r="J1814" s="54"/>
      <c r="K1814" s="54"/>
      <c r="L1814" s="54"/>
      <c r="M1814" s="54"/>
      <c r="N1814" s="54"/>
    </row>
    <row r="1815" spans="1:14">
      <c r="A1815" s="54"/>
      <c r="B1815" s="54"/>
      <c r="C1815" s="54"/>
      <c r="D1815" s="54"/>
      <c r="E1815" s="54"/>
      <c r="F1815" s="54"/>
      <c r="G1815" s="54"/>
      <c r="H1815" s="54"/>
      <c r="I1815" s="54"/>
      <c r="J1815" s="54"/>
      <c r="K1815" s="54"/>
      <c r="L1815" s="54"/>
      <c r="M1815" s="54"/>
      <c r="N1815" s="54"/>
    </row>
    <row r="1816" spans="1:14">
      <c r="A1816" s="54"/>
      <c r="B1816" s="54"/>
      <c r="C1816" s="54"/>
      <c r="D1816" s="54"/>
      <c r="E1816" s="54"/>
      <c r="F1816" s="54"/>
      <c r="G1816" s="54"/>
      <c r="H1816" s="54"/>
      <c r="I1816" s="54"/>
      <c r="J1816" s="54"/>
      <c r="K1816" s="54"/>
      <c r="L1816" s="54"/>
      <c r="M1816" s="54"/>
      <c r="N1816" s="54"/>
    </row>
    <row r="1817" spans="1:14">
      <c r="A1817" s="54"/>
      <c r="B1817" s="54"/>
      <c r="C1817" s="54"/>
      <c r="D1817" s="54"/>
      <c r="E1817" s="54"/>
      <c r="F1817" s="54"/>
      <c r="G1817" s="54"/>
      <c r="H1817" s="54"/>
      <c r="I1817" s="54"/>
      <c r="J1817" s="54"/>
      <c r="K1817" s="54"/>
      <c r="L1817" s="54"/>
      <c r="M1817" s="54"/>
      <c r="N1817" s="54"/>
    </row>
    <row r="1818" spans="1:14">
      <c r="A1818" s="54"/>
      <c r="B1818" s="54"/>
      <c r="C1818" s="54"/>
      <c r="D1818" s="54"/>
      <c r="E1818" s="54"/>
      <c r="F1818" s="54"/>
      <c r="G1818" s="54"/>
      <c r="H1818" s="54"/>
      <c r="I1818" s="54"/>
      <c r="J1818" s="54"/>
      <c r="K1818" s="54"/>
      <c r="L1818" s="54"/>
      <c r="M1818" s="54"/>
      <c r="N1818" s="54"/>
    </row>
    <row r="1819" spans="1:14">
      <c r="A1819" s="54"/>
      <c r="B1819" s="54"/>
      <c r="C1819" s="54"/>
      <c r="D1819" s="54"/>
      <c r="E1819" s="54"/>
      <c r="F1819" s="54"/>
      <c r="G1819" s="54"/>
      <c r="H1819" s="54"/>
      <c r="I1819" s="54"/>
      <c r="J1819" s="54"/>
      <c r="K1819" s="54"/>
      <c r="L1819" s="54"/>
      <c r="M1819" s="54"/>
      <c r="N1819" s="54"/>
    </row>
    <row r="1820" spans="1:14">
      <c r="A1820" s="54"/>
      <c r="B1820" s="54"/>
      <c r="C1820" s="54"/>
      <c r="D1820" s="54"/>
      <c r="E1820" s="54"/>
      <c r="F1820" s="54"/>
      <c r="G1820" s="54"/>
      <c r="H1820" s="54"/>
      <c r="I1820" s="54"/>
      <c r="J1820" s="54"/>
      <c r="K1820" s="54"/>
      <c r="L1820" s="54"/>
      <c r="M1820" s="54"/>
      <c r="N1820" s="54"/>
    </row>
    <row r="1821" spans="1:14">
      <c r="A1821" s="54"/>
      <c r="B1821" s="54"/>
      <c r="C1821" s="54"/>
      <c r="D1821" s="54"/>
      <c r="E1821" s="54"/>
      <c r="F1821" s="54"/>
      <c r="G1821" s="54"/>
      <c r="H1821" s="54"/>
      <c r="I1821" s="54"/>
      <c r="J1821" s="54"/>
      <c r="K1821" s="54"/>
      <c r="L1821" s="54"/>
      <c r="M1821" s="54"/>
      <c r="N1821" s="54"/>
    </row>
    <row r="1822" spans="1:14">
      <c r="A1822" s="54"/>
      <c r="B1822" s="54"/>
      <c r="C1822" s="54"/>
      <c r="D1822" s="54"/>
      <c r="E1822" s="54"/>
      <c r="F1822" s="54"/>
      <c r="G1822" s="54"/>
      <c r="H1822" s="54"/>
      <c r="I1822" s="54"/>
      <c r="J1822" s="54"/>
      <c r="K1822" s="54"/>
      <c r="L1822" s="54"/>
      <c r="M1822" s="54"/>
      <c r="N1822" s="54"/>
    </row>
    <row r="1823" spans="1:14">
      <c r="A1823" s="54"/>
      <c r="B1823" s="54"/>
      <c r="C1823" s="54"/>
      <c r="D1823" s="54"/>
      <c r="E1823" s="54"/>
      <c r="F1823" s="54"/>
      <c r="G1823" s="54"/>
      <c r="H1823" s="54"/>
      <c r="I1823" s="54"/>
      <c r="J1823" s="54"/>
      <c r="K1823" s="54"/>
      <c r="L1823" s="54"/>
      <c r="M1823" s="54"/>
      <c r="N1823" s="54"/>
    </row>
    <row r="1824" spans="1:14">
      <c r="A1824" s="54"/>
      <c r="B1824" s="54"/>
      <c r="C1824" s="54"/>
      <c r="D1824" s="54"/>
      <c r="E1824" s="54"/>
      <c r="F1824" s="54"/>
      <c r="G1824" s="54"/>
      <c r="H1824" s="54"/>
      <c r="I1824" s="54"/>
      <c r="J1824" s="54"/>
      <c r="K1824" s="54"/>
      <c r="L1824" s="54"/>
      <c r="M1824" s="54"/>
      <c r="N1824" s="54"/>
    </row>
    <row r="1825" spans="1:14">
      <c r="A1825" s="54"/>
      <c r="B1825" s="54"/>
      <c r="C1825" s="54"/>
      <c r="D1825" s="54"/>
      <c r="E1825" s="54"/>
      <c r="F1825" s="54"/>
      <c r="G1825" s="54"/>
      <c r="H1825" s="54"/>
      <c r="I1825" s="54"/>
      <c r="J1825" s="54"/>
      <c r="K1825" s="54"/>
      <c r="L1825" s="54"/>
      <c r="M1825" s="54"/>
      <c r="N1825" s="54"/>
    </row>
    <row r="1826" spans="1:14">
      <c r="A1826" s="54"/>
      <c r="B1826" s="54"/>
      <c r="C1826" s="54"/>
      <c r="D1826" s="54"/>
      <c r="E1826" s="54"/>
      <c r="F1826" s="54"/>
      <c r="G1826" s="54"/>
      <c r="H1826" s="54"/>
      <c r="I1826" s="54"/>
      <c r="J1826" s="54"/>
      <c r="K1826" s="54"/>
      <c r="L1826" s="54"/>
      <c r="M1826" s="54"/>
      <c r="N1826" s="54"/>
    </row>
    <row r="1827" spans="1:14">
      <c r="A1827" s="54"/>
      <c r="B1827" s="54"/>
      <c r="C1827" s="54"/>
      <c r="D1827" s="54"/>
      <c r="E1827" s="54"/>
      <c r="F1827" s="54"/>
      <c r="G1827" s="54"/>
      <c r="H1827" s="54"/>
      <c r="I1827" s="54"/>
      <c r="J1827" s="54"/>
      <c r="K1827" s="54"/>
      <c r="L1827" s="54"/>
      <c r="M1827" s="54"/>
      <c r="N1827" s="54"/>
    </row>
    <row r="1828" spans="1:14">
      <c r="A1828" s="54"/>
      <c r="B1828" s="54"/>
      <c r="C1828" s="54"/>
      <c r="D1828" s="54"/>
      <c r="E1828" s="54"/>
      <c r="F1828" s="54"/>
      <c r="G1828" s="54"/>
      <c r="H1828" s="54"/>
      <c r="I1828" s="54"/>
      <c r="J1828" s="54"/>
      <c r="K1828" s="54"/>
      <c r="L1828" s="54"/>
      <c r="M1828" s="54"/>
      <c r="N1828" s="54"/>
    </row>
    <row r="1829" spans="1:14">
      <c r="A1829" s="54"/>
      <c r="B1829" s="54"/>
      <c r="C1829" s="54"/>
      <c r="D1829" s="54"/>
      <c r="E1829" s="54"/>
      <c r="F1829" s="54"/>
      <c r="G1829" s="54"/>
      <c r="H1829" s="54"/>
      <c r="I1829" s="54"/>
      <c r="J1829" s="54"/>
      <c r="K1829" s="54"/>
      <c r="L1829" s="54"/>
      <c r="M1829" s="54"/>
      <c r="N1829" s="54"/>
    </row>
    <row r="1830" spans="1:14">
      <c r="A1830" s="54"/>
      <c r="B1830" s="54"/>
      <c r="C1830" s="54"/>
      <c r="D1830" s="54"/>
      <c r="E1830" s="54"/>
      <c r="F1830" s="54"/>
      <c r="G1830" s="54"/>
      <c r="H1830" s="54"/>
      <c r="I1830" s="54"/>
      <c r="J1830" s="54"/>
      <c r="K1830" s="54"/>
      <c r="L1830" s="54"/>
      <c r="M1830" s="54"/>
      <c r="N1830" s="54"/>
    </row>
    <row r="1831" spans="1:14">
      <c r="A1831" s="54"/>
      <c r="B1831" s="54"/>
      <c r="C1831" s="54"/>
      <c r="D1831" s="54"/>
      <c r="E1831" s="54"/>
      <c r="F1831" s="54"/>
      <c r="G1831" s="54"/>
      <c r="H1831" s="54"/>
      <c r="I1831" s="54"/>
      <c r="J1831" s="54"/>
      <c r="K1831" s="54"/>
      <c r="L1831" s="54"/>
      <c r="M1831" s="54"/>
      <c r="N1831" s="54"/>
    </row>
    <row r="1832" spans="1:14">
      <c r="A1832" s="54"/>
      <c r="B1832" s="54"/>
      <c r="C1832" s="54"/>
      <c r="D1832" s="54"/>
      <c r="E1832" s="54"/>
      <c r="F1832" s="54"/>
      <c r="G1832" s="54"/>
      <c r="H1832" s="54"/>
      <c r="I1832" s="54"/>
      <c r="J1832" s="54"/>
      <c r="K1832" s="54"/>
      <c r="L1832" s="54"/>
      <c r="M1832" s="54"/>
      <c r="N1832" s="54"/>
    </row>
    <row r="1833" spans="1:14">
      <c r="A1833" s="54"/>
      <c r="B1833" s="54"/>
      <c r="C1833" s="54"/>
      <c r="D1833" s="54"/>
      <c r="E1833" s="54"/>
      <c r="F1833" s="54"/>
      <c r="G1833" s="54"/>
      <c r="H1833" s="54"/>
      <c r="I1833" s="54"/>
      <c r="J1833" s="54"/>
      <c r="K1833" s="54"/>
      <c r="L1833" s="54"/>
      <c r="M1833" s="54"/>
      <c r="N1833" s="54"/>
    </row>
    <row r="1834" spans="1:14">
      <c r="A1834" s="54"/>
      <c r="B1834" s="54"/>
      <c r="C1834" s="54"/>
      <c r="D1834" s="54"/>
      <c r="E1834" s="54"/>
      <c r="F1834" s="54"/>
      <c r="G1834" s="54"/>
      <c r="H1834" s="54"/>
      <c r="I1834" s="54"/>
      <c r="J1834" s="54"/>
      <c r="K1834" s="54"/>
      <c r="L1834" s="54"/>
      <c r="M1834" s="54"/>
      <c r="N1834" s="54"/>
    </row>
    <row r="1835" spans="1:14">
      <c r="A1835" s="54"/>
      <c r="B1835" s="54"/>
      <c r="C1835" s="54"/>
      <c r="D1835" s="54"/>
      <c r="E1835" s="54"/>
      <c r="F1835" s="54"/>
      <c r="G1835" s="54"/>
      <c r="H1835" s="54"/>
      <c r="I1835" s="54"/>
      <c r="J1835" s="54"/>
      <c r="K1835" s="54"/>
      <c r="L1835" s="54"/>
      <c r="M1835" s="54"/>
      <c r="N1835" s="54"/>
    </row>
    <row r="1836" spans="1:14">
      <c r="A1836" s="54"/>
      <c r="B1836" s="54"/>
      <c r="C1836" s="54"/>
      <c r="D1836" s="54"/>
      <c r="E1836" s="54"/>
      <c r="F1836" s="54"/>
      <c r="G1836" s="54"/>
      <c r="H1836" s="54"/>
      <c r="I1836" s="54"/>
      <c r="J1836" s="54"/>
      <c r="K1836" s="54"/>
      <c r="L1836" s="54"/>
      <c r="M1836" s="54"/>
      <c r="N1836" s="54"/>
    </row>
    <row r="1837" spans="1:14">
      <c r="A1837" s="54"/>
      <c r="B1837" s="54"/>
      <c r="C1837" s="54"/>
      <c r="D1837" s="54"/>
      <c r="E1837" s="54"/>
      <c r="F1837" s="54"/>
      <c r="G1837" s="54"/>
      <c r="H1837" s="54"/>
      <c r="I1837" s="54"/>
      <c r="J1837" s="54"/>
      <c r="K1837" s="54"/>
      <c r="L1837" s="54"/>
      <c r="M1837" s="54"/>
      <c r="N1837" s="54"/>
    </row>
    <row r="1838" spans="1:14">
      <c r="A1838" s="54"/>
      <c r="B1838" s="54"/>
      <c r="C1838" s="54"/>
      <c r="D1838" s="54"/>
      <c r="E1838" s="54"/>
      <c r="F1838" s="54"/>
      <c r="G1838" s="54"/>
      <c r="H1838" s="54"/>
      <c r="I1838" s="54"/>
      <c r="J1838" s="54"/>
      <c r="K1838" s="54"/>
      <c r="L1838" s="54"/>
      <c r="M1838" s="54"/>
      <c r="N1838" s="54"/>
    </row>
    <row r="1839" spans="1:14">
      <c r="A1839" s="54"/>
      <c r="B1839" s="54"/>
      <c r="C1839" s="54"/>
      <c r="D1839" s="54"/>
      <c r="E1839" s="54"/>
      <c r="F1839" s="54"/>
      <c r="G1839" s="54"/>
      <c r="H1839" s="54"/>
      <c r="I1839" s="54"/>
      <c r="J1839" s="54"/>
      <c r="K1839" s="54"/>
      <c r="L1839" s="54"/>
      <c r="M1839" s="54"/>
      <c r="N1839" s="54"/>
    </row>
    <row r="1840" spans="1:14">
      <c r="A1840" s="54"/>
      <c r="B1840" s="54"/>
      <c r="C1840" s="54"/>
      <c r="D1840" s="54"/>
      <c r="E1840" s="54"/>
      <c r="F1840" s="54"/>
      <c r="G1840" s="54"/>
      <c r="H1840" s="54"/>
      <c r="I1840" s="54"/>
      <c r="J1840" s="54"/>
      <c r="K1840" s="54"/>
      <c r="L1840" s="54"/>
      <c r="M1840" s="54"/>
      <c r="N1840" s="54"/>
    </row>
    <row r="1841" spans="1:14">
      <c r="A1841" s="54"/>
      <c r="B1841" s="54"/>
      <c r="C1841" s="54"/>
      <c r="D1841" s="54"/>
      <c r="E1841" s="54"/>
      <c r="F1841" s="54"/>
      <c r="G1841" s="54"/>
      <c r="H1841" s="54"/>
      <c r="I1841" s="54"/>
      <c r="J1841" s="54"/>
      <c r="K1841" s="54"/>
      <c r="L1841" s="54"/>
      <c r="M1841" s="54"/>
      <c r="N1841" s="54"/>
    </row>
    <row r="1842" spans="1:14">
      <c r="A1842" s="54"/>
      <c r="B1842" s="54"/>
      <c r="C1842" s="54"/>
      <c r="D1842" s="54"/>
      <c r="E1842" s="54"/>
      <c r="F1842" s="54"/>
      <c r="G1842" s="54"/>
      <c r="H1842" s="54"/>
      <c r="I1842" s="54"/>
      <c r="J1842" s="54"/>
      <c r="K1842" s="54"/>
      <c r="L1842" s="54"/>
      <c r="M1842" s="54"/>
      <c r="N1842" s="54"/>
    </row>
    <row r="1843" spans="1:14">
      <c r="A1843" s="54"/>
      <c r="B1843" s="54"/>
      <c r="C1843" s="54"/>
      <c r="D1843" s="54"/>
      <c r="E1843" s="54"/>
      <c r="F1843" s="54"/>
      <c r="G1843" s="54"/>
      <c r="H1843" s="54"/>
      <c r="I1843" s="54"/>
      <c r="J1843" s="54"/>
      <c r="K1843" s="54"/>
      <c r="L1843" s="54"/>
      <c r="M1843" s="54"/>
      <c r="N1843" s="54"/>
    </row>
    <row r="1844" spans="1:14">
      <c r="A1844" s="54"/>
      <c r="B1844" s="54"/>
      <c r="C1844" s="54"/>
      <c r="D1844" s="54"/>
      <c r="E1844" s="54"/>
      <c r="F1844" s="54"/>
      <c r="G1844" s="54"/>
      <c r="H1844" s="54"/>
      <c r="I1844" s="54"/>
      <c r="J1844" s="54"/>
      <c r="K1844" s="54"/>
      <c r="L1844" s="54"/>
      <c r="M1844" s="54"/>
      <c r="N1844" s="54"/>
    </row>
    <row r="1845" spans="1:14">
      <c r="A1845" s="54"/>
      <c r="B1845" s="54"/>
      <c r="C1845" s="54"/>
      <c r="D1845" s="54"/>
      <c r="E1845" s="54"/>
      <c r="F1845" s="54"/>
      <c r="G1845" s="54"/>
      <c r="H1845" s="54"/>
      <c r="I1845" s="54"/>
      <c r="J1845" s="54"/>
      <c r="K1845" s="54"/>
      <c r="L1845" s="54"/>
      <c r="M1845" s="54"/>
      <c r="N1845" s="54"/>
    </row>
    <row r="1846" spans="1:14">
      <c r="A1846" s="54"/>
      <c r="B1846" s="54"/>
      <c r="C1846" s="54"/>
      <c r="D1846" s="54"/>
      <c r="E1846" s="54"/>
      <c r="F1846" s="54"/>
      <c r="G1846" s="54"/>
      <c r="H1846" s="54"/>
      <c r="I1846" s="54"/>
      <c r="J1846" s="54"/>
      <c r="K1846" s="54"/>
      <c r="L1846" s="54"/>
      <c r="M1846" s="54"/>
      <c r="N1846" s="54"/>
    </row>
    <row r="1847" spans="1:14">
      <c r="A1847" s="54"/>
      <c r="B1847" s="54"/>
      <c r="C1847" s="54"/>
      <c r="D1847" s="54"/>
      <c r="E1847" s="54"/>
      <c r="F1847" s="54"/>
      <c r="G1847" s="54"/>
      <c r="H1847" s="54"/>
      <c r="I1847" s="54"/>
      <c r="J1847" s="54"/>
      <c r="K1847" s="54"/>
      <c r="L1847" s="54"/>
      <c r="M1847" s="54"/>
      <c r="N1847" s="54"/>
    </row>
    <row r="1848" spans="1:14">
      <c r="A1848" s="54"/>
      <c r="B1848" s="54"/>
      <c r="C1848" s="54"/>
      <c r="D1848" s="54"/>
      <c r="E1848" s="54"/>
      <c r="F1848" s="54"/>
      <c r="G1848" s="54"/>
      <c r="H1848" s="54"/>
      <c r="I1848" s="54"/>
      <c r="J1848" s="54"/>
      <c r="K1848" s="54"/>
      <c r="L1848" s="54"/>
      <c r="M1848" s="54"/>
      <c r="N1848" s="54"/>
    </row>
    <row r="1849" spans="1:14">
      <c r="A1849" s="54"/>
      <c r="B1849" s="54"/>
      <c r="C1849" s="54"/>
      <c r="D1849" s="54"/>
      <c r="E1849" s="54"/>
      <c r="F1849" s="54"/>
      <c r="G1849" s="54"/>
      <c r="H1849" s="54"/>
      <c r="I1849" s="54"/>
      <c r="J1849" s="54"/>
      <c r="K1849" s="54"/>
      <c r="L1849" s="54"/>
      <c r="M1849" s="54"/>
      <c r="N1849" s="54"/>
    </row>
    <row r="1850" spans="1:14">
      <c r="A1850" s="54"/>
      <c r="B1850" s="54"/>
      <c r="C1850" s="54"/>
      <c r="D1850" s="54"/>
      <c r="E1850" s="54"/>
      <c r="F1850" s="54"/>
      <c r="G1850" s="54"/>
      <c r="H1850" s="54"/>
      <c r="I1850" s="54"/>
      <c r="J1850" s="54"/>
      <c r="K1850" s="54"/>
      <c r="L1850" s="54"/>
      <c r="M1850" s="54"/>
      <c r="N1850" s="54"/>
    </row>
    <row r="1851" spans="1:14">
      <c r="A1851" s="54"/>
      <c r="B1851" s="54"/>
      <c r="C1851" s="54"/>
      <c r="D1851" s="54"/>
      <c r="E1851" s="54"/>
      <c r="F1851" s="54"/>
      <c r="G1851" s="54"/>
      <c r="H1851" s="54"/>
      <c r="I1851" s="54"/>
      <c r="J1851" s="54"/>
      <c r="K1851" s="54"/>
      <c r="L1851" s="54"/>
      <c r="M1851" s="54"/>
      <c r="N1851" s="54"/>
    </row>
    <row r="1852" spans="1:14">
      <c r="A1852" s="54"/>
      <c r="B1852" s="54"/>
      <c r="C1852" s="54"/>
      <c r="D1852" s="54"/>
      <c r="E1852" s="54"/>
      <c r="F1852" s="54"/>
      <c r="G1852" s="54"/>
      <c r="H1852" s="54"/>
      <c r="I1852" s="54"/>
      <c r="J1852" s="54"/>
      <c r="K1852" s="54"/>
      <c r="L1852" s="54"/>
      <c r="M1852" s="54"/>
      <c r="N1852" s="54"/>
    </row>
    <row r="1853" spans="1:14">
      <c r="A1853" s="54"/>
      <c r="B1853" s="54"/>
      <c r="C1853" s="54"/>
      <c r="D1853" s="54"/>
      <c r="E1853" s="54"/>
      <c r="F1853" s="54"/>
      <c r="G1853" s="54"/>
      <c r="H1853" s="54"/>
      <c r="I1853" s="54"/>
      <c r="J1853" s="54"/>
      <c r="K1853" s="54"/>
      <c r="L1853" s="54"/>
      <c r="M1853" s="54"/>
      <c r="N1853" s="54"/>
    </row>
    <row r="1854" spans="1:14">
      <c r="A1854" s="54"/>
      <c r="B1854" s="54"/>
      <c r="C1854" s="54"/>
      <c r="D1854" s="54"/>
      <c r="E1854" s="54"/>
      <c r="F1854" s="54"/>
      <c r="G1854" s="54"/>
      <c r="H1854" s="54"/>
      <c r="I1854" s="54"/>
      <c r="J1854" s="54"/>
      <c r="K1854" s="54"/>
      <c r="L1854" s="54"/>
      <c r="M1854" s="54"/>
      <c r="N1854" s="54"/>
    </row>
    <row r="1855" spans="1:14">
      <c r="A1855" s="54"/>
      <c r="B1855" s="54"/>
      <c r="C1855" s="54"/>
      <c r="D1855" s="54"/>
      <c r="E1855" s="54"/>
      <c r="F1855" s="54"/>
      <c r="G1855" s="54"/>
      <c r="H1855" s="54"/>
      <c r="I1855" s="54"/>
      <c r="J1855" s="54"/>
      <c r="K1855" s="54"/>
      <c r="L1855" s="54"/>
      <c r="M1855" s="54"/>
      <c r="N1855" s="54"/>
    </row>
    <row r="1856" spans="1:14">
      <c r="A1856" s="54"/>
      <c r="B1856" s="54"/>
      <c r="C1856" s="54"/>
      <c r="D1856" s="54"/>
      <c r="E1856" s="54"/>
      <c r="F1856" s="54"/>
      <c r="G1856" s="54"/>
      <c r="H1856" s="54"/>
      <c r="I1856" s="54"/>
      <c r="J1856" s="54"/>
      <c r="K1856" s="54"/>
      <c r="L1856" s="54"/>
      <c r="M1856" s="54"/>
      <c r="N1856" s="54"/>
    </row>
    <row r="1857" spans="1:14">
      <c r="A1857" s="54"/>
      <c r="B1857" s="54"/>
      <c r="C1857" s="54"/>
      <c r="D1857" s="54"/>
      <c r="E1857" s="54"/>
      <c r="F1857" s="54"/>
      <c r="G1857" s="54"/>
      <c r="H1857" s="54"/>
      <c r="I1857" s="54"/>
      <c r="J1857" s="54"/>
      <c r="K1857" s="54"/>
      <c r="L1857" s="54"/>
      <c r="M1857" s="54"/>
      <c r="N1857" s="54"/>
    </row>
    <row r="1858" spans="1:14">
      <c r="A1858" s="54"/>
      <c r="B1858" s="54"/>
      <c r="C1858" s="54"/>
      <c r="D1858" s="54"/>
      <c r="E1858" s="54"/>
      <c r="F1858" s="54"/>
      <c r="G1858" s="54"/>
      <c r="H1858" s="54"/>
      <c r="I1858" s="54"/>
      <c r="J1858" s="54"/>
      <c r="K1858" s="54"/>
      <c r="L1858" s="54"/>
      <c r="M1858" s="54"/>
      <c r="N1858" s="54"/>
    </row>
    <row r="1859" spans="1:14">
      <c r="A1859" s="54"/>
      <c r="B1859" s="54"/>
      <c r="C1859" s="54"/>
      <c r="D1859" s="54"/>
      <c r="E1859" s="54"/>
      <c r="F1859" s="54"/>
      <c r="G1859" s="54"/>
      <c r="H1859" s="54"/>
      <c r="I1859" s="54"/>
      <c r="J1859" s="54"/>
      <c r="K1859" s="54"/>
      <c r="L1859" s="54"/>
      <c r="M1859" s="54"/>
      <c r="N1859" s="54"/>
    </row>
    <row r="1860" spans="1:14">
      <c r="A1860" s="54"/>
      <c r="B1860" s="54"/>
      <c r="C1860" s="54"/>
      <c r="D1860" s="54"/>
      <c r="E1860" s="54"/>
      <c r="F1860" s="54"/>
      <c r="G1860" s="54"/>
      <c r="H1860" s="54"/>
      <c r="I1860" s="54"/>
      <c r="J1860" s="54"/>
      <c r="K1860" s="54"/>
      <c r="L1860" s="54"/>
      <c r="M1860" s="54"/>
      <c r="N1860" s="54"/>
    </row>
    <row r="1861" spans="1:14">
      <c r="A1861" s="54"/>
      <c r="B1861" s="54"/>
      <c r="C1861" s="54"/>
      <c r="D1861" s="54"/>
      <c r="E1861" s="54"/>
      <c r="F1861" s="54"/>
      <c r="G1861" s="54"/>
      <c r="H1861" s="54"/>
      <c r="I1861" s="54"/>
      <c r="J1861" s="54"/>
      <c r="K1861" s="54"/>
      <c r="L1861" s="54"/>
      <c r="M1861" s="54"/>
      <c r="N1861" s="54"/>
    </row>
    <row r="1862" spans="1:14">
      <c r="A1862" s="54"/>
      <c r="B1862" s="54"/>
      <c r="C1862" s="54"/>
      <c r="D1862" s="54"/>
      <c r="E1862" s="54"/>
      <c r="F1862" s="54"/>
      <c r="G1862" s="54"/>
      <c r="H1862" s="54"/>
      <c r="I1862" s="54"/>
      <c r="J1862" s="54"/>
      <c r="K1862" s="54"/>
      <c r="L1862" s="54"/>
      <c r="M1862" s="54"/>
      <c r="N1862" s="54"/>
    </row>
    <row r="1863" spans="1:14">
      <c r="A1863" s="54"/>
      <c r="B1863" s="54"/>
      <c r="C1863" s="54"/>
      <c r="D1863" s="54"/>
      <c r="E1863" s="54"/>
      <c r="F1863" s="54"/>
      <c r="G1863" s="54"/>
      <c r="H1863" s="54"/>
      <c r="I1863" s="54"/>
      <c r="J1863" s="54"/>
      <c r="K1863" s="54"/>
      <c r="L1863" s="54"/>
      <c r="M1863" s="54"/>
      <c r="N1863" s="54"/>
    </row>
    <row r="1864" spans="1:14">
      <c r="A1864" s="54"/>
      <c r="B1864" s="54"/>
      <c r="C1864" s="54"/>
      <c r="D1864" s="54"/>
      <c r="E1864" s="54"/>
      <c r="F1864" s="54"/>
      <c r="G1864" s="54"/>
      <c r="H1864" s="54"/>
      <c r="I1864" s="54"/>
      <c r="J1864" s="54"/>
      <c r="K1864" s="54"/>
      <c r="L1864" s="54"/>
      <c r="M1864" s="54"/>
      <c r="N1864" s="54"/>
    </row>
    <row r="1865" spans="1:14">
      <c r="A1865" s="54"/>
      <c r="B1865" s="54"/>
      <c r="C1865" s="54"/>
      <c r="D1865" s="54"/>
      <c r="E1865" s="54"/>
      <c r="F1865" s="54"/>
      <c r="G1865" s="54"/>
      <c r="H1865" s="54"/>
      <c r="I1865" s="54"/>
      <c r="J1865" s="54"/>
      <c r="K1865" s="54"/>
      <c r="L1865" s="54"/>
      <c r="M1865" s="54"/>
      <c r="N1865" s="54"/>
    </row>
    <row r="1866" spans="1:14">
      <c r="A1866" s="54"/>
      <c r="B1866" s="54"/>
      <c r="C1866" s="54"/>
      <c r="D1866" s="54"/>
      <c r="E1866" s="54"/>
      <c r="F1866" s="54"/>
      <c r="G1866" s="54"/>
      <c r="H1866" s="54"/>
      <c r="I1866" s="54"/>
      <c r="J1866" s="54"/>
      <c r="K1866" s="54"/>
      <c r="L1866" s="54"/>
      <c r="M1866" s="54"/>
      <c r="N1866" s="54"/>
    </row>
    <row r="1867" spans="1:14">
      <c r="A1867" s="54"/>
      <c r="B1867" s="54"/>
      <c r="C1867" s="54"/>
      <c r="D1867" s="54"/>
      <c r="E1867" s="54"/>
      <c r="F1867" s="54"/>
      <c r="G1867" s="54"/>
      <c r="H1867" s="54"/>
      <c r="I1867" s="54"/>
      <c r="J1867" s="54"/>
      <c r="K1867" s="54"/>
      <c r="L1867" s="54"/>
      <c r="M1867" s="54"/>
      <c r="N1867" s="54"/>
    </row>
    <row r="1868" spans="1:14">
      <c r="A1868" s="54"/>
      <c r="B1868" s="54"/>
      <c r="C1868" s="54"/>
      <c r="D1868" s="54"/>
      <c r="E1868" s="54"/>
      <c r="F1868" s="54"/>
      <c r="G1868" s="54"/>
      <c r="H1868" s="54"/>
      <c r="I1868" s="54"/>
      <c r="J1868" s="54"/>
      <c r="K1868" s="54"/>
      <c r="L1868" s="54"/>
      <c r="M1868" s="54"/>
      <c r="N1868" s="54"/>
    </row>
    <row r="1869" spans="1:14">
      <c r="A1869" s="54"/>
      <c r="B1869" s="54"/>
      <c r="C1869" s="54"/>
      <c r="D1869" s="54"/>
      <c r="E1869" s="54"/>
      <c r="F1869" s="54"/>
      <c r="G1869" s="54"/>
      <c r="H1869" s="54"/>
      <c r="I1869" s="54"/>
      <c r="J1869" s="54"/>
      <c r="K1869" s="54"/>
      <c r="L1869" s="54"/>
      <c r="M1869" s="54"/>
      <c r="N1869" s="54"/>
    </row>
    <row r="1870" spans="1:14">
      <c r="A1870" s="54"/>
      <c r="B1870" s="54"/>
      <c r="C1870" s="54"/>
      <c r="D1870" s="54"/>
      <c r="E1870" s="54"/>
      <c r="F1870" s="54"/>
      <c r="G1870" s="54"/>
      <c r="H1870" s="54"/>
      <c r="I1870" s="54"/>
      <c r="J1870" s="54"/>
      <c r="K1870" s="54"/>
      <c r="L1870" s="54"/>
      <c r="M1870" s="54"/>
      <c r="N1870" s="54"/>
    </row>
    <row r="1871" spans="1:14">
      <c r="A1871" s="54"/>
      <c r="B1871" s="54"/>
      <c r="C1871" s="54"/>
      <c r="D1871" s="54"/>
      <c r="E1871" s="54"/>
      <c r="F1871" s="54"/>
      <c r="G1871" s="54"/>
      <c r="H1871" s="54"/>
      <c r="I1871" s="54"/>
      <c r="J1871" s="54"/>
      <c r="K1871" s="54"/>
      <c r="L1871" s="54"/>
      <c r="M1871" s="54"/>
      <c r="N1871" s="54"/>
    </row>
    <row r="1872" spans="1:14">
      <c r="A1872" s="54"/>
      <c r="B1872" s="54"/>
      <c r="C1872" s="54"/>
      <c r="D1872" s="54"/>
      <c r="E1872" s="54"/>
      <c r="F1872" s="54"/>
      <c r="G1872" s="54"/>
      <c r="H1872" s="54"/>
      <c r="I1872" s="54"/>
      <c r="J1872" s="54"/>
      <c r="K1872" s="54"/>
      <c r="L1872" s="54"/>
      <c r="M1872" s="54"/>
      <c r="N1872" s="54"/>
    </row>
    <row r="1873" spans="1:14">
      <c r="A1873" s="54"/>
      <c r="B1873" s="54"/>
      <c r="C1873" s="54"/>
      <c r="D1873" s="54"/>
      <c r="E1873" s="54"/>
      <c r="F1873" s="54"/>
      <c r="G1873" s="54"/>
      <c r="H1873" s="54"/>
      <c r="I1873" s="54"/>
      <c r="J1873" s="54"/>
      <c r="K1873" s="54"/>
      <c r="L1873" s="54"/>
      <c r="M1873" s="54"/>
      <c r="N1873" s="54"/>
    </row>
    <row r="1874" spans="1:14">
      <c r="A1874" s="54"/>
      <c r="B1874" s="54"/>
      <c r="C1874" s="54"/>
      <c r="D1874" s="54"/>
      <c r="E1874" s="54"/>
      <c r="F1874" s="54"/>
      <c r="G1874" s="54"/>
      <c r="H1874" s="54"/>
      <c r="I1874" s="54"/>
      <c r="J1874" s="54"/>
      <c r="K1874" s="54"/>
      <c r="L1874" s="54"/>
      <c r="M1874" s="54"/>
      <c r="N1874" s="54"/>
    </row>
    <row r="1875" spans="1:14">
      <c r="A1875" s="54"/>
      <c r="B1875" s="54"/>
      <c r="C1875" s="54"/>
      <c r="D1875" s="54"/>
      <c r="E1875" s="54"/>
      <c r="F1875" s="54"/>
      <c r="G1875" s="54"/>
      <c r="H1875" s="54"/>
      <c r="I1875" s="54"/>
      <c r="J1875" s="54"/>
      <c r="K1875" s="54"/>
      <c r="L1875" s="54"/>
      <c r="M1875" s="54"/>
      <c r="N1875" s="54"/>
    </row>
    <row r="1876" spans="1:14">
      <c r="A1876" s="54"/>
      <c r="B1876" s="54"/>
      <c r="C1876" s="54"/>
      <c r="D1876" s="54"/>
      <c r="E1876" s="54"/>
      <c r="F1876" s="54"/>
      <c r="G1876" s="54"/>
      <c r="H1876" s="54"/>
      <c r="I1876" s="54"/>
      <c r="J1876" s="54"/>
      <c r="K1876" s="54"/>
      <c r="L1876" s="54"/>
      <c r="M1876" s="54"/>
      <c r="N1876" s="54"/>
    </row>
    <row r="1877" spans="1:14">
      <c r="A1877" s="54"/>
      <c r="B1877" s="54"/>
      <c r="C1877" s="54"/>
      <c r="D1877" s="54"/>
      <c r="E1877" s="54"/>
      <c r="F1877" s="54"/>
      <c r="G1877" s="54"/>
      <c r="H1877" s="54"/>
      <c r="I1877" s="54"/>
      <c r="J1877" s="54"/>
      <c r="K1877" s="54"/>
      <c r="L1877" s="54"/>
      <c r="M1877" s="54"/>
      <c r="N1877" s="54"/>
    </row>
    <row r="1878" spans="1:14">
      <c r="A1878" s="54"/>
      <c r="B1878" s="54"/>
      <c r="C1878" s="54"/>
      <c r="D1878" s="54"/>
      <c r="E1878" s="54"/>
      <c r="F1878" s="54"/>
      <c r="G1878" s="54"/>
      <c r="H1878" s="54"/>
      <c r="I1878" s="54"/>
      <c r="J1878" s="54"/>
      <c r="K1878" s="54"/>
      <c r="L1878" s="54"/>
      <c r="M1878" s="54"/>
      <c r="N1878" s="54"/>
    </row>
    <row r="1879" spans="1:14">
      <c r="A1879" s="54"/>
      <c r="B1879" s="54"/>
      <c r="C1879" s="54"/>
      <c r="D1879" s="54"/>
      <c r="E1879" s="54"/>
      <c r="F1879" s="54"/>
      <c r="G1879" s="54"/>
      <c r="H1879" s="54"/>
      <c r="I1879" s="54"/>
      <c r="J1879" s="54"/>
      <c r="K1879" s="54"/>
      <c r="L1879" s="54"/>
      <c r="M1879" s="54"/>
      <c r="N1879" s="54"/>
    </row>
    <row r="1880" spans="1:14">
      <c r="A1880" s="54"/>
      <c r="B1880" s="54"/>
      <c r="C1880" s="54"/>
      <c r="D1880" s="54"/>
      <c r="E1880" s="54"/>
      <c r="F1880" s="54"/>
      <c r="G1880" s="54"/>
      <c r="H1880" s="54"/>
      <c r="I1880" s="54"/>
      <c r="J1880" s="54"/>
      <c r="K1880" s="54"/>
      <c r="L1880" s="54"/>
      <c r="M1880" s="54"/>
      <c r="N1880" s="54"/>
    </row>
    <row r="1881" spans="1:14">
      <c r="A1881" s="54"/>
      <c r="B1881" s="54"/>
      <c r="C1881" s="54"/>
      <c r="D1881" s="54"/>
      <c r="E1881" s="54"/>
      <c r="F1881" s="54"/>
      <c r="G1881" s="54"/>
      <c r="H1881" s="54"/>
      <c r="I1881" s="54"/>
      <c r="J1881" s="54"/>
      <c r="K1881" s="54"/>
      <c r="L1881" s="54"/>
      <c r="M1881" s="54"/>
      <c r="N1881" s="54"/>
    </row>
    <row r="1882" spans="1:14">
      <c r="A1882" s="54"/>
      <c r="B1882" s="54"/>
      <c r="C1882" s="54"/>
      <c r="D1882" s="54"/>
      <c r="E1882" s="54"/>
      <c r="F1882" s="54"/>
      <c r="G1882" s="54"/>
      <c r="H1882" s="54"/>
      <c r="I1882" s="54"/>
      <c r="J1882" s="54"/>
      <c r="K1882" s="54"/>
      <c r="L1882" s="54"/>
      <c r="M1882" s="54"/>
      <c r="N1882" s="54"/>
    </row>
    <row r="1883" spans="1:14">
      <c r="A1883" s="54"/>
      <c r="B1883" s="54"/>
      <c r="C1883" s="54"/>
      <c r="D1883" s="54"/>
      <c r="E1883" s="54"/>
      <c r="F1883" s="54"/>
      <c r="G1883" s="54"/>
      <c r="H1883" s="54"/>
      <c r="I1883" s="54"/>
      <c r="J1883" s="54"/>
      <c r="K1883" s="54"/>
      <c r="L1883" s="54"/>
      <c r="M1883" s="54"/>
      <c r="N1883" s="54"/>
    </row>
    <row r="1884" spans="1:14">
      <c r="A1884" s="54"/>
      <c r="B1884" s="54"/>
      <c r="C1884" s="54"/>
      <c r="D1884" s="54"/>
      <c r="E1884" s="54"/>
      <c r="F1884" s="54"/>
      <c r="G1884" s="54"/>
      <c r="H1884" s="54"/>
      <c r="I1884" s="54"/>
      <c r="J1884" s="54"/>
      <c r="K1884" s="54"/>
      <c r="L1884" s="54"/>
      <c r="M1884" s="54"/>
      <c r="N1884" s="54"/>
    </row>
    <row r="1885" spans="1:14">
      <c r="A1885" s="54"/>
      <c r="B1885" s="54"/>
      <c r="C1885" s="54"/>
      <c r="D1885" s="54"/>
      <c r="E1885" s="54"/>
      <c r="F1885" s="54"/>
      <c r="G1885" s="54"/>
      <c r="H1885" s="54"/>
      <c r="I1885" s="54"/>
      <c r="J1885" s="54"/>
      <c r="K1885" s="54"/>
      <c r="L1885" s="54"/>
      <c r="M1885" s="54"/>
      <c r="N1885" s="54"/>
    </row>
    <row r="1886" spans="1:14">
      <c r="A1886" s="54"/>
      <c r="B1886" s="54"/>
      <c r="C1886" s="54"/>
      <c r="D1886" s="54"/>
      <c r="E1886" s="54"/>
      <c r="F1886" s="54"/>
      <c r="G1886" s="54"/>
      <c r="H1886" s="54"/>
      <c r="I1886" s="54"/>
      <c r="J1886" s="54"/>
      <c r="K1886" s="54"/>
      <c r="L1886" s="54"/>
      <c r="M1886" s="54"/>
      <c r="N1886" s="54"/>
    </row>
    <row r="1887" spans="1:14">
      <c r="A1887" s="54"/>
      <c r="B1887" s="54"/>
      <c r="C1887" s="54"/>
      <c r="D1887" s="54"/>
      <c r="E1887" s="54"/>
      <c r="F1887" s="54"/>
      <c r="G1887" s="54"/>
      <c r="H1887" s="54"/>
      <c r="I1887" s="54"/>
      <c r="J1887" s="54"/>
      <c r="K1887" s="54"/>
      <c r="L1887" s="54"/>
      <c r="M1887" s="54"/>
      <c r="N1887" s="54"/>
    </row>
    <row r="1888" spans="1:14">
      <c r="A1888" s="54"/>
      <c r="B1888" s="54"/>
      <c r="C1888" s="54"/>
      <c r="D1888" s="54"/>
      <c r="E1888" s="54"/>
      <c r="F1888" s="54"/>
      <c r="G1888" s="54"/>
      <c r="H1888" s="54"/>
      <c r="I1888" s="54"/>
      <c r="J1888" s="54"/>
      <c r="K1888" s="54"/>
      <c r="L1888" s="54"/>
      <c r="M1888" s="54"/>
      <c r="N1888" s="54"/>
    </row>
    <row r="1889" spans="1:14">
      <c r="A1889" s="54"/>
      <c r="B1889" s="54"/>
      <c r="C1889" s="54"/>
      <c r="D1889" s="54"/>
      <c r="E1889" s="54"/>
      <c r="F1889" s="54"/>
      <c r="G1889" s="54"/>
      <c r="H1889" s="54"/>
      <c r="I1889" s="54"/>
      <c r="J1889" s="54"/>
      <c r="K1889" s="54"/>
      <c r="L1889" s="54"/>
      <c r="M1889" s="54"/>
      <c r="N1889" s="54"/>
    </row>
    <row r="1890" spans="1:14">
      <c r="A1890" s="54"/>
      <c r="B1890" s="54"/>
      <c r="C1890" s="54"/>
      <c r="D1890" s="54"/>
      <c r="E1890" s="54"/>
      <c r="F1890" s="54"/>
      <c r="G1890" s="54"/>
      <c r="H1890" s="54"/>
      <c r="I1890" s="54"/>
      <c r="J1890" s="54"/>
      <c r="K1890" s="54"/>
      <c r="L1890" s="54"/>
      <c r="M1890" s="54"/>
      <c r="N1890" s="54"/>
    </row>
    <row r="1891" spans="1:14">
      <c r="A1891" s="54"/>
      <c r="B1891" s="54"/>
      <c r="C1891" s="54"/>
      <c r="D1891" s="54"/>
      <c r="E1891" s="54"/>
      <c r="F1891" s="54"/>
      <c r="G1891" s="54"/>
      <c r="H1891" s="54"/>
      <c r="I1891" s="54"/>
      <c r="J1891" s="54"/>
      <c r="K1891" s="54"/>
      <c r="L1891" s="54"/>
      <c r="M1891" s="54"/>
      <c r="N1891" s="54"/>
    </row>
    <row r="1892" spans="1:14">
      <c r="A1892" s="54"/>
      <c r="B1892" s="54"/>
      <c r="C1892" s="54"/>
      <c r="D1892" s="54"/>
      <c r="E1892" s="54"/>
      <c r="F1892" s="54"/>
      <c r="G1892" s="54"/>
      <c r="H1892" s="54"/>
      <c r="I1892" s="54"/>
      <c r="J1892" s="54"/>
      <c r="K1892" s="54"/>
      <c r="L1892" s="54"/>
      <c r="M1892" s="54"/>
      <c r="N1892" s="54"/>
    </row>
    <row r="1893" spans="1:14">
      <c r="A1893" s="54"/>
      <c r="B1893" s="54"/>
      <c r="C1893" s="54"/>
      <c r="D1893" s="54"/>
      <c r="E1893" s="54"/>
      <c r="F1893" s="54"/>
      <c r="G1893" s="54"/>
      <c r="H1893" s="54"/>
      <c r="I1893" s="54"/>
      <c r="J1893" s="54"/>
      <c r="K1893" s="54"/>
      <c r="L1893" s="54"/>
      <c r="M1893" s="54"/>
      <c r="N1893" s="54"/>
    </row>
    <row r="1894" spans="1:14">
      <c r="A1894" s="54"/>
      <c r="B1894" s="54"/>
      <c r="C1894" s="54"/>
      <c r="D1894" s="54"/>
      <c r="E1894" s="54"/>
      <c r="F1894" s="54"/>
      <c r="G1894" s="54"/>
      <c r="H1894" s="54"/>
      <c r="I1894" s="54"/>
      <c r="J1894" s="54"/>
      <c r="K1894" s="54"/>
      <c r="L1894" s="54"/>
      <c r="M1894" s="54"/>
      <c r="N1894" s="54"/>
    </row>
    <row r="1895" spans="1:14">
      <c r="A1895" s="54"/>
      <c r="B1895" s="54"/>
      <c r="C1895" s="54"/>
      <c r="D1895" s="54"/>
      <c r="E1895" s="54"/>
      <c r="F1895" s="54"/>
      <c r="G1895" s="54"/>
      <c r="H1895" s="54"/>
      <c r="I1895" s="54"/>
      <c r="J1895" s="54"/>
      <c r="K1895" s="54"/>
      <c r="L1895" s="54"/>
      <c r="M1895" s="54"/>
      <c r="N1895" s="54"/>
    </row>
    <row r="1896" spans="1:14">
      <c r="A1896" s="54"/>
      <c r="B1896" s="54"/>
      <c r="C1896" s="54"/>
      <c r="D1896" s="54"/>
      <c r="E1896" s="54"/>
      <c r="F1896" s="54"/>
      <c r="G1896" s="54"/>
      <c r="H1896" s="54"/>
      <c r="I1896" s="54"/>
      <c r="J1896" s="54"/>
      <c r="K1896" s="54"/>
      <c r="L1896" s="54"/>
      <c r="M1896" s="54"/>
      <c r="N1896" s="54"/>
    </row>
    <row r="1897" spans="1:14">
      <c r="A1897" s="54"/>
      <c r="B1897" s="54"/>
      <c r="C1897" s="54"/>
      <c r="D1897" s="54"/>
      <c r="E1897" s="54"/>
      <c r="F1897" s="54"/>
      <c r="G1897" s="54"/>
      <c r="H1897" s="54"/>
      <c r="I1897" s="54"/>
      <c r="J1897" s="54"/>
      <c r="K1897" s="54"/>
      <c r="L1897" s="54"/>
      <c r="M1897" s="54"/>
      <c r="N1897" s="54"/>
    </row>
    <row r="1898" spans="1:14">
      <c r="A1898" s="54"/>
      <c r="B1898" s="54"/>
      <c r="C1898" s="54"/>
      <c r="D1898" s="54"/>
      <c r="E1898" s="54"/>
      <c r="F1898" s="54"/>
      <c r="G1898" s="54"/>
      <c r="H1898" s="54"/>
      <c r="I1898" s="54"/>
      <c r="J1898" s="54"/>
      <c r="K1898" s="54"/>
      <c r="L1898" s="54"/>
      <c r="M1898" s="54"/>
      <c r="N1898" s="54"/>
    </row>
    <row r="1899" spans="1:14">
      <c r="A1899" s="54"/>
      <c r="B1899" s="54"/>
      <c r="C1899" s="54"/>
      <c r="D1899" s="54"/>
      <c r="E1899" s="54"/>
      <c r="F1899" s="54"/>
      <c r="G1899" s="54"/>
      <c r="H1899" s="54"/>
      <c r="I1899" s="54"/>
      <c r="J1899" s="54"/>
      <c r="K1899" s="54"/>
      <c r="L1899" s="54"/>
      <c r="M1899" s="54"/>
      <c r="N1899" s="54"/>
    </row>
    <row r="1900" spans="1:14">
      <c r="A1900" s="54"/>
      <c r="B1900" s="54"/>
      <c r="C1900" s="54"/>
      <c r="D1900" s="54"/>
      <c r="E1900" s="54"/>
      <c r="F1900" s="54"/>
      <c r="G1900" s="54"/>
      <c r="H1900" s="54"/>
      <c r="I1900" s="54"/>
      <c r="J1900" s="54"/>
      <c r="K1900" s="54"/>
      <c r="L1900" s="54"/>
      <c r="M1900" s="54"/>
      <c r="N1900" s="54"/>
    </row>
    <row r="1901" spans="1:14">
      <c r="A1901" s="54"/>
      <c r="B1901" s="54"/>
      <c r="C1901" s="54"/>
      <c r="D1901" s="54"/>
      <c r="E1901" s="54"/>
      <c r="F1901" s="54"/>
      <c r="G1901" s="54"/>
      <c r="H1901" s="54"/>
      <c r="I1901" s="54"/>
      <c r="J1901" s="54"/>
      <c r="K1901" s="54"/>
      <c r="L1901" s="54"/>
      <c r="M1901" s="54"/>
      <c r="N1901" s="54"/>
    </row>
    <row r="1902" spans="1:14">
      <c r="A1902" s="54"/>
      <c r="B1902" s="54"/>
      <c r="C1902" s="54"/>
      <c r="D1902" s="54"/>
      <c r="E1902" s="54"/>
      <c r="F1902" s="54"/>
      <c r="G1902" s="54"/>
      <c r="H1902" s="54"/>
      <c r="I1902" s="54"/>
      <c r="J1902" s="54"/>
      <c r="K1902" s="54"/>
      <c r="L1902" s="54"/>
      <c r="M1902" s="54"/>
      <c r="N1902" s="54"/>
    </row>
    <row r="1903" spans="1:14">
      <c r="A1903" s="54"/>
      <c r="B1903" s="54"/>
      <c r="C1903" s="54"/>
      <c r="D1903" s="54"/>
      <c r="E1903" s="54"/>
      <c r="F1903" s="54"/>
      <c r="G1903" s="54"/>
      <c r="H1903" s="54"/>
      <c r="I1903" s="54"/>
      <c r="J1903" s="54"/>
      <c r="K1903" s="54"/>
      <c r="L1903" s="54"/>
      <c r="M1903" s="54"/>
      <c r="N1903" s="54"/>
    </row>
    <row r="1904" spans="1:14">
      <c r="A1904" s="54"/>
      <c r="B1904" s="54"/>
      <c r="C1904" s="54"/>
      <c r="D1904" s="54"/>
      <c r="E1904" s="54"/>
      <c r="F1904" s="54"/>
      <c r="G1904" s="54"/>
      <c r="H1904" s="54"/>
      <c r="I1904" s="54"/>
      <c r="J1904" s="54"/>
      <c r="K1904" s="54"/>
      <c r="L1904" s="54"/>
      <c r="M1904" s="54"/>
      <c r="N1904" s="54"/>
    </row>
    <row r="1905" spans="1:14">
      <c r="A1905" s="54"/>
      <c r="B1905" s="54"/>
      <c r="C1905" s="54"/>
      <c r="D1905" s="54"/>
      <c r="E1905" s="54"/>
      <c r="F1905" s="54"/>
      <c r="G1905" s="54"/>
      <c r="H1905" s="54"/>
      <c r="I1905" s="54"/>
      <c r="J1905" s="54"/>
      <c r="K1905" s="54"/>
      <c r="L1905" s="54"/>
      <c r="M1905" s="54"/>
      <c r="N1905" s="54"/>
    </row>
    <row r="1906" spans="1:14">
      <c r="A1906" s="54"/>
      <c r="B1906" s="54"/>
      <c r="C1906" s="54"/>
      <c r="D1906" s="54"/>
      <c r="E1906" s="54"/>
      <c r="F1906" s="54"/>
      <c r="G1906" s="54"/>
      <c r="H1906" s="54"/>
      <c r="I1906" s="54"/>
      <c r="J1906" s="54"/>
      <c r="K1906" s="54"/>
      <c r="L1906" s="54"/>
      <c r="M1906" s="54"/>
      <c r="N1906" s="54"/>
    </row>
    <row r="1907" spans="1:14">
      <c r="A1907" s="54"/>
      <c r="B1907" s="54"/>
      <c r="C1907" s="54"/>
      <c r="D1907" s="54"/>
      <c r="E1907" s="54"/>
      <c r="F1907" s="54"/>
      <c r="G1907" s="54"/>
      <c r="H1907" s="54"/>
      <c r="I1907" s="54"/>
      <c r="J1907" s="54"/>
      <c r="K1907" s="54"/>
      <c r="L1907" s="54"/>
      <c r="M1907" s="54"/>
      <c r="N1907" s="54"/>
    </row>
    <row r="1908" spans="1:14">
      <c r="A1908" s="54"/>
      <c r="B1908" s="54"/>
      <c r="C1908" s="54"/>
      <c r="D1908" s="54"/>
      <c r="E1908" s="54"/>
      <c r="F1908" s="54"/>
      <c r="G1908" s="54"/>
      <c r="H1908" s="54"/>
      <c r="I1908" s="54"/>
      <c r="J1908" s="54"/>
      <c r="K1908" s="54"/>
      <c r="L1908" s="54"/>
      <c r="M1908" s="54"/>
      <c r="N1908" s="54"/>
    </row>
    <row r="1909" spans="1:14">
      <c r="A1909" s="54"/>
      <c r="B1909" s="54"/>
      <c r="C1909" s="54"/>
      <c r="D1909" s="54"/>
      <c r="E1909" s="54"/>
      <c r="F1909" s="54"/>
      <c r="G1909" s="54"/>
      <c r="H1909" s="54"/>
      <c r="I1909" s="54"/>
      <c r="J1909" s="54"/>
      <c r="K1909" s="54"/>
      <c r="L1909" s="54"/>
      <c r="M1909" s="54"/>
      <c r="N1909" s="54"/>
    </row>
    <row r="1910" spans="1:14">
      <c r="A1910" s="54"/>
      <c r="B1910" s="54"/>
      <c r="C1910" s="54"/>
      <c r="D1910" s="54"/>
      <c r="E1910" s="54"/>
      <c r="F1910" s="54"/>
      <c r="G1910" s="54"/>
      <c r="H1910" s="54"/>
      <c r="I1910" s="54"/>
      <c r="J1910" s="54"/>
      <c r="K1910" s="54"/>
      <c r="L1910" s="54"/>
      <c r="M1910" s="54"/>
      <c r="N1910" s="54"/>
    </row>
    <row r="1911" spans="1:14">
      <c r="A1911" s="54"/>
      <c r="B1911" s="54"/>
      <c r="C1911" s="54"/>
      <c r="D1911" s="54"/>
      <c r="E1911" s="54"/>
      <c r="F1911" s="54"/>
      <c r="G1911" s="54"/>
      <c r="H1911" s="54"/>
      <c r="I1911" s="54"/>
      <c r="J1911" s="54"/>
      <c r="K1911" s="54"/>
      <c r="L1911" s="54"/>
      <c r="M1911" s="54"/>
      <c r="N1911" s="54"/>
    </row>
    <row r="1912" spans="1:14">
      <c r="A1912" s="54"/>
      <c r="B1912" s="54"/>
      <c r="C1912" s="54"/>
      <c r="D1912" s="54"/>
      <c r="E1912" s="54"/>
      <c r="F1912" s="54"/>
      <c r="G1912" s="54"/>
      <c r="H1912" s="54"/>
      <c r="I1912" s="54"/>
      <c r="J1912" s="54"/>
      <c r="K1912" s="54"/>
      <c r="L1912" s="54"/>
      <c r="M1912" s="54"/>
      <c r="N1912" s="54"/>
    </row>
    <row r="1913" spans="1:14">
      <c r="A1913" s="54"/>
      <c r="B1913" s="54"/>
      <c r="C1913" s="54"/>
      <c r="D1913" s="54"/>
      <c r="E1913" s="54"/>
      <c r="F1913" s="54"/>
      <c r="G1913" s="54"/>
      <c r="H1913" s="54"/>
      <c r="I1913" s="54"/>
      <c r="J1913" s="54"/>
      <c r="K1913" s="54"/>
      <c r="L1913" s="54"/>
      <c r="M1913" s="54"/>
      <c r="N1913" s="54"/>
    </row>
    <row r="1914" spans="1:14">
      <c r="A1914" s="54"/>
      <c r="B1914" s="54"/>
      <c r="C1914" s="54"/>
      <c r="D1914" s="54"/>
      <c r="E1914" s="54"/>
      <c r="F1914" s="54"/>
      <c r="G1914" s="54"/>
      <c r="H1914" s="54"/>
      <c r="I1914" s="54"/>
      <c r="J1914" s="54"/>
      <c r="K1914" s="54"/>
      <c r="L1914" s="54"/>
      <c r="M1914" s="54"/>
      <c r="N1914" s="54"/>
    </row>
    <row r="1915" spans="1:14">
      <c r="A1915" s="54"/>
      <c r="B1915" s="54"/>
      <c r="C1915" s="54"/>
      <c r="D1915" s="54"/>
      <c r="E1915" s="54"/>
      <c r="F1915" s="54"/>
      <c r="G1915" s="54"/>
      <c r="H1915" s="54"/>
      <c r="I1915" s="54"/>
      <c r="J1915" s="54"/>
      <c r="K1915" s="54"/>
      <c r="L1915" s="54"/>
      <c r="M1915" s="54"/>
      <c r="N1915" s="54"/>
    </row>
    <row r="1916" spans="1:14">
      <c r="A1916" s="54"/>
      <c r="B1916" s="54"/>
      <c r="C1916" s="54"/>
      <c r="D1916" s="54"/>
      <c r="E1916" s="54"/>
      <c r="F1916" s="54"/>
      <c r="G1916" s="54"/>
      <c r="H1916" s="54"/>
      <c r="I1916" s="54"/>
      <c r="J1916" s="54"/>
      <c r="K1916" s="54"/>
      <c r="L1916" s="54"/>
      <c r="M1916" s="54"/>
      <c r="N1916" s="54"/>
    </row>
    <row r="1917" spans="1:14">
      <c r="A1917" s="54"/>
      <c r="B1917" s="54"/>
      <c r="C1917" s="54"/>
      <c r="D1917" s="54"/>
      <c r="E1917" s="54"/>
      <c r="F1917" s="54"/>
      <c r="G1917" s="54"/>
      <c r="H1917" s="54"/>
      <c r="I1917" s="54"/>
      <c r="J1917" s="54"/>
      <c r="K1917" s="54"/>
      <c r="L1917" s="54"/>
      <c r="M1917" s="54"/>
      <c r="N1917" s="54"/>
    </row>
    <row r="1918" spans="1:14">
      <c r="A1918" s="54"/>
      <c r="B1918" s="54"/>
      <c r="C1918" s="54"/>
      <c r="D1918" s="54"/>
      <c r="E1918" s="54"/>
      <c r="F1918" s="54"/>
      <c r="G1918" s="54"/>
      <c r="H1918" s="54"/>
      <c r="I1918" s="54"/>
      <c r="J1918" s="54"/>
      <c r="K1918" s="54"/>
      <c r="L1918" s="54"/>
      <c r="M1918" s="54"/>
      <c r="N1918" s="54"/>
    </row>
    <row r="1919" spans="1:14">
      <c r="A1919" s="54"/>
      <c r="B1919" s="54"/>
      <c r="C1919" s="54"/>
      <c r="D1919" s="54"/>
      <c r="E1919" s="54"/>
      <c r="F1919" s="54"/>
      <c r="G1919" s="54"/>
      <c r="H1919" s="54"/>
      <c r="I1919" s="54"/>
      <c r="J1919" s="54"/>
      <c r="K1919" s="54"/>
      <c r="L1919" s="54"/>
      <c r="M1919" s="54"/>
      <c r="N1919" s="54"/>
    </row>
    <row r="1920" spans="1:14">
      <c r="A1920" s="54"/>
      <c r="B1920" s="54"/>
      <c r="C1920" s="54"/>
      <c r="D1920" s="54"/>
      <c r="E1920" s="54"/>
      <c r="F1920" s="54"/>
      <c r="G1920" s="54"/>
      <c r="H1920" s="54"/>
      <c r="I1920" s="54"/>
      <c r="J1920" s="54"/>
      <c r="K1920" s="54"/>
      <c r="L1920" s="54"/>
      <c r="M1920" s="54"/>
      <c r="N1920" s="54"/>
    </row>
    <row r="1921" spans="1:14">
      <c r="A1921" s="54"/>
      <c r="B1921" s="54"/>
      <c r="C1921" s="54"/>
      <c r="D1921" s="54"/>
      <c r="E1921" s="54"/>
      <c r="F1921" s="54"/>
      <c r="G1921" s="54"/>
      <c r="H1921" s="54"/>
      <c r="I1921" s="54"/>
      <c r="J1921" s="54"/>
      <c r="K1921" s="54"/>
      <c r="L1921" s="54"/>
      <c r="M1921" s="54"/>
      <c r="N1921" s="54"/>
    </row>
    <row r="1922" spans="1:14">
      <c r="A1922" s="54"/>
      <c r="B1922" s="54"/>
      <c r="C1922" s="54"/>
      <c r="D1922" s="54"/>
      <c r="E1922" s="54"/>
      <c r="F1922" s="54"/>
      <c r="G1922" s="54"/>
      <c r="H1922" s="54"/>
      <c r="I1922" s="54"/>
      <c r="J1922" s="54"/>
      <c r="K1922" s="54"/>
      <c r="L1922" s="54"/>
      <c r="M1922" s="54"/>
      <c r="N1922" s="54"/>
    </row>
    <row r="1923" spans="1:14">
      <c r="A1923" s="54"/>
      <c r="B1923" s="54"/>
      <c r="C1923" s="54"/>
      <c r="D1923" s="54"/>
      <c r="E1923" s="54"/>
      <c r="F1923" s="54"/>
      <c r="G1923" s="54"/>
      <c r="H1923" s="54"/>
      <c r="I1923" s="54"/>
      <c r="J1923" s="54"/>
      <c r="K1923" s="54"/>
      <c r="L1923" s="54"/>
      <c r="M1923" s="54"/>
      <c r="N1923" s="54"/>
    </row>
    <row r="1924" spans="1:14">
      <c r="A1924" s="54"/>
      <c r="B1924" s="54"/>
      <c r="C1924" s="54"/>
      <c r="D1924" s="54"/>
      <c r="E1924" s="54"/>
      <c r="F1924" s="54"/>
      <c r="G1924" s="54"/>
      <c r="H1924" s="54"/>
      <c r="I1924" s="54"/>
      <c r="J1924" s="54"/>
      <c r="K1924" s="54"/>
      <c r="L1924" s="54"/>
      <c r="M1924" s="54"/>
      <c r="N1924" s="54"/>
    </row>
    <row r="1925" spans="1:14">
      <c r="A1925" s="54"/>
      <c r="B1925" s="54"/>
      <c r="C1925" s="54"/>
      <c r="D1925" s="54"/>
      <c r="E1925" s="54"/>
      <c r="F1925" s="54"/>
      <c r="G1925" s="54"/>
      <c r="H1925" s="54"/>
      <c r="I1925" s="54"/>
      <c r="J1925" s="54"/>
      <c r="K1925" s="54"/>
      <c r="L1925" s="54"/>
      <c r="M1925" s="54"/>
      <c r="N1925" s="54"/>
    </row>
    <row r="1926" spans="1:14">
      <c r="A1926" s="54"/>
      <c r="B1926" s="54"/>
      <c r="C1926" s="54"/>
      <c r="D1926" s="54"/>
      <c r="E1926" s="54"/>
      <c r="F1926" s="54"/>
      <c r="G1926" s="54"/>
      <c r="H1926" s="54"/>
      <c r="I1926" s="54"/>
      <c r="J1926" s="54"/>
      <c r="K1926" s="54"/>
      <c r="L1926" s="54"/>
      <c r="M1926" s="54"/>
      <c r="N1926" s="54"/>
    </row>
    <row r="1927" spans="1:14">
      <c r="A1927" s="54"/>
      <c r="B1927" s="54"/>
      <c r="C1927" s="54"/>
      <c r="D1927" s="54"/>
      <c r="E1927" s="54"/>
      <c r="F1927" s="54"/>
      <c r="G1927" s="54"/>
      <c r="H1927" s="54"/>
      <c r="I1927" s="54"/>
      <c r="J1927" s="54"/>
      <c r="K1927" s="54"/>
      <c r="L1927" s="54"/>
      <c r="M1927" s="54"/>
      <c r="N1927" s="54"/>
    </row>
    <row r="1928" spans="1:14">
      <c r="A1928" s="54"/>
      <c r="B1928" s="54"/>
      <c r="C1928" s="54"/>
      <c r="D1928" s="54"/>
      <c r="E1928" s="54"/>
      <c r="F1928" s="54"/>
      <c r="G1928" s="54"/>
      <c r="H1928" s="54"/>
      <c r="I1928" s="54"/>
      <c r="J1928" s="54"/>
      <c r="K1928" s="54"/>
      <c r="L1928" s="54"/>
      <c r="M1928" s="54"/>
      <c r="N1928" s="54"/>
    </row>
    <row r="1929" spans="1:14">
      <c r="A1929" s="54"/>
      <c r="B1929" s="54"/>
      <c r="C1929" s="54"/>
      <c r="D1929" s="54"/>
      <c r="E1929" s="54"/>
      <c r="F1929" s="54"/>
      <c r="G1929" s="54"/>
      <c r="H1929" s="54"/>
      <c r="I1929" s="54"/>
      <c r="J1929" s="54"/>
      <c r="K1929" s="54"/>
      <c r="L1929" s="54"/>
      <c r="M1929" s="54"/>
      <c r="N1929" s="54"/>
    </row>
    <row r="1930" spans="1:14">
      <c r="A1930" s="54"/>
      <c r="B1930" s="54"/>
      <c r="C1930" s="54"/>
      <c r="D1930" s="54"/>
      <c r="E1930" s="54"/>
      <c r="F1930" s="54"/>
      <c r="G1930" s="54"/>
      <c r="H1930" s="54"/>
      <c r="I1930" s="54"/>
      <c r="J1930" s="54"/>
      <c r="K1930" s="54"/>
      <c r="L1930" s="54"/>
      <c r="M1930" s="54"/>
      <c r="N1930" s="54"/>
    </row>
    <row r="1931" spans="1:14">
      <c r="A1931" s="54"/>
      <c r="B1931" s="54"/>
      <c r="C1931" s="54"/>
      <c r="D1931" s="54"/>
      <c r="E1931" s="54"/>
      <c r="F1931" s="54"/>
      <c r="G1931" s="54"/>
      <c r="H1931" s="54"/>
      <c r="I1931" s="54"/>
      <c r="J1931" s="54"/>
      <c r="K1931" s="54"/>
      <c r="L1931" s="54"/>
      <c r="M1931" s="54"/>
      <c r="N1931" s="54"/>
    </row>
    <row r="1932" spans="1:14">
      <c r="A1932" s="54"/>
      <c r="B1932" s="54"/>
      <c r="C1932" s="54"/>
      <c r="D1932" s="54"/>
      <c r="E1932" s="54"/>
      <c r="F1932" s="54"/>
      <c r="G1932" s="54"/>
      <c r="H1932" s="54"/>
      <c r="I1932" s="54"/>
      <c r="J1932" s="54"/>
      <c r="K1932" s="54"/>
      <c r="L1932" s="54"/>
      <c r="M1932" s="54"/>
      <c r="N1932" s="54"/>
    </row>
    <row r="1933" spans="1:14">
      <c r="A1933" s="54"/>
      <c r="B1933" s="54"/>
      <c r="C1933" s="54"/>
      <c r="D1933" s="54"/>
      <c r="E1933" s="54"/>
      <c r="F1933" s="54"/>
      <c r="G1933" s="54"/>
      <c r="H1933" s="54"/>
      <c r="I1933" s="54"/>
      <c r="J1933" s="54"/>
      <c r="K1933" s="54"/>
      <c r="L1933" s="54"/>
      <c r="M1933" s="54"/>
      <c r="N1933" s="54"/>
    </row>
    <row r="1934" spans="1:14">
      <c r="A1934" s="54"/>
      <c r="B1934" s="54"/>
      <c r="C1934" s="54"/>
      <c r="D1934" s="54"/>
      <c r="E1934" s="54"/>
      <c r="F1934" s="54"/>
      <c r="G1934" s="54"/>
      <c r="H1934" s="54"/>
      <c r="I1934" s="54"/>
      <c r="J1934" s="54"/>
      <c r="K1934" s="54"/>
      <c r="L1934" s="54"/>
      <c r="M1934" s="54"/>
      <c r="N1934" s="54"/>
    </row>
    <row r="1935" spans="1:14">
      <c r="A1935" s="54"/>
      <c r="B1935" s="54"/>
      <c r="C1935" s="54"/>
      <c r="D1935" s="54"/>
      <c r="E1935" s="54"/>
      <c r="F1935" s="54"/>
      <c r="G1935" s="54"/>
      <c r="H1935" s="54"/>
      <c r="I1935" s="54"/>
      <c r="J1935" s="54"/>
      <c r="K1935" s="54"/>
      <c r="L1935" s="54"/>
      <c r="M1935" s="54"/>
      <c r="N1935" s="54"/>
    </row>
    <row r="1936" spans="1:14">
      <c r="A1936" s="54"/>
      <c r="B1936" s="54"/>
      <c r="C1936" s="54"/>
      <c r="D1936" s="54"/>
      <c r="E1936" s="54"/>
      <c r="F1936" s="54"/>
      <c r="G1936" s="54"/>
      <c r="H1936" s="54"/>
      <c r="I1936" s="54"/>
      <c r="J1936" s="54"/>
      <c r="K1936" s="54"/>
      <c r="L1936" s="54"/>
      <c r="M1936" s="54"/>
      <c r="N1936" s="54"/>
    </row>
    <row r="1937" spans="1:14">
      <c r="A1937" s="54"/>
      <c r="B1937" s="54"/>
      <c r="C1937" s="54"/>
      <c r="D1937" s="54"/>
      <c r="E1937" s="54"/>
      <c r="F1937" s="54"/>
      <c r="G1937" s="54"/>
      <c r="H1937" s="54"/>
      <c r="I1937" s="54"/>
      <c r="J1937" s="54"/>
      <c r="K1937" s="54"/>
      <c r="L1937" s="54"/>
      <c r="M1937" s="54"/>
      <c r="N1937" s="54"/>
    </row>
    <row r="1938" spans="1:14">
      <c r="A1938" s="54"/>
      <c r="B1938" s="54"/>
      <c r="C1938" s="54"/>
      <c r="D1938" s="54"/>
      <c r="E1938" s="54"/>
      <c r="F1938" s="54"/>
      <c r="G1938" s="54"/>
      <c r="H1938" s="54"/>
      <c r="I1938" s="54"/>
      <c r="J1938" s="54"/>
      <c r="K1938" s="54"/>
      <c r="L1938" s="54"/>
      <c r="M1938" s="54"/>
      <c r="N1938" s="54"/>
    </row>
    <row r="1939" spans="1:14">
      <c r="A1939" s="54"/>
      <c r="B1939" s="54"/>
      <c r="C1939" s="54"/>
      <c r="D1939" s="54"/>
      <c r="E1939" s="54"/>
      <c r="F1939" s="54"/>
      <c r="G1939" s="54"/>
      <c r="H1939" s="54"/>
      <c r="I1939" s="54"/>
      <c r="J1939" s="54"/>
      <c r="K1939" s="54"/>
      <c r="L1939" s="54"/>
      <c r="M1939" s="54"/>
      <c r="N1939" s="54"/>
    </row>
    <row r="1940" spans="1:14">
      <c r="A1940" s="54"/>
      <c r="B1940" s="54"/>
      <c r="C1940" s="54"/>
      <c r="D1940" s="54"/>
      <c r="E1940" s="54"/>
      <c r="F1940" s="54"/>
      <c r="G1940" s="54"/>
      <c r="H1940" s="54"/>
      <c r="I1940" s="54"/>
      <c r="J1940" s="54"/>
      <c r="K1940" s="54"/>
      <c r="L1940" s="54"/>
      <c r="M1940" s="54"/>
      <c r="N1940" s="54"/>
    </row>
    <row r="1941" spans="1:14">
      <c r="A1941" s="54"/>
      <c r="B1941" s="54"/>
      <c r="C1941" s="54"/>
      <c r="D1941" s="54"/>
      <c r="E1941" s="54"/>
      <c r="F1941" s="54"/>
      <c r="G1941" s="54"/>
      <c r="H1941" s="54"/>
      <c r="I1941" s="54"/>
      <c r="J1941" s="54"/>
      <c r="K1941" s="54"/>
      <c r="L1941" s="54"/>
      <c r="M1941" s="54"/>
      <c r="N1941" s="54"/>
    </row>
    <row r="1942" spans="1:14">
      <c r="A1942" s="54"/>
      <c r="B1942" s="54"/>
      <c r="C1942" s="54"/>
      <c r="D1942" s="54"/>
      <c r="E1942" s="54"/>
      <c r="F1942" s="54"/>
      <c r="G1942" s="54"/>
      <c r="H1942" s="54"/>
      <c r="I1942" s="54"/>
      <c r="J1942" s="54"/>
      <c r="K1942" s="54"/>
      <c r="L1942" s="54"/>
      <c r="M1942" s="54"/>
      <c r="N1942" s="54"/>
    </row>
    <row r="1943" spans="1:14">
      <c r="A1943" s="54"/>
      <c r="B1943" s="54"/>
      <c r="C1943" s="54"/>
      <c r="D1943" s="54"/>
      <c r="E1943" s="54"/>
      <c r="F1943" s="54"/>
      <c r="G1943" s="54"/>
      <c r="H1943" s="54"/>
      <c r="I1943" s="54"/>
      <c r="J1943" s="54"/>
      <c r="K1943" s="54"/>
      <c r="L1943" s="54"/>
      <c r="M1943" s="54"/>
      <c r="N1943" s="54"/>
    </row>
    <row r="1944" spans="1:14">
      <c r="A1944" s="54"/>
      <c r="B1944" s="54"/>
      <c r="C1944" s="54"/>
      <c r="D1944" s="54"/>
      <c r="E1944" s="54"/>
      <c r="F1944" s="54"/>
      <c r="G1944" s="54"/>
      <c r="H1944" s="54"/>
      <c r="I1944" s="54"/>
      <c r="J1944" s="54"/>
      <c r="K1944" s="54"/>
      <c r="L1944" s="54"/>
      <c r="M1944" s="54"/>
      <c r="N1944" s="54"/>
    </row>
    <row r="1945" spans="1:14">
      <c r="A1945" s="54"/>
      <c r="B1945" s="54"/>
      <c r="C1945" s="54"/>
      <c r="D1945" s="54"/>
      <c r="E1945" s="54"/>
      <c r="F1945" s="54"/>
      <c r="G1945" s="54"/>
      <c r="H1945" s="54"/>
      <c r="I1945" s="54"/>
      <c r="J1945" s="54"/>
      <c r="K1945" s="54"/>
      <c r="L1945" s="54"/>
      <c r="M1945" s="54"/>
      <c r="N1945" s="54"/>
    </row>
    <row r="1946" spans="1:14">
      <c r="A1946" s="54"/>
      <c r="B1946" s="54"/>
      <c r="C1946" s="54"/>
      <c r="D1946" s="54"/>
      <c r="E1946" s="54"/>
      <c r="F1946" s="54"/>
      <c r="G1946" s="54"/>
      <c r="H1946" s="54"/>
      <c r="I1946" s="54"/>
      <c r="J1946" s="54"/>
      <c r="K1946" s="54"/>
      <c r="L1946" s="54"/>
      <c r="M1946" s="54"/>
      <c r="N1946" s="54"/>
    </row>
    <row r="1947" spans="1:14">
      <c r="A1947" s="54"/>
      <c r="B1947" s="54"/>
      <c r="C1947" s="54"/>
      <c r="D1947" s="54"/>
      <c r="E1947" s="54"/>
      <c r="F1947" s="54"/>
      <c r="G1947" s="54"/>
      <c r="H1947" s="54"/>
      <c r="I1947" s="54"/>
      <c r="J1947" s="54"/>
      <c r="K1947" s="54"/>
      <c r="L1947" s="54"/>
      <c r="M1947" s="54"/>
      <c r="N1947" s="54"/>
    </row>
    <row r="1948" spans="1:14">
      <c r="A1948" s="54"/>
      <c r="B1948" s="54"/>
      <c r="C1948" s="54"/>
      <c r="D1948" s="54"/>
      <c r="E1948" s="54"/>
      <c r="F1948" s="54"/>
      <c r="G1948" s="54"/>
      <c r="H1948" s="54"/>
      <c r="I1948" s="54"/>
      <c r="J1948" s="54"/>
      <c r="K1948" s="54"/>
      <c r="L1948" s="54"/>
      <c r="M1948" s="54"/>
      <c r="N1948" s="54"/>
    </row>
    <row r="1949" spans="1:14">
      <c r="A1949" s="54"/>
      <c r="B1949" s="54"/>
      <c r="C1949" s="54"/>
      <c r="D1949" s="54"/>
      <c r="E1949" s="54"/>
      <c r="F1949" s="54"/>
      <c r="G1949" s="54"/>
      <c r="H1949" s="54"/>
      <c r="I1949" s="54"/>
      <c r="J1949" s="54"/>
      <c r="K1949" s="54"/>
      <c r="L1949" s="54"/>
      <c r="M1949" s="54"/>
      <c r="N1949" s="54"/>
    </row>
    <row r="1950" spans="1:14">
      <c r="A1950" s="54"/>
      <c r="B1950" s="54"/>
      <c r="C1950" s="54"/>
      <c r="D1950" s="54"/>
      <c r="E1950" s="54"/>
      <c r="F1950" s="54"/>
      <c r="G1950" s="54"/>
      <c r="H1950" s="54"/>
      <c r="I1950" s="54"/>
      <c r="J1950" s="54"/>
      <c r="K1950" s="54"/>
      <c r="L1950" s="54"/>
      <c r="M1950" s="54"/>
      <c r="N1950" s="54"/>
    </row>
    <row r="1951" spans="1:14">
      <c r="A1951" s="54"/>
      <c r="B1951" s="54"/>
      <c r="C1951" s="54"/>
      <c r="D1951" s="54"/>
      <c r="E1951" s="54"/>
      <c r="F1951" s="54"/>
      <c r="G1951" s="54"/>
      <c r="H1951" s="54"/>
      <c r="I1951" s="54"/>
      <c r="J1951" s="54"/>
      <c r="K1951" s="54"/>
      <c r="L1951" s="54"/>
      <c r="M1951" s="54"/>
      <c r="N1951" s="54"/>
    </row>
    <row r="1952" spans="1:14">
      <c r="A1952" s="54"/>
      <c r="B1952" s="54"/>
      <c r="C1952" s="54"/>
      <c r="D1952" s="54"/>
      <c r="E1952" s="54"/>
      <c r="F1952" s="54"/>
      <c r="G1952" s="54"/>
      <c r="H1952" s="54"/>
      <c r="I1952" s="54"/>
      <c r="J1952" s="54"/>
      <c r="K1952" s="54"/>
      <c r="L1952" s="54"/>
      <c r="M1952" s="54"/>
      <c r="N1952" s="54"/>
    </row>
    <row r="1953" spans="1:14">
      <c r="A1953" s="54"/>
      <c r="B1953" s="54"/>
      <c r="C1953" s="54"/>
      <c r="D1953" s="54"/>
      <c r="E1953" s="54"/>
      <c r="F1953" s="54"/>
      <c r="G1953" s="54"/>
      <c r="H1953" s="54"/>
      <c r="I1953" s="54"/>
      <c r="J1953" s="54"/>
      <c r="K1953" s="54"/>
      <c r="L1953" s="54"/>
      <c r="M1953" s="54"/>
      <c r="N1953" s="54"/>
    </row>
    <row r="1954" spans="1:14">
      <c r="A1954" s="54"/>
      <c r="B1954" s="54"/>
      <c r="C1954" s="54"/>
      <c r="D1954" s="54"/>
      <c r="E1954" s="54"/>
      <c r="F1954" s="54"/>
      <c r="G1954" s="54"/>
      <c r="H1954" s="54"/>
      <c r="I1954" s="54"/>
      <c r="J1954" s="54"/>
      <c r="K1954" s="54"/>
      <c r="L1954" s="54"/>
      <c r="M1954" s="54"/>
      <c r="N1954" s="54"/>
    </row>
    <row r="1955" spans="1:14">
      <c r="A1955" s="54"/>
      <c r="B1955" s="54"/>
      <c r="C1955" s="54"/>
      <c r="D1955" s="54"/>
      <c r="E1955" s="54"/>
      <c r="F1955" s="54"/>
      <c r="G1955" s="54"/>
      <c r="H1955" s="54"/>
      <c r="I1955" s="54"/>
      <c r="J1955" s="54"/>
      <c r="K1955" s="54"/>
      <c r="L1955" s="54"/>
      <c r="M1955" s="54"/>
      <c r="N1955" s="54"/>
    </row>
    <row r="1956" spans="1:14">
      <c r="A1956" s="54"/>
      <c r="B1956" s="54"/>
      <c r="C1956" s="54"/>
      <c r="D1956" s="54"/>
      <c r="E1956" s="54"/>
      <c r="F1956" s="54"/>
      <c r="G1956" s="54"/>
      <c r="H1956" s="54"/>
      <c r="I1956" s="54"/>
      <c r="J1956" s="54"/>
      <c r="K1956" s="54"/>
      <c r="L1956" s="54"/>
      <c r="M1956" s="54"/>
      <c r="N1956" s="54"/>
    </row>
    <row r="1957" spans="1:14">
      <c r="A1957" s="54"/>
      <c r="B1957" s="54"/>
      <c r="C1957" s="54"/>
      <c r="D1957" s="54"/>
      <c r="E1957" s="54"/>
      <c r="F1957" s="54"/>
      <c r="G1957" s="54"/>
      <c r="H1957" s="54"/>
      <c r="I1957" s="54"/>
      <c r="J1957" s="54"/>
      <c r="K1957" s="54"/>
      <c r="L1957" s="54"/>
      <c r="M1957" s="54"/>
      <c r="N1957" s="54"/>
    </row>
    <row r="1958" spans="1:14">
      <c r="A1958" s="54"/>
      <c r="B1958" s="54"/>
      <c r="C1958" s="54"/>
      <c r="D1958" s="54"/>
      <c r="E1958" s="54"/>
      <c r="F1958" s="54"/>
      <c r="G1958" s="54"/>
      <c r="H1958" s="54"/>
      <c r="I1958" s="54"/>
      <c r="J1958" s="54"/>
      <c r="K1958" s="54"/>
      <c r="L1958" s="54"/>
      <c r="M1958" s="54"/>
      <c r="N1958" s="54"/>
    </row>
    <row r="1959" spans="1:14">
      <c r="A1959" s="54"/>
      <c r="B1959" s="54"/>
      <c r="C1959" s="54"/>
      <c r="D1959" s="54"/>
      <c r="E1959" s="54"/>
      <c r="F1959" s="54"/>
      <c r="G1959" s="54"/>
      <c r="H1959" s="54"/>
      <c r="I1959" s="54"/>
      <c r="J1959" s="54"/>
      <c r="K1959" s="54"/>
      <c r="L1959" s="54"/>
      <c r="M1959" s="54"/>
      <c r="N1959" s="54"/>
    </row>
    <row r="1960" spans="1:14">
      <c r="A1960" s="54"/>
      <c r="B1960" s="54"/>
      <c r="C1960" s="54"/>
      <c r="D1960" s="54"/>
      <c r="E1960" s="54"/>
      <c r="F1960" s="54"/>
      <c r="G1960" s="54"/>
      <c r="H1960" s="54"/>
      <c r="I1960" s="54"/>
      <c r="J1960" s="54"/>
      <c r="K1960" s="54"/>
      <c r="L1960" s="54"/>
      <c r="M1960" s="54"/>
      <c r="N1960" s="54"/>
    </row>
    <row r="1961" spans="1:14">
      <c r="A1961" s="54"/>
      <c r="B1961" s="54"/>
      <c r="C1961" s="54"/>
      <c r="D1961" s="54"/>
      <c r="E1961" s="54"/>
      <c r="F1961" s="54"/>
      <c r="G1961" s="54"/>
      <c r="H1961" s="54"/>
      <c r="I1961" s="54"/>
      <c r="J1961" s="54"/>
      <c r="K1961" s="54"/>
      <c r="L1961" s="54"/>
      <c r="M1961" s="54"/>
      <c r="N1961" s="54"/>
    </row>
    <row r="1962" spans="1:14">
      <c r="A1962" s="54"/>
      <c r="B1962" s="54"/>
      <c r="C1962" s="54"/>
      <c r="D1962" s="54"/>
      <c r="E1962" s="54"/>
      <c r="F1962" s="54"/>
      <c r="G1962" s="54"/>
      <c r="H1962" s="54"/>
      <c r="I1962" s="54"/>
      <c r="J1962" s="54"/>
      <c r="K1962" s="54"/>
      <c r="L1962" s="54"/>
      <c r="M1962" s="54"/>
      <c r="N1962" s="54"/>
    </row>
    <row r="1963" spans="1:14">
      <c r="A1963" s="54"/>
      <c r="B1963" s="54"/>
      <c r="C1963" s="54"/>
      <c r="D1963" s="54"/>
      <c r="E1963" s="54"/>
      <c r="F1963" s="54"/>
      <c r="G1963" s="54"/>
      <c r="H1963" s="54"/>
      <c r="I1963" s="54"/>
      <c r="J1963" s="54"/>
      <c r="K1963" s="54"/>
      <c r="L1963" s="54"/>
      <c r="M1963" s="54"/>
      <c r="N1963" s="54"/>
    </row>
    <row r="1964" spans="1:14">
      <c r="A1964" s="54"/>
      <c r="B1964" s="54"/>
      <c r="C1964" s="54"/>
      <c r="D1964" s="54"/>
      <c r="E1964" s="54"/>
      <c r="F1964" s="54"/>
      <c r="G1964" s="54"/>
      <c r="H1964" s="54"/>
      <c r="I1964" s="54"/>
      <c r="J1964" s="54"/>
      <c r="K1964" s="54"/>
      <c r="L1964" s="54"/>
      <c r="M1964" s="54"/>
      <c r="N1964" s="54"/>
    </row>
    <row r="1965" spans="1:14">
      <c r="A1965" s="54"/>
      <c r="B1965" s="54"/>
      <c r="C1965" s="54"/>
      <c r="D1965" s="54"/>
      <c r="E1965" s="54"/>
      <c r="F1965" s="54"/>
      <c r="G1965" s="54"/>
      <c r="H1965" s="54"/>
      <c r="I1965" s="54"/>
      <c r="J1965" s="54"/>
      <c r="K1965" s="54"/>
      <c r="L1965" s="54"/>
      <c r="M1965" s="54"/>
      <c r="N1965" s="54"/>
    </row>
    <row r="1966" spans="1:14">
      <c r="A1966" s="54"/>
      <c r="B1966" s="54"/>
      <c r="C1966" s="54"/>
      <c r="D1966" s="54"/>
      <c r="E1966" s="54"/>
      <c r="F1966" s="54"/>
      <c r="G1966" s="54"/>
      <c r="H1966" s="54"/>
      <c r="I1966" s="54"/>
      <c r="J1966" s="54"/>
      <c r="K1966" s="54"/>
      <c r="L1966" s="54"/>
      <c r="M1966" s="54"/>
      <c r="N1966" s="54"/>
    </row>
    <row r="1967" spans="1:14">
      <c r="A1967" s="54"/>
      <c r="B1967" s="54"/>
      <c r="C1967" s="54"/>
      <c r="D1967" s="54"/>
      <c r="E1967" s="54"/>
      <c r="F1967" s="54"/>
      <c r="G1967" s="54"/>
      <c r="H1967" s="54"/>
      <c r="I1967" s="54"/>
      <c r="J1967" s="54"/>
      <c r="K1967" s="54"/>
      <c r="L1967" s="54"/>
      <c r="M1967" s="54"/>
      <c r="N1967" s="54"/>
    </row>
    <row r="1968" spans="1:14">
      <c r="A1968" s="54"/>
      <c r="B1968" s="54"/>
      <c r="C1968" s="54"/>
      <c r="D1968" s="54"/>
      <c r="E1968" s="54"/>
      <c r="F1968" s="54"/>
      <c r="G1968" s="54"/>
      <c r="H1968" s="54"/>
      <c r="I1968" s="54"/>
      <c r="J1968" s="54"/>
      <c r="K1968" s="54"/>
      <c r="L1968" s="54"/>
      <c r="M1968" s="54"/>
      <c r="N1968" s="54"/>
    </row>
    <row r="1969" spans="1:14">
      <c r="A1969" s="54"/>
      <c r="B1969" s="54"/>
      <c r="C1969" s="54"/>
      <c r="D1969" s="54"/>
      <c r="E1969" s="54"/>
      <c r="F1969" s="54"/>
      <c r="G1969" s="54"/>
      <c r="H1969" s="54"/>
      <c r="I1969" s="54"/>
      <c r="J1969" s="54"/>
      <c r="K1969" s="54"/>
      <c r="L1969" s="54"/>
      <c r="M1969" s="54"/>
      <c r="N1969" s="54"/>
    </row>
    <row r="1970" spans="1:14">
      <c r="A1970" s="54"/>
      <c r="B1970" s="54"/>
      <c r="C1970" s="54"/>
      <c r="D1970" s="54"/>
      <c r="E1970" s="54"/>
      <c r="F1970" s="54"/>
      <c r="G1970" s="54"/>
      <c r="H1970" s="54"/>
      <c r="I1970" s="54"/>
      <c r="J1970" s="54"/>
      <c r="K1970" s="54"/>
      <c r="L1970" s="54"/>
      <c r="M1970" s="54"/>
      <c r="N1970" s="54"/>
    </row>
    <row r="1971" spans="1:14">
      <c r="A1971" s="54"/>
      <c r="B1971" s="54"/>
      <c r="C1971" s="54"/>
      <c r="D1971" s="54"/>
      <c r="E1971" s="54"/>
      <c r="F1971" s="54"/>
      <c r="G1971" s="54"/>
      <c r="H1971" s="54"/>
      <c r="I1971" s="54"/>
      <c r="J1971" s="54"/>
      <c r="K1971" s="54"/>
      <c r="L1971" s="54"/>
      <c r="M1971" s="54"/>
      <c r="N1971" s="54"/>
    </row>
    <row r="1972" spans="1:14">
      <c r="A1972" s="54"/>
      <c r="B1972" s="54"/>
      <c r="C1972" s="54"/>
      <c r="D1972" s="54"/>
      <c r="E1972" s="54"/>
      <c r="F1972" s="54"/>
      <c r="G1972" s="54"/>
      <c r="H1972" s="54"/>
      <c r="I1972" s="54"/>
      <c r="J1972" s="54"/>
      <c r="K1972" s="54"/>
      <c r="L1972" s="54"/>
      <c r="M1972" s="54"/>
      <c r="N1972" s="54"/>
    </row>
    <row r="1973" spans="1:14">
      <c r="A1973" s="54"/>
      <c r="B1973" s="54"/>
      <c r="C1973" s="54"/>
      <c r="D1973" s="54"/>
      <c r="E1973" s="54"/>
      <c r="F1973" s="54"/>
      <c r="G1973" s="54"/>
      <c r="H1973" s="54"/>
      <c r="I1973" s="54"/>
      <c r="J1973" s="54"/>
      <c r="K1973" s="54"/>
      <c r="L1973" s="54"/>
      <c r="M1973" s="54"/>
      <c r="N1973" s="54"/>
    </row>
    <row r="1974" spans="1:14">
      <c r="A1974" s="54"/>
      <c r="B1974" s="54"/>
      <c r="C1974" s="54"/>
      <c r="D1974" s="54"/>
      <c r="E1974" s="54"/>
      <c r="F1974" s="54"/>
      <c r="G1974" s="54"/>
      <c r="H1974" s="54"/>
      <c r="I1974" s="54"/>
      <c r="J1974" s="54"/>
      <c r="K1974" s="54"/>
      <c r="L1974" s="54"/>
      <c r="M1974" s="54"/>
      <c r="N1974" s="54"/>
    </row>
    <row r="1975" spans="1:14">
      <c r="A1975" s="54"/>
      <c r="B1975" s="54"/>
      <c r="C1975" s="54"/>
      <c r="D1975" s="54"/>
      <c r="E1975" s="54"/>
      <c r="F1975" s="54"/>
      <c r="G1975" s="54"/>
      <c r="H1975" s="54"/>
      <c r="I1975" s="54"/>
      <c r="J1975" s="54"/>
      <c r="K1975" s="54"/>
      <c r="L1975" s="54"/>
      <c r="M1975" s="54"/>
      <c r="N1975" s="54"/>
    </row>
    <row r="1976" spans="1:14">
      <c r="A1976" s="54"/>
      <c r="B1976" s="54"/>
      <c r="C1976" s="54"/>
      <c r="D1976" s="54"/>
      <c r="E1976" s="54"/>
      <c r="F1976" s="54"/>
      <c r="G1976" s="54"/>
      <c r="H1976" s="54"/>
      <c r="I1976" s="54"/>
      <c r="J1976" s="54"/>
      <c r="K1976" s="54"/>
      <c r="L1976" s="54"/>
      <c r="M1976" s="54"/>
      <c r="N1976" s="54"/>
    </row>
    <row r="1977" spans="1:14">
      <c r="A1977" s="54"/>
      <c r="B1977" s="54"/>
      <c r="C1977" s="54"/>
      <c r="D1977" s="54"/>
      <c r="E1977" s="54"/>
      <c r="F1977" s="54"/>
      <c r="G1977" s="54"/>
      <c r="H1977" s="54"/>
      <c r="I1977" s="54"/>
      <c r="J1977" s="54"/>
      <c r="K1977" s="54"/>
      <c r="L1977" s="54"/>
      <c r="M1977" s="54"/>
      <c r="N1977" s="54"/>
    </row>
    <row r="1978" spans="1:14">
      <c r="A1978" s="54"/>
      <c r="B1978" s="54"/>
      <c r="C1978" s="54"/>
      <c r="D1978" s="54"/>
      <c r="E1978" s="54"/>
      <c r="F1978" s="54"/>
      <c r="G1978" s="54"/>
      <c r="H1978" s="54"/>
      <c r="I1978" s="54"/>
      <c r="J1978" s="54"/>
      <c r="K1978" s="54"/>
      <c r="L1978" s="54"/>
      <c r="M1978" s="54"/>
      <c r="N1978" s="54"/>
    </row>
    <row r="1979" spans="1:14">
      <c r="A1979" s="54"/>
      <c r="B1979" s="54"/>
      <c r="C1979" s="54"/>
      <c r="D1979" s="54"/>
      <c r="E1979" s="54"/>
      <c r="F1979" s="54"/>
      <c r="G1979" s="54"/>
      <c r="H1979" s="54"/>
      <c r="I1979" s="54"/>
      <c r="J1979" s="54"/>
      <c r="K1979" s="54"/>
      <c r="L1979" s="54"/>
      <c r="M1979" s="54"/>
      <c r="N1979" s="54"/>
    </row>
    <row r="1980" spans="1:14">
      <c r="A1980" s="54"/>
      <c r="B1980" s="54"/>
      <c r="C1980" s="54"/>
      <c r="D1980" s="54"/>
      <c r="E1980" s="54"/>
      <c r="F1980" s="54"/>
      <c r="G1980" s="54"/>
      <c r="H1980" s="54"/>
      <c r="I1980" s="54"/>
      <c r="J1980" s="54"/>
      <c r="K1980" s="54"/>
      <c r="L1980" s="54"/>
      <c r="M1980" s="54"/>
      <c r="N1980" s="54"/>
    </row>
    <row r="1981" spans="1:14">
      <c r="A1981" s="54"/>
      <c r="B1981" s="54"/>
      <c r="C1981" s="54"/>
      <c r="D1981" s="54"/>
      <c r="E1981" s="54"/>
      <c r="F1981" s="54"/>
      <c r="G1981" s="54"/>
      <c r="H1981" s="54"/>
      <c r="I1981" s="54"/>
      <c r="J1981" s="54"/>
      <c r="K1981" s="54"/>
      <c r="L1981" s="54"/>
      <c r="M1981" s="54"/>
      <c r="N1981" s="54"/>
    </row>
    <row r="1982" spans="1:14">
      <c r="A1982" s="54"/>
      <c r="B1982" s="54"/>
      <c r="C1982" s="54"/>
      <c r="D1982" s="54"/>
      <c r="E1982" s="54"/>
      <c r="F1982" s="54"/>
      <c r="G1982" s="54"/>
      <c r="H1982" s="54"/>
      <c r="I1982" s="54"/>
      <c r="J1982" s="54"/>
      <c r="K1982" s="54"/>
      <c r="L1982" s="54"/>
      <c r="M1982" s="54"/>
      <c r="N1982" s="54"/>
    </row>
    <row r="1983" spans="1:14">
      <c r="A1983" s="54"/>
      <c r="B1983" s="54"/>
      <c r="C1983" s="54"/>
      <c r="D1983" s="54"/>
      <c r="E1983" s="54"/>
      <c r="F1983" s="54"/>
      <c r="G1983" s="54"/>
      <c r="H1983" s="54"/>
      <c r="I1983" s="54"/>
      <c r="J1983" s="54"/>
      <c r="K1983" s="54"/>
      <c r="L1983" s="54"/>
      <c r="M1983" s="54"/>
      <c r="N1983" s="54"/>
    </row>
    <row r="1984" spans="1:14">
      <c r="A1984" s="54"/>
      <c r="B1984" s="54"/>
      <c r="C1984" s="54"/>
      <c r="D1984" s="54"/>
      <c r="E1984" s="54"/>
      <c r="F1984" s="54"/>
      <c r="G1984" s="54"/>
      <c r="H1984" s="54"/>
      <c r="I1984" s="54"/>
      <c r="J1984" s="54"/>
      <c r="K1984" s="54"/>
      <c r="L1984" s="54"/>
      <c r="M1984" s="54"/>
      <c r="N1984" s="54"/>
    </row>
    <row r="1985" spans="1:14">
      <c r="A1985" s="54"/>
      <c r="B1985" s="54"/>
      <c r="C1985" s="54"/>
      <c r="D1985" s="54"/>
      <c r="E1985" s="54"/>
      <c r="F1985" s="54"/>
      <c r="G1985" s="54"/>
      <c r="H1985" s="54"/>
      <c r="I1985" s="54"/>
      <c r="J1985" s="54"/>
      <c r="K1985" s="54"/>
      <c r="L1985" s="54"/>
      <c r="M1985" s="54"/>
      <c r="N1985" s="54"/>
    </row>
    <row r="1986" spans="1:14">
      <c r="A1986" s="54"/>
      <c r="B1986" s="54"/>
      <c r="C1986" s="54"/>
      <c r="D1986" s="54"/>
      <c r="E1986" s="54"/>
      <c r="F1986" s="54"/>
      <c r="G1986" s="54"/>
      <c r="H1986" s="54"/>
      <c r="I1986" s="54"/>
      <c r="J1986" s="54"/>
      <c r="K1986" s="54"/>
      <c r="L1986" s="54"/>
      <c r="M1986" s="54"/>
      <c r="N1986" s="54"/>
    </row>
    <row r="1987" spans="1:14">
      <c r="A1987" s="54"/>
      <c r="B1987" s="54"/>
      <c r="C1987" s="54"/>
      <c r="D1987" s="54"/>
      <c r="E1987" s="54"/>
      <c r="F1987" s="54"/>
      <c r="G1987" s="54"/>
      <c r="H1987" s="54"/>
      <c r="I1987" s="54"/>
      <c r="J1987" s="54"/>
      <c r="K1987" s="54"/>
      <c r="L1987" s="54"/>
      <c r="M1987" s="54"/>
      <c r="N1987" s="54"/>
    </row>
    <row r="1988" spans="1:14">
      <c r="A1988" s="54"/>
      <c r="B1988" s="54"/>
      <c r="C1988" s="54"/>
      <c r="D1988" s="54"/>
      <c r="E1988" s="54"/>
      <c r="F1988" s="54"/>
      <c r="G1988" s="54"/>
      <c r="H1988" s="54"/>
      <c r="I1988" s="54"/>
      <c r="J1988" s="54"/>
      <c r="K1988" s="54"/>
      <c r="L1988" s="54"/>
      <c r="M1988" s="54"/>
      <c r="N1988" s="54"/>
    </row>
    <row r="1989" spans="1:14">
      <c r="A1989" s="54"/>
      <c r="B1989" s="54"/>
      <c r="C1989" s="54"/>
      <c r="D1989" s="54"/>
      <c r="E1989" s="54"/>
      <c r="F1989" s="54"/>
      <c r="G1989" s="54"/>
      <c r="H1989" s="54"/>
      <c r="I1989" s="54"/>
      <c r="J1989" s="54"/>
      <c r="K1989" s="54"/>
      <c r="L1989" s="54"/>
      <c r="M1989" s="54"/>
      <c r="N1989" s="54"/>
    </row>
    <row r="1990" spans="1:14">
      <c r="A1990" s="54"/>
      <c r="B1990" s="54"/>
      <c r="C1990" s="54"/>
      <c r="D1990" s="54"/>
      <c r="E1990" s="54"/>
      <c r="F1990" s="54"/>
      <c r="G1990" s="54"/>
      <c r="H1990" s="54"/>
      <c r="I1990" s="54"/>
      <c r="J1990" s="54"/>
      <c r="K1990" s="54"/>
      <c r="L1990" s="54"/>
      <c r="M1990" s="54"/>
      <c r="N1990" s="54"/>
    </row>
    <row r="1991" spans="1:14">
      <c r="A1991" s="54"/>
      <c r="B1991" s="54"/>
      <c r="C1991" s="54"/>
      <c r="D1991" s="54"/>
      <c r="E1991" s="54"/>
      <c r="F1991" s="54"/>
      <c r="G1991" s="54"/>
      <c r="H1991" s="54"/>
      <c r="I1991" s="54"/>
      <c r="J1991" s="54"/>
      <c r="K1991" s="54"/>
      <c r="L1991" s="54"/>
      <c r="M1991" s="54"/>
      <c r="N1991" s="54"/>
    </row>
    <row r="1992" spans="1:14">
      <c r="A1992" s="54"/>
      <c r="B1992" s="54"/>
      <c r="C1992" s="54"/>
      <c r="D1992" s="54"/>
      <c r="E1992" s="54"/>
      <c r="F1992" s="54"/>
      <c r="G1992" s="54"/>
      <c r="H1992" s="54"/>
      <c r="I1992" s="54"/>
      <c r="J1992" s="54"/>
      <c r="K1992" s="54"/>
      <c r="L1992" s="54"/>
      <c r="M1992" s="54"/>
      <c r="N1992" s="54"/>
    </row>
    <row r="1993" spans="1:14">
      <c r="A1993" s="54"/>
      <c r="B1993" s="54"/>
      <c r="C1993" s="54"/>
      <c r="D1993" s="54"/>
      <c r="E1993" s="54"/>
      <c r="F1993" s="54"/>
      <c r="G1993" s="54"/>
      <c r="H1993" s="54"/>
      <c r="I1993" s="54"/>
      <c r="J1993" s="54"/>
      <c r="K1993" s="54"/>
      <c r="L1993" s="54"/>
      <c r="M1993" s="54"/>
      <c r="N1993" s="54"/>
    </row>
    <row r="1994" spans="1:14">
      <c r="A1994" s="54"/>
      <c r="B1994" s="54"/>
      <c r="C1994" s="54"/>
      <c r="D1994" s="54"/>
      <c r="E1994" s="54"/>
      <c r="F1994" s="54"/>
      <c r="G1994" s="54"/>
      <c r="H1994" s="54"/>
      <c r="I1994" s="54"/>
      <c r="J1994" s="54"/>
      <c r="K1994" s="54"/>
      <c r="L1994" s="54"/>
      <c r="M1994" s="54"/>
      <c r="N1994" s="54"/>
    </row>
    <row r="1995" spans="1:14">
      <c r="A1995" s="54"/>
      <c r="B1995" s="54"/>
      <c r="C1995" s="54"/>
      <c r="D1995" s="54"/>
      <c r="E1995" s="54"/>
      <c r="F1995" s="54"/>
      <c r="G1995" s="54"/>
      <c r="H1995" s="54"/>
      <c r="I1995" s="54"/>
      <c r="J1995" s="54"/>
      <c r="K1995" s="54"/>
      <c r="L1995" s="54"/>
      <c r="M1995" s="54"/>
      <c r="N1995" s="54"/>
    </row>
    <row r="1996" spans="1:14">
      <c r="A1996" s="54"/>
      <c r="B1996" s="54"/>
      <c r="C1996" s="54"/>
      <c r="D1996" s="54"/>
      <c r="E1996" s="54"/>
      <c r="F1996" s="54"/>
      <c r="G1996" s="54"/>
      <c r="H1996" s="54"/>
      <c r="I1996" s="54"/>
      <c r="J1996" s="54"/>
      <c r="K1996" s="54"/>
      <c r="L1996" s="54"/>
      <c r="M1996" s="54"/>
      <c r="N1996" s="54"/>
    </row>
    <row r="1997" spans="1:14">
      <c r="A1997" s="54"/>
      <c r="B1997" s="54"/>
      <c r="C1997" s="54"/>
      <c r="D1997" s="54"/>
      <c r="E1997" s="54"/>
      <c r="F1997" s="54"/>
      <c r="G1997" s="54"/>
      <c r="H1997" s="54"/>
      <c r="I1997" s="54"/>
      <c r="J1997" s="54"/>
      <c r="K1997" s="54"/>
      <c r="L1997" s="54"/>
      <c r="M1997" s="54"/>
      <c r="N1997" s="54"/>
    </row>
    <row r="1998" spans="1:14">
      <c r="A1998" s="54"/>
      <c r="B1998" s="54"/>
      <c r="C1998" s="54"/>
      <c r="D1998" s="54"/>
      <c r="E1998" s="54"/>
      <c r="F1998" s="54"/>
      <c r="G1998" s="54"/>
      <c r="H1998" s="54"/>
      <c r="I1998" s="54"/>
      <c r="J1998" s="54"/>
      <c r="K1998" s="54"/>
      <c r="L1998" s="54"/>
      <c r="M1998" s="54"/>
      <c r="N1998" s="54"/>
    </row>
    <row r="1999" spans="1:14">
      <c r="A1999" s="54"/>
      <c r="B1999" s="54"/>
      <c r="C1999" s="54"/>
      <c r="D1999" s="54"/>
      <c r="E1999" s="54"/>
      <c r="F1999" s="54"/>
      <c r="G1999" s="54"/>
      <c r="H1999" s="54"/>
      <c r="I1999" s="54"/>
      <c r="J1999" s="54"/>
      <c r="K1999" s="54"/>
      <c r="L1999" s="54"/>
      <c r="M1999" s="54"/>
      <c r="N1999" s="54"/>
    </row>
    <row r="2000" spans="1:14">
      <c r="A2000" s="54"/>
      <c r="B2000" s="54"/>
      <c r="C2000" s="54"/>
      <c r="D2000" s="54"/>
      <c r="E2000" s="54"/>
      <c r="F2000" s="54"/>
      <c r="G2000" s="54"/>
      <c r="H2000" s="54"/>
      <c r="I2000" s="54"/>
      <c r="J2000" s="54"/>
      <c r="K2000" s="54"/>
      <c r="L2000" s="54"/>
      <c r="M2000" s="54"/>
      <c r="N2000" s="54"/>
    </row>
    <row r="2001" spans="1:14">
      <c r="A2001" s="54"/>
      <c r="B2001" s="54"/>
      <c r="C2001" s="54"/>
      <c r="D2001" s="54"/>
      <c r="E2001" s="54"/>
      <c r="F2001" s="54"/>
      <c r="G2001" s="54"/>
      <c r="H2001" s="54"/>
      <c r="I2001" s="54"/>
      <c r="J2001" s="54"/>
      <c r="K2001" s="54"/>
      <c r="L2001" s="54"/>
      <c r="M2001" s="54"/>
      <c r="N2001" s="54"/>
    </row>
    <row r="2002" spans="1:14">
      <c r="A2002" s="54"/>
      <c r="B2002" s="54"/>
      <c r="C2002" s="54"/>
      <c r="D2002" s="54"/>
      <c r="E2002" s="54"/>
      <c r="F2002" s="54"/>
      <c r="G2002" s="54"/>
      <c r="H2002" s="54"/>
      <c r="I2002" s="54"/>
      <c r="J2002" s="54"/>
      <c r="K2002" s="54"/>
      <c r="L2002" s="54"/>
      <c r="M2002" s="54"/>
      <c r="N2002" s="54"/>
    </row>
    <row r="2003" spans="1:14">
      <c r="A2003" s="54"/>
      <c r="B2003" s="54"/>
      <c r="C2003" s="54"/>
      <c r="D2003" s="54"/>
      <c r="E2003" s="54"/>
      <c r="F2003" s="54"/>
      <c r="G2003" s="54"/>
      <c r="H2003" s="54"/>
      <c r="I2003" s="54"/>
      <c r="J2003" s="54"/>
      <c r="K2003" s="54"/>
      <c r="L2003" s="54"/>
      <c r="M2003" s="54"/>
      <c r="N2003" s="54"/>
    </row>
    <row r="2004" spans="1:14">
      <c r="A2004" s="54"/>
      <c r="B2004" s="54"/>
      <c r="C2004" s="54"/>
      <c r="D2004" s="54"/>
      <c r="E2004" s="54"/>
      <c r="F2004" s="54"/>
      <c r="G2004" s="54"/>
      <c r="H2004" s="54"/>
      <c r="I2004" s="54"/>
      <c r="J2004" s="54"/>
      <c r="K2004" s="54"/>
      <c r="L2004" s="54"/>
      <c r="M2004" s="54"/>
      <c r="N2004" s="54"/>
    </row>
    <row r="2005" spans="1:14">
      <c r="A2005" s="54"/>
      <c r="B2005" s="54"/>
      <c r="C2005" s="54"/>
      <c r="D2005" s="54"/>
      <c r="E2005" s="54"/>
      <c r="F2005" s="54"/>
      <c r="G2005" s="54"/>
      <c r="H2005" s="54"/>
      <c r="I2005" s="54"/>
      <c r="J2005" s="54"/>
      <c r="K2005" s="54"/>
      <c r="L2005" s="54"/>
      <c r="M2005" s="54"/>
      <c r="N2005" s="54"/>
    </row>
    <row r="2006" spans="1:14">
      <c r="A2006" s="54"/>
      <c r="B2006" s="54"/>
      <c r="C2006" s="54"/>
      <c r="D2006" s="54"/>
      <c r="E2006" s="54"/>
      <c r="F2006" s="54"/>
      <c r="G2006" s="54"/>
      <c r="H2006" s="54"/>
      <c r="I2006" s="54"/>
      <c r="J2006" s="54"/>
      <c r="K2006" s="54"/>
      <c r="L2006" s="54"/>
      <c r="M2006" s="54"/>
      <c r="N2006" s="54"/>
    </row>
    <row r="2007" spans="1:14">
      <c r="A2007" s="54"/>
      <c r="B2007" s="54"/>
      <c r="C2007" s="54"/>
      <c r="D2007" s="54"/>
      <c r="E2007" s="54"/>
      <c r="F2007" s="54"/>
      <c r="G2007" s="54"/>
      <c r="H2007" s="54"/>
      <c r="I2007" s="54"/>
      <c r="J2007" s="54"/>
      <c r="K2007" s="54"/>
      <c r="L2007" s="54"/>
      <c r="M2007" s="54"/>
      <c r="N2007" s="54"/>
    </row>
    <row r="2008" spans="1:14">
      <c r="A2008" s="54"/>
      <c r="B2008" s="54"/>
      <c r="C2008" s="54"/>
      <c r="D2008" s="54"/>
      <c r="E2008" s="54"/>
      <c r="F2008" s="54"/>
      <c r="G2008" s="54"/>
      <c r="H2008" s="54"/>
      <c r="I2008" s="54"/>
      <c r="J2008" s="54"/>
      <c r="K2008" s="54"/>
      <c r="L2008" s="54"/>
      <c r="M2008" s="54"/>
      <c r="N2008" s="54"/>
    </row>
    <row r="2009" spans="1:14">
      <c r="A2009" s="54"/>
      <c r="B2009" s="54"/>
      <c r="C2009" s="54"/>
      <c r="D2009" s="54"/>
      <c r="E2009" s="54"/>
      <c r="F2009" s="54"/>
      <c r="G2009" s="54"/>
      <c r="H2009" s="54"/>
      <c r="I2009" s="54"/>
      <c r="J2009" s="54"/>
      <c r="K2009" s="54"/>
      <c r="L2009" s="54"/>
      <c r="M2009" s="54"/>
      <c r="N2009" s="54"/>
    </row>
    <row r="2010" spans="1:14">
      <c r="A2010" s="54"/>
      <c r="B2010" s="54"/>
      <c r="C2010" s="54"/>
      <c r="D2010" s="54"/>
      <c r="E2010" s="54"/>
      <c r="F2010" s="54"/>
      <c r="G2010" s="54"/>
      <c r="H2010" s="54"/>
      <c r="I2010" s="54"/>
      <c r="J2010" s="54"/>
      <c r="K2010" s="54"/>
      <c r="L2010" s="54"/>
      <c r="M2010" s="54"/>
      <c r="N2010" s="54"/>
    </row>
    <row r="2011" spans="1:14">
      <c r="A2011" s="54"/>
      <c r="B2011" s="54"/>
      <c r="C2011" s="54"/>
      <c r="D2011" s="54"/>
      <c r="E2011" s="54"/>
      <c r="F2011" s="54"/>
      <c r="G2011" s="54"/>
      <c r="H2011" s="54"/>
      <c r="I2011" s="54"/>
      <c r="J2011" s="54"/>
      <c r="K2011" s="54"/>
      <c r="L2011" s="54"/>
      <c r="M2011" s="54"/>
      <c r="N2011" s="54"/>
    </row>
    <row r="2012" spans="1:14">
      <c r="A2012" s="54"/>
      <c r="B2012" s="54"/>
      <c r="C2012" s="54"/>
      <c r="D2012" s="54"/>
      <c r="E2012" s="54"/>
      <c r="F2012" s="54"/>
      <c r="G2012" s="54"/>
      <c r="H2012" s="54"/>
      <c r="I2012" s="54"/>
      <c r="J2012" s="54"/>
      <c r="K2012" s="54"/>
      <c r="L2012" s="54"/>
      <c r="M2012" s="54"/>
      <c r="N2012" s="54"/>
    </row>
    <row r="2013" spans="1:14">
      <c r="A2013" s="54"/>
      <c r="B2013" s="54"/>
      <c r="C2013" s="54"/>
      <c r="D2013" s="54"/>
      <c r="E2013" s="54"/>
      <c r="F2013" s="54"/>
      <c r="G2013" s="54"/>
      <c r="H2013" s="54"/>
      <c r="I2013" s="54"/>
      <c r="J2013" s="54"/>
      <c r="K2013" s="54"/>
      <c r="L2013" s="54"/>
      <c r="M2013" s="54"/>
      <c r="N2013" s="54"/>
    </row>
    <row r="2014" spans="1:14">
      <c r="A2014" s="54"/>
      <c r="B2014" s="54"/>
      <c r="C2014" s="54"/>
      <c r="D2014" s="54"/>
      <c r="E2014" s="54"/>
      <c r="F2014" s="54"/>
      <c r="G2014" s="54"/>
      <c r="H2014" s="54"/>
      <c r="I2014" s="54"/>
      <c r="J2014" s="54"/>
      <c r="K2014" s="54"/>
      <c r="L2014" s="54"/>
      <c r="M2014" s="54"/>
      <c r="N2014" s="54"/>
    </row>
    <row r="2015" spans="1:14">
      <c r="A2015" s="54"/>
      <c r="B2015" s="54"/>
      <c r="C2015" s="54"/>
      <c r="D2015" s="54"/>
      <c r="E2015" s="54"/>
      <c r="F2015" s="54"/>
      <c r="G2015" s="54"/>
      <c r="H2015" s="54"/>
      <c r="I2015" s="54"/>
      <c r="J2015" s="54"/>
      <c r="K2015" s="54"/>
      <c r="L2015" s="54"/>
      <c r="M2015" s="54"/>
      <c r="N2015" s="54"/>
    </row>
    <row r="2016" spans="1:14">
      <c r="A2016" s="54"/>
      <c r="B2016" s="54"/>
      <c r="C2016" s="54"/>
      <c r="D2016" s="54"/>
      <c r="E2016" s="54"/>
      <c r="F2016" s="54"/>
      <c r="G2016" s="54"/>
      <c r="H2016" s="54"/>
      <c r="I2016" s="54"/>
      <c r="J2016" s="54"/>
      <c r="K2016" s="54"/>
      <c r="L2016" s="54"/>
      <c r="M2016" s="54"/>
      <c r="N2016" s="54"/>
    </row>
    <row r="2017" spans="1:14">
      <c r="A2017" s="54"/>
      <c r="B2017" s="54"/>
      <c r="C2017" s="54"/>
      <c r="D2017" s="54"/>
      <c r="E2017" s="54"/>
      <c r="F2017" s="54"/>
      <c r="G2017" s="54"/>
      <c r="H2017" s="54"/>
      <c r="I2017" s="54"/>
      <c r="J2017" s="54"/>
      <c r="K2017" s="54"/>
      <c r="L2017" s="54"/>
      <c r="M2017" s="54"/>
      <c r="N2017" s="54"/>
    </row>
    <row r="2018" spans="1:14">
      <c r="A2018" s="54"/>
      <c r="B2018" s="54"/>
      <c r="C2018" s="54"/>
      <c r="D2018" s="54"/>
      <c r="E2018" s="54"/>
      <c r="F2018" s="54"/>
      <c r="G2018" s="54"/>
      <c r="H2018" s="54"/>
      <c r="I2018" s="54"/>
      <c r="J2018" s="54"/>
      <c r="K2018" s="54"/>
      <c r="L2018" s="54"/>
      <c r="M2018" s="54"/>
      <c r="N2018" s="54"/>
    </row>
    <row r="2019" spans="1:14">
      <c r="A2019" s="54"/>
      <c r="B2019" s="54"/>
      <c r="C2019" s="54"/>
      <c r="D2019" s="54"/>
      <c r="E2019" s="54"/>
      <c r="F2019" s="54"/>
      <c r="G2019" s="54"/>
      <c r="H2019" s="54"/>
      <c r="I2019" s="54"/>
      <c r="J2019" s="54"/>
      <c r="K2019" s="54"/>
      <c r="L2019" s="54"/>
      <c r="M2019" s="54"/>
      <c r="N2019" s="54"/>
    </row>
    <row r="2020" spans="1:14">
      <c r="A2020" s="54"/>
      <c r="B2020" s="54"/>
      <c r="C2020" s="54"/>
      <c r="D2020" s="54"/>
      <c r="E2020" s="54"/>
      <c r="F2020" s="54"/>
      <c r="G2020" s="54"/>
      <c r="H2020" s="54"/>
      <c r="I2020" s="54"/>
      <c r="J2020" s="54"/>
      <c r="K2020" s="54"/>
      <c r="L2020" s="54"/>
      <c r="M2020" s="54"/>
      <c r="N2020" s="54"/>
    </row>
    <row r="2021" spans="1:14">
      <c r="A2021" s="54"/>
      <c r="B2021" s="54"/>
      <c r="C2021" s="54"/>
      <c r="D2021" s="54"/>
      <c r="E2021" s="54"/>
      <c r="F2021" s="54"/>
      <c r="G2021" s="54"/>
      <c r="H2021" s="54"/>
      <c r="I2021" s="54"/>
      <c r="J2021" s="54"/>
      <c r="K2021" s="54"/>
      <c r="L2021" s="54"/>
      <c r="M2021" s="54"/>
      <c r="N2021" s="54"/>
    </row>
    <row r="2022" spans="1:14">
      <c r="A2022" s="54"/>
      <c r="B2022" s="54"/>
      <c r="C2022" s="54"/>
      <c r="D2022" s="54"/>
      <c r="E2022" s="54"/>
      <c r="F2022" s="54"/>
      <c r="G2022" s="54"/>
      <c r="H2022" s="54"/>
      <c r="I2022" s="54"/>
      <c r="J2022" s="54"/>
      <c r="K2022" s="54"/>
      <c r="L2022" s="54"/>
      <c r="M2022" s="54"/>
      <c r="N2022" s="54"/>
    </row>
    <row r="2023" spans="1:14">
      <c r="A2023" s="54"/>
      <c r="B2023" s="54"/>
      <c r="C2023" s="54"/>
      <c r="D2023" s="54"/>
      <c r="E2023" s="54"/>
      <c r="F2023" s="54"/>
      <c r="G2023" s="54"/>
      <c r="H2023" s="54"/>
      <c r="I2023" s="54"/>
      <c r="J2023" s="54"/>
      <c r="K2023" s="54"/>
      <c r="L2023" s="54"/>
      <c r="M2023" s="54"/>
      <c r="N2023" s="54"/>
    </row>
  </sheetData>
  <mergeCells count="8">
    <mergeCell ref="A1:N1"/>
    <mergeCell ref="A3:A5"/>
    <mergeCell ref="B3:B5"/>
    <mergeCell ref="C3:M3"/>
    <mergeCell ref="N3:N5"/>
    <mergeCell ref="C4:K4"/>
    <mergeCell ref="L4:L5"/>
    <mergeCell ref="M4:M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workbookViewId="0">
      <selection activeCell="C6" sqref="C6:L6"/>
    </sheetView>
  </sheetViews>
  <sheetFormatPr defaultColWidth="17.85546875" defaultRowHeight="12"/>
  <cols>
    <col min="1" max="1" width="17.85546875" style="16" customWidth="1"/>
    <col min="2" max="2" width="9" style="16" customWidth="1"/>
    <col min="3" max="3" width="7.42578125" style="16" customWidth="1"/>
    <col min="4" max="8" width="7.85546875" style="16" customWidth="1"/>
    <col min="9" max="9" width="8" style="16" customWidth="1"/>
    <col min="10" max="10" width="8.7109375" style="16" customWidth="1"/>
    <col min="11" max="11" width="8.85546875" style="16" customWidth="1"/>
    <col min="12" max="12" width="8.7109375" style="16" customWidth="1"/>
    <col min="13" max="13" width="9.5703125" style="16" customWidth="1"/>
    <col min="14" max="255" width="9.140625" style="16" customWidth="1"/>
    <col min="256" max="16384" width="17.85546875" style="16"/>
  </cols>
  <sheetData>
    <row r="1" spans="1:16" ht="12.75">
      <c r="A1" s="782" t="s">
        <v>582</v>
      </c>
      <c r="B1" s="783"/>
      <c r="C1" s="783"/>
      <c r="D1" s="783"/>
      <c r="E1" s="783"/>
      <c r="F1" s="783"/>
      <c r="G1" s="783"/>
      <c r="H1" s="783"/>
      <c r="I1" s="783"/>
      <c r="J1" s="783"/>
      <c r="K1" s="783"/>
      <c r="L1" s="783"/>
      <c r="M1" s="783"/>
    </row>
    <row r="2" spans="1:16">
      <c r="A2" s="79"/>
      <c r="B2" s="161"/>
      <c r="C2" s="161"/>
      <c r="D2" s="161"/>
      <c r="E2" s="161"/>
      <c r="F2" s="161"/>
      <c r="G2" s="161"/>
      <c r="H2" s="161"/>
      <c r="I2" s="161"/>
      <c r="J2" s="161"/>
      <c r="K2" s="161"/>
      <c r="L2" s="161"/>
      <c r="M2" s="150" t="s">
        <v>14</v>
      </c>
    </row>
    <row r="3" spans="1:16" ht="12.75">
      <c r="A3" s="871"/>
      <c r="B3" s="723" t="s">
        <v>134</v>
      </c>
      <c r="C3" s="761" t="s">
        <v>311</v>
      </c>
      <c r="D3" s="762"/>
      <c r="E3" s="762"/>
      <c r="F3" s="762"/>
      <c r="G3" s="762"/>
      <c r="H3" s="762"/>
      <c r="I3" s="762"/>
      <c r="J3" s="762"/>
      <c r="K3" s="762"/>
      <c r="L3" s="786"/>
      <c r="M3" s="815" t="s">
        <v>312</v>
      </c>
      <c r="N3" s="1"/>
      <c r="O3" s="1"/>
      <c r="P3" s="1"/>
    </row>
    <row r="4" spans="1:16" ht="12.75">
      <c r="A4" s="872"/>
      <c r="B4" s="869"/>
      <c r="C4" s="761" t="s">
        <v>313</v>
      </c>
      <c r="D4" s="762"/>
      <c r="E4" s="762"/>
      <c r="F4" s="762"/>
      <c r="G4" s="762"/>
      <c r="H4" s="762"/>
      <c r="I4" s="762"/>
      <c r="J4" s="762"/>
      <c r="K4" s="762"/>
      <c r="L4" s="815" t="s">
        <v>314</v>
      </c>
      <c r="M4" s="870"/>
      <c r="N4" s="1"/>
      <c r="O4" s="1"/>
      <c r="P4" s="1"/>
    </row>
    <row r="5" spans="1:16" ht="41.25" customHeight="1">
      <c r="A5" s="873"/>
      <c r="B5" s="765"/>
      <c r="C5" s="21" t="s">
        <v>316</v>
      </c>
      <c r="D5" s="261" t="s">
        <v>317</v>
      </c>
      <c r="E5" s="261" t="s">
        <v>328</v>
      </c>
      <c r="F5" s="261" t="s">
        <v>319</v>
      </c>
      <c r="G5" s="261" t="s">
        <v>329</v>
      </c>
      <c r="H5" s="261" t="s">
        <v>321</v>
      </c>
      <c r="I5" s="261" t="s">
        <v>322</v>
      </c>
      <c r="J5" s="261" t="s">
        <v>323</v>
      </c>
      <c r="K5" s="21" t="s">
        <v>324</v>
      </c>
      <c r="L5" s="816"/>
      <c r="M5" s="816"/>
      <c r="N5" s="1"/>
      <c r="O5" s="1"/>
      <c r="P5" s="1"/>
    </row>
    <row r="6" spans="1:16" s="1" customFormat="1" ht="12.75">
      <c r="A6" s="262" t="s">
        <v>330</v>
      </c>
      <c r="B6" s="546">
        <v>9320639</v>
      </c>
      <c r="C6" s="546">
        <v>4216</v>
      </c>
      <c r="D6" s="546">
        <v>45358</v>
      </c>
      <c r="E6" s="546">
        <v>61466</v>
      </c>
      <c r="F6" s="546">
        <v>52584</v>
      </c>
      <c r="G6" s="546">
        <v>59504</v>
      </c>
      <c r="H6" s="546">
        <v>52059</v>
      </c>
      <c r="I6" s="546">
        <v>67207</v>
      </c>
      <c r="J6" s="546">
        <v>7573326</v>
      </c>
      <c r="K6" s="546">
        <v>1317286</v>
      </c>
      <c r="L6" s="546">
        <v>87633</v>
      </c>
      <c r="M6" s="546">
        <v>39</v>
      </c>
    </row>
    <row r="7" spans="1:16" s="1" customFormat="1" ht="33.75">
      <c r="A7" s="164" t="s">
        <v>331</v>
      </c>
      <c r="B7" s="152"/>
      <c r="C7" s="152"/>
      <c r="D7" s="152"/>
      <c r="E7" s="152"/>
      <c r="F7" s="152"/>
      <c r="G7" s="152"/>
      <c r="H7" s="152"/>
      <c r="I7" s="152"/>
      <c r="J7" s="152"/>
      <c r="K7" s="152"/>
      <c r="L7" s="152"/>
      <c r="M7" s="152"/>
    </row>
    <row r="8" spans="1:16" s="1" customFormat="1" ht="22.5">
      <c r="A8" s="164" t="s">
        <v>332</v>
      </c>
      <c r="B8" s="152">
        <v>6851114</v>
      </c>
      <c r="C8" s="152">
        <v>3060</v>
      </c>
      <c r="D8" s="152">
        <v>3403</v>
      </c>
      <c r="E8" s="152">
        <v>4285</v>
      </c>
      <c r="F8" s="152">
        <v>31248</v>
      </c>
      <c r="G8" s="152">
        <v>29146</v>
      </c>
      <c r="H8" s="152">
        <v>11361</v>
      </c>
      <c r="I8" s="152">
        <v>51795</v>
      </c>
      <c r="J8" s="152">
        <v>5807196</v>
      </c>
      <c r="K8" s="152">
        <v>827780</v>
      </c>
      <c r="L8" s="152">
        <v>81840</v>
      </c>
      <c r="M8" s="152">
        <v>40</v>
      </c>
    </row>
    <row r="9" spans="1:16" s="1" customFormat="1" ht="22.5">
      <c r="A9" s="164" t="s">
        <v>333</v>
      </c>
      <c r="B9" s="152">
        <v>203086</v>
      </c>
      <c r="C9" s="152">
        <v>4</v>
      </c>
      <c r="D9" s="152">
        <v>182</v>
      </c>
      <c r="E9" s="152">
        <v>106</v>
      </c>
      <c r="F9" s="152">
        <v>323</v>
      </c>
      <c r="G9" s="152">
        <v>237</v>
      </c>
      <c r="H9" s="152">
        <v>1465</v>
      </c>
      <c r="I9" s="152">
        <v>265</v>
      </c>
      <c r="J9" s="152">
        <v>146840</v>
      </c>
      <c r="K9" s="152">
        <v>52691</v>
      </c>
      <c r="L9" s="152">
        <v>973</v>
      </c>
      <c r="M9" s="152">
        <v>42</v>
      </c>
    </row>
    <row r="10" spans="1:16" s="1" customFormat="1" ht="22.5">
      <c r="A10" s="164" t="s">
        <v>334</v>
      </c>
      <c r="B10" s="152">
        <v>94668</v>
      </c>
      <c r="C10" s="152" t="s">
        <v>840</v>
      </c>
      <c r="D10" s="152">
        <v>55</v>
      </c>
      <c r="E10" s="152">
        <v>161</v>
      </c>
      <c r="F10" s="152">
        <v>333</v>
      </c>
      <c r="G10" s="152">
        <v>327</v>
      </c>
      <c r="H10" s="152">
        <v>165</v>
      </c>
      <c r="I10" s="152">
        <v>56</v>
      </c>
      <c r="J10" s="152">
        <v>66598</v>
      </c>
      <c r="K10" s="152">
        <v>26888</v>
      </c>
      <c r="L10" s="152">
        <v>85</v>
      </c>
      <c r="M10" s="152">
        <v>41</v>
      </c>
    </row>
    <row r="11" spans="1:16" s="1" customFormat="1" ht="12.75">
      <c r="A11" s="164" t="s">
        <v>213</v>
      </c>
      <c r="B11" s="152">
        <v>1011</v>
      </c>
      <c r="C11" s="152" t="s">
        <v>840</v>
      </c>
      <c r="D11" s="152" t="s">
        <v>840</v>
      </c>
      <c r="E11" s="152" t="s">
        <v>840</v>
      </c>
      <c r="F11" s="152" t="s">
        <v>840</v>
      </c>
      <c r="G11" s="152" t="s">
        <v>840</v>
      </c>
      <c r="H11" s="152" t="s">
        <v>840</v>
      </c>
      <c r="I11" s="152" t="s">
        <v>840</v>
      </c>
      <c r="J11" s="152">
        <v>194</v>
      </c>
      <c r="K11" s="152">
        <v>817</v>
      </c>
      <c r="L11" s="152" t="s">
        <v>840</v>
      </c>
      <c r="M11" s="152">
        <v>47</v>
      </c>
    </row>
    <row r="12" spans="1:16" s="1" customFormat="1" ht="12.75">
      <c r="A12" s="166" t="s">
        <v>214</v>
      </c>
      <c r="B12" s="155">
        <v>19228</v>
      </c>
      <c r="C12" s="155" t="s">
        <v>840</v>
      </c>
      <c r="D12" s="155" t="s">
        <v>840</v>
      </c>
      <c r="E12" s="155">
        <v>12</v>
      </c>
      <c r="F12" s="155" t="s">
        <v>840</v>
      </c>
      <c r="G12" s="155" t="s">
        <v>840</v>
      </c>
      <c r="H12" s="155">
        <v>162</v>
      </c>
      <c r="I12" s="155" t="s">
        <v>840</v>
      </c>
      <c r="J12" s="155">
        <v>15358</v>
      </c>
      <c r="K12" s="155">
        <v>3667</v>
      </c>
      <c r="L12" s="155">
        <v>29</v>
      </c>
      <c r="M12" s="155">
        <v>42</v>
      </c>
    </row>
    <row r="13" spans="1:16" ht="12.75">
      <c r="A13" s="161"/>
      <c r="B13" s="152"/>
      <c r="C13" s="152"/>
      <c r="D13" s="152"/>
      <c r="E13" s="152"/>
      <c r="F13" s="152"/>
      <c r="G13" s="152"/>
      <c r="H13" s="152"/>
      <c r="I13" s="152"/>
      <c r="J13" s="152"/>
      <c r="K13" s="152"/>
      <c r="L13" s="152"/>
      <c r="M13" s="264"/>
      <c r="N13" s="1"/>
      <c r="O13" s="1"/>
      <c r="P13" s="1"/>
    </row>
    <row r="14" spans="1:16">
      <c r="A14" s="54"/>
      <c r="B14" s="154"/>
      <c r="C14" s="154"/>
      <c r="D14" s="154"/>
      <c r="E14" s="154"/>
      <c r="F14" s="154"/>
      <c r="G14" s="154"/>
      <c r="H14" s="154"/>
      <c r="I14" s="154"/>
      <c r="J14" s="154"/>
      <c r="K14" s="154"/>
      <c r="L14" s="154"/>
      <c r="M14" s="271"/>
    </row>
    <row r="15" spans="1:16">
      <c r="B15" s="126"/>
      <c r="C15" s="126"/>
      <c r="D15" s="126"/>
      <c r="E15" s="126"/>
      <c r="F15" s="126"/>
      <c r="G15" s="126"/>
      <c r="H15" s="126"/>
      <c r="I15" s="126"/>
      <c r="J15" s="126"/>
      <c r="K15" s="126"/>
      <c r="L15" s="126"/>
      <c r="M15" s="272"/>
    </row>
    <row r="16" spans="1:16">
      <c r="B16" s="126"/>
      <c r="C16" s="126"/>
      <c r="D16" s="126"/>
      <c r="E16" s="126"/>
      <c r="F16" s="126"/>
      <c r="G16" s="126"/>
      <c r="H16" s="126"/>
      <c r="I16" s="126"/>
      <c r="J16" s="126"/>
      <c r="K16" s="126"/>
      <c r="L16" s="126"/>
      <c r="M16" s="272"/>
    </row>
    <row r="17" spans="2:13">
      <c r="B17" s="126"/>
      <c r="C17" s="126"/>
      <c r="D17" s="126"/>
      <c r="E17" s="126"/>
      <c r="F17" s="126"/>
      <c r="G17" s="126"/>
      <c r="H17" s="126"/>
      <c r="I17" s="126"/>
      <c r="J17" s="126"/>
      <c r="K17" s="126"/>
      <c r="L17" s="126"/>
      <c r="M17" s="272"/>
    </row>
    <row r="18" spans="2:13">
      <c r="B18" s="126"/>
      <c r="C18" s="126"/>
      <c r="D18" s="126"/>
      <c r="E18" s="126"/>
      <c r="F18" s="126"/>
      <c r="G18" s="126"/>
      <c r="H18" s="126"/>
      <c r="I18" s="126"/>
      <c r="J18" s="126"/>
      <c r="K18" s="126"/>
      <c r="L18" s="126"/>
      <c r="M18" s="272"/>
    </row>
    <row r="19" spans="2:13">
      <c r="B19" s="126"/>
      <c r="C19" s="126"/>
      <c r="D19" s="126"/>
      <c r="E19" s="126"/>
      <c r="F19" s="126"/>
      <c r="G19" s="126"/>
      <c r="H19" s="126"/>
      <c r="I19" s="126"/>
      <c r="J19" s="126"/>
      <c r="K19" s="126"/>
      <c r="L19" s="126"/>
      <c r="M19" s="272"/>
    </row>
    <row r="20" spans="2:13">
      <c r="B20" s="126"/>
      <c r="C20" s="126"/>
      <c r="D20" s="126"/>
      <c r="E20" s="126"/>
      <c r="F20" s="126"/>
      <c r="G20" s="126"/>
      <c r="H20" s="126"/>
      <c r="I20" s="126"/>
      <c r="J20" s="126"/>
      <c r="K20" s="126"/>
      <c r="L20" s="126"/>
      <c r="M20" s="272"/>
    </row>
    <row r="21" spans="2:13">
      <c r="B21" s="126"/>
      <c r="C21" s="126"/>
      <c r="D21" s="126"/>
      <c r="E21" s="126"/>
      <c r="F21" s="126"/>
      <c r="G21" s="126"/>
      <c r="H21" s="126"/>
      <c r="I21" s="126"/>
      <c r="J21" s="126"/>
      <c r="K21" s="126"/>
      <c r="L21" s="126"/>
      <c r="M21" s="272"/>
    </row>
    <row r="22" spans="2:13">
      <c r="B22" s="126"/>
      <c r="C22" s="126"/>
      <c r="D22" s="126"/>
      <c r="E22" s="126"/>
      <c r="F22" s="126"/>
      <c r="G22" s="126"/>
      <c r="H22" s="126"/>
      <c r="I22" s="126"/>
      <c r="J22" s="126"/>
      <c r="K22" s="126"/>
      <c r="L22" s="126"/>
      <c r="M22" s="272"/>
    </row>
    <row r="23" spans="2:13">
      <c r="B23" s="126"/>
      <c r="C23" s="126"/>
      <c r="D23" s="126"/>
      <c r="E23" s="126"/>
      <c r="F23" s="126"/>
      <c r="G23" s="126"/>
      <c r="H23" s="126"/>
      <c r="I23" s="126"/>
      <c r="J23" s="126"/>
      <c r="K23" s="126"/>
      <c r="L23" s="126"/>
      <c r="M23" s="272"/>
    </row>
    <row r="24" spans="2:13">
      <c r="B24" s="126"/>
      <c r="C24" s="126"/>
      <c r="D24" s="126"/>
      <c r="E24" s="126"/>
      <c r="F24" s="126"/>
      <c r="G24" s="126"/>
      <c r="H24" s="126"/>
      <c r="I24" s="126"/>
      <c r="J24" s="126"/>
      <c r="K24" s="126"/>
      <c r="L24" s="126"/>
      <c r="M24" s="126"/>
    </row>
    <row r="25" spans="2:13">
      <c r="B25" s="126"/>
      <c r="C25" s="126"/>
      <c r="D25" s="126"/>
      <c r="E25" s="126"/>
      <c r="F25" s="126"/>
      <c r="G25" s="126"/>
      <c r="H25" s="126"/>
      <c r="I25" s="126"/>
      <c r="J25" s="126"/>
      <c r="K25" s="126"/>
      <c r="L25" s="126"/>
      <c r="M25" s="126"/>
    </row>
    <row r="26" spans="2:13">
      <c r="B26" s="126"/>
      <c r="C26" s="126"/>
      <c r="D26" s="126"/>
      <c r="E26" s="126"/>
      <c r="F26" s="126"/>
      <c r="G26" s="126"/>
      <c r="H26" s="126"/>
      <c r="I26" s="126"/>
      <c r="J26" s="126"/>
      <c r="K26" s="126"/>
      <c r="L26" s="126"/>
      <c r="M26" s="126"/>
    </row>
    <row r="27" spans="2:13">
      <c r="B27" s="126"/>
      <c r="C27" s="126"/>
      <c r="D27" s="126"/>
      <c r="E27" s="126"/>
      <c r="F27" s="126"/>
      <c r="G27" s="126"/>
      <c r="H27" s="126"/>
      <c r="I27" s="126"/>
      <c r="J27" s="126"/>
      <c r="K27" s="126"/>
      <c r="L27" s="126"/>
      <c r="M27" s="126"/>
    </row>
    <row r="28" spans="2:13">
      <c r="B28" s="126"/>
      <c r="C28" s="126"/>
      <c r="D28" s="126"/>
      <c r="E28" s="126"/>
      <c r="F28" s="126"/>
      <c r="G28" s="126"/>
      <c r="H28" s="126"/>
      <c r="I28" s="126"/>
      <c r="J28" s="126"/>
      <c r="K28" s="126"/>
      <c r="L28" s="126"/>
      <c r="M28" s="126"/>
    </row>
    <row r="29" spans="2:13">
      <c r="B29" s="126"/>
      <c r="C29" s="126"/>
      <c r="D29" s="126"/>
      <c r="E29" s="126"/>
      <c r="F29" s="126"/>
      <c r="G29" s="126"/>
      <c r="H29" s="126"/>
      <c r="I29" s="126"/>
      <c r="J29" s="126"/>
      <c r="K29" s="126"/>
      <c r="L29" s="126"/>
      <c r="M29" s="126"/>
    </row>
    <row r="30" spans="2:13">
      <c r="B30" s="126"/>
      <c r="C30" s="126"/>
      <c r="D30" s="126"/>
      <c r="E30" s="126"/>
      <c r="F30" s="126"/>
      <c r="G30" s="126"/>
      <c r="H30" s="126"/>
      <c r="I30" s="126"/>
      <c r="J30" s="126"/>
      <c r="K30" s="126"/>
      <c r="L30" s="126"/>
      <c r="M30" s="126"/>
    </row>
    <row r="31" spans="2:13">
      <c r="B31" s="126"/>
      <c r="C31" s="126"/>
      <c r="D31" s="126"/>
      <c r="E31" s="126"/>
      <c r="F31" s="126"/>
      <c r="G31" s="126"/>
      <c r="H31" s="126"/>
      <c r="I31" s="126"/>
      <c r="J31" s="126"/>
      <c r="K31" s="126"/>
      <c r="L31" s="126"/>
      <c r="M31" s="126"/>
    </row>
    <row r="32" spans="2:13">
      <c r="B32" s="126"/>
      <c r="C32" s="126"/>
      <c r="D32" s="126"/>
      <c r="E32" s="126"/>
      <c r="F32" s="126"/>
      <c r="G32" s="126"/>
      <c r="H32" s="126"/>
      <c r="I32" s="126"/>
      <c r="J32" s="126"/>
      <c r="K32" s="126"/>
      <c r="L32" s="126"/>
      <c r="M32" s="126"/>
    </row>
    <row r="33" spans="2:13">
      <c r="B33" s="126"/>
      <c r="C33" s="126"/>
      <c r="D33" s="126"/>
      <c r="E33" s="126"/>
      <c r="F33" s="126"/>
      <c r="G33" s="126"/>
      <c r="H33" s="126"/>
      <c r="I33" s="126"/>
      <c r="J33" s="126"/>
      <c r="K33" s="126"/>
      <c r="L33" s="126"/>
      <c r="M33" s="126"/>
    </row>
    <row r="34" spans="2:13">
      <c r="B34" s="126"/>
      <c r="C34" s="126"/>
      <c r="D34" s="126"/>
      <c r="E34" s="126"/>
      <c r="F34" s="126"/>
      <c r="G34" s="126"/>
      <c r="H34" s="126"/>
      <c r="I34" s="126"/>
      <c r="J34" s="126"/>
      <c r="K34" s="126"/>
      <c r="L34" s="126"/>
      <c r="M34" s="126"/>
    </row>
    <row r="35" spans="2:13">
      <c r="B35" s="126"/>
      <c r="C35" s="126"/>
      <c r="D35" s="126"/>
      <c r="E35" s="126"/>
      <c r="F35" s="126"/>
      <c r="G35" s="126"/>
      <c r="H35" s="126"/>
      <c r="I35" s="126"/>
      <c r="J35" s="126"/>
      <c r="K35" s="126"/>
      <c r="L35" s="126"/>
      <c r="M35" s="126"/>
    </row>
    <row r="36" spans="2:13">
      <c r="B36" s="126"/>
      <c r="C36" s="126"/>
      <c r="D36" s="126"/>
      <c r="E36" s="126"/>
      <c r="F36" s="126"/>
      <c r="G36" s="126"/>
      <c r="H36" s="126"/>
      <c r="I36" s="126"/>
      <c r="J36" s="126"/>
      <c r="K36" s="126"/>
      <c r="L36" s="126"/>
      <c r="M36" s="126"/>
    </row>
    <row r="37" spans="2:13">
      <c r="B37" s="126"/>
      <c r="C37" s="126"/>
      <c r="D37" s="126"/>
      <c r="E37" s="126"/>
      <c r="F37" s="126"/>
      <c r="G37" s="126"/>
      <c r="H37" s="126"/>
      <c r="I37" s="126"/>
      <c r="J37" s="126"/>
      <c r="K37" s="126"/>
      <c r="L37" s="126"/>
      <c r="M37" s="126"/>
    </row>
    <row r="38" spans="2:13">
      <c r="B38" s="126"/>
      <c r="C38" s="126"/>
      <c r="D38" s="126"/>
      <c r="E38" s="126"/>
      <c r="F38" s="126"/>
      <c r="G38" s="126"/>
      <c r="H38" s="126"/>
      <c r="I38" s="126"/>
      <c r="J38" s="126"/>
      <c r="K38" s="126"/>
      <c r="L38" s="126"/>
      <c r="M38" s="126"/>
    </row>
    <row r="39" spans="2:13">
      <c r="B39" s="126"/>
      <c r="C39" s="126"/>
      <c r="D39" s="126"/>
      <c r="E39" s="126"/>
      <c r="F39" s="126"/>
      <c r="G39" s="126"/>
      <c r="H39" s="126"/>
      <c r="I39" s="126"/>
      <c r="J39" s="126"/>
      <c r="K39" s="126"/>
      <c r="L39" s="126"/>
      <c r="M39" s="126"/>
    </row>
    <row r="40" spans="2:13">
      <c r="B40" s="126"/>
      <c r="C40" s="126"/>
      <c r="D40" s="126"/>
      <c r="E40" s="126"/>
      <c r="F40" s="126"/>
      <c r="G40" s="126"/>
      <c r="H40" s="126"/>
      <c r="I40" s="126"/>
      <c r="J40" s="126"/>
      <c r="K40" s="126"/>
      <c r="L40" s="126"/>
      <c r="M40" s="126"/>
    </row>
    <row r="41" spans="2:13">
      <c r="B41" s="126"/>
      <c r="C41" s="126"/>
      <c r="D41" s="126"/>
      <c r="E41" s="126"/>
      <c r="F41" s="126"/>
      <c r="G41" s="126"/>
      <c r="H41" s="126"/>
      <c r="I41" s="126"/>
      <c r="J41" s="126"/>
      <c r="K41" s="126"/>
      <c r="L41" s="126"/>
      <c r="M41" s="126"/>
    </row>
    <row r="42" spans="2:13">
      <c r="B42" s="126"/>
      <c r="C42" s="126"/>
      <c r="D42" s="126"/>
      <c r="E42" s="126"/>
      <c r="F42" s="126"/>
      <c r="G42" s="126"/>
      <c r="H42" s="126"/>
      <c r="I42" s="126"/>
      <c r="J42" s="126"/>
      <c r="K42" s="126"/>
      <c r="L42" s="126"/>
      <c r="M42" s="126"/>
    </row>
    <row r="43" spans="2:13">
      <c r="B43" s="126"/>
      <c r="C43" s="126"/>
      <c r="D43" s="126"/>
      <c r="E43" s="126"/>
      <c r="F43" s="126"/>
      <c r="G43" s="126"/>
      <c r="H43" s="126"/>
      <c r="I43" s="126"/>
      <c r="J43" s="126"/>
      <c r="K43" s="126"/>
      <c r="L43" s="126"/>
      <c r="M43" s="126"/>
    </row>
    <row r="44" spans="2:13">
      <c r="B44" s="126"/>
      <c r="C44" s="126"/>
      <c r="D44" s="126"/>
      <c r="E44" s="126"/>
      <c r="F44" s="126"/>
      <c r="G44" s="126"/>
      <c r="H44" s="126"/>
      <c r="I44" s="126"/>
      <c r="J44" s="126"/>
      <c r="K44" s="126"/>
      <c r="L44" s="126"/>
      <c r="M44" s="126"/>
    </row>
    <row r="45" spans="2:13">
      <c r="B45" s="126"/>
      <c r="C45" s="126"/>
      <c r="D45" s="126"/>
      <c r="E45" s="126"/>
      <c r="F45" s="126"/>
      <c r="G45" s="126"/>
      <c r="H45" s="126"/>
      <c r="I45" s="126"/>
      <c r="J45" s="126"/>
      <c r="K45" s="126"/>
      <c r="L45" s="126"/>
      <c r="M45" s="126"/>
    </row>
    <row r="46" spans="2:13">
      <c r="B46" s="126"/>
      <c r="C46" s="126"/>
      <c r="D46" s="126"/>
      <c r="E46" s="126"/>
      <c r="F46" s="126"/>
      <c r="G46" s="126"/>
      <c r="H46" s="126"/>
      <c r="I46" s="126"/>
      <c r="J46" s="126"/>
      <c r="K46" s="126"/>
      <c r="L46" s="126"/>
      <c r="M46" s="126"/>
    </row>
    <row r="47" spans="2:13">
      <c r="B47" s="126"/>
      <c r="C47" s="126"/>
      <c r="D47" s="126"/>
      <c r="E47" s="126"/>
      <c r="F47" s="126"/>
      <c r="G47" s="126"/>
      <c r="H47" s="126"/>
      <c r="I47" s="126"/>
      <c r="J47" s="126"/>
      <c r="K47" s="126"/>
      <c r="L47" s="126"/>
      <c r="M47" s="126"/>
    </row>
    <row r="48" spans="2:13">
      <c r="B48" s="126"/>
      <c r="C48" s="126"/>
      <c r="D48" s="126"/>
      <c r="E48" s="126"/>
      <c r="F48" s="126"/>
      <c r="G48" s="126"/>
      <c r="H48" s="126"/>
      <c r="I48" s="126"/>
      <c r="J48" s="126"/>
      <c r="K48" s="126"/>
      <c r="L48" s="126"/>
      <c r="M48" s="126"/>
    </row>
    <row r="49" spans="2:13">
      <c r="B49" s="126"/>
      <c r="C49" s="126"/>
      <c r="D49" s="126"/>
      <c r="E49" s="126"/>
      <c r="F49" s="126"/>
      <c r="G49" s="126"/>
      <c r="H49" s="126"/>
      <c r="I49" s="126"/>
      <c r="J49" s="126"/>
      <c r="K49" s="126"/>
      <c r="L49" s="126"/>
      <c r="M49" s="126"/>
    </row>
    <row r="50" spans="2:13">
      <c r="B50" s="126"/>
      <c r="C50" s="126"/>
      <c r="D50" s="126"/>
      <c r="E50" s="126"/>
      <c r="F50" s="126"/>
      <c r="G50" s="126"/>
      <c r="H50" s="126"/>
      <c r="I50" s="126"/>
      <c r="J50" s="126"/>
      <c r="K50" s="126"/>
      <c r="L50" s="126"/>
      <c r="M50" s="126"/>
    </row>
    <row r="51" spans="2:13">
      <c r="B51" s="126"/>
      <c r="C51" s="126"/>
      <c r="D51" s="126"/>
      <c r="E51" s="126"/>
      <c r="F51" s="126"/>
      <c r="G51" s="126"/>
      <c r="H51" s="126"/>
      <c r="I51" s="126"/>
      <c r="J51" s="126"/>
      <c r="K51" s="126"/>
      <c r="L51" s="126"/>
      <c r="M51" s="126"/>
    </row>
    <row r="52" spans="2:13">
      <c r="B52" s="126"/>
      <c r="C52" s="126"/>
      <c r="D52" s="126"/>
      <c r="E52" s="126"/>
      <c r="F52" s="126"/>
      <c r="G52" s="126"/>
      <c r="H52" s="126"/>
      <c r="I52" s="126"/>
      <c r="J52" s="126"/>
      <c r="K52" s="126"/>
      <c r="L52" s="126"/>
      <c r="M52" s="126"/>
    </row>
    <row r="53" spans="2:13">
      <c r="B53" s="126"/>
      <c r="C53" s="126"/>
      <c r="D53" s="126"/>
      <c r="E53" s="126"/>
      <c r="F53" s="126"/>
      <c r="G53" s="126"/>
      <c r="H53" s="126"/>
      <c r="I53" s="126"/>
      <c r="J53" s="126"/>
      <c r="K53" s="126"/>
      <c r="L53" s="126"/>
      <c r="M53" s="126"/>
    </row>
    <row r="54" spans="2:13">
      <c r="B54" s="126"/>
      <c r="C54" s="126"/>
      <c r="D54" s="126"/>
      <c r="E54" s="126"/>
      <c r="F54" s="126"/>
      <c r="G54" s="126"/>
      <c r="H54" s="126"/>
      <c r="I54" s="126"/>
      <c r="J54" s="126"/>
      <c r="K54" s="126"/>
      <c r="L54" s="126"/>
      <c r="M54" s="126"/>
    </row>
    <row r="55" spans="2:13">
      <c r="B55" s="126"/>
      <c r="C55" s="126"/>
      <c r="D55" s="126"/>
      <c r="E55" s="126"/>
      <c r="F55" s="126"/>
      <c r="G55" s="126"/>
      <c r="H55" s="126"/>
      <c r="I55" s="126"/>
      <c r="J55" s="126"/>
      <c r="K55" s="126"/>
      <c r="L55" s="126"/>
      <c r="M55" s="126"/>
    </row>
    <row r="56" spans="2:13">
      <c r="B56" s="126"/>
      <c r="C56" s="126"/>
      <c r="D56" s="126"/>
      <c r="E56" s="126"/>
      <c r="F56" s="126"/>
      <c r="G56" s="126"/>
      <c r="H56" s="126"/>
      <c r="I56" s="126"/>
      <c r="J56" s="126"/>
      <c r="K56" s="126"/>
      <c r="L56" s="126"/>
      <c r="M56" s="126"/>
    </row>
    <row r="57" spans="2:13">
      <c r="B57" s="126"/>
      <c r="C57" s="126"/>
      <c r="D57" s="126"/>
      <c r="E57" s="126"/>
      <c r="F57" s="126"/>
      <c r="G57" s="126"/>
      <c r="H57" s="126"/>
      <c r="I57" s="126"/>
      <c r="J57" s="126"/>
      <c r="K57" s="126"/>
      <c r="L57" s="126"/>
      <c r="M57" s="126"/>
    </row>
    <row r="58" spans="2:13">
      <c r="B58" s="126"/>
      <c r="C58" s="126"/>
      <c r="D58" s="126"/>
      <c r="E58" s="126"/>
      <c r="F58" s="126"/>
      <c r="G58" s="126"/>
      <c r="H58" s="126"/>
      <c r="I58" s="126"/>
      <c r="J58" s="126"/>
      <c r="K58" s="126"/>
      <c r="L58" s="126"/>
      <c r="M58" s="126"/>
    </row>
    <row r="59" spans="2:13">
      <c r="B59" s="126"/>
      <c r="C59" s="126"/>
      <c r="D59" s="126"/>
      <c r="E59" s="126"/>
      <c r="F59" s="126"/>
      <c r="G59" s="126"/>
      <c r="H59" s="126"/>
      <c r="I59" s="126"/>
      <c r="J59" s="126"/>
      <c r="K59" s="126"/>
      <c r="L59" s="126"/>
      <c r="M59" s="126"/>
    </row>
    <row r="60" spans="2:13">
      <c r="B60" s="126"/>
      <c r="C60" s="126"/>
      <c r="D60" s="126"/>
      <c r="E60" s="126"/>
      <c r="F60" s="126"/>
      <c r="G60" s="126"/>
      <c r="H60" s="126"/>
      <c r="I60" s="126"/>
      <c r="J60" s="126"/>
      <c r="K60" s="126"/>
      <c r="L60" s="126"/>
      <c r="M60" s="126"/>
    </row>
    <row r="61" spans="2:13">
      <c r="B61" s="126"/>
      <c r="C61" s="126"/>
      <c r="D61" s="126"/>
      <c r="E61" s="126"/>
      <c r="F61" s="126"/>
      <c r="G61" s="126"/>
      <c r="H61" s="126"/>
      <c r="I61" s="126"/>
      <c r="J61" s="126"/>
      <c r="K61" s="126"/>
      <c r="L61" s="126"/>
      <c r="M61" s="126"/>
    </row>
    <row r="62" spans="2:13">
      <c r="B62" s="126"/>
      <c r="C62" s="126"/>
      <c r="D62" s="126"/>
      <c r="E62" s="126"/>
      <c r="F62" s="126"/>
      <c r="G62" s="126"/>
      <c r="H62" s="126"/>
      <c r="I62" s="126"/>
      <c r="J62" s="126"/>
      <c r="K62" s="126"/>
      <c r="L62" s="126"/>
      <c r="M62" s="126"/>
    </row>
    <row r="63" spans="2:13">
      <c r="B63" s="126"/>
      <c r="C63" s="126"/>
      <c r="D63" s="126"/>
      <c r="E63" s="126"/>
      <c r="F63" s="126"/>
      <c r="G63" s="126"/>
      <c r="H63" s="126"/>
      <c r="I63" s="126"/>
      <c r="J63" s="126"/>
      <c r="K63" s="126"/>
      <c r="L63" s="126"/>
      <c r="M63" s="126"/>
    </row>
    <row r="64" spans="2:13">
      <c r="B64" s="126"/>
      <c r="C64" s="126"/>
      <c r="D64" s="126"/>
      <c r="E64" s="126"/>
      <c r="F64" s="126"/>
      <c r="G64" s="126"/>
      <c r="H64" s="126"/>
      <c r="I64" s="126"/>
      <c r="J64" s="126"/>
      <c r="K64" s="126"/>
      <c r="L64" s="126"/>
      <c r="M64" s="126"/>
    </row>
  </sheetData>
  <mergeCells count="7">
    <mergeCell ref="A1:M1"/>
    <mergeCell ref="A3:A5"/>
    <mergeCell ref="B3:B5"/>
    <mergeCell ref="C3:L3"/>
    <mergeCell ref="M3:M5"/>
    <mergeCell ref="C4:K4"/>
    <mergeCell ref="L4:L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workbookViewId="0">
      <selection activeCell="Q22" sqref="Q22"/>
    </sheetView>
  </sheetViews>
  <sheetFormatPr defaultRowHeight="12"/>
  <cols>
    <col min="1" max="1" width="21.42578125" style="16" customWidth="1"/>
    <col min="2" max="2" width="9.85546875" style="16" customWidth="1"/>
    <col min="3" max="3" width="10" style="16" customWidth="1"/>
    <col min="4" max="4" width="7.85546875" style="16" customWidth="1"/>
    <col min="5" max="5" width="7.7109375" style="16" customWidth="1"/>
    <col min="6" max="6" width="9.28515625" style="16" customWidth="1"/>
    <col min="7" max="8" width="8" style="16" customWidth="1"/>
    <col min="9" max="9" width="7.85546875" style="16" customWidth="1"/>
    <col min="10" max="10" width="8.42578125" style="16" customWidth="1"/>
    <col min="11" max="11" width="8.7109375" style="16" customWidth="1"/>
    <col min="12" max="12" width="9.28515625" style="16" customWidth="1"/>
    <col min="13" max="13" width="10.42578125" style="16" customWidth="1"/>
    <col min="14" max="14" width="12" style="16" customWidth="1"/>
    <col min="15" max="255" width="9.140625" style="16" customWidth="1"/>
    <col min="256" max="16384" width="9.140625" style="16"/>
  </cols>
  <sheetData>
    <row r="1" spans="1:17" ht="12.75">
      <c r="A1" s="782" t="s">
        <v>583</v>
      </c>
      <c r="B1" s="782"/>
      <c r="C1" s="782"/>
      <c r="D1" s="782"/>
      <c r="E1" s="782"/>
      <c r="F1" s="782"/>
      <c r="G1" s="782"/>
      <c r="H1" s="782"/>
      <c r="I1" s="782"/>
      <c r="J1" s="782"/>
      <c r="K1" s="782"/>
      <c r="L1" s="782"/>
      <c r="M1" s="782"/>
      <c r="N1" s="782"/>
    </row>
    <row r="2" spans="1:17">
      <c r="A2" s="79"/>
      <c r="B2" s="161"/>
      <c r="C2" s="152"/>
      <c r="D2" s="152"/>
      <c r="E2" s="152"/>
      <c r="F2" s="152"/>
      <c r="G2" s="152"/>
      <c r="H2" s="152"/>
      <c r="I2" s="152"/>
      <c r="J2" s="152"/>
      <c r="K2" s="152"/>
      <c r="L2" s="152"/>
      <c r="M2" s="161"/>
      <c r="N2" s="150" t="s">
        <v>14</v>
      </c>
    </row>
    <row r="3" spans="1:17" ht="12.75">
      <c r="A3" s="874"/>
      <c r="B3" s="761" t="s">
        <v>134</v>
      </c>
      <c r="C3" s="761" t="s">
        <v>311</v>
      </c>
      <c r="D3" s="762"/>
      <c r="E3" s="762"/>
      <c r="F3" s="762"/>
      <c r="G3" s="762"/>
      <c r="H3" s="762"/>
      <c r="I3" s="762"/>
      <c r="J3" s="762"/>
      <c r="K3" s="762"/>
      <c r="L3" s="762"/>
      <c r="M3" s="762"/>
      <c r="N3" s="815" t="s">
        <v>312</v>
      </c>
      <c r="O3" s="1"/>
      <c r="P3" s="1"/>
      <c r="Q3" s="1"/>
    </row>
    <row r="4" spans="1:17" ht="12.75">
      <c r="A4" s="874"/>
      <c r="B4" s="762"/>
      <c r="C4" s="761" t="s">
        <v>313</v>
      </c>
      <c r="D4" s="762"/>
      <c r="E4" s="762"/>
      <c r="F4" s="762"/>
      <c r="G4" s="762"/>
      <c r="H4" s="762"/>
      <c r="I4" s="762"/>
      <c r="J4" s="762"/>
      <c r="K4" s="762"/>
      <c r="L4" s="761" t="s">
        <v>314</v>
      </c>
      <c r="M4" s="725" t="s">
        <v>315</v>
      </c>
      <c r="N4" s="870"/>
      <c r="O4" s="1"/>
      <c r="P4" s="1"/>
      <c r="Q4" s="1"/>
    </row>
    <row r="5" spans="1:17" ht="47.25" customHeight="1">
      <c r="A5" s="874"/>
      <c r="B5" s="762"/>
      <c r="C5" s="21" t="s">
        <v>316</v>
      </c>
      <c r="D5" s="261" t="s">
        <v>317</v>
      </c>
      <c r="E5" s="261" t="s">
        <v>318</v>
      </c>
      <c r="F5" s="261" t="s">
        <v>319</v>
      </c>
      <c r="G5" s="261" t="s">
        <v>320</v>
      </c>
      <c r="H5" s="261" t="s">
        <v>335</v>
      </c>
      <c r="I5" s="261" t="s">
        <v>322</v>
      </c>
      <c r="J5" s="261" t="s">
        <v>336</v>
      </c>
      <c r="K5" s="21" t="s">
        <v>324</v>
      </c>
      <c r="L5" s="761"/>
      <c r="M5" s="725"/>
      <c r="N5" s="816"/>
      <c r="O5" s="1"/>
      <c r="P5" s="1"/>
      <c r="Q5" s="1"/>
    </row>
    <row r="6" spans="1:17" s="1" customFormat="1" ht="12.75">
      <c r="A6" s="145" t="s">
        <v>337</v>
      </c>
      <c r="B6" s="36">
        <v>9320639</v>
      </c>
      <c r="C6" s="36">
        <v>4216</v>
      </c>
      <c r="D6" s="36">
        <v>45358</v>
      </c>
      <c r="E6" s="36">
        <v>61466</v>
      </c>
      <c r="F6" s="36">
        <v>52584</v>
      </c>
      <c r="G6" s="36">
        <v>59504</v>
      </c>
      <c r="H6" s="36">
        <v>52059</v>
      </c>
      <c r="I6" s="36">
        <v>67207</v>
      </c>
      <c r="J6" s="684">
        <v>7573326</v>
      </c>
      <c r="K6" s="36">
        <v>1317286</v>
      </c>
      <c r="L6" s="36">
        <v>87633</v>
      </c>
      <c r="M6" s="36">
        <v>1429</v>
      </c>
      <c r="N6" s="682">
        <v>39</v>
      </c>
    </row>
    <row r="7" spans="1:17" s="1" customFormat="1" ht="12.75">
      <c r="A7" s="146" t="s">
        <v>140</v>
      </c>
      <c r="B7" s="111"/>
      <c r="C7" s="111"/>
      <c r="D7" s="111"/>
      <c r="E7" s="111"/>
      <c r="F7" s="111"/>
      <c r="G7" s="111"/>
      <c r="H7" s="111"/>
      <c r="I7" s="111"/>
      <c r="J7" s="683"/>
      <c r="K7" s="111"/>
      <c r="L7" s="111"/>
      <c r="M7" s="111"/>
      <c r="N7" s="681"/>
    </row>
    <row r="8" spans="1:17" s="1" customFormat="1" ht="22.5">
      <c r="A8" s="146" t="s">
        <v>184</v>
      </c>
      <c r="B8" s="36">
        <v>985978</v>
      </c>
      <c r="C8" s="36">
        <v>508</v>
      </c>
      <c r="D8" s="36">
        <v>40963</v>
      </c>
      <c r="E8" s="36">
        <v>56539</v>
      </c>
      <c r="F8" s="36">
        <v>17450</v>
      </c>
      <c r="G8" s="36">
        <v>28963</v>
      </c>
      <c r="H8" s="36">
        <v>28463</v>
      </c>
      <c r="I8" s="36">
        <v>6916</v>
      </c>
      <c r="J8" s="684">
        <v>671175</v>
      </c>
      <c r="K8" s="36">
        <v>132701</v>
      </c>
      <c r="L8" s="36">
        <v>2300</v>
      </c>
      <c r="M8" s="36">
        <v>23</v>
      </c>
      <c r="N8" s="682">
        <v>33</v>
      </c>
    </row>
    <row r="9" spans="1:17" s="1" customFormat="1" ht="12.75">
      <c r="A9" s="146" t="s">
        <v>185</v>
      </c>
      <c r="B9" s="36">
        <v>1159859</v>
      </c>
      <c r="C9" s="36">
        <v>26</v>
      </c>
      <c r="D9" s="36">
        <v>79</v>
      </c>
      <c r="E9" s="36">
        <v>509</v>
      </c>
      <c r="F9" s="36">
        <v>1140</v>
      </c>
      <c r="G9" s="36">
        <v>3818</v>
      </c>
      <c r="H9" s="36">
        <v>3254</v>
      </c>
      <c r="I9" s="36">
        <v>11779</v>
      </c>
      <c r="J9" s="684">
        <v>913770</v>
      </c>
      <c r="K9" s="36">
        <v>217283</v>
      </c>
      <c r="L9" s="36">
        <v>8201</v>
      </c>
      <c r="M9" s="36">
        <v>203</v>
      </c>
      <c r="N9" s="682">
        <v>42</v>
      </c>
    </row>
    <row r="10" spans="1:17" s="1" customFormat="1" ht="33.75">
      <c r="A10" s="124" t="s">
        <v>186</v>
      </c>
      <c r="B10" s="36">
        <v>290754</v>
      </c>
      <c r="C10" s="36" t="s">
        <v>840</v>
      </c>
      <c r="D10" s="36" t="s">
        <v>840</v>
      </c>
      <c r="E10" s="36" t="s">
        <v>840</v>
      </c>
      <c r="F10" s="36">
        <v>212</v>
      </c>
      <c r="G10" s="36">
        <v>781</v>
      </c>
      <c r="H10" s="36">
        <v>1283</v>
      </c>
      <c r="I10" s="36">
        <v>7547</v>
      </c>
      <c r="J10" s="684">
        <v>192433</v>
      </c>
      <c r="K10" s="36">
        <v>85750</v>
      </c>
      <c r="L10" s="36">
        <v>2748</v>
      </c>
      <c r="M10" s="36" t="s">
        <v>840</v>
      </c>
      <c r="N10" s="682">
        <v>43</v>
      </c>
    </row>
    <row r="11" spans="1:17" s="1" customFormat="1" ht="22.5">
      <c r="A11" s="124" t="s">
        <v>187</v>
      </c>
      <c r="B11" s="36">
        <v>623718</v>
      </c>
      <c r="C11" s="36">
        <v>26</v>
      </c>
      <c r="D11" s="36">
        <v>66</v>
      </c>
      <c r="E11" s="36">
        <v>440</v>
      </c>
      <c r="F11" s="36">
        <v>845</v>
      </c>
      <c r="G11" s="36">
        <v>1782</v>
      </c>
      <c r="H11" s="36">
        <v>1736</v>
      </c>
      <c r="I11" s="36">
        <v>1874</v>
      </c>
      <c r="J11" s="684">
        <v>504887</v>
      </c>
      <c r="K11" s="36">
        <v>108177</v>
      </c>
      <c r="L11" s="36">
        <v>3885</v>
      </c>
      <c r="M11" s="36">
        <v>203</v>
      </c>
      <c r="N11" s="682">
        <v>41</v>
      </c>
    </row>
    <row r="12" spans="1:17" s="1" customFormat="1" ht="67.5">
      <c r="A12" s="122" t="s">
        <v>188</v>
      </c>
      <c r="B12" s="36">
        <v>157699</v>
      </c>
      <c r="C12" s="36" t="s">
        <v>840</v>
      </c>
      <c r="D12" s="36">
        <v>13</v>
      </c>
      <c r="E12" s="36">
        <v>69</v>
      </c>
      <c r="F12" s="36">
        <v>45</v>
      </c>
      <c r="G12" s="36">
        <v>934</v>
      </c>
      <c r="H12" s="36">
        <v>210</v>
      </c>
      <c r="I12" s="36">
        <v>1479</v>
      </c>
      <c r="J12" s="684">
        <v>139248</v>
      </c>
      <c r="K12" s="36">
        <v>14628</v>
      </c>
      <c r="L12" s="36">
        <v>1073</v>
      </c>
      <c r="M12" s="36" t="s">
        <v>840</v>
      </c>
      <c r="N12" s="682">
        <v>40</v>
      </c>
    </row>
    <row r="13" spans="1:17" s="1" customFormat="1" ht="56.25">
      <c r="A13" s="122" t="s">
        <v>189</v>
      </c>
      <c r="B13" s="36">
        <v>87688</v>
      </c>
      <c r="C13" s="36" t="s">
        <v>840</v>
      </c>
      <c r="D13" s="36" t="s">
        <v>840</v>
      </c>
      <c r="E13" s="36" t="s">
        <v>840</v>
      </c>
      <c r="F13" s="36">
        <v>38</v>
      </c>
      <c r="G13" s="36">
        <v>321</v>
      </c>
      <c r="H13" s="36">
        <v>25</v>
      </c>
      <c r="I13" s="36">
        <v>879</v>
      </c>
      <c r="J13" s="684">
        <v>77202</v>
      </c>
      <c r="K13" s="36">
        <v>8728</v>
      </c>
      <c r="L13" s="36">
        <v>495</v>
      </c>
      <c r="M13" s="36" t="s">
        <v>840</v>
      </c>
      <c r="N13" s="682">
        <v>40</v>
      </c>
    </row>
    <row r="14" spans="1:17" s="1" customFormat="1" ht="12.75">
      <c r="A14" s="138" t="s">
        <v>190</v>
      </c>
      <c r="B14" s="36">
        <v>644525</v>
      </c>
      <c r="C14" s="36">
        <v>264</v>
      </c>
      <c r="D14" s="36">
        <v>183</v>
      </c>
      <c r="E14" s="36">
        <v>141</v>
      </c>
      <c r="F14" s="36">
        <v>866</v>
      </c>
      <c r="G14" s="36">
        <v>1139</v>
      </c>
      <c r="H14" s="36">
        <v>1419</v>
      </c>
      <c r="I14" s="36">
        <v>1304</v>
      </c>
      <c r="J14" s="684">
        <v>515290</v>
      </c>
      <c r="K14" s="36">
        <v>121885</v>
      </c>
      <c r="L14" s="36">
        <v>2034</v>
      </c>
      <c r="M14" s="36">
        <v>262</v>
      </c>
      <c r="N14" s="682">
        <v>41</v>
      </c>
    </row>
    <row r="15" spans="1:17" s="1" customFormat="1" ht="45">
      <c r="A15" s="138" t="s">
        <v>191</v>
      </c>
      <c r="B15" s="36">
        <v>1560400</v>
      </c>
      <c r="C15" s="36">
        <v>202</v>
      </c>
      <c r="D15" s="36">
        <v>91</v>
      </c>
      <c r="E15" s="36">
        <v>229</v>
      </c>
      <c r="F15" s="36">
        <v>1602</v>
      </c>
      <c r="G15" s="36">
        <v>1700</v>
      </c>
      <c r="H15" s="36">
        <v>5422</v>
      </c>
      <c r="I15" s="36">
        <v>2671</v>
      </c>
      <c r="J15" s="684">
        <v>1191469</v>
      </c>
      <c r="K15" s="36">
        <v>347648</v>
      </c>
      <c r="L15" s="36">
        <v>9366</v>
      </c>
      <c r="M15" s="36">
        <v>168</v>
      </c>
      <c r="N15" s="682">
        <v>42</v>
      </c>
    </row>
    <row r="16" spans="1:17" s="1" customFormat="1" ht="22.5">
      <c r="A16" s="138" t="s">
        <v>192</v>
      </c>
      <c r="B16" s="36">
        <v>671208</v>
      </c>
      <c r="C16" s="36">
        <v>172</v>
      </c>
      <c r="D16" s="36">
        <v>373</v>
      </c>
      <c r="E16" s="36">
        <v>270</v>
      </c>
      <c r="F16" s="36">
        <v>802</v>
      </c>
      <c r="G16" s="36">
        <v>856</v>
      </c>
      <c r="H16" s="36">
        <v>1453</v>
      </c>
      <c r="I16" s="36">
        <v>9781</v>
      </c>
      <c r="J16" s="684">
        <v>511266</v>
      </c>
      <c r="K16" s="36">
        <v>142848</v>
      </c>
      <c r="L16" s="36">
        <v>3387</v>
      </c>
      <c r="M16" s="36" t="s">
        <v>840</v>
      </c>
      <c r="N16" s="682">
        <v>42</v>
      </c>
    </row>
    <row r="17" spans="1:17" s="1" customFormat="1" ht="22.5">
      <c r="A17" s="138" t="s">
        <v>205</v>
      </c>
      <c r="B17" s="36">
        <v>228304</v>
      </c>
      <c r="C17" s="36">
        <v>100</v>
      </c>
      <c r="D17" s="36">
        <v>44</v>
      </c>
      <c r="E17" s="36">
        <v>36</v>
      </c>
      <c r="F17" s="36">
        <v>426</v>
      </c>
      <c r="G17" s="36">
        <v>294</v>
      </c>
      <c r="H17" s="36">
        <v>840</v>
      </c>
      <c r="I17" s="36">
        <v>1687</v>
      </c>
      <c r="J17" s="684">
        <v>176742</v>
      </c>
      <c r="K17" s="36">
        <v>46823</v>
      </c>
      <c r="L17" s="36">
        <v>1312</v>
      </c>
      <c r="M17" s="36">
        <v>111</v>
      </c>
      <c r="N17" s="682">
        <v>41</v>
      </c>
    </row>
    <row r="18" spans="1:17" s="1" customFormat="1" ht="12.75">
      <c r="A18" s="138" t="s">
        <v>194</v>
      </c>
      <c r="B18" s="36">
        <v>205757</v>
      </c>
      <c r="C18" s="36">
        <v>726</v>
      </c>
      <c r="D18" s="36">
        <v>126</v>
      </c>
      <c r="E18" s="36">
        <v>282</v>
      </c>
      <c r="F18" s="36">
        <v>512</v>
      </c>
      <c r="G18" s="36">
        <v>320</v>
      </c>
      <c r="H18" s="36">
        <v>350</v>
      </c>
      <c r="I18" s="36">
        <v>1467</v>
      </c>
      <c r="J18" s="684">
        <v>184877</v>
      </c>
      <c r="K18" s="36">
        <v>15314</v>
      </c>
      <c r="L18" s="36">
        <v>1783</v>
      </c>
      <c r="M18" s="36" t="s">
        <v>840</v>
      </c>
      <c r="N18" s="682">
        <v>40</v>
      </c>
    </row>
    <row r="19" spans="1:17" s="1" customFormat="1" ht="22.5">
      <c r="A19" s="138" t="s">
        <v>195</v>
      </c>
      <c r="B19" s="36">
        <v>202240</v>
      </c>
      <c r="C19" s="36">
        <v>334</v>
      </c>
      <c r="D19" s="36">
        <v>256</v>
      </c>
      <c r="E19" s="36" t="s">
        <v>840</v>
      </c>
      <c r="F19" s="36">
        <v>175</v>
      </c>
      <c r="G19" s="36">
        <v>286</v>
      </c>
      <c r="H19" s="36">
        <v>25</v>
      </c>
      <c r="I19" s="36">
        <v>641</v>
      </c>
      <c r="J19" s="684">
        <v>183345</v>
      </c>
      <c r="K19" s="36">
        <v>12474</v>
      </c>
      <c r="L19" s="36">
        <v>4704</v>
      </c>
      <c r="M19" s="36" t="s">
        <v>840</v>
      </c>
      <c r="N19" s="682">
        <v>40</v>
      </c>
    </row>
    <row r="20" spans="1:17" s="1" customFormat="1" ht="33.75">
      <c r="A20" s="138" t="s">
        <v>196</v>
      </c>
      <c r="B20" s="36">
        <v>210791</v>
      </c>
      <c r="C20" s="36">
        <v>411</v>
      </c>
      <c r="D20" s="36">
        <v>318</v>
      </c>
      <c r="E20" s="36">
        <v>337</v>
      </c>
      <c r="F20" s="36">
        <v>428</v>
      </c>
      <c r="G20" s="36">
        <v>611</v>
      </c>
      <c r="H20" s="36">
        <v>834</v>
      </c>
      <c r="I20" s="36">
        <v>562</v>
      </c>
      <c r="J20" s="684">
        <v>177738</v>
      </c>
      <c r="K20" s="36">
        <v>28938</v>
      </c>
      <c r="L20" s="36">
        <v>614</v>
      </c>
      <c r="M20" s="36" t="s">
        <v>840</v>
      </c>
      <c r="N20" s="682">
        <v>41</v>
      </c>
    </row>
    <row r="21" spans="1:17" s="1" customFormat="1" ht="33.75">
      <c r="A21" s="138" t="s">
        <v>197</v>
      </c>
      <c r="B21" s="36">
        <v>254778</v>
      </c>
      <c r="C21" s="36">
        <v>59</v>
      </c>
      <c r="D21" s="36">
        <v>381</v>
      </c>
      <c r="E21" s="36">
        <v>316</v>
      </c>
      <c r="F21" s="36">
        <v>582</v>
      </c>
      <c r="G21" s="36">
        <v>719</v>
      </c>
      <c r="H21" s="36">
        <v>543</v>
      </c>
      <c r="I21" s="36">
        <v>1338</v>
      </c>
      <c r="J21" s="684">
        <v>231493</v>
      </c>
      <c r="K21" s="36">
        <v>16325</v>
      </c>
      <c r="L21" s="36">
        <v>3022</v>
      </c>
      <c r="M21" s="36">
        <v>135</v>
      </c>
      <c r="N21" s="682">
        <v>40</v>
      </c>
    </row>
    <row r="22" spans="1:17" s="1" customFormat="1" ht="45">
      <c r="A22" s="138" t="s">
        <v>198</v>
      </c>
      <c r="B22" s="36">
        <v>289427</v>
      </c>
      <c r="C22" s="36">
        <v>172</v>
      </c>
      <c r="D22" s="36">
        <v>302</v>
      </c>
      <c r="E22" s="36">
        <v>440</v>
      </c>
      <c r="F22" s="36">
        <v>321</v>
      </c>
      <c r="G22" s="36">
        <v>421</v>
      </c>
      <c r="H22" s="36">
        <v>525</v>
      </c>
      <c r="I22" s="36">
        <v>1005</v>
      </c>
      <c r="J22" s="684">
        <v>238229</v>
      </c>
      <c r="K22" s="36">
        <v>46868</v>
      </c>
      <c r="L22" s="36">
        <v>1144</v>
      </c>
      <c r="M22" s="36" t="s">
        <v>840</v>
      </c>
      <c r="N22" s="682">
        <v>42</v>
      </c>
    </row>
    <row r="23" spans="1:17" s="1" customFormat="1" ht="56.25">
      <c r="A23" s="138" t="s">
        <v>199</v>
      </c>
      <c r="B23" s="36">
        <v>521017</v>
      </c>
      <c r="C23" s="36" t="s">
        <v>840</v>
      </c>
      <c r="D23" s="36">
        <v>537</v>
      </c>
      <c r="E23" s="36">
        <v>84</v>
      </c>
      <c r="F23" s="36">
        <v>294</v>
      </c>
      <c r="G23" s="36">
        <v>2481</v>
      </c>
      <c r="H23" s="36">
        <v>217</v>
      </c>
      <c r="I23" s="36">
        <v>6295</v>
      </c>
      <c r="J23" s="684">
        <v>467434</v>
      </c>
      <c r="K23" s="36">
        <v>38613</v>
      </c>
      <c r="L23" s="36">
        <v>5062</v>
      </c>
      <c r="M23" s="36" t="s">
        <v>840</v>
      </c>
      <c r="N23" s="682">
        <v>40</v>
      </c>
    </row>
    <row r="24" spans="1:17" s="1" customFormat="1" ht="12.75">
      <c r="A24" s="138" t="s">
        <v>200</v>
      </c>
      <c r="B24" s="36">
        <v>1227924</v>
      </c>
      <c r="C24" s="36">
        <v>485</v>
      </c>
      <c r="D24" s="36">
        <v>948</v>
      </c>
      <c r="E24" s="36">
        <v>2027</v>
      </c>
      <c r="F24" s="36">
        <v>25389</v>
      </c>
      <c r="G24" s="36">
        <v>12946</v>
      </c>
      <c r="H24" s="36">
        <v>4379</v>
      </c>
      <c r="I24" s="36">
        <v>12884</v>
      </c>
      <c r="J24" s="684">
        <v>1104003</v>
      </c>
      <c r="K24" s="36">
        <v>30898</v>
      </c>
      <c r="L24" s="36">
        <v>33965</v>
      </c>
      <c r="M24" s="36">
        <v>275</v>
      </c>
      <c r="N24" s="682">
        <v>38</v>
      </c>
    </row>
    <row r="25" spans="1:17" s="1" customFormat="1" ht="45">
      <c r="A25" s="138" t="s">
        <v>201</v>
      </c>
      <c r="B25" s="36">
        <v>601967</v>
      </c>
      <c r="C25" s="36">
        <v>208</v>
      </c>
      <c r="D25" s="36">
        <v>529</v>
      </c>
      <c r="E25" s="36">
        <v>13</v>
      </c>
      <c r="F25" s="36">
        <v>806</v>
      </c>
      <c r="G25" s="36">
        <v>2920</v>
      </c>
      <c r="H25" s="36">
        <v>929</v>
      </c>
      <c r="I25" s="36">
        <v>6793</v>
      </c>
      <c r="J25" s="684">
        <v>548407</v>
      </c>
      <c r="K25" s="36">
        <v>33706</v>
      </c>
      <c r="L25" s="36">
        <v>7656</v>
      </c>
      <c r="M25" s="36">
        <v>58</v>
      </c>
      <c r="N25" s="682">
        <v>40</v>
      </c>
    </row>
    <row r="26" spans="1:17" s="1" customFormat="1" ht="22.5">
      <c r="A26" s="138" t="s">
        <v>202</v>
      </c>
      <c r="B26" s="36">
        <v>158854</v>
      </c>
      <c r="C26" s="36">
        <v>255</v>
      </c>
      <c r="D26" s="36">
        <v>110</v>
      </c>
      <c r="E26" s="36">
        <v>129</v>
      </c>
      <c r="F26" s="36">
        <v>715</v>
      </c>
      <c r="G26" s="36">
        <v>758</v>
      </c>
      <c r="H26" s="36">
        <v>631</v>
      </c>
      <c r="I26" s="36">
        <v>1123</v>
      </c>
      <c r="J26" s="684">
        <v>136184</v>
      </c>
      <c r="K26" s="36">
        <v>17794</v>
      </c>
      <c r="L26" s="36">
        <v>1155</v>
      </c>
      <c r="M26" s="36">
        <v>83</v>
      </c>
      <c r="N26" s="682">
        <v>40</v>
      </c>
    </row>
    <row r="27" spans="1:17" s="1" customFormat="1" ht="22.5">
      <c r="A27" s="147" t="s">
        <v>203</v>
      </c>
      <c r="B27" s="151">
        <v>397610</v>
      </c>
      <c r="C27" s="151">
        <v>294</v>
      </c>
      <c r="D27" s="151">
        <v>118</v>
      </c>
      <c r="E27" s="151">
        <v>114</v>
      </c>
      <c r="F27" s="151">
        <v>1076</v>
      </c>
      <c r="G27" s="151">
        <v>1272</v>
      </c>
      <c r="H27" s="151">
        <v>2775</v>
      </c>
      <c r="I27" s="151">
        <v>961</v>
      </c>
      <c r="J27" s="680">
        <v>321904</v>
      </c>
      <c r="K27" s="151">
        <v>67168</v>
      </c>
      <c r="L27" s="151">
        <v>1928</v>
      </c>
      <c r="M27" s="151">
        <v>111</v>
      </c>
      <c r="N27" s="680">
        <v>41</v>
      </c>
    </row>
    <row r="28" spans="1:17" ht="12.75">
      <c r="A28" s="138"/>
      <c r="B28" s="111"/>
      <c r="C28" s="111"/>
      <c r="D28" s="111"/>
      <c r="E28" s="111"/>
      <c r="F28" s="111"/>
      <c r="G28" s="111"/>
      <c r="H28" s="111"/>
      <c r="I28" s="111"/>
      <c r="J28" s="111"/>
      <c r="K28" s="111"/>
      <c r="L28" s="111"/>
      <c r="M28" s="111"/>
      <c r="N28" s="111"/>
      <c r="O28" s="1"/>
      <c r="P28" s="1"/>
      <c r="Q28" s="1"/>
    </row>
    <row r="29" spans="1:17">
      <c r="A29" s="138"/>
      <c r="B29" s="111"/>
      <c r="C29" s="111"/>
      <c r="D29" s="111"/>
      <c r="E29" s="111"/>
      <c r="F29" s="111"/>
      <c r="G29" s="111"/>
      <c r="H29" s="111"/>
      <c r="I29" s="111"/>
      <c r="J29" s="111"/>
      <c r="K29" s="111"/>
      <c r="L29" s="111"/>
      <c r="M29" s="111"/>
      <c r="N29" s="111"/>
    </row>
    <row r="30" spans="1:17">
      <c r="A30" s="161"/>
      <c r="B30" s="152"/>
      <c r="C30" s="152"/>
      <c r="D30" s="152"/>
      <c r="E30" s="152"/>
      <c r="F30" s="152"/>
      <c r="G30" s="152"/>
      <c r="H30" s="152"/>
      <c r="I30" s="152"/>
      <c r="J30" s="152"/>
      <c r="K30" s="152"/>
      <c r="L30" s="152"/>
      <c r="M30" s="152"/>
      <c r="N30" s="264"/>
    </row>
    <row r="31" spans="1:17">
      <c r="B31" s="126"/>
      <c r="C31" s="126"/>
      <c r="D31" s="126"/>
      <c r="E31" s="126"/>
      <c r="F31" s="126"/>
      <c r="G31" s="126"/>
      <c r="H31" s="126"/>
      <c r="I31" s="126"/>
      <c r="J31" s="126"/>
      <c r="K31" s="126"/>
      <c r="L31" s="126"/>
      <c r="M31" s="126"/>
      <c r="N31" s="272"/>
    </row>
    <row r="32" spans="1:17">
      <c r="B32" s="126"/>
      <c r="C32" s="126"/>
      <c r="D32" s="126"/>
      <c r="E32" s="126"/>
      <c r="F32" s="126"/>
      <c r="G32" s="126"/>
      <c r="H32" s="126"/>
      <c r="I32" s="126"/>
      <c r="J32" s="126"/>
      <c r="K32" s="126"/>
      <c r="L32" s="126"/>
      <c r="M32" s="126"/>
      <c r="N32" s="272"/>
    </row>
    <row r="33" spans="2:14">
      <c r="B33" s="126"/>
      <c r="C33" s="126"/>
      <c r="D33" s="126"/>
      <c r="E33" s="126"/>
      <c r="F33" s="126"/>
      <c r="G33" s="126"/>
      <c r="H33" s="126"/>
      <c r="I33" s="126"/>
      <c r="J33" s="126"/>
      <c r="K33" s="126"/>
      <c r="L33" s="126"/>
      <c r="M33" s="126"/>
      <c r="N33" s="272"/>
    </row>
    <row r="34" spans="2:14">
      <c r="B34" s="126"/>
      <c r="C34" s="126"/>
      <c r="D34" s="126"/>
      <c r="E34" s="126"/>
      <c r="F34" s="126"/>
      <c r="G34" s="126"/>
      <c r="H34" s="126"/>
      <c r="I34" s="126"/>
      <c r="J34" s="126"/>
      <c r="K34" s="126"/>
      <c r="L34" s="126"/>
      <c r="M34" s="126"/>
      <c r="N34" s="272"/>
    </row>
    <row r="35" spans="2:14">
      <c r="B35" s="126"/>
      <c r="C35" s="126"/>
      <c r="D35" s="126"/>
      <c r="E35" s="126"/>
      <c r="F35" s="126"/>
      <c r="G35" s="126"/>
      <c r="H35" s="126"/>
      <c r="I35" s="126"/>
      <c r="J35" s="126"/>
      <c r="K35" s="126"/>
      <c r="L35" s="126"/>
      <c r="M35" s="126"/>
      <c r="N35" s="272"/>
    </row>
    <row r="36" spans="2:14">
      <c r="B36" s="126"/>
      <c r="C36" s="126"/>
      <c r="D36" s="126"/>
      <c r="E36" s="126"/>
      <c r="F36" s="126"/>
      <c r="G36" s="126"/>
      <c r="H36" s="126"/>
      <c r="I36" s="126"/>
      <c r="J36" s="126"/>
      <c r="K36" s="126"/>
      <c r="L36" s="126"/>
      <c r="M36" s="126"/>
      <c r="N36" s="272"/>
    </row>
    <row r="37" spans="2:14">
      <c r="B37" s="126"/>
      <c r="C37" s="126"/>
      <c r="D37" s="126"/>
      <c r="E37" s="126"/>
      <c r="F37" s="126"/>
      <c r="G37" s="126"/>
      <c r="H37" s="126"/>
      <c r="I37" s="126"/>
      <c r="J37" s="126"/>
      <c r="K37" s="126"/>
      <c r="L37" s="126"/>
      <c r="M37" s="126"/>
      <c r="N37" s="272"/>
    </row>
    <row r="38" spans="2:14">
      <c r="B38" s="126"/>
      <c r="C38" s="126"/>
      <c r="D38" s="126"/>
      <c r="E38" s="126"/>
      <c r="F38" s="126"/>
      <c r="G38" s="126"/>
      <c r="H38" s="126"/>
      <c r="I38" s="126"/>
      <c r="J38" s="126"/>
      <c r="K38" s="126"/>
      <c r="L38" s="126"/>
      <c r="M38" s="126"/>
      <c r="N38" s="272"/>
    </row>
    <row r="39" spans="2:14">
      <c r="B39" s="126"/>
      <c r="C39" s="126"/>
      <c r="D39" s="126"/>
      <c r="E39" s="126"/>
      <c r="F39" s="126"/>
      <c r="G39" s="126"/>
      <c r="H39" s="126"/>
      <c r="I39" s="126"/>
      <c r="J39" s="126"/>
      <c r="K39" s="126"/>
      <c r="L39" s="126"/>
      <c r="M39" s="126"/>
      <c r="N39" s="272"/>
    </row>
    <row r="40" spans="2:14">
      <c r="B40" s="126"/>
      <c r="C40" s="126"/>
      <c r="D40" s="126"/>
      <c r="E40" s="126"/>
      <c r="F40" s="126"/>
      <c r="G40" s="126"/>
      <c r="H40" s="126"/>
      <c r="I40" s="126"/>
      <c r="J40" s="126"/>
      <c r="K40" s="126"/>
      <c r="L40" s="126"/>
      <c r="M40" s="126"/>
      <c r="N40" s="272"/>
    </row>
    <row r="41" spans="2:14">
      <c r="B41" s="126"/>
      <c r="C41" s="126"/>
      <c r="D41" s="126"/>
      <c r="E41" s="126"/>
      <c r="F41" s="126"/>
      <c r="G41" s="126"/>
      <c r="H41" s="126"/>
      <c r="I41" s="126"/>
      <c r="J41" s="126"/>
      <c r="K41" s="126"/>
      <c r="L41" s="126"/>
      <c r="M41" s="126"/>
      <c r="N41" s="272"/>
    </row>
    <row r="42" spans="2:14">
      <c r="B42" s="126"/>
      <c r="C42" s="126"/>
      <c r="D42" s="126"/>
      <c r="E42" s="126"/>
      <c r="F42" s="126"/>
      <c r="G42" s="126"/>
      <c r="H42" s="126"/>
      <c r="I42" s="126"/>
      <c r="J42" s="126"/>
      <c r="K42" s="126"/>
      <c r="L42" s="126"/>
      <c r="M42" s="126"/>
      <c r="N42" s="272"/>
    </row>
    <row r="43" spans="2:14">
      <c r="B43" s="126"/>
      <c r="C43" s="126"/>
      <c r="D43" s="126"/>
      <c r="E43" s="126"/>
      <c r="F43" s="126"/>
      <c r="G43" s="126"/>
      <c r="H43" s="126"/>
      <c r="I43" s="126"/>
      <c r="J43" s="126"/>
      <c r="K43" s="126"/>
      <c r="L43" s="126"/>
      <c r="M43" s="126"/>
      <c r="N43" s="272"/>
    </row>
    <row r="44" spans="2:14">
      <c r="B44" s="126"/>
      <c r="C44" s="126"/>
      <c r="D44" s="126"/>
      <c r="E44" s="126"/>
      <c r="F44" s="126"/>
      <c r="G44" s="126"/>
      <c r="H44" s="126"/>
      <c r="I44" s="126"/>
      <c r="J44" s="126"/>
      <c r="K44" s="126"/>
      <c r="L44" s="126"/>
      <c r="M44" s="126"/>
      <c r="N44" s="272"/>
    </row>
    <row r="45" spans="2:14">
      <c r="B45" s="126"/>
      <c r="C45" s="126"/>
      <c r="D45" s="126"/>
      <c r="E45" s="126"/>
      <c r="F45" s="126"/>
      <c r="G45" s="126"/>
      <c r="H45" s="126"/>
      <c r="I45" s="126"/>
      <c r="J45" s="126"/>
      <c r="K45" s="126"/>
      <c r="L45" s="126"/>
      <c r="M45" s="126"/>
      <c r="N45" s="272"/>
    </row>
    <row r="46" spans="2:14">
      <c r="B46" s="126"/>
      <c r="C46" s="126"/>
      <c r="D46" s="126"/>
      <c r="E46" s="126"/>
      <c r="F46" s="126"/>
      <c r="G46" s="126"/>
      <c r="H46" s="126"/>
      <c r="I46" s="126"/>
      <c r="J46" s="126"/>
      <c r="K46" s="126"/>
      <c r="L46" s="126"/>
      <c r="M46" s="126"/>
      <c r="N46" s="272"/>
    </row>
    <row r="47" spans="2:14">
      <c r="B47" s="126"/>
      <c r="C47" s="126"/>
      <c r="D47" s="126"/>
      <c r="E47" s="126"/>
      <c r="F47" s="126"/>
      <c r="G47" s="126"/>
      <c r="H47" s="126"/>
      <c r="I47" s="126"/>
      <c r="J47" s="126"/>
      <c r="K47" s="126"/>
      <c r="L47" s="126"/>
      <c r="M47" s="126"/>
      <c r="N47" s="272"/>
    </row>
    <row r="48" spans="2:14">
      <c r="B48" s="126"/>
      <c r="C48" s="126"/>
      <c r="D48" s="126"/>
      <c r="E48" s="126"/>
      <c r="F48" s="126"/>
      <c r="G48" s="126"/>
      <c r="H48" s="126"/>
      <c r="I48" s="126"/>
      <c r="J48" s="126"/>
      <c r="K48" s="126"/>
      <c r="L48" s="126"/>
      <c r="M48" s="126"/>
      <c r="N48" s="272"/>
    </row>
    <row r="49" spans="2:14">
      <c r="B49" s="126"/>
      <c r="C49" s="126"/>
      <c r="D49" s="126"/>
      <c r="E49" s="126"/>
      <c r="F49" s="126"/>
      <c r="G49" s="126"/>
      <c r="H49" s="126"/>
      <c r="I49" s="126"/>
      <c r="J49" s="126"/>
      <c r="K49" s="126"/>
      <c r="L49" s="126"/>
      <c r="M49" s="126"/>
      <c r="N49" s="272"/>
    </row>
    <row r="50" spans="2:14">
      <c r="B50" s="126"/>
      <c r="C50" s="126"/>
      <c r="D50" s="126"/>
      <c r="E50" s="126"/>
      <c r="F50" s="126"/>
      <c r="G50" s="126"/>
      <c r="H50" s="126"/>
      <c r="I50" s="126"/>
      <c r="J50" s="126"/>
      <c r="K50" s="126"/>
      <c r="L50" s="126"/>
      <c r="M50" s="126"/>
      <c r="N50" s="272"/>
    </row>
    <row r="51" spans="2:14">
      <c r="B51" s="126"/>
      <c r="C51" s="126"/>
      <c r="D51" s="126"/>
      <c r="E51" s="126"/>
      <c r="F51" s="126"/>
      <c r="G51" s="126"/>
      <c r="H51" s="126"/>
      <c r="I51" s="126"/>
      <c r="J51" s="126"/>
      <c r="K51" s="126"/>
      <c r="L51" s="126"/>
      <c r="M51" s="126"/>
      <c r="N51" s="272"/>
    </row>
    <row r="52" spans="2:14">
      <c r="B52" s="126"/>
      <c r="C52" s="126"/>
      <c r="D52" s="126"/>
      <c r="E52" s="126"/>
      <c r="F52" s="126"/>
      <c r="G52" s="126"/>
      <c r="H52" s="126"/>
      <c r="I52" s="126"/>
      <c r="J52" s="126"/>
      <c r="K52" s="126"/>
      <c r="L52" s="126"/>
      <c r="M52" s="126"/>
      <c r="N52" s="272"/>
    </row>
    <row r="53" spans="2:14">
      <c r="B53" s="126"/>
      <c r="C53" s="126"/>
      <c r="D53" s="126"/>
      <c r="E53" s="126"/>
      <c r="F53" s="126"/>
      <c r="G53" s="126"/>
      <c r="H53" s="126"/>
      <c r="I53" s="126"/>
      <c r="J53" s="126"/>
      <c r="K53" s="126"/>
      <c r="L53" s="126"/>
      <c r="M53" s="126"/>
      <c r="N53" s="272"/>
    </row>
    <row r="54" spans="2:14">
      <c r="B54" s="126"/>
      <c r="C54" s="126"/>
      <c r="D54" s="126"/>
      <c r="E54" s="126"/>
      <c r="F54" s="126"/>
      <c r="G54" s="126"/>
      <c r="H54" s="126"/>
      <c r="I54" s="126"/>
      <c r="J54" s="126"/>
      <c r="K54" s="126"/>
      <c r="L54" s="126"/>
      <c r="M54" s="126"/>
      <c r="N54" s="272"/>
    </row>
    <row r="55" spans="2:14">
      <c r="B55" s="126"/>
      <c r="C55" s="126"/>
      <c r="D55" s="126"/>
      <c r="E55" s="126"/>
      <c r="F55" s="126"/>
      <c r="G55" s="126"/>
      <c r="H55" s="126"/>
      <c r="I55" s="126"/>
      <c r="J55" s="126"/>
      <c r="K55" s="126"/>
      <c r="L55" s="126"/>
      <c r="M55" s="126"/>
      <c r="N55" s="272"/>
    </row>
    <row r="56" spans="2:14">
      <c r="B56" s="126"/>
      <c r="C56" s="126"/>
      <c r="D56" s="126"/>
      <c r="E56" s="126"/>
      <c r="F56" s="126"/>
      <c r="G56" s="126"/>
      <c r="H56" s="126"/>
      <c r="I56" s="126"/>
      <c r="J56" s="126"/>
      <c r="K56" s="126"/>
      <c r="L56" s="126"/>
      <c r="M56" s="126"/>
      <c r="N56" s="272"/>
    </row>
    <row r="57" spans="2:14">
      <c r="B57" s="126"/>
      <c r="C57" s="126"/>
      <c r="D57" s="126"/>
      <c r="E57" s="126"/>
      <c r="F57" s="126"/>
      <c r="G57" s="126"/>
      <c r="H57" s="126"/>
      <c r="I57" s="126"/>
      <c r="J57" s="126"/>
      <c r="K57" s="126"/>
      <c r="L57" s="126"/>
      <c r="M57" s="126"/>
      <c r="N57" s="272"/>
    </row>
    <row r="58" spans="2:14">
      <c r="B58" s="126"/>
      <c r="C58" s="126"/>
      <c r="D58" s="126"/>
      <c r="E58" s="126"/>
      <c r="F58" s="126"/>
      <c r="G58" s="126"/>
      <c r="H58" s="126"/>
      <c r="I58" s="126"/>
      <c r="J58" s="126"/>
      <c r="K58" s="126"/>
      <c r="L58" s="126"/>
      <c r="M58" s="126"/>
      <c r="N58" s="272"/>
    </row>
    <row r="59" spans="2:14">
      <c r="B59" s="126"/>
      <c r="C59" s="126"/>
      <c r="D59" s="126"/>
      <c r="E59" s="126"/>
      <c r="F59" s="126"/>
      <c r="G59" s="126"/>
      <c r="H59" s="126"/>
      <c r="I59" s="126"/>
      <c r="J59" s="126"/>
      <c r="K59" s="126"/>
      <c r="L59" s="126"/>
      <c r="M59" s="126"/>
      <c r="N59" s="272"/>
    </row>
    <row r="60" spans="2:14">
      <c r="B60" s="126"/>
      <c r="C60" s="126"/>
      <c r="D60" s="126"/>
      <c r="E60" s="126"/>
      <c r="F60" s="126"/>
      <c r="G60" s="126"/>
      <c r="H60" s="126"/>
      <c r="I60" s="126"/>
      <c r="J60" s="126"/>
      <c r="K60" s="126"/>
      <c r="L60" s="126"/>
      <c r="M60" s="126"/>
      <c r="N60" s="272"/>
    </row>
    <row r="61" spans="2:14">
      <c r="B61" s="126"/>
      <c r="C61" s="126"/>
      <c r="D61" s="126"/>
      <c r="E61" s="126"/>
      <c r="F61" s="126"/>
      <c r="G61" s="126"/>
      <c r="H61" s="126"/>
      <c r="I61" s="126"/>
      <c r="J61" s="126"/>
      <c r="K61" s="126"/>
      <c r="L61" s="126"/>
      <c r="M61" s="126"/>
      <c r="N61" s="272"/>
    </row>
    <row r="62" spans="2:14">
      <c r="B62" s="126"/>
      <c r="C62" s="126"/>
      <c r="D62" s="126"/>
      <c r="E62" s="126"/>
      <c r="F62" s="126"/>
      <c r="G62" s="126"/>
      <c r="H62" s="126"/>
      <c r="I62" s="126"/>
      <c r="J62" s="126"/>
      <c r="K62" s="126"/>
      <c r="L62" s="126"/>
      <c r="M62" s="126"/>
      <c r="N62" s="272"/>
    </row>
    <row r="63" spans="2:14">
      <c r="B63" s="126"/>
      <c r="C63" s="126"/>
      <c r="D63" s="126"/>
      <c r="E63" s="126"/>
      <c r="F63" s="126"/>
      <c r="G63" s="126"/>
      <c r="H63" s="126"/>
      <c r="I63" s="126"/>
      <c r="J63" s="126"/>
      <c r="K63" s="126"/>
      <c r="L63" s="126"/>
      <c r="M63" s="126"/>
      <c r="N63" s="272"/>
    </row>
    <row r="64" spans="2:14">
      <c r="B64" s="126"/>
      <c r="C64" s="126"/>
      <c r="D64" s="126"/>
      <c r="E64" s="126"/>
      <c r="F64" s="126"/>
      <c r="G64" s="126"/>
      <c r="H64" s="126"/>
      <c r="I64" s="126"/>
      <c r="J64" s="126"/>
      <c r="K64" s="126"/>
      <c r="L64" s="126"/>
      <c r="M64" s="126"/>
      <c r="N64" s="272"/>
    </row>
    <row r="65" spans="2:14">
      <c r="B65" s="126"/>
      <c r="C65" s="126"/>
      <c r="D65" s="126"/>
      <c r="E65" s="126"/>
      <c r="F65" s="126"/>
      <c r="G65" s="126"/>
      <c r="H65" s="126"/>
      <c r="I65" s="126"/>
      <c r="J65" s="126"/>
      <c r="K65" s="126"/>
      <c r="L65" s="126"/>
      <c r="M65" s="126"/>
      <c r="N65" s="272"/>
    </row>
    <row r="66" spans="2:14">
      <c r="B66" s="126"/>
      <c r="C66" s="126"/>
      <c r="D66" s="126"/>
      <c r="E66" s="126"/>
      <c r="F66" s="126"/>
      <c r="G66" s="126"/>
      <c r="H66" s="126"/>
      <c r="I66" s="126"/>
      <c r="J66" s="126"/>
      <c r="K66" s="126"/>
      <c r="L66" s="126"/>
      <c r="M66" s="126"/>
      <c r="N66" s="272"/>
    </row>
    <row r="67" spans="2:14">
      <c r="B67" s="126"/>
      <c r="C67" s="126"/>
      <c r="D67" s="126"/>
      <c r="E67" s="126"/>
      <c r="F67" s="126"/>
      <c r="G67" s="126"/>
      <c r="H67" s="126"/>
      <c r="I67" s="126"/>
      <c r="J67" s="126"/>
      <c r="K67" s="126"/>
      <c r="L67" s="126"/>
      <c r="M67" s="126"/>
      <c r="N67" s="272"/>
    </row>
    <row r="68" spans="2:14">
      <c r="B68" s="126"/>
      <c r="C68" s="126"/>
      <c r="D68" s="126"/>
      <c r="E68" s="126"/>
      <c r="F68" s="126"/>
      <c r="G68" s="126"/>
      <c r="H68" s="126"/>
      <c r="I68" s="126"/>
      <c r="J68" s="126"/>
      <c r="K68" s="126"/>
      <c r="L68" s="126"/>
      <c r="M68" s="126"/>
      <c r="N68" s="272"/>
    </row>
    <row r="69" spans="2:14">
      <c r="B69" s="126"/>
      <c r="C69" s="126"/>
      <c r="D69" s="126"/>
      <c r="E69" s="126"/>
      <c r="F69" s="126"/>
      <c r="G69" s="126"/>
      <c r="H69" s="126"/>
      <c r="I69" s="126"/>
      <c r="J69" s="126"/>
      <c r="K69" s="126"/>
      <c r="L69" s="126"/>
      <c r="M69" s="126"/>
      <c r="N69" s="272"/>
    </row>
    <row r="70" spans="2:14">
      <c r="B70" s="126"/>
      <c r="C70" s="126"/>
      <c r="D70" s="126"/>
      <c r="E70" s="126"/>
      <c r="F70" s="126"/>
      <c r="G70" s="126"/>
      <c r="H70" s="126"/>
      <c r="I70" s="126"/>
      <c r="J70" s="126"/>
      <c r="K70" s="126"/>
      <c r="L70" s="126"/>
      <c r="M70" s="126"/>
      <c r="N70" s="272"/>
    </row>
    <row r="71" spans="2:14">
      <c r="B71" s="126"/>
      <c r="C71" s="126"/>
      <c r="D71" s="126"/>
      <c r="E71" s="126"/>
      <c r="F71" s="126"/>
      <c r="G71" s="126"/>
      <c r="H71" s="126"/>
      <c r="I71" s="126"/>
      <c r="J71" s="126"/>
      <c r="K71" s="126"/>
      <c r="L71" s="126"/>
      <c r="M71" s="126"/>
      <c r="N71" s="272"/>
    </row>
    <row r="72" spans="2:14">
      <c r="B72" s="126"/>
      <c r="C72" s="126"/>
      <c r="D72" s="126"/>
      <c r="E72" s="126"/>
      <c r="F72" s="126"/>
      <c r="G72" s="126"/>
      <c r="H72" s="126"/>
      <c r="I72" s="126"/>
      <c r="J72" s="126"/>
      <c r="K72" s="126"/>
      <c r="L72" s="126"/>
      <c r="M72" s="126"/>
      <c r="N72" s="272"/>
    </row>
    <row r="73" spans="2:14">
      <c r="B73" s="126"/>
      <c r="C73" s="126"/>
      <c r="D73" s="126"/>
      <c r="E73" s="126"/>
      <c r="F73" s="126"/>
      <c r="G73" s="126"/>
      <c r="H73" s="126"/>
      <c r="I73" s="126"/>
      <c r="J73" s="126"/>
      <c r="K73" s="126"/>
      <c r="L73" s="126"/>
      <c r="M73" s="126"/>
      <c r="N73" s="272"/>
    </row>
    <row r="74" spans="2:14">
      <c r="B74" s="126"/>
      <c r="C74" s="126"/>
      <c r="D74" s="126"/>
      <c r="E74" s="126"/>
      <c r="F74" s="126"/>
      <c r="G74" s="126"/>
      <c r="H74" s="126"/>
      <c r="I74" s="126"/>
      <c r="J74" s="126"/>
      <c r="K74" s="126"/>
      <c r="L74" s="126"/>
      <c r="M74" s="126"/>
      <c r="N74" s="272"/>
    </row>
    <row r="75" spans="2:14">
      <c r="B75" s="126"/>
      <c r="C75" s="126"/>
      <c r="D75" s="126"/>
      <c r="E75" s="126"/>
      <c r="F75" s="126"/>
      <c r="G75" s="126"/>
      <c r="H75" s="126"/>
      <c r="I75" s="126"/>
      <c r="J75" s="126"/>
      <c r="K75" s="126"/>
      <c r="L75" s="126"/>
      <c r="M75" s="126"/>
      <c r="N75" s="272"/>
    </row>
    <row r="76" spans="2:14">
      <c r="B76" s="126"/>
      <c r="C76" s="126"/>
      <c r="D76" s="126"/>
      <c r="E76" s="126"/>
      <c r="F76" s="126"/>
      <c r="G76" s="126"/>
      <c r="H76" s="126"/>
      <c r="I76" s="126"/>
      <c r="J76" s="126"/>
      <c r="K76" s="126"/>
      <c r="L76" s="126"/>
      <c r="M76" s="126"/>
      <c r="N76" s="272"/>
    </row>
    <row r="77" spans="2:14">
      <c r="B77" s="126"/>
      <c r="C77" s="126"/>
      <c r="D77" s="126"/>
      <c r="E77" s="126"/>
      <c r="F77" s="126"/>
      <c r="G77" s="126"/>
      <c r="H77" s="126"/>
      <c r="I77" s="126"/>
      <c r="J77" s="126"/>
      <c r="K77" s="126"/>
      <c r="L77" s="126"/>
      <c r="M77" s="126"/>
      <c r="N77" s="272"/>
    </row>
    <row r="78" spans="2:14">
      <c r="B78" s="126"/>
      <c r="C78" s="126"/>
      <c r="D78" s="126"/>
      <c r="E78" s="126"/>
      <c r="F78" s="126"/>
      <c r="G78" s="126"/>
      <c r="H78" s="126"/>
      <c r="I78" s="126"/>
      <c r="J78" s="126"/>
      <c r="K78" s="126"/>
      <c r="L78" s="126"/>
      <c r="M78" s="126"/>
      <c r="N78" s="272"/>
    </row>
    <row r="79" spans="2:14">
      <c r="B79" s="126"/>
      <c r="C79" s="126"/>
      <c r="D79" s="126"/>
      <c r="E79" s="126"/>
      <c r="F79" s="126"/>
      <c r="G79" s="126"/>
      <c r="H79" s="126"/>
      <c r="I79" s="126"/>
      <c r="J79" s="126"/>
      <c r="K79" s="126"/>
      <c r="L79" s="126"/>
      <c r="M79" s="126"/>
      <c r="N79" s="272"/>
    </row>
    <row r="80" spans="2:14">
      <c r="B80" s="126"/>
      <c r="C80" s="126"/>
      <c r="D80" s="126"/>
      <c r="E80" s="126"/>
      <c r="F80" s="126"/>
      <c r="G80" s="126"/>
      <c r="H80" s="126"/>
      <c r="I80" s="126"/>
      <c r="J80" s="126"/>
      <c r="K80" s="126"/>
      <c r="L80" s="126"/>
      <c r="M80" s="126"/>
      <c r="N80" s="272"/>
    </row>
    <row r="81" spans="2:14">
      <c r="B81" s="126"/>
      <c r="C81" s="126"/>
      <c r="D81" s="126"/>
      <c r="E81" s="126"/>
      <c r="F81" s="126"/>
      <c r="G81" s="126"/>
      <c r="H81" s="126"/>
      <c r="I81" s="126"/>
      <c r="J81" s="126"/>
      <c r="K81" s="126"/>
      <c r="L81" s="126"/>
      <c r="M81" s="126"/>
      <c r="N81" s="272"/>
    </row>
    <row r="82" spans="2:14">
      <c r="B82" s="126"/>
      <c r="C82" s="126"/>
      <c r="D82" s="126"/>
      <c r="E82" s="126"/>
      <c r="F82" s="126"/>
      <c r="G82" s="126"/>
      <c r="H82" s="126"/>
      <c r="I82" s="126"/>
      <c r="J82" s="126"/>
      <c r="K82" s="126"/>
      <c r="L82" s="126"/>
      <c r="M82" s="126"/>
      <c r="N82" s="272"/>
    </row>
    <row r="83" spans="2:14">
      <c r="B83" s="126"/>
      <c r="C83" s="126"/>
      <c r="D83" s="126"/>
      <c r="E83" s="126"/>
      <c r="F83" s="126"/>
      <c r="G83" s="126"/>
      <c r="H83" s="126"/>
      <c r="I83" s="126"/>
      <c r="J83" s="126"/>
      <c r="K83" s="126"/>
      <c r="L83" s="126"/>
      <c r="M83" s="126"/>
      <c r="N83" s="272"/>
    </row>
    <row r="84" spans="2:14">
      <c r="B84" s="126"/>
      <c r="C84" s="126"/>
      <c r="D84" s="126"/>
      <c r="E84" s="126"/>
      <c r="F84" s="126"/>
      <c r="G84" s="126"/>
      <c r="H84" s="126"/>
      <c r="I84" s="126"/>
      <c r="J84" s="126"/>
      <c r="K84" s="126"/>
      <c r="L84" s="126"/>
      <c r="M84" s="126"/>
      <c r="N84" s="272"/>
    </row>
    <row r="85" spans="2:14">
      <c r="B85" s="126"/>
      <c r="C85" s="126"/>
      <c r="D85" s="126"/>
      <c r="E85" s="126"/>
      <c r="F85" s="126"/>
      <c r="G85" s="126"/>
      <c r="H85" s="126"/>
      <c r="I85" s="126"/>
      <c r="J85" s="126"/>
      <c r="K85" s="126"/>
      <c r="L85" s="126"/>
      <c r="M85" s="126"/>
      <c r="N85" s="272"/>
    </row>
    <row r="86" spans="2:14">
      <c r="B86" s="126"/>
      <c r="C86" s="126"/>
      <c r="D86" s="126"/>
      <c r="E86" s="126"/>
      <c r="F86" s="126"/>
      <c r="G86" s="126"/>
      <c r="H86" s="126"/>
      <c r="I86" s="126"/>
      <c r="J86" s="126"/>
      <c r="K86" s="126"/>
      <c r="L86" s="126"/>
      <c r="M86" s="126"/>
      <c r="N86" s="272"/>
    </row>
    <row r="87" spans="2:14">
      <c r="B87" s="126"/>
      <c r="C87" s="126"/>
      <c r="D87" s="126"/>
      <c r="E87" s="126"/>
      <c r="F87" s="126"/>
      <c r="G87" s="126"/>
      <c r="H87" s="126"/>
      <c r="I87" s="126"/>
      <c r="J87" s="126"/>
      <c r="K87" s="126"/>
      <c r="L87" s="126"/>
      <c r="M87" s="126"/>
      <c r="N87" s="272"/>
    </row>
    <row r="88" spans="2:14">
      <c r="B88" s="126"/>
      <c r="C88" s="126"/>
      <c r="D88" s="126"/>
      <c r="E88" s="126"/>
      <c r="F88" s="126"/>
      <c r="G88" s="126"/>
      <c r="H88" s="126"/>
      <c r="I88" s="126"/>
      <c r="J88" s="126"/>
      <c r="K88" s="126"/>
      <c r="L88" s="126"/>
      <c r="M88" s="126"/>
      <c r="N88" s="272"/>
    </row>
    <row r="89" spans="2:14">
      <c r="B89" s="126"/>
      <c r="C89" s="126"/>
      <c r="D89" s="126"/>
      <c r="E89" s="126"/>
      <c r="F89" s="126"/>
      <c r="G89" s="126"/>
      <c r="H89" s="126"/>
      <c r="I89" s="126"/>
      <c r="J89" s="126"/>
      <c r="K89" s="126"/>
      <c r="L89" s="126"/>
      <c r="M89" s="126"/>
      <c r="N89" s="272"/>
    </row>
    <row r="90" spans="2:14">
      <c r="B90" s="126"/>
      <c r="C90" s="126"/>
      <c r="D90" s="126"/>
      <c r="E90" s="126"/>
      <c r="F90" s="126"/>
      <c r="G90" s="126"/>
      <c r="H90" s="126"/>
      <c r="I90" s="126"/>
      <c r="J90" s="126"/>
      <c r="K90" s="126"/>
      <c r="L90" s="126"/>
      <c r="M90" s="126"/>
      <c r="N90" s="272"/>
    </row>
    <row r="91" spans="2:14">
      <c r="B91" s="126"/>
      <c r="C91" s="126"/>
      <c r="D91" s="126"/>
      <c r="E91" s="126"/>
      <c r="F91" s="126"/>
      <c r="G91" s="126"/>
      <c r="H91" s="126"/>
      <c r="I91" s="126"/>
      <c r="J91" s="126"/>
      <c r="K91" s="126"/>
      <c r="L91" s="126"/>
      <c r="M91" s="126"/>
      <c r="N91" s="126"/>
    </row>
    <row r="92" spans="2:14">
      <c r="B92" s="126"/>
      <c r="C92" s="126"/>
      <c r="D92" s="126"/>
      <c r="E92" s="126"/>
      <c r="F92" s="126"/>
      <c r="G92" s="126"/>
      <c r="H92" s="126"/>
      <c r="I92" s="126"/>
      <c r="J92" s="126"/>
      <c r="K92" s="126"/>
      <c r="L92" s="126"/>
      <c r="M92" s="126"/>
      <c r="N92" s="126"/>
    </row>
    <row r="93" spans="2:14">
      <c r="B93" s="126"/>
      <c r="C93" s="126"/>
      <c r="D93" s="126"/>
      <c r="E93" s="126"/>
      <c r="F93" s="126"/>
      <c r="G93" s="126"/>
      <c r="H93" s="126"/>
      <c r="I93" s="126"/>
      <c r="J93" s="126"/>
      <c r="K93" s="126"/>
      <c r="L93" s="126"/>
      <c r="M93" s="126"/>
      <c r="N93" s="126"/>
    </row>
    <row r="94" spans="2:14">
      <c r="B94" s="126"/>
      <c r="C94" s="126"/>
      <c r="D94" s="126"/>
      <c r="E94" s="126"/>
      <c r="F94" s="126"/>
      <c r="G94" s="126"/>
      <c r="H94" s="126"/>
      <c r="I94" s="126"/>
      <c r="J94" s="126"/>
      <c r="K94" s="126"/>
      <c r="L94" s="126"/>
      <c r="M94" s="126"/>
      <c r="N94" s="126"/>
    </row>
    <row r="95" spans="2:14">
      <c r="B95" s="126"/>
      <c r="C95" s="126"/>
      <c r="D95" s="126"/>
      <c r="E95" s="126"/>
      <c r="F95" s="126"/>
      <c r="G95" s="126"/>
      <c r="H95" s="126"/>
      <c r="I95" s="126"/>
      <c r="J95" s="126"/>
      <c r="K95" s="126"/>
      <c r="L95" s="126"/>
      <c r="M95" s="126"/>
      <c r="N95" s="126"/>
    </row>
    <row r="96" spans="2:14">
      <c r="B96" s="126"/>
      <c r="C96" s="126"/>
      <c r="D96" s="126"/>
      <c r="E96" s="126"/>
      <c r="F96" s="126"/>
      <c r="G96" s="126"/>
      <c r="H96" s="126"/>
      <c r="I96" s="126"/>
      <c r="J96" s="126"/>
      <c r="K96" s="126"/>
      <c r="L96" s="126"/>
      <c r="M96" s="126"/>
      <c r="N96" s="126"/>
    </row>
    <row r="97" spans="2:14">
      <c r="B97" s="126"/>
      <c r="C97" s="126"/>
      <c r="D97" s="126"/>
      <c r="E97" s="126"/>
      <c r="F97" s="126"/>
      <c r="G97" s="126"/>
      <c r="H97" s="126"/>
      <c r="I97" s="126"/>
      <c r="J97" s="126"/>
      <c r="K97" s="126"/>
      <c r="L97" s="126"/>
      <c r="M97" s="126"/>
      <c r="N97" s="126"/>
    </row>
    <row r="98" spans="2:14">
      <c r="B98" s="126"/>
      <c r="C98" s="126"/>
      <c r="D98" s="126"/>
      <c r="E98" s="126"/>
      <c r="F98" s="126"/>
      <c r="G98" s="126"/>
      <c r="H98" s="126"/>
      <c r="I98" s="126"/>
      <c r="J98" s="126"/>
      <c r="K98" s="126"/>
      <c r="L98" s="126"/>
      <c r="M98" s="126"/>
      <c r="N98" s="126"/>
    </row>
    <row r="99" spans="2:14">
      <c r="B99" s="126"/>
      <c r="C99" s="126"/>
      <c r="D99" s="126"/>
      <c r="E99" s="126"/>
      <c r="F99" s="126"/>
      <c r="G99" s="126"/>
      <c r="H99" s="126"/>
      <c r="I99" s="126"/>
      <c r="J99" s="126"/>
      <c r="K99" s="126"/>
      <c r="L99" s="126"/>
      <c r="M99" s="126"/>
      <c r="N99" s="126"/>
    </row>
    <row r="100" spans="2:14">
      <c r="B100" s="126"/>
      <c r="C100" s="126"/>
      <c r="D100" s="126"/>
      <c r="E100" s="126"/>
      <c r="F100" s="126"/>
      <c r="G100" s="126"/>
      <c r="H100" s="126"/>
      <c r="I100" s="126"/>
      <c r="J100" s="126"/>
      <c r="K100" s="126"/>
      <c r="L100" s="126"/>
      <c r="M100" s="126"/>
      <c r="N100" s="126"/>
    </row>
    <row r="101" spans="2:14">
      <c r="B101" s="126"/>
      <c r="C101" s="126"/>
      <c r="D101" s="126"/>
      <c r="E101" s="126"/>
      <c r="F101" s="126"/>
      <c r="G101" s="126"/>
      <c r="H101" s="126"/>
      <c r="I101" s="126"/>
      <c r="J101" s="126"/>
      <c r="K101" s="126"/>
      <c r="L101" s="126"/>
      <c r="M101" s="126"/>
      <c r="N101" s="126"/>
    </row>
    <row r="102" spans="2:14">
      <c r="B102" s="126"/>
      <c r="C102" s="126"/>
      <c r="D102" s="126"/>
      <c r="E102" s="126"/>
      <c r="F102" s="126"/>
      <c r="G102" s="126"/>
      <c r="H102" s="126"/>
      <c r="I102" s="126"/>
      <c r="J102" s="126"/>
      <c r="K102" s="126"/>
      <c r="L102" s="126"/>
      <c r="M102" s="126"/>
      <c r="N102" s="126"/>
    </row>
    <row r="103" spans="2:14">
      <c r="B103" s="126"/>
      <c r="C103" s="126"/>
      <c r="D103" s="126"/>
      <c r="E103" s="126"/>
      <c r="F103" s="126"/>
      <c r="G103" s="126"/>
      <c r="H103" s="126"/>
      <c r="I103" s="126"/>
      <c r="J103" s="126"/>
      <c r="K103" s="126"/>
      <c r="L103" s="126"/>
      <c r="M103" s="126"/>
      <c r="N103" s="126"/>
    </row>
    <row r="104" spans="2:14">
      <c r="B104" s="126"/>
      <c r="C104" s="126"/>
      <c r="D104" s="126"/>
      <c r="E104" s="126"/>
      <c r="F104" s="126"/>
      <c r="G104" s="126"/>
      <c r="H104" s="126"/>
      <c r="I104" s="126"/>
      <c r="J104" s="126"/>
      <c r="K104" s="126"/>
      <c r="L104" s="126"/>
      <c r="M104" s="126"/>
      <c r="N104" s="126"/>
    </row>
    <row r="105" spans="2:14">
      <c r="B105" s="126"/>
      <c r="C105" s="126"/>
      <c r="D105" s="126"/>
      <c r="E105" s="126"/>
      <c r="F105" s="126"/>
      <c r="G105" s="126"/>
      <c r="H105" s="126"/>
      <c r="I105" s="126"/>
      <c r="J105" s="126"/>
      <c r="K105" s="126"/>
      <c r="L105" s="126"/>
      <c r="M105" s="126"/>
      <c r="N105" s="126"/>
    </row>
    <row r="106" spans="2:14">
      <c r="B106" s="126"/>
      <c r="C106" s="126"/>
      <c r="D106" s="126"/>
      <c r="E106" s="126"/>
      <c r="F106" s="126"/>
      <c r="G106" s="126"/>
      <c r="H106" s="126"/>
      <c r="I106" s="126"/>
      <c r="J106" s="126"/>
      <c r="K106" s="126"/>
      <c r="L106" s="126"/>
      <c r="M106" s="126"/>
      <c r="N106" s="126"/>
    </row>
    <row r="107" spans="2:14">
      <c r="B107" s="126"/>
      <c r="C107" s="126"/>
      <c r="D107" s="126"/>
      <c r="E107" s="126"/>
      <c r="F107" s="126"/>
      <c r="G107" s="126"/>
      <c r="H107" s="126"/>
      <c r="I107" s="126"/>
      <c r="J107" s="126"/>
      <c r="K107" s="126"/>
      <c r="L107" s="126"/>
      <c r="M107" s="126"/>
      <c r="N107" s="126"/>
    </row>
    <row r="108" spans="2:14">
      <c r="B108" s="126"/>
      <c r="C108" s="126"/>
      <c r="D108" s="126"/>
      <c r="E108" s="126"/>
      <c r="F108" s="126"/>
      <c r="G108" s="126"/>
      <c r="H108" s="126"/>
      <c r="I108" s="126"/>
      <c r="J108" s="126"/>
      <c r="K108" s="126"/>
      <c r="L108" s="126"/>
      <c r="M108" s="126"/>
      <c r="N108" s="126"/>
    </row>
    <row r="109" spans="2:14">
      <c r="B109" s="126"/>
      <c r="C109" s="126"/>
      <c r="D109" s="126"/>
      <c r="E109" s="126"/>
      <c r="F109" s="126"/>
      <c r="G109" s="126"/>
      <c r="H109" s="126"/>
      <c r="I109" s="126"/>
      <c r="J109" s="126"/>
      <c r="K109" s="126"/>
      <c r="L109" s="126"/>
      <c r="M109" s="126"/>
      <c r="N109" s="126"/>
    </row>
    <row r="110" spans="2:14">
      <c r="B110" s="126"/>
      <c r="C110" s="126"/>
      <c r="D110" s="126"/>
      <c r="E110" s="126"/>
      <c r="F110" s="126"/>
      <c r="G110" s="126"/>
      <c r="H110" s="126"/>
      <c r="I110" s="126"/>
      <c r="J110" s="126"/>
      <c r="K110" s="126"/>
      <c r="L110" s="126"/>
      <c r="M110" s="126"/>
      <c r="N110" s="126"/>
    </row>
    <row r="111" spans="2:14">
      <c r="B111" s="126"/>
      <c r="C111" s="126"/>
      <c r="D111" s="126"/>
      <c r="E111" s="126"/>
      <c r="F111" s="126"/>
      <c r="G111" s="126"/>
      <c r="H111" s="126"/>
      <c r="I111" s="126"/>
      <c r="J111" s="126"/>
      <c r="K111" s="126"/>
      <c r="L111" s="126"/>
      <c r="M111" s="126"/>
      <c r="N111" s="126"/>
    </row>
    <row r="112" spans="2:14">
      <c r="B112" s="126"/>
      <c r="C112" s="126"/>
      <c r="D112" s="126"/>
      <c r="E112" s="126"/>
      <c r="F112" s="126"/>
      <c r="G112" s="126"/>
      <c r="H112" s="126"/>
      <c r="I112" s="126"/>
      <c r="J112" s="126"/>
      <c r="K112" s="126"/>
      <c r="L112" s="126"/>
      <c r="M112" s="126"/>
      <c r="N112" s="126"/>
    </row>
    <row r="113" spans="2:14">
      <c r="B113" s="126"/>
      <c r="C113" s="126"/>
      <c r="D113" s="126"/>
      <c r="E113" s="126"/>
      <c r="F113" s="126"/>
      <c r="G113" s="126"/>
      <c r="H113" s="126"/>
      <c r="I113" s="126"/>
      <c r="J113" s="126"/>
      <c r="K113" s="126"/>
      <c r="L113" s="126"/>
      <c r="M113" s="126"/>
      <c r="N113" s="126"/>
    </row>
    <row r="114" spans="2:14">
      <c r="B114" s="126"/>
      <c r="C114" s="126"/>
      <c r="D114" s="126"/>
      <c r="E114" s="126"/>
      <c r="F114" s="126"/>
      <c r="G114" s="126"/>
      <c r="H114" s="126"/>
      <c r="I114" s="126"/>
      <c r="J114" s="126"/>
      <c r="K114" s="126"/>
      <c r="L114" s="126"/>
      <c r="M114" s="126"/>
      <c r="N114" s="126"/>
    </row>
    <row r="115" spans="2:14">
      <c r="B115" s="126"/>
      <c r="C115" s="126"/>
      <c r="D115" s="126"/>
      <c r="E115" s="126"/>
      <c r="F115" s="126"/>
      <c r="G115" s="126"/>
      <c r="H115" s="126"/>
      <c r="I115" s="126"/>
      <c r="J115" s="126"/>
      <c r="K115" s="126"/>
      <c r="L115" s="126"/>
      <c r="M115" s="126"/>
      <c r="N115" s="126"/>
    </row>
    <row r="116" spans="2:14">
      <c r="B116" s="126"/>
      <c r="C116" s="126"/>
      <c r="D116" s="126"/>
      <c r="E116" s="126"/>
      <c r="F116" s="126"/>
      <c r="G116" s="126"/>
      <c r="H116" s="126"/>
      <c r="I116" s="126"/>
      <c r="J116" s="126"/>
      <c r="K116" s="126"/>
      <c r="L116" s="126"/>
      <c r="M116" s="126"/>
      <c r="N116" s="126"/>
    </row>
    <row r="117" spans="2:14">
      <c r="B117" s="126"/>
      <c r="C117" s="126"/>
      <c r="D117" s="126"/>
      <c r="E117" s="126"/>
      <c r="F117" s="126"/>
      <c r="G117" s="126"/>
      <c r="H117" s="126"/>
      <c r="I117" s="126"/>
      <c r="J117" s="126"/>
      <c r="K117" s="126"/>
      <c r="L117" s="126"/>
      <c r="M117" s="126"/>
      <c r="N117" s="126"/>
    </row>
    <row r="118" spans="2:14">
      <c r="B118" s="126"/>
      <c r="C118" s="126"/>
      <c r="D118" s="126"/>
      <c r="E118" s="126"/>
      <c r="F118" s="126"/>
      <c r="G118" s="126"/>
      <c r="H118" s="126"/>
      <c r="I118" s="126"/>
      <c r="J118" s="126"/>
      <c r="K118" s="126"/>
      <c r="L118" s="126"/>
      <c r="M118" s="126"/>
      <c r="N118" s="126"/>
    </row>
    <row r="119" spans="2:14">
      <c r="B119" s="126"/>
      <c r="C119" s="126"/>
      <c r="D119" s="126"/>
      <c r="E119" s="126"/>
      <c r="F119" s="126"/>
      <c r="G119" s="126"/>
      <c r="H119" s="126"/>
      <c r="I119" s="126"/>
      <c r="J119" s="126"/>
      <c r="K119" s="126"/>
      <c r="L119" s="126"/>
      <c r="M119" s="126"/>
      <c r="N119" s="126"/>
    </row>
    <row r="120" spans="2:14">
      <c r="B120" s="126"/>
      <c r="C120" s="126"/>
      <c r="D120" s="126"/>
      <c r="E120" s="126"/>
      <c r="F120" s="126"/>
      <c r="G120" s="126"/>
      <c r="H120" s="126"/>
      <c r="I120" s="126"/>
      <c r="J120" s="126"/>
      <c r="K120" s="126"/>
      <c r="L120" s="126"/>
      <c r="M120" s="126"/>
      <c r="N120" s="126"/>
    </row>
    <row r="121" spans="2:14">
      <c r="B121" s="126"/>
      <c r="C121" s="126"/>
      <c r="D121" s="126"/>
      <c r="E121" s="126"/>
      <c r="F121" s="126"/>
      <c r="G121" s="126"/>
      <c r="H121" s="126"/>
      <c r="I121" s="126"/>
      <c r="J121" s="126"/>
      <c r="K121" s="126"/>
      <c r="L121" s="126"/>
      <c r="M121" s="126"/>
      <c r="N121" s="126"/>
    </row>
    <row r="122" spans="2:14">
      <c r="B122" s="126"/>
      <c r="C122" s="126"/>
      <c r="D122" s="126"/>
      <c r="E122" s="126"/>
      <c r="F122" s="126"/>
      <c r="G122" s="126"/>
      <c r="H122" s="126"/>
      <c r="I122" s="126"/>
      <c r="J122" s="126"/>
      <c r="K122" s="126"/>
      <c r="L122" s="126"/>
      <c r="M122" s="126"/>
      <c r="N122" s="126"/>
    </row>
    <row r="123" spans="2:14">
      <c r="B123" s="126"/>
      <c r="C123" s="126"/>
      <c r="D123" s="126"/>
      <c r="E123" s="126"/>
      <c r="F123" s="126"/>
      <c r="G123" s="126"/>
      <c r="H123" s="126"/>
      <c r="I123" s="126"/>
      <c r="J123" s="126"/>
      <c r="K123" s="126"/>
      <c r="L123" s="126"/>
      <c r="M123" s="126"/>
      <c r="N123" s="126"/>
    </row>
    <row r="124" spans="2:14">
      <c r="B124" s="126"/>
      <c r="C124" s="126"/>
      <c r="D124" s="126"/>
      <c r="E124" s="126"/>
      <c r="F124" s="126"/>
      <c r="G124" s="126"/>
      <c r="H124" s="126"/>
      <c r="I124" s="126"/>
      <c r="J124" s="126"/>
      <c r="K124" s="126"/>
      <c r="L124" s="126"/>
      <c r="M124" s="126"/>
      <c r="N124" s="126"/>
    </row>
    <row r="125" spans="2:14">
      <c r="B125" s="126"/>
      <c r="C125" s="126"/>
      <c r="D125" s="126"/>
      <c r="E125" s="126"/>
      <c r="F125" s="126"/>
      <c r="G125" s="126"/>
      <c r="H125" s="126"/>
      <c r="I125" s="126"/>
      <c r="J125" s="126"/>
      <c r="K125" s="126"/>
      <c r="L125" s="126"/>
      <c r="M125" s="126"/>
      <c r="N125" s="126"/>
    </row>
    <row r="126" spans="2:14">
      <c r="B126" s="126"/>
      <c r="C126" s="126"/>
      <c r="D126" s="126"/>
      <c r="E126" s="126"/>
      <c r="F126" s="126"/>
      <c r="G126" s="126"/>
      <c r="H126" s="126"/>
      <c r="I126" s="126"/>
      <c r="J126" s="126"/>
      <c r="K126" s="126"/>
      <c r="L126" s="126"/>
      <c r="M126" s="126"/>
      <c r="N126" s="126"/>
    </row>
    <row r="127" spans="2:14">
      <c r="B127" s="126"/>
      <c r="C127" s="126"/>
      <c r="D127" s="126"/>
      <c r="E127" s="126"/>
      <c r="F127" s="126"/>
      <c r="G127" s="126"/>
      <c r="H127" s="126"/>
      <c r="I127" s="126"/>
      <c r="J127" s="126"/>
      <c r="K127" s="126"/>
      <c r="L127" s="126"/>
      <c r="M127" s="126"/>
      <c r="N127" s="126"/>
    </row>
    <row r="128" spans="2:14">
      <c r="B128" s="126"/>
      <c r="C128" s="126"/>
      <c r="D128" s="126"/>
      <c r="E128" s="126"/>
      <c r="F128" s="126"/>
      <c r="G128" s="126"/>
      <c r="H128" s="126"/>
      <c r="I128" s="126"/>
      <c r="J128" s="126"/>
      <c r="K128" s="126"/>
      <c r="L128" s="126"/>
      <c r="M128" s="126"/>
      <c r="N128" s="126"/>
    </row>
    <row r="129" spans="2:14">
      <c r="B129" s="126"/>
      <c r="C129" s="126"/>
      <c r="D129" s="126"/>
      <c r="E129" s="126"/>
      <c r="F129" s="126"/>
      <c r="G129" s="126"/>
      <c r="H129" s="126"/>
      <c r="I129" s="126"/>
      <c r="J129" s="126"/>
      <c r="K129" s="126"/>
      <c r="L129" s="126"/>
      <c r="M129" s="126"/>
      <c r="N129" s="126"/>
    </row>
    <row r="130" spans="2:14">
      <c r="B130" s="126"/>
      <c r="C130" s="126"/>
      <c r="D130" s="126"/>
      <c r="E130" s="126"/>
      <c r="F130" s="126"/>
      <c r="G130" s="126"/>
      <c r="H130" s="126"/>
      <c r="I130" s="126"/>
      <c r="J130" s="126"/>
      <c r="K130" s="126"/>
      <c r="L130" s="126"/>
      <c r="M130" s="126"/>
      <c r="N130" s="126"/>
    </row>
    <row r="131" spans="2:14">
      <c r="B131" s="126"/>
      <c r="C131" s="126"/>
      <c r="D131" s="126"/>
      <c r="E131" s="126"/>
      <c r="F131" s="126"/>
      <c r="G131" s="126"/>
      <c r="H131" s="126"/>
      <c r="I131" s="126"/>
      <c r="J131" s="126"/>
      <c r="K131" s="126"/>
      <c r="L131" s="126"/>
      <c r="M131" s="126"/>
      <c r="N131" s="126"/>
    </row>
    <row r="132" spans="2:14">
      <c r="B132" s="126"/>
      <c r="C132" s="126"/>
      <c r="D132" s="126"/>
      <c r="E132" s="126"/>
      <c r="F132" s="126"/>
      <c r="G132" s="126"/>
      <c r="H132" s="126"/>
      <c r="I132" s="126"/>
      <c r="J132" s="126"/>
      <c r="K132" s="126"/>
      <c r="L132" s="126"/>
      <c r="M132" s="126"/>
      <c r="N132" s="126"/>
    </row>
    <row r="133" spans="2:14">
      <c r="B133" s="126"/>
      <c r="C133" s="126"/>
      <c r="D133" s="126"/>
      <c r="E133" s="126"/>
      <c r="F133" s="126"/>
      <c r="G133" s="126"/>
      <c r="H133" s="126"/>
      <c r="I133" s="126"/>
      <c r="J133" s="126"/>
      <c r="K133" s="126"/>
      <c r="L133" s="126"/>
      <c r="M133" s="126"/>
      <c r="N133" s="126"/>
    </row>
    <row r="134" spans="2:14">
      <c r="B134" s="126"/>
      <c r="C134" s="126"/>
      <c r="D134" s="126"/>
      <c r="E134" s="126"/>
      <c r="F134" s="126"/>
      <c r="G134" s="126"/>
      <c r="H134" s="126"/>
      <c r="I134" s="126"/>
      <c r="J134" s="126"/>
      <c r="K134" s="126"/>
      <c r="L134" s="126"/>
      <c r="M134" s="126"/>
      <c r="N134" s="126"/>
    </row>
    <row r="135" spans="2:14">
      <c r="B135" s="126"/>
      <c r="C135" s="126"/>
      <c r="D135" s="126"/>
      <c r="E135" s="126"/>
      <c r="F135" s="126"/>
      <c r="G135" s="126"/>
      <c r="H135" s="126"/>
      <c r="I135" s="126"/>
      <c r="J135" s="126"/>
      <c r="K135" s="126"/>
      <c r="L135" s="126"/>
      <c r="M135" s="126"/>
      <c r="N135" s="126"/>
    </row>
    <row r="136" spans="2:14">
      <c r="B136" s="126"/>
      <c r="C136" s="126"/>
      <c r="D136" s="126"/>
      <c r="E136" s="126"/>
      <c r="F136" s="126"/>
      <c r="G136" s="126"/>
      <c r="H136" s="126"/>
      <c r="I136" s="126"/>
      <c r="J136" s="126"/>
      <c r="K136" s="126"/>
      <c r="L136" s="126"/>
      <c r="M136" s="126"/>
      <c r="N136" s="126"/>
    </row>
    <row r="137" spans="2:14">
      <c r="B137" s="126"/>
      <c r="C137" s="126"/>
      <c r="D137" s="126"/>
      <c r="E137" s="126"/>
      <c r="F137" s="126"/>
      <c r="G137" s="126"/>
      <c r="H137" s="126"/>
      <c r="I137" s="126"/>
      <c r="J137" s="126"/>
      <c r="K137" s="126"/>
      <c r="L137" s="126"/>
      <c r="M137" s="126"/>
      <c r="N137" s="126"/>
    </row>
    <row r="138" spans="2:14">
      <c r="B138" s="126"/>
      <c r="C138" s="126"/>
      <c r="D138" s="126"/>
      <c r="E138" s="126"/>
      <c r="F138" s="126"/>
      <c r="G138" s="126"/>
      <c r="H138" s="126"/>
      <c r="I138" s="126"/>
      <c r="J138" s="126"/>
      <c r="K138" s="126"/>
      <c r="L138" s="126"/>
      <c r="M138" s="126"/>
      <c r="N138" s="126"/>
    </row>
    <row r="139" spans="2:14">
      <c r="B139" s="126"/>
      <c r="C139" s="126"/>
      <c r="D139" s="126"/>
      <c r="E139" s="126"/>
      <c r="F139" s="126"/>
      <c r="G139" s="126"/>
      <c r="H139" s="126"/>
      <c r="I139" s="126"/>
      <c r="J139" s="126"/>
      <c r="K139" s="126"/>
      <c r="L139" s="126"/>
      <c r="M139" s="126"/>
      <c r="N139" s="126"/>
    </row>
    <row r="140" spans="2:14">
      <c r="B140" s="126"/>
      <c r="C140" s="126"/>
      <c r="D140" s="126"/>
      <c r="E140" s="126"/>
      <c r="F140" s="126"/>
      <c r="G140" s="126"/>
      <c r="H140" s="126"/>
      <c r="I140" s="126"/>
      <c r="J140" s="126"/>
      <c r="K140" s="126"/>
      <c r="L140" s="126"/>
      <c r="M140" s="126"/>
      <c r="N140" s="126"/>
    </row>
    <row r="141" spans="2:14">
      <c r="B141" s="126"/>
      <c r="C141" s="126"/>
      <c r="D141" s="126"/>
      <c r="E141" s="126"/>
      <c r="F141" s="126"/>
      <c r="G141" s="126"/>
      <c r="H141" s="126"/>
      <c r="I141" s="126"/>
      <c r="J141" s="126"/>
      <c r="K141" s="126"/>
      <c r="L141" s="126"/>
      <c r="M141" s="126"/>
      <c r="N141" s="126"/>
    </row>
    <row r="142" spans="2:14">
      <c r="B142" s="126"/>
      <c r="C142" s="126"/>
      <c r="D142" s="126"/>
      <c r="E142" s="126"/>
      <c r="F142" s="126"/>
      <c r="G142" s="126"/>
      <c r="H142" s="126"/>
      <c r="I142" s="126"/>
      <c r="J142" s="126"/>
      <c r="K142" s="126"/>
      <c r="L142" s="126"/>
      <c r="M142" s="126"/>
      <c r="N142" s="126"/>
    </row>
    <row r="143" spans="2:14">
      <c r="B143" s="126"/>
      <c r="C143" s="126"/>
      <c r="D143" s="126"/>
      <c r="E143" s="126"/>
      <c r="F143" s="126"/>
      <c r="G143" s="126"/>
      <c r="H143" s="126"/>
      <c r="I143" s="126"/>
      <c r="J143" s="126"/>
      <c r="K143" s="126"/>
      <c r="L143" s="126"/>
      <c r="M143" s="126"/>
      <c r="N143" s="126"/>
    </row>
    <row r="144" spans="2:14">
      <c r="B144" s="126"/>
      <c r="C144" s="126"/>
      <c r="D144" s="126"/>
      <c r="E144" s="126"/>
      <c r="F144" s="126"/>
      <c r="G144" s="126"/>
      <c r="H144" s="126"/>
      <c r="I144" s="126"/>
      <c r="J144" s="126"/>
      <c r="K144" s="126"/>
      <c r="L144" s="126"/>
      <c r="M144" s="126"/>
      <c r="N144" s="126"/>
    </row>
  </sheetData>
  <mergeCells count="8">
    <mergeCell ref="A1:N1"/>
    <mergeCell ref="A3:A5"/>
    <mergeCell ref="B3:B5"/>
    <mergeCell ref="C3:M3"/>
    <mergeCell ref="N3:N5"/>
    <mergeCell ref="C4:K4"/>
    <mergeCell ref="L4:L5"/>
    <mergeCell ref="M4:M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workbookViewId="0">
      <selection activeCell="U19" sqref="U19"/>
    </sheetView>
  </sheetViews>
  <sheetFormatPr defaultColWidth="16.7109375" defaultRowHeight="11.25"/>
  <cols>
    <col min="1" max="1" width="22.7109375" style="20" customWidth="1"/>
    <col min="2" max="2" width="8.85546875" style="20" customWidth="1"/>
    <col min="3" max="3" width="7.7109375" style="20" customWidth="1"/>
    <col min="4" max="4" width="6.85546875" style="20" customWidth="1"/>
    <col min="5" max="5" width="7.5703125" style="20" customWidth="1"/>
    <col min="6" max="8" width="7.85546875" style="20" customWidth="1"/>
    <col min="9" max="9" width="8.5703125" style="20" customWidth="1"/>
    <col min="10" max="10" width="9.28515625" style="20" customWidth="1"/>
    <col min="11" max="11" width="8.42578125" style="20" customWidth="1"/>
    <col min="12" max="12" width="8.5703125" style="20" customWidth="1"/>
    <col min="13" max="13" width="10.140625" style="20" customWidth="1"/>
    <col min="14" max="14" width="8.7109375" style="20" customWidth="1"/>
    <col min="15" max="255" width="9.140625" style="20" customWidth="1"/>
    <col min="256" max="16384" width="16.7109375" style="20"/>
  </cols>
  <sheetData>
    <row r="1" spans="1:14" s="273" customFormat="1" ht="15">
      <c r="A1" s="782" t="s">
        <v>584</v>
      </c>
      <c r="B1" s="783"/>
      <c r="C1" s="783"/>
      <c r="D1" s="783"/>
      <c r="E1" s="783"/>
      <c r="F1" s="783"/>
      <c r="G1" s="783"/>
      <c r="H1" s="783"/>
      <c r="I1" s="783"/>
      <c r="J1" s="783"/>
      <c r="K1" s="783"/>
      <c r="L1" s="783"/>
      <c r="M1" s="783"/>
      <c r="N1" s="783"/>
    </row>
    <row r="2" spans="1:14" s="79" customFormat="1">
      <c r="B2" s="161"/>
      <c r="C2" s="161"/>
      <c r="D2" s="161"/>
      <c r="E2" s="161"/>
      <c r="F2" s="161"/>
      <c r="G2" s="161"/>
      <c r="H2" s="161"/>
      <c r="I2" s="161"/>
      <c r="J2" s="161"/>
      <c r="K2" s="161"/>
      <c r="L2" s="161"/>
      <c r="M2" s="161"/>
      <c r="N2" s="150" t="s">
        <v>14</v>
      </c>
    </row>
    <row r="3" spans="1:14">
      <c r="A3" s="874"/>
      <c r="B3" s="723" t="s">
        <v>134</v>
      </c>
      <c r="C3" s="761" t="s">
        <v>311</v>
      </c>
      <c r="D3" s="762"/>
      <c r="E3" s="762"/>
      <c r="F3" s="762"/>
      <c r="G3" s="762"/>
      <c r="H3" s="762"/>
      <c r="I3" s="762"/>
      <c r="J3" s="762"/>
      <c r="K3" s="762"/>
      <c r="L3" s="762"/>
      <c r="M3" s="786"/>
      <c r="N3" s="815" t="s">
        <v>312</v>
      </c>
    </row>
    <row r="4" spans="1:14">
      <c r="A4" s="874"/>
      <c r="B4" s="869"/>
      <c r="C4" s="761" t="s">
        <v>313</v>
      </c>
      <c r="D4" s="762"/>
      <c r="E4" s="762"/>
      <c r="F4" s="762"/>
      <c r="G4" s="762"/>
      <c r="H4" s="762"/>
      <c r="I4" s="762"/>
      <c r="J4" s="762"/>
      <c r="K4" s="762"/>
      <c r="L4" s="723" t="s">
        <v>314</v>
      </c>
      <c r="M4" s="725" t="s">
        <v>315</v>
      </c>
      <c r="N4" s="870"/>
    </row>
    <row r="5" spans="1:14" ht="45" customHeight="1">
      <c r="A5" s="874"/>
      <c r="B5" s="765"/>
      <c r="C5" s="21" t="s">
        <v>316</v>
      </c>
      <c r="D5" s="261" t="s">
        <v>317</v>
      </c>
      <c r="E5" s="261" t="s">
        <v>328</v>
      </c>
      <c r="F5" s="261" t="s">
        <v>319</v>
      </c>
      <c r="G5" s="261" t="s">
        <v>320</v>
      </c>
      <c r="H5" s="261" t="s">
        <v>321</v>
      </c>
      <c r="I5" s="261" t="s">
        <v>322</v>
      </c>
      <c r="J5" s="261" t="s">
        <v>323</v>
      </c>
      <c r="K5" s="21" t="s">
        <v>324</v>
      </c>
      <c r="L5" s="724"/>
      <c r="M5" s="725"/>
      <c r="N5" s="816"/>
    </row>
    <row r="6" spans="1:14" s="1" customFormat="1" ht="12.75">
      <c r="A6" s="163" t="s">
        <v>138</v>
      </c>
      <c r="B6" s="36">
        <v>9320639</v>
      </c>
      <c r="C6" s="36">
        <v>4216</v>
      </c>
      <c r="D6" s="36">
        <v>45358</v>
      </c>
      <c r="E6" s="36">
        <v>61466</v>
      </c>
      <c r="F6" s="36">
        <v>52584</v>
      </c>
      <c r="G6" s="36">
        <v>59504</v>
      </c>
      <c r="H6" s="36">
        <v>52059</v>
      </c>
      <c r="I6" s="36">
        <v>67207</v>
      </c>
      <c r="J6" s="36">
        <v>7573326</v>
      </c>
      <c r="K6" s="36">
        <v>1317286</v>
      </c>
      <c r="L6" s="36">
        <v>87633</v>
      </c>
      <c r="M6" s="36">
        <v>1429</v>
      </c>
      <c r="N6" s="36">
        <v>39</v>
      </c>
    </row>
    <row r="7" spans="1:14" s="1" customFormat="1" ht="12.75">
      <c r="A7" s="164" t="s">
        <v>216</v>
      </c>
      <c r="B7" s="111"/>
      <c r="C7" s="111"/>
      <c r="D7" s="111"/>
      <c r="E7" s="111"/>
      <c r="F7" s="111"/>
      <c r="G7" s="111"/>
      <c r="H7" s="111"/>
      <c r="I7" s="111"/>
      <c r="J7" s="111"/>
      <c r="K7" s="111"/>
      <c r="L7" s="111"/>
      <c r="M7" s="111"/>
      <c r="N7" s="111"/>
    </row>
    <row r="8" spans="1:14" s="1" customFormat="1" ht="33.75">
      <c r="A8" s="164" t="s">
        <v>217</v>
      </c>
      <c r="B8" s="36">
        <v>576022</v>
      </c>
      <c r="C8" s="36">
        <v>533</v>
      </c>
      <c r="D8" s="36">
        <v>559</v>
      </c>
      <c r="E8" s="36">
        <v>388</v>
      </c>
      <c r="F8" s="36">
        <v>873</v>
      </c>
      <c r="G8" s="36">
        <v>1755</v>
      </c>
      <c r="H8" s="36">
        <v>587</v>
      </c>
      <c r="I8" s="36">
        <v>3266</v>
      </c>
      <c r="J8" s="36">
        <v>490653</v>
      </c>
      <c r="K8" s="36">
        <v>72271</v>
      </c>
      <c r="L8" s="36">
        <v>5137</v>
      </c>
      <c r="M8" s="36">
        <v>135</v>
      </c>
      <c r="N8" s="36">
        <v>40</v>
      </c>
    </row>
    <row r="9" spans="1:14" s="1" customFormat="1" ht="12.75">
      <c r="A9" s="165" t="s">
        <v>140</v>
      </c>
      <c r="B9" s="111"/>
      <c r="C9" s="111"/>
      <c r="D9" s="111"/>
      <c r="E9" s="111"/>
      <c r="F9" s="111"/>
      <c r="G9" s="111"/>
      <c r="H9" s="111"/>
      <c r="I9" s="111"/>
      <c r="J9" s="111"/>
      <c r="K9" s="111"/>
      <c r="L9" s="111"/>
      <c r="M9" s="111"/>
      <c r="N9" s="111"/>
    </row>
    <row r="10" spans="1:14" s="1" customFormat="1" ht="67.5">
      <c r="A10" s="165" t="s">
        <v>218</v>
      </c>
      <c r="B10" s="36">
        <v>121668</v>
      </c>
      <c r="C10" s="36" t="s">
        <v>840</v>
      </c>
      <c r="D10" s="36">
        <v>10</v>
      </c>
      <c r="E10" s="36" t="s">
        <v>840</v>
      </c>
      <c r="F10" s="36" t="s">
        <v>840</v>
      </c>
      <c r="G10" s="36">
        <v>486</v>
      </c>
      <c r="H10" s="36" t="s">
        <v>840</v>
      </c>
      <c r="I10" s="36">
        <v>1726</v>
      </c>
      <c r="J10" s="36">
        <v>116348</v>
      </c>
      <c r="K10" s="36">
        <v>1551</v>
      </c>
      <c r="L10" s="36">
        <v>1547</v>
      </c>
      <c r="M10" s="36" t="s">
        <v>840</v>
      </c>
      <c r="N10" s="36">
        <v>39</v>
      </c>
    </row>
    <row r="11" spans="1:14" s="1" customFormat="1" ht="33.75">
      <c r="A11" s="165" t="s">
        <v>219</v>
      </c>
      <c r="B11" s="36">
        <v>174942</v>
      </c>
      <c r="C11" s="36">
        <v>361</v>
      </c>
      <c r="D11" s="36">
        <v>406</v>
      </c>
      <c r="E11" s="36">
        <v>252</v>
      </c>
      <c r="F11" s="36">
        <v>420</v>
      </c>
      <c r="G11" s="36">
        <v>785</v>
      </c>
      <c r="H11" s="36">
        <v>206</v>
      </c>
      <c r="I11" s="36">
        <v>180</v>
      </c>
      <c r="J11" s="36">
        <v>147566</v>
      </c>
      <c r="K11" s="36">
        <v>23664</v>
      </c>
      <c r="L11" s="36">
        <v>1102</v>
      </c>
      <c r="M11" s="36" t="s">
        <v>840</v>
      </c>
      <c r="N11" s="36">
        <v>41</v>
      </c>
    </row>
    <row r="12" spans="1:14" s="1" customFormat="1" ht="90">
      <c r="A12" s="165" t="s">
        <v>220</v>
      </c>
      <c r="B12" s="36">
        <v>174056</v>
      </c>
      <c r="C12" s="36" t="s">
        <v>840</v>
      </c>
      <c r="D12" s="36">
        <v>84</v>
      </c>
      <c r="E12" s="36">
        <v>136</v>
      </c>
      <c r="F12" s="36">
        <v>277</v>
      </c>
      <c r="G12" s="36">
        <v>349</v>
      </c>
      <c r="H12" s="36">
        <v>239</v>
      </c>
      <c r="I12" s="36">
        <v>1217</v>
      </c>
      <c r="J12" s="36">
        <v>143072</v>
      </c>
      <c r="K12" s="36">
        <v>27142</v>
      </c>
      <c r="L12" s="36">
        <v>1540</v>
      </c>
      <c r="M12" s="36" t="s">
        <v>840</v>
      </c>
      <c r="N12" s="36">
        <v>41</v>
      </c>
    </row>
    <row r="13" spans="1:14" s="1" customFormat="1" ht="78.75">
      <c r="A13" s="165" t="s">
        <v>221</v>
      </c>
      <c r="B13" s="36">
        <v>105356</v>
      </c>
      <c r="C13" s="36">
        <v>172</v>
      </c>
      <c r="D13" s="36">
        <v>59</v>
      </c>
      <c r="E13" s="36" t="s">
        <v>840</v>
      </c>
      <c r="F13" s="36">
        <v>176</v>
      </c>
      <c r="G13" s="36">
        <v>135</v>
      </c>
      <c r="H13" s="36">
        <v>142</v>
      </c>
      <c r="I13" s="36">
        <v>143</v>
      </c>
      <c r="J13" s="36">
        <v>83667</v>
      </c>
      <c r="K13" s="36">
        <v>19914</v>
      </c>
      <c r="L13" s="36">
        <v>948</v>
      </c>
      <c r="M13" s="36">
        <v>135</v>
      </c>
      <c r="N13" s="36">
        <v>42</v>
      </c>
    </row>
    <row r="14" spans="1:14" s="1" customFormat="1" ht="22.5">
      <c r="A14" s="164" t="s">
        <v>222</v>
      </c>
      <c r="B14" s="36">
        <v>2191877</v>
      </c>
      <c r="C14" s="36">
        <v>1767</v>
      </c>
      <c r="D14" s="36">
        <v>1905</v>
      </c>
      <c r="E14" s="36">
        <v>2312</v>
      </c>
      <c r="F14" s="36">
        <v>25195</v>
      </c>
      <c r="G14" s="36">
        <v>14206</v>
      </c>
      <c r="H14" s="36">
        <v>5741</v>
      </c>
      <c r="I14" s="36">
        <v>16078</v>
      </c>
      <c r="J14" s="36">
        <v>1965734</v>
      </c>
      <c r="K14" s="36">
        <v>115032</v>
      </c>
      <c r="L14" s="36">
        <v>43907</v>
      </c>
      <c r="M14" s="36">
        <v>501</v>
      </c>
      <c r="N14" s="36">
        <v>39</v>
      </c>
    </row>
    <row r="15" spans="1:14" s="1" customFormat="1" ht="12.75">
      <c r="A15" s="165" t="s">
        <v>223</v>
      </c>
      <c r="B15" s="111"/>
      <c r="C15" s="111"/>
      <c r="D15" s="111"/>
      <c r="E15" s="111"/>
      <c r="F15" s="111"/>
      <c r="G15" s="111"/>
      <c r="H15" s="111"/>
      <c r="I15" s="111"/>
      <c r="J15" s="111"/>
      <c r="K15" s="111"/>
      <c r="L15" s="111"/>
      <c r="M15" s="111"/>
      <c r="N15" s="111"/>
    </row>
    <row r="16" spans="1:14" s="1" customFormat="1" ht="12.75">
      <c r="A16" s="165" t="s">
        <v>224</v>
      </c>
      <c r="B16" s="36">
        <v>328411</v>
      </c>
      <c r="C16" s="36">
        <v>606</v>
      </c>
      <c r="D16" s="36">
        <v>505</v>
      </c>
      <c r="E16" s="36">
        <v>152</v>
      </c>
      <c r="F16" s="36">
        <v>525</v>
      </c>
      <c r="G16" s="36">
        <v>461</v>
      </c>
      <c r="H16" s="36">
        <v>877</v>
      </c>
      <c r="I16" s="36">
        <v>1739</v>
      </c>
      <c r="J16" s="36">
        <v>288752</v>
      </c>
      <c r="K16" s="36">
        <v>32470</v>
      </c>
      <c r="L16" s="36">
        <v>2324</v>
      </c>
      <c r="M16" s="36">
        <v>123</v>
      </c>
      <c r="N16" s="36">
        <v>41</v>
      </c>
    </row>
    <row r="17" spans="1:14" s="1" customFormat="1" ht="12.75">
      <c r="A17" s="165" t="s">
        <v>225</v>
      </c>
      <c r="B17" s="36">
        <v>221754</v>
      </c>
      <c r="C17" s="36">
        <v>133</v>
      </c>
      <c r="D17" s="36">
        <v>256</v>
      </c>
      <c r="E17" s="36">
        <v>56</v>
      </c>
      <c r="F17" s="36">
        <v>313</v>
      </c>
      <c r="G17" s="36">
        <v>622</v>
      </c>
      <c r="H17" s="36">
        <v>365</v>
      </c>
      <c r="I17" s="36">
        <v>2784</v>
      </c>
      <c r="J17" s="36">
        <v>202770</v>
      </c>
      <c r="K17" s="36">
        <v>12143</v>
      </c>
      <c r="L17" s="36">
        <v>2312</v>
      </c>
      <c r="M17" s="36" t="s">
        <v>840</v>
      </c>
      <c r="N17" s="36">
        <v>40</v>
      </c>
    </row>
    <row r="18" spans="1:14" s="1" customFormat="1" ht="12.75">
      <c r="A18" s="165" t="s">
        <v>226</v>
      </c>
      <c r="B18" s="36">
        <v>805185</v>
      </c>
      <c r="C18" s="36">
        <v>471</v>
      </c>
      <c r="D18" s="36">
        <v>871</v>
      </c>
      <c r="E18" s="36">
        <v>1499</v>
      </c>
      <c r="F18" s="36">
        <v>22596</v>
      </c>
      <c r="G18" s="36">
        <v>10294</v>
      </c>
      <c r="H18" s="36">
        <v>3544</v>
      </c>
      <c r="I18" s="36">
        <v>7812</v>
      </c>
      <c r="J18" s="36">
        <v>716126</v>
      </c>
      <c r="K18" s="36">
        <v>15673</v>
      </c>
      <c r="L18" s="36">
        <v>26299</v>
      </c>
      <c r="M18" s="36">
        <v>140</v>
      </c>
      <c r="N18" s="36">
        <v>38</v>
      </c>
    </row>
    <row r="19" spans="1:14" s="1" customFormat="1" ht="22.5">
      <c r="A19" s="165" t="s">
        <v>227</v>
      </c>
      <c r="B19" s="36">
        <v>528037</v>
      </c>
      <c r="C19" s="36">
        <v>71</v>
      </c>
      <c r="D19" s="36">
        <v>68</v>
      </c>
      <c r="E19" s="36">
        <v>260</v>
      </c>
      <c r="F19" s="36">
        <v>575</v>
      </c>
      <c r="G19" s="36">
        <v>1752</v>
      </c>
      <c r="H19" s="36">
        <v>458</v>
      </c>
      <c r="I19" s="36">
        <v>1891</v>
      </c>
      <c r="J19" s="36">
        <v>478245</v>
      </c>
      <c r="K19" s="36">
        <v>38385</v>
      </c>
      <c r="L19" s="36">
        <v>6332</v>
      </c>
      <c r="M19" s="36">
        <v>20</v>
      </c>
      <c r="N19" s="36">
        <v>40</v>
      </c>
    </row>
    <row r="20" spans="1:14" s="1" customFormat="1" ht="22.5">
      <c r="A20" s="165" t="s">
        <v>228</v>
      </c>
      <c r="B20" s="36">
        <v>73669</v>
      </c>
      <c r="C20" s="36">
        <v>225</v>
      </c>
      <c r="D20" s="36">
        <v>77</v>
      </c>
      <c r="E20" s="36" t="s">
        <v>840</v>
      </c>
      <c r="F20" s="36">
        <v>106</v>
      </c>
      <c r="G20" s="36">
        <v>62</v>
      </c>
      <c r="H20" s="36" t="s">
        <v>840</v>
      </c>
      <c r="I20" s="36">
        <v>221</v>
      </c>
      <c r="J20" s="36">
        <v>68047</v>
      </c>
      <c r="K20" s="36">
        <v>4596</v>
      </c>
      <c r="L20" s="36">
        <v>335</v>
      </c>
      <c r="M20" s="36" t="s">
        <v>840</v>
      </c>
      <c r="N20" s="36">
        <v>40</v>
      </c>
    </row>
    <row r="21" spans="1:14" s="1" customFormat="1" ht="22.5">
      <c r="A21" s="165" t="s">
        <v>229</v>
      </c>
      <c r="B21" s="36">
        <v>234746</v>
      </c>
      <c r="C21" s="36">
        <v>261</v>
      </c>
      <c r="D21" s="36">
        <v>128</v>
      </c>
      <c r="E21" s="36">
        <v>345</v>
      </c>
      <c r="F21" s="36">
        <v>1080</v>
      </c>
      <c r="G21" s="36">
        <v>1015</v>
      </c>
      <c r="H21" s="36">
        <v>497</v>
      </c>
      <c r="I21" s="36">
        <v>1631</v>
      </c>
      <c r="J21" s="36">
        <v>211719</v>
      </c>
      <c r="K21" s="36">
        <v>11765</v>
      </c>
      <c r="L21" s="36">
        <v>6305</v>
      </c>
      <c r="M21" s="36">
        <v>218</v>
      </c>
      <c r="N21" s="36">
        <v>39</v>
      </c>
    </row>
    <row r="22" spans="1:14" s="1" customFormat="1" ht="45">
      <c r="A22" s="164" t="s">
        <v>230</v>
      </c>
      <c r="B22" s="36">
        <v>1030155</v>
      </c>
      <c r="C22" s="36">
        <v>633</v>
      </c>
      <c r="D22" s="36">
        <v>805</v>
      </c>
      <c r="E22" s="36">
        <v>897</v>
      </c>
      <c r="F22" s="36">
        <v>3017</v>
      </c>
      <c r="G22" s="36">
        <v>3454</v>
      </c>
      <c r="H22" s="36">
        <v>1927</v>
      </c>
      <c r="I22" s="36">
        <v>6362</v>
      </c>
      <c r="J22" s="36">
        <v>889840</v>
      </c>
      <c r="K22" s="36">
        <v>113273</v>
      </c>
      <c r="L22" s="36">
        <v>9947</v>
      </c>
      <c r="M22" s="36">
        <v>380</v>
      </c>
      <c r="N22" s="36">
        <v>40</v>
      </c>
    </row>
    <row r="23" spans="1:14" s="1" customFormat="1" ht="12.75">
      <c r="A23" s="165" t="s">
        <v>140</v>
      </c>
      <c r="B23" s="111"/>
      <c r="C23" s="111"/>
      <c r="D23" s="111"/>
      <c r="E23" s="111"/>
      <c r="F23" s="111"/>
      <c r="G23" s="111"/>
      <c r="H23" s="111"/>
      <c r="I23" s="111"/>
      <c r="J23" s="111"/>
      <c r="K23" s="111"/>
      <c r="L23" s="111"/>
      <c r="M23" s="111"/>
      <c r="N23" s="111"/>
    </row>
    <row r="24" spans="1:14" s="1" customFormat="1" ht="22.5">
      <c r="A24" s="165" t="s">
        <v>231</v>
      </c>
      <c r="B24" s="36">
        <v>276586</v>
      </c>
      <c r="C24" s="36">
        <v>182</v>
      </c>
      <c r="D24" s="36">
        <v>101</v>
      </c>
      <c r="E24" s="36">
        <v>280</v>
      </c>
      <c r="F24" s="36">
        <v>309</v>
      </c>
      <c r="G24" s="36">
        <v>737</v>
      </c>
      <c r="H24" s="36">
        <v>122</v>
      </c>
      <c r="I24" s="36">
        <v>1666</v>
      </c>
      <c r="J24" s="36">
        <v>231960</v>
      </c>
      <c r="K24" s="36">
        <v>39253</v>
      </c>
      <c r="L24" s="36">
        <v>1976</v>
      </c>
      <c r="M24" s="36">
        <v>126</v>
      </c>
      <c r="N24" s="36">
        <v>41</v>
      </c>
    </row>
    <row r="25" spans="1:14" s="1" customFormat="1" ht="56.25">
      <c r="A25" s="165" t="s">
        <v>232</v>
      </c>
      <c r="B25" s="36">
        <v>251442</v>
      </c>
      <c r="C25" s="36">
        <v>75</v>
      </c>
      <c r="D25" s="36">
        <v>310</v>
      </c>
      <c r="E25" s="36">
        <v>123</v>
      </c>
      <c r="F25" s="36">
        <v>500</v>
      </c>
      <c r="G25" s="36">
        <v>1235</v>
      </c>
      <c r="H25" s="36">
        <v>239</v>
      </c>
      <c r="I25" s="36">
        <v>2035</v>
      </c>
      <c r="J25" s="36">
        <v>227454</v>
      </c>
      <c r="K25" s="36">
        <v>15875</v>
      </c>
      <c r="L25" s="36">
        <v>3596</v>
      </c>
      <c r="M25" s="36">
        <v>58</v>
      </c>
      <c r="N25" s="36">
        <v>40</v>
      </c>
    </row>
    <row r="26" spans="1:14" s="1" customFormat="1" ht="67.5">
      <c r="A26" s="165" t="s">
        <v>233</v>
      </c>
      <c r="B26" s="36">
        <v>300652</v>
      </c>
      <c r="C26" s="36">
        <v>245</v>
      </c>
      <c r="D26" s="36">
        <v>258</v>
      </c>
      <c r="E26" s="36">
        <v>136</v>
      </c>
      <c r="F26" s="36">
        <v>274</v>
      </c>
      <c r="G26" s="36">
        <v>501</v>
      </c>
      <c r="H26" s="36">
        <v>1063</v>
      </c>
      <c r="I26" s="36">
        <v>988</v>
      </c>
      <c r="J26" s="36">
        <v>256946</v>
      </c>
      <c r="K26" s="36">
        <v>37215</v>
      </c>
      <c r="L26" s="36">
        <v>3026</v>
      </c>
      <c r="M26" s="36">
        <v>196</v>
      </c>
      <c r="N26" s="36">
        <v>40</v>
      </c>
    </row>
    <row r="27" spans="1:14" s="1" customFormat="1" ht="78.75">
      <c r="A27" s="165" t="s">
        <v>234</v>
      </c>
      <c r="B27" s="36">
        <v>173240</v>
      </c>
      <c r="C27" s="36">
        <v>8</v>
      </c>
      <c r="D27" s="36">
        <v>136</v>
      </c>
      <c r="E27" s="36">
        <v>358</v>
      </c>
      <c r="F27" s="36">
        <v>1739</v>
      </c>
      <c r="G27" s="36">
        <v>907</v>
      </c>
      <c r="H27" s="36">
        <v>417</v>
      </c>
      <c r="I27" s="36">
        <v>1543</v>
      </c>
      <c r="J27" s="36">
        <v>148710</v>
      </c>
      <c r="K27" s="36">
        <v>18364</v>
      </c>
      <c r="L27" s="36">
        <v>1058</v>
      </c>
      <c r="M27" s="36" t="s">
        <v>840</v>
      </c>
      <c r="N27" s="36">
        <v>40</v>
      </c>
    </row>
    <row r="28" spans="1:14" s="1" customFormat="1" ht="56.25">
      <c r="A28" s="165" t="s">
        <v>235</v>
      </c>
      <c r="B28" s="36">
        <v>28235</v>
      </c>
      <c r="C28" s="36">
        <v>123</v>
      </c>
      <c r="D28" s="36" t="s">
        <v>840</v>
      </c>
      <c r="E28" s="36" t="s">
        <v>840</v>
      </c>
      <c r="F28" s="36">
        <v>195</v>
      </c>
      <c r="G28" s="36">
        <v>74</v>
      </c>
      <c r="H28" s="36">
        <v>86</v>
      </c>
      <c r="I28" s="36">
        <v>130</v>
      </c>
      <c r="J28" s="36">
        <v>24770</v>
      </c>
      <c r="K28" s="36">
        <v>2566</v>
      </c>
      <c r="L28" s="36">
        <v>291</v>
      </c>
      <c r="M28" s="36" t="s">
        <v>840</v>
      </c>
      <c r="N28" s="36">
        <v>40</v>
      </c>
    </row>
    <row r="29" spans="1:14" s="1" customFormat="1" ht="22.5">
      <c r="A29" s="164" t="s">
        <v>236</v>
      </c>
      <c r="B29" s="36">
        <v>411474</v>
      </c>
      <c r="C29" s="36">
        <v>133</v>
      </c>
      <c r="D29" s="36">
        <v>740</v>
      </c>
      <c r="E29" s="36">
        <v>16</v>
      </c>
      <c r="F29" s="36">
        <v>200</v>
      </c>
      <c r="G29" s="36">
        <v>1252</v>
      </c>
      <c r="H29" s="36">
        <v>388</v>
      </c>
      <c r="I29" s="36">
        <v>2268</v>
      </c>
      <c r="J29" s="36">
        <v>367879</v>
      </c>
      <c r="K29" s="36">
        <v>31885</v>
      </c>
      <c r="L29" s="36">
        <v>6713</v>
      </c>
      <c r="M29" s="36" t="s">
        <v>840</v>
      </c>
      <c r="N29" s="36">
        <v>40</v>
      </c>
    </row>
    <row r="30" spans="1:14" s="1" customFormat="1" ht="22.5">
      <c r="A30" s="164" t="s">
        <v>237</v>
      </c>
      <c r="B30" s="36">
        <v>1405084</v>
      </c>
      <c r="C30" s="36">
        <v>318</v>
      </c>
      <c r="D30" s="36">
        <v>324</v>
      </c>
      <c r="E30" s="36">
        <v>611</v>
      </c>
      <c r="F30" s="36">
        <v>2229</v>
      </c>
      <c r="G30" s="36">
        <v>3067</v>
      </c>
      <c r="H30" s="36">
        <v>5601</v>
      </c>
      <c r="I30" s="36">
        <v>6771</v>
      </c>
      <c r="J30" s="36">
        <v>1093346</v>
      </c>
      <c r="K30" s="36">
        <v>282226</v>
      </c>
      <c r="L30" s="36">
        <v>10591</v>
      </c>
      <c r="M30" s="36">
        <v>246</v>
      </c>
      <c r="N30" s="36">
        <v>41</v>
      </c>
    </row>
    <row r="31" spans="1:14" s="1" customFormat="1" ht="12.75">
      <c r="A31" s="165" t="s">
        <v>140</v>
      </c>
      <c r="B31" s="111"/>
      <c r="C31" s="111"/>
      <c r="D31" s="111"/>
      <c r="E31" s="111"/>
      <c r="F31" s="111"/>
      <c r="G31" s="111"/>
      <c r="H31" s="111"/>
      <c r="I31" s="111"/>
      <c r="J31" s="111"/>
      <c r="K31" s="111"/>
      <c r="L31" s="111"/>
      <c r="M31" s="111"/>
      <c r="N31" s="111"/>
    </row>
    <row r="32" spans="1:14" s="1" customFormat="1" ht="22.5">
      <c r="A32" s="165" t="s">
        <v>238</v>
      </c>
      <c r="B32" s="36">
        <v>420677</v>
      </c>
      <c r="C32" s="36">
        <v>11</v>
      </c>
      <c r="D32" s="36">
        <v>44</v>
      </c>
      <c r="E32" s="36">
        <v>195</v>
      </c>
      <c r="F32" s="36">
        <v>1113</v>
      </c>
      <c r="G32" s="36">
        <v>1079</v>
      </c>
      <c r="H32" s="36">
        <v>2932</v>
      </c>
      <c r="I32" s="36">
        <v>2281</v>
      </c>
      <c r="J32" s="36">
        <v>342301</v>
      </c>
      <c r="K32" s="36">
        <v>67543</v>
      </c>
      <c r="L32" s="36">
        <v>3178</v>
      </c>
      <c r="M32" s="36">
        <v>111</v>
      </c>
      <c r="N32" s="36">
        <v>41</v>
      </c>
    </row>
    <row r="33" spans="1:14" s="1" customFormat="1" ht="22.5">
      <c r="A33" s="165" t="s">
        <v>239</v>
      </c>
      <c r="B33" s="36">
        <v>601244</v>
      </c>
      <c r="C33" s="36">
        <v>307</v>
      </c>
      <c r="D33" s="36">
        <v>42</v>
      </c>
      <c r="E33" s="36">
        <v>166</v>
      </c>
      <c r="F33" s="36">
        <v>660</v>
      </c>
      <c r="G33" s="36">
        <v>759</v>
      </c>
      <c r="H33" s="36">
        <v>2204</v>
      </c>
      <c r="I33" s="36">
        <v>1209</v>
      </c>
      <c r="J33" s="36">
        <v>440612</v>
      </c>
      <c r="K33" s="36">
        <v>149696</v>
      </c>
      <c r="L33" s="36">
        <v>5589</v>
      </c>
      <c r="M33" s="36">
        <v>135</v>
      </c>
      <c r="N33" s="36">
        <v>42</v>
      </c>
    </row>
    <row r="34" spans="1:14" s="1" customFormat="1" ht="33.75">
      <c r="A34" s="165" t="s">
        <v>240</v>
      </c>
      <c r="B34" s="36">
        <v>91775</v>
      </c>
      <c r="C34" s="36" t="s">
        <v>840</v>
      </c>
      <c r="D34" s="36">
        <v>22</v>
      </c>
      <c r="E34" s="36">
        <v>169</v>
      </c>
      <c r="F34" s="36">
        <v>456</v>
      </c>
      <c r="G34" s="36">
        <v>754</v>
      </c>
      <c r="H34" s="36">
        <v>13</v>
      </c>
      <c r="I34" s="36">
        <v>1668</v>
      </c>
      <c r="J34" s="36">
        <v>82425</v>
      </c>
      <c r="K34" s="36">
        <v>4936</v>
      </c>
      <c r="L34" s="36">
        <v>1332</v>
      </c>
      <c r="M34" s="36" t="s">
        <v>840</v>
      </c>
      <c r="N34" s="36">
        <v>40</v>
      </c>
    </row>
    <row r="35" spans="1:14" s="1" customFormat="1" ht="45">
      <c r="A35" s="165" t="s">
        <v>241</v>
      </c>
      <c r="B35" s="36">
        <v>291388</v>
      </c>
      <c r="C35" s="36" t="s">
        <v>840</v>
      </c>
      <c r="D35" s="36">
        <v>216</v>
      </c>
      <c r="E35" s="36">
        <v>81</v>
      </c>
      <c r="F35" s="36" t="s">
        <v>840</v>
      </c>
      <c r="G35" s="36">
        <v>475</v>
      </c>
      <c r="H35" s="36">
        <v>452</v>
      </c>
      <c r="I35" s="36">
        <v>1613</v>
      </c>
      <c r="J35" s="36">
        <v>228008</v>
      </c>
      <c r="K35" s="36">
        <v>60051</v>
      </c>
      <c r="L35" s="36">
        <v>492</v>
      </c>
      <c r="M35" s="36" t="s">
        <v>840</v>
      </c>
      <c r="N35" s="36">
        <v>43</v>
      </c>
    </row>
    <row r="36" spans="1:14" s="1" customFormat="1" ht="45">
      <c r="A36" s="164" t="s">
        <v>242</v>
      </c>
      <c r="B36" s="36">
        <v>474959</v>
      </c>
      <c r="C36" s="36" t="s">
        <v>840</v>
      </c>
      <c r="D36" s="36">
        <v>11120</v>
      </c>
      <c r="E36" s="36">
        <v>6827</v>
      </c>
      <c r="F36" s="36">
        <v>9973</v>
      </c>
      <c r="G36" s="36">
        <v>6277</v>
      </c>
      <c r="H36" s="36">
        <v>14065</v>
      </c>
      <c r="I36" s="36">
        <v>1922</v>
      </c>
      <c r="J36" s="36">
        <v>378220</v>
      </c>
      <c r="K36" s="36">
        <v>45744</v>
      </c>
      <c r="L36" s="36">
        <v>811</v>
      </c>
      <c r="M36" s="36">
        <v>23</v>
      </c>
      <c r="N36" s="36">
        <v>36</v>
      </c>
    </row>
    <row r="37" spans="1:14" s="1" customFormat="1" ht="12.75">
      <c r="A37" s="165" t="s">
        <v>140</v>
      </c>
      <c r="B37" s="111"/>
      <c r="C37" s="111"/>
      <c r="D37" s="111"/>
      <c r="E37" s="111"/>
      <c r="F37" s="111"/>
      <c r="G37" s="111"/>
      <c r="H37" s="111"/>
      <c r="I37" s="111"/>
      <c r="J37" s="111"/>
      <c r="K37" s="111"/>
      <c r="L37" s="111"/>
      <c r="M37" s="111"/>
      <c r="N37" s="111"/>
    </row>
    <row r="38" spans="1:14" s="1" customFormat="1" ht="45">
      <c r="A38" s="165" t="s">
        <v>243</v>
      </c>
      <c r="B38" s="36">
        <v>441590</v>
      </c>
      <c r="C38" s="36" t="s">
        <v>840</v>
      </c>
      <c r="D38" s="36">
        <v>10975</v>
      </c>
      <c r="E38" s="36">
        <v>6309</v>
      </c>
      <c r="F38" s="36">
        <v>9797</v>
      </c>
      <c r="G38" s="36">
        <v>6265</v>
      </c>
      <c r="H38" s="36">
        <v>14007</v>
      </c>
      <c r="I38" s="36">
        <v>1812</v>
      </c>
      <c r="J38" s="36">
        <v>347738</v>
      </c>
      <c r="K38" s="36">
        <v>43926</v>
      </c>
      <c r="L38" s="36">
        <v>761</v>
      </c>
      <c r="M38" s="36">
        <v>23</v>
      </c>
      <c r="N38" s="36">
        <v>36</v>
      </c>
    </row>
    <row r="39" spans="1:14" s="1" customFormat="1" ht="33.75">
      <c r="A39" s="165" t="s">
        <v>244</v>
      </c>
      <c r="B39" s="36">
        <v>19304</v>
      </c>
      <c r="C39" s="36" t="s">
        <v>840</v>
      </c>
      <c r="D39" s="36" t="s">
        <v>840</v>
      </c>
      <c r="E39" s="36">
        <v>14</v>
      </c>
      <c r="F39" s="36">
        <v>176</v>
      </c>
      <c r="G39" s="36" t="s">
        <v>840</v>
      </c>
      <c r="H39" s="36">
        <v>16</v>
      </c>
      <c r="I39" s="36" t="s">
        <v>840</v>
      </c>
      <c r="J39" s="36">
        <v>17315</v>
      </c>
      <c r="K39" s="36">
        <v>1733</v>
      </c>
      <c r="L39" s="36">
        <v>50</v>
      </c>
      <c r="M39" s="36" t="s">
        <v>840</v>
      </c>
      <c r="N39" s="36">
        <v>41</v>
      </c>
    </row>
    <row r="40" spans="1:14" s="1" customFormat="1" ht="67.5">
      <c r="A40" s="165" t="s">
        <v>245</v>
      </c>
      <c r="B40" s="36">
        <v>14065</v>
      </c>
      <c r="C40" s="36" t="s">
        <v>840</v>
      </c>
      <c r="D40" s="36">
        <v>145</v>
      </c>
      <c r="E40" s="36">
        <v>504</v>
      </c>
      <c r="F40" s="36" t="s">
        <v>840</v>
      </c>
      <c r="G40" s="36">
        <v>12</v>
      </c>
      <c r="H40" s="36">
        <v>42</v>
      </c>
      <c r="I40" s="36">
        <v>110</v>
      </c>
      <c r="J40" s="36">
        <v>13167</v>
      </c>
      <c r="K40" s="36">
        <v>85</v>
      </c>
      <c r="L40" s="36" t="s">
        <v>840</v>
      </c>
      <c r="M40" s="36" t="s">
        <v>840</v>
      </c>
      <c r="N40" s="36">
        <v>35</v>
      </c>
    </row>
    <row r="41" spans="1:14" s="1" customFormat="1" ht="56.25">
      <c r="A41" s="164" t="s">
        <v>246</v>
      </c>
      <c r="B41" s="36">
        <v>884769</v>
      </c>
      <c r="C41" s="36">
        <v>26</v>
      </c>
      <c r="D41" s="36">
        <v>129</v>
      </c>
      <c r="E41" s="36">
        <v>198</v>
      </c>
      <c r="F41" s="36">
        <v>866</v>
      </c>
      <c r="G41" s="36">
        <v>3516</v>
      </c>
      <c r="H41" s="36">
        <v>3414</v>
      </c>
      <c r="I41" s="36">
        <v>3533</v>
      </c>
      <c r="J41" s="36">
        <v>695148</v>
      </c>
      <c r="K41" s="36">
        <v>174915</v>
      </c>
      <c r="L41" s="36">
        <v>3024</v>
      </c>
      <c r="M41" s="36">
        <v>131</v>
      </c>
      <c r="N41" s="36">
        <v>42</v>
      </c>
    </row>
    <row r="42" spans="1:14" s="1" customFormat="1" ht="12.75">
      <c r="A42" s="165" t="s">
        <v>140</v>
      </c>
      <c r="B42" s="111"/>
      <c r="C42" s="111"/>
      <c r="D42" s="111"/>
      <c r="E42" s="111"/>
      <c r="F42" s="111"/>
      <c r="G42" s="111"/>
      <c r="H42" s="111"/>
      <c r="I42" s="111"/>
      <c r="J42" s="111"/>
      <c r="K42" s="111"/>
      <c r="L42" s="111"/>
      <c r="M42" s="111"/>
      <c r="N42" s="111"/>
    </row>
    <row r="43" spans="1:14" s="1" customFormat="1" ht="56.25">
      <c r="A43" s="165" t="s">
        <v>247</v>
      </c>
      <c r="B43" s="36">
        <v>384166</v>
      </c>
      <c r="C43" s="36" t="s">
        <v>840</v>
      </c>
      <c r="D43" s="36">
        <v>50</v>
      </c>
      <c r="E43" s="36">
        <v>14</v>
      </c>
      <c r="F43" s="36">
        <v>203</v>
      </c>
      <c r="G43" s="36">
        <v>1413</v>
      </c>
      <c r="H43" s="36">
        <v>1220</v>
      </c>
      <c r="I43" s="36">
        <v>1557</v>
      </c>
      <c r="J43" s="36">
        <v>299045</v>
      </c>
      <c r="K43" s="36">
        <v>80316</v>
      </c>
      <c r="L43" s="36">
        <v>348</v>
      </c>
      <c r="M43" s="36">
        <v>13</v>
      </c>
      <c r="N43" s="36">
        <v>42</v>
      </c>
    </row>
    <row r="44" spans="1:14" s="1" customFormat="1" ht="67.5">
      <c r="A44" s="165" t="s">
        <v>248</v>
      </c>
      <c r="B44" s="36">
        <v>246777</v>
      </c>
      <c r="C44" s="36">
        <v>26</v>
      </c>
      <c r="D44" s="36">
        <v>41</v>
      </c>
      <c r="E44" s="36">
        <v>65</v>
      </c>
      <c r="F44" s="36">
        <v>149</v>
      </c>
      <c r="G44" s="36">
        <v>873</v>
      </c>
      <c r="H44" s="36">
        <v>234</v>
      </c>
      <c r="I44" s="36">
        <v>1138</v>
      </c>
      <c r="J44" s="36">
        <v>192718</v>
      </c>
      <c r="K44" s="36">
        <v>50866</v>
      </c>
      <c r="L44" s="36">
        <v>667</v>
      </c>
      <c r="M44" s="36" t="s">
        <v>840</v>
      </c>
      <c r="N44" s="36">
        <v>42</v>
      </c>
    </row>
    <row r="45" spans="1:14" s="1" customFormat="1" ht="67.5">
      <c r="A45" s="165" t="s">
        <v>249</v>
      </c>
      <c r="B45" s="36">
        <v>13039</v>
      </c>
      <c r="C45" s="36" t="s">
        <v>840</v>
      </c>
      <c r="D45" s="36" t="s">
        <v>840</v>
      </c>
      <c r="E45" s="36" t="s">
        <v>840</v>
      </c>
      <c r="F45" s="36" t="s">
        <v>840</v>
      </c>
      <c r="G45" s="36">
        <v>20</v>
      </c>
      <c r="H45" s="36" t="s">
        <v>840</v>
      </c>
      <c r="I45" s="36">
        <v>27</v>
      </c>
      <c r="J45" s="36">
        <v>11183</v>
      </c>
      <c r="K45" s="36">
        <v>1786</v>
      </c>
      <c r="L45" s="36">
        <v>23</v>
      </c>
      <c r="M45" s="36" t="s">
        <v>840</v>
      </c>
      <c r="N45" s="36">
        <v>41</v>
      </c>
    </row>
    <row r="46" spans="1:14" s="1" customFormat="1" ht="33.75">
      <c r="A46" s="165" t="s">
        <v>250</v>
      </c>
      <c r="B46" s="36">
        <v>79676</v>
      </c>
      <c r="C46" s="36" t="s">
        <v>840</v>
      </c>
      <c r="D46" s="36" t="s">
        <v>840</v>
      </c>
      <c r="E46" s="36" t="s">
        <v>840</v>
      </c>
      <c r="F46" s="36">
        <v>62</v>
      </c>
      <c r="G46" s="36">
        <v>526</v>
      </c>
      <c r="H46" s="36">
        <v>63</v>
      </c>
      <c r="I46" s="36">
        <v>373</v>
      </c>
      <c r="J46" s="36">
        <v>68861</v>
      </c>
      <c r="K46" s="36">
        <v>9652</v>
      </c>
      <c r="L46" s="36">
        <v>139</v>
      </c>
      <c r="M46" s="36" t="s">
        <v>840</v>
      </c>
      <c r="N46" s="36">
        <v>41</v>
      </c>
    </row>
    <row r="47" spans="1:14" s="1" customFormat="1" ht="78.75">
      <c r="A47" s="165" t="s">
        <v>251</v>
      </c>
      <c r="B47" s="36">
        <v>161111</v>
      </c>
      <c r="C47" s="36" t="s">
        <v>840</v>
      </c>
      <c r="D47" s="36">
        <v>38</v>
      </c>
      <c r="E47" s="36">
        <v>119</v>
      </c>
      <c r="F47" s="36">
        <v>452</v>
      </c>
      <c r="G47" s="36">
        <v>684</v>
      </c>
      <c r="H47" s="36">
        <v>1897</v>
      </c>
      <c r="I47" s="36">
        <v>438</v>
      </c>
      <c r="J47" s="36">
        <v>123341</v>
      </c>
      <c r="K47" s="36">
        <v>32295</v>
      </c>
      <c r="L47" s="36">
        <v>1847</v>
      </c>
      <c r="M47" s="36">
        <v>118</v>
      </c>
      <c r="N47" s="36">
        <v>41</v>
      </c>
    </row>
    <row r="48" spans="1:14" s="1" customFormat="1" ht="45">
      <c r="A48" s="164" t="s">
        <v>252</v>
      </c>
      <c r="B48" s="36">
        <v>906737</v>
      </c>
      <c r="C48" s="36">
        <v>344</v>
      </c>
      <c r="D48" s="36">
        <v>136</v>
      </c>
      <c r="E48" s="36">
        <v>135</v>
      </c>
      <c r="F48" s="36">
        <v>898</v>
      </c>
      <c r="G48" s="36">
        <v>1299</v>
      </c>
      <c r="H48" s="36">
        <v>2888</v>
      </c>
      <c r="I48" s="36">
        <v>16220</v>
      </c>
      <c r="J48" s="36">
        <v>655076</v>
      </c>
      <c r="K48" s="36">
        <v>226601</v>
      </c>
      <c r="L48" s="36">
        <v>3140</v>
      </c>
      <c r="M48" s="36" t="s">
        <v>840</v>
      </c>
      <c r="N48" s="36">
        <v>42</v>
      </c>
    </row>
    <row r="49" spans="1:14" s="1" customFormat="1" ht="22.5">
      <c r="A49" s="164" t="s">
        <v>253</v>
      </c>
      <c r="B49" s="36">
        <v>1343360</v>
      </c>
      <c r="C49" s="36">
        <v>462</v>
      </c>
      <c r="D49" s="36">
        <v>29640</v>
      </c>
      <c r="E49" s="36">
        <v>50082</v>
      </c>
      <c r="F49" s="36">
        <v>9226</v>
      </c>
      <c r="G49" s="36">
        <v>24384</v>
      </c>
      <c r="H49" s="36">
        <v>17448</v>
      </c>
      <c r="I49" s="36">
        <v>10333</v>
      </c>
      <c r="J49" s="36">
        <v>959440</v>
      </c>
      <c r="K49" s="36">
        <v>238472</v>
      </c>
      <c r="L49" s="36">
        <v>3873</v>
      </c>
      <c r="M49" s="36">
        <v>13</v>
      </c>
      <c r="N49" s="36">
        <v>35</v>
      </c>
    </row>
    <row r="50" spans="1:14">
      <c r="A50" s="165" t="s">
        <v>140</v>
      </c>
      <c r="B50" s="111"/>
      <c r="C50" s="111"/>
      <c r="D50" s="111"/>
      <c r="E50" s="111"/>
      <c r="F50" s="111"/>
      <c r="G50" s="111"/>
      <c r="H50" s="111"/>
      <c r="I50" s="111"/>
      <c r="J50" s="111"/>
      <c r="K50" s="111"/>
      <c r="L50" s="111"/>
      <c r="M50" s="111"/>
      <c r="N50" s="111"/>
    </row>
    <row r="51" spans="1:14">
      <c r="A51" s="165" t="s">
        <v>254</v>
      </c>
      <c r="B51" s="36">
        <v>251281</v>
      </c>
      <c r="C51" s="36" t="s">
        <v>840</v>
      </c>
      <c r="D51" s="36">
        <v>149</v>
      </c>
      <c r="E51" s="36">
        <v>319</v>
      </c>
      <c r="F51" s="36">
        <v>1431</v>
      </c>
      <c r="G51" s="36">
        <v>1379</v>
      </c>
      <c r="H51" s="36">
        <v>789</v>
      </c>
      <c r="I51" s="36">
        <v>3127</v>
      </c>
      <c r="J51" s="36">
        <v>211780</v>
      </c>
      <c r="K51" s="36">
        <v>30798</v>
      </c>
      <c r="L51" s="36">
        <v>1509</v>
      </c>
      <c r="M51" s="36" t="s">
        <v>840</v>
      </c>
      <c r="N51" s="36">
        <v>40</v>
      </c>
    </row>
    <row r="52" spans="1:14" ht="56.25">
      <c r="A52" s="165" t="s">
        <v>255</v>
      </c>
      <c r="B52" s="36">
        <v>301701</v>
      </c>
      <c r="C52" s="36">
        <v>462</v>
      </c>
      <c r="D52" s="36">
        <v>29043</v>
      </c>
      <c r="E52" s="36">
        <v>49036</v>
      </c>
      <c r="F52" s="36">
        <v>7174</v>
      </c>
      <c r="G52" s="36">
        <v>21310</v>
      </c>
      <c r="H52" s="36">
        <v>13757</v>
      </c>
      <c r="I52" s="36">
        <v>3803</v>
      </c>
      <c r="J52" s="36">
        <v>136058</v>
      </c>
      <c r="K52" s="36">
        <v>40973</v>
      </c>
      <c r="L52" s="36">
        <v>85</v>
      </c>
      <c r="M52" s="36" t="s">
        <v>840</v>
      </c>
      <c r="N52" s="36">
        <v>26</v>
      </c>
    </row>
    <row r="53" spans="1:14" ht="56.25">
      <c r="A53" s="165" t="s">
        <v>256</v>
      </c>
      <c r="B53" s="36">
        <v>120559</v>
      </c>
      <c r="C53" s="36" t="s">
        <v>840</v>
      </c>
      <c r="D53" s="36" t="s">
        <v>840</v>
      </c>
      <c r="E53" s="36">
        <v>86</v>
      </c>
      <c r="F53" s="36">
        <v>214</v>
      </c>
      <c r="G53" s="36">
        <v>441</v>
      </c>
      <c r="H53" s="36">
        <v>343</v>
      </c>
      <c r="I53" s="36">
        <v>1172</v>
      </c>
      <c r="J53" s="36">
        <v>84424</v>
      </c>
      <c r="K53" s="36">
        <v>33629</v>
      </c>
      <c r="L53" s="36">
        <v>250</v>
      </c>
      <c r="M53" s="36" t="s">
        <v>840</v>
      </c>
      <c r="N53" s="36">
        <v>42</v>
      </c>
    </row>
    <row r="54" spans="1:14" ht="78.75">
      <c r="A54" s="165" t="s">
        <v>257</v>
      </c>
      <c r="B54" s="36">
        <v>18639</v>
      </c>
      <c r="C54" s="36" t="s">
        <v>840</v>
      </c>
      <c r="D54" s="36" t="s">
        <v>840</v>
      </c>
      <c r="E54" s="36" t="s">
        <v>840</v>
      </c>
      <c r="F54" s="36" t="s">
        <v>840</v>
      </c>
      <c r="G54" s="36">
        <v>11</v>
      </c>
      <c r="H54" s="36" t="s">
        <v>840</v>
      </c>
      <c r="I54" s="36">
        <v>313</v>
      </c>
      <c r="J54" s="36">
        <v>15915</v>
      </c>
      <c r="K54" s="36">
        <v>2196</v>
      </c>
      <c r="L54" s="36">
        <v>204</v>
      </c>
      <c r="M54" s="36" t="s">
        <v>840</v>
      </c>
      <c r="N54" s="36">
        <v>41</v>
      </c>
    </row>
    <row r="55" spans="1:14" ht="45">
      <c r="A55" s="165" t="s">
        <v>258</v>
      </c>
      <c r="B55" s="36">
        <v>442001</v>
      </c>
      <c r="C55" s="36" t="s">
        <v>840</v>
      </c>
      <c r="D55" s="36">
        <v>13</v>
      </c>
      <c r="E55" s="36">
        <v>13</v>
      </c>
      <c r="F55" s="36">
        <v>100</v>
      </c>
      <c r="G55" s="36">
        <v>316</v>
      </c>
      <c r="H55" s="36">
        <v>2377</v>
      </c>
      <c r="I55" s="36">
        <v>245</v>
      </c>
      <c r="J55" s="36">
        <v>348735</v>
      </c>
      <c r="K55" s="36">
        <v>89229</v>
      </c>
      <c r="L55" s="36">
        <v>973</v>
      </c>
      <c r="M55" s="36">
        <v>13</v>
      </c>
      <c r="N55" s="36">
        <v>42</v>
      </c>
    </row>
    <row r="56" spans="1:14" ht="56.25">
      <c r="A56" s="165" t="s">
        <v>259</v>
      </c>
      <c r="B56" s="36">
        <v>209120</v>
      </c>
      <c r="C56" s="36" t="s">
        <v>840</v>
      </c>
      <c r="D56" s="36">
        <v>435</v>
      </c>
      <c r="E56" s="36">
        <v>628</v>
      </c>
      <c r="F56" s="36">
        <v>307</v>
      </c>
      <c r="G56" s="36">
        <v>927</v>
      </c>
      <c r="H56" s="36">
        <v>182</v>
      </c>
      <c r="I56" s="36">
        <v>1673</v>
      </c>
      <c r="J56" s="36">
        <v>162469</v>
      </c>
      <c r="K56" s="36">
        <v>41647</v>
      </c>
      <c r="L56" s="36">
        <v>852</v>
      </c>
      <c r="M56" s="36" t="s">
        <v>840</v>
      </c>
      <c r="N56" s="36">
        <v>42</v>
      </c>
    </row>
    <row r="57" spans="1:14" ht="22.5">
      <c r="A57" s="166" t="s">
        <v>260</v>
      </c>
      <c r="B57" s="151">
        <v>96202</v>
      </c>
      <c r="C57" s="151" t="s">
        <v>840</v>
      </c>
      <c r="D57" s="151" t="s">
        <v>840</v>
      </c>
      <c r="E57" s="151" t="s">
        <v>840</v>
      </c>
      <c r="F57" s="151">
        <v>107</v>
      </c>
      <c r="G57" s="151">
        <v>294</v>
      </c>
      <c r="H57" s="151" t="s">
        <v>840</v>
      </c>
      <c r="I57" s="151">
        <v>454</v>
      </c>
      <c r="J57" s="151">
        <v>77990</v>
      </c>
      <c r="K57" s="151">
        <v>16867</v>
      </c>
      <c r="L57" s="151">
        <v>490</v>
      </c>
      <c r="M57" s="151" t="s">
        <v>840</v>
      </c>
      <c r="N57" s="151">
        <v>41</v>
      </c>
    </row>
    <row r="58" spans="1:14" ht="12">
      <c r="A58" s="16"/>
      <c r="B58" s="126"/>
      <c r="C58" s="126"/>
      <c r="D58" s="126"/>
      <c r="E58" s="126"/>
      <c r="F58" s="126"/>
      <c r="G58" s="126"/>
      <c r="H58" s="126"/>
      <c r="I58" s="126"/>
      <c r="J58" s="126"/>
      <c r="K58" s="126"/>
      <c r="L58" s="126"/>
      <c r="M58" s="126"/>
      <c r="N58" s="272"/>
    </row>
    <row r="59" spans="1:14" ht="12">
      <c r="A59" s="16"/>
      <c r="B59" s="126"/>
      <c r="C59" s="126"/>
      <c r="D59" s="126"/>
      <c r="E59" s="126"/>
      <c r="F59" s="126"/>
      <c r="G59" s="126"/>
      <c r="H59" s="126"/>
      <c r="I59" s="126"/>
      <c r="J59" s="126"/>
      <c r="K59" s="126"/>
      <c r="L59" s="126"/>
      <c r="M59" s="126"/>
      <c r="N59" s="272"/>
    </row>
    <row r="60" spans="1:14" ht="12">
      <c r="A60" s="16"/>
      <c r="B60" s="126"/>
      <c r="C60" s="126"/>
      <c r="D60" s="126"/>
      <c r="E60" s="126"/>
      <c r="F60" s="126"/>
      <c r="G60" s="126"/>
      <c r="H60" s="126"/>
      <c r="I60" s="126"/>
      <c r="J60" s="126"/>
      <c r="K60" s="126"/>
      <c r="L60" s="126"/>
      <c r="M60" s="126"/>
      <c r="N60" s="272"/>
    </row>
    <row r="61" spans="1:14" ht="12">
      <c r="A61" s="16"/>
      <c r="B61" s="126"/>
      <c r="C61" s="126"/>
      <c r="D61" s="126"/>
      <c r="E61" s="126"/>
      <c r="F61" s="126"/>
      <c r="G61" s="126"/>
      <c r="H61" s="126"/>
      <c r="I61" s="126"/>
      <c r="J61" s="126"/>
      <c r="K61" s="126"/>
      <c r="L61" s="126"/>
      <c r="M61" s="126"/>
      <c r="N61" s="272"/>
    </row>
    <row r="62" spans="1:14" ht="12">
      <c r="A62" s="16"/>
      <c r="B62" s="126"/>
      <c r="C62" s="126"/>
      <c r="D62" s="126"/>
      <c r="E62" s="126"/>
      <c r="F62" s="126"/>
      <c r="G62" s="126"/>
      <c r="H62" s="126"/>
      <c r="I62" s="126"/>
      <c r="J62" s="126"/>
      <c r="K62" s="126"/>
      <c r="L62" s="126"/>
      <c r="M62" s="126"/>
      <c r="N62" s="272"/>
    </row>
    <row r="63" spans="1:14" ht="12">
      <c r="A63" s="16"/>
      <c r="B63" s="126"/>
      <c r="C63" s="126"/>
      <c r="D63" s="126"/>
      <c r="E63" s="126"/>
      <c r="F63" s="126"/>
      <c r="G63" s="126"/>
      <c r="H63" s="126"/>
      <c r="I63" s="126"/>
      <c r="J63" s="126"/>
      <c r="K63" s="126"/>
      <c r="L63" s="126"/>
      <c r="M63" s="126"/>
      <c r="N63" s="272"/>
    </row>
    <row r="64" spans="1:14" ht="12">
      <c r="A64" s="16"/>
      <c r="B64" s="126"/>
      <c r="C64" s="126"/>
      <c r="D64" s="126"/>
      <c r="E64" s="126"/>
      <c r="F64" s="126"/>
      <c r="G64" s="126"/>
      <c r="H64" s="126"/>
      <c r="I64" s="126"/>
      <c r="J64" s="126"/>
      <c r="K64" s="126"/>
      <c r="L64" s="126"/>
      <c r="M64" s="126"/>
      <c r="N64" s="272"/>
    </row>
    <row r="65" spans="1:14" ht="12">
      <c r="A65" s="16"/>
      <c r="B65" s="126"/>
      <c r="C65" s="126"/>
      <c r="D65" s="126"/>
      <c r="E65" s="126"/>
      <c r="F65" s="126"/>
      <c r="G65" s="126"/>
      <c r="H65" s="126"/>
      <c r="I65" s="126"/>
      <c r="J65" s="126"/>
      <c r="K65" s="126"/>
      <c r="L65" s="126"/>
      <c r="M65" s="126"/>
      <c r="N65" s="272"/>
    </row>
    <row r="66" spans="1:14" ht="12">
      <c r="A66" s="16"/>
      <c r="B66" s="126"/>
      <c r="C66" s="126"/>
      <c r="D66" s="126"/>
      <c r="E66" s="126"/>
      <c r="F66" s="126"/>
      <c r="G66" s="126"/>
      <c r="H66" s="126"/>
      <c r="I66" s="126"/>
      <c r="J66" s="126"/>
      <c r="K66" s="126"/>
      <c r="L66" s="126"/>
      <c r="M66" s="126"/>
      <c r="N66" s="272"/>
    </row>
    <row r="67" spans="1:14" ht="12">
      <c r="A67" s="16"/>
      <c r="B67" s="126"/>
      <c r="C67" s="126"/>
      <c r="D67" s="126"/>
      <c r="E67" s="126"/>
      <c r="F67" s="126"/>
      <c r="G67" s="126"/>
      <c r="H67" s="126"/>
      <c r="I67" s="126"/>
      <c r="J67" s="126"/>
      <c r="K67" s="126"/>
      <c r="L67" s="126"/>
      <c r="M67" s="126"/>
      <c r="N67" s="272"/>
    </row>
    <row r="68" spans="1:14" ht="12">
      <c r="A68" s="16"/>
      <c r="B68" s="126"/>
      <c r="C68" s="126"/>
      <c r="D68" s="126"/>
      <c r="E68" s="126"/>
      <c r="F68" s="126"/>
      <c r="G68" s="126"/>
      <c r="H68" s="126"/>
      <c r="I68" s="126"/>
      <c r="J68" s="126"/>
      <c r="K68" s="126"/>
      <c r="L68" s="126"/>
      <c r="M68" s="126"/>
      <c r="N68" s="272"/>
    </row>
    <row r="69" spans="1:14" ht="12">
      <c r="A69" s="16"/>
      <c r="B69" s="126"/>
      <c r="C69" s="126"/>
      <c r="D69" s="126"/>
      <c r="E69" s="126"/>
      <c r="F69" s="126"/>
      <c r="G69" s="126"/>
      <c r="H69" s="126"/>
      <c r="I69" s="126"/>
      <c r="J69" s="126"/>
      <c r="K69" s="126"/>
      <c r="L69" s="126"/>
      <c r="M69" s="126"/>
      <c r="N69" s="272"/>
    </row>
    <row r="70" spans="1:14" ht="12">
      <c r="A70" s="16"/>
      <c r="B70" s="126"/>
      <c r="C70" s="126"/>
      <c r="D70" s="126"/>
      <c r="E70" s="126"/>
      <c r="F70" s="126"/>
      <c r="G70" s="126"/>
      <c r="H70" s="126"/>
      <c r="I70" s="126"/>
      <c r="J70" s="126"/>
      <c r="K70" s="126"/>
      <c r="L70" s="126"/>
      <c r="M70" s="126"/>
      <c r="N70" s="272"/>
    </row>
    <row r="71" spans="1:14" ht="12">
      <c r="A71" s="16"/>
      <c r="B71" s="126"/>
      <c r="C71" s="126"/>
      <c r="D71" s="126"/>
      <c r="E71" s="126"/>
      <c r="F71" s="126"/>
      <c r="G71" s="126"/>
      <c r="H71" s="126"/>
      <c r="I71" s="126"/>
      <c r="J71" s="126"/>
      <c r="K71" s="126"/>
      <c r="L71" s="126"/>
      <c r="M71" s="126"/>
      <c r="N71" s="272"/>
    </row>
    <row r="72" spans="1:14" ht="12">
      <c r="A72" s="16"/>
      <c r="B72" s="126"/>
      <c r="C72" s="126"/>
      <c r="D72" s="126"/>
      <c r="E72" s="126"/>
      <c r="F72" s="126"/>
      <c r="G72" s="126"/>
      <c r="H72" s="126"/>
      <c r="I72" s="126"/>
      <c r="J72" s="126"/>
      <c r="K72" s="126"/>
      <c r="L72" s="126"/>
      <c r="M72" s="126"/>
      <c r="N72" s="272"/>
    </row>
    <row r="73" spans="1:14" ht="12">
      <c r="A73" s="16"/>
      <c r="B73" s="126"/>
      <c r="C73" s="126"/>
      <c r="D73" s="126"/>
      <c r="E73" s="126"/>
      <c r="F73" s="126"/>
      <c r="G73" s="126"/>
      <c r="H73" s="126"/>
      <c r="I73" s="126"/>
      <c r="J73" s="126"/>
      <c r="K73" s="126"/>
      <c r="L73" s="126"/>
      <c r="M73" s="126"/>
      <c r="N73" s="272"/>
    </row>
    <row r="74" spans="1:14" ht="12">
      <c r="A74" s="16"/>
      <c r="B74" s="126"/>
      <c r="C74" s="126"/>
      <c r="D74" s="126"/>
      <c r="E74" s="126"/>
      <c r="F74" s="126"/>
      <c r="G74" s="126"/>
      <c r="H74" s="126"/>
      <c r="I74" s="126"/>
      <c r="J74" s="126"/>
      <c r="K74" s="126"/>
      <c r="L74" s="126"/>
      <c r="M74" s="126"/>
      <c r="N74" s="272"/>
    </row>
    <row r="75" spans="1:14" ht="12">
      <c r="A75" s="16"/>
      <c r="B75" s="126"/>
      <c r="C75" s="126"/>
      <c r="D75" s="126"/>
      <c r="E75" s="126"/>
      <c r="F75" s="126"/>
      <c r="G75" s="126"/>
      <c r="H75" s="126"/>
      <c r="I75" s="126"/>
      <c r="J75" s="126"/>
      <c r="K75" s="126"/>
      <c r="L75" s="126"/>
      <c r="M75" s="126"/>
      <c r="N75" s="272"/>
    </row>
    <row r="76" spans="1:14" ht="12">
      <c r="A76" s="16"/>
      <c r="B76" s="126"/>
      <c r="C76" s="126"/>
      <c r="D76" s="126"/>
      <c r="E76" s="126"/>
      <c r="F76" s="126"/>
      <c r="G76" s="126"/>
      <c r="H76" s="126"/>
      <c r="I76" s="126"/>
      <c r="J76" s="126"/>
      <c r="K76" s="126"/>
      <c r="L76" s="126"/>
      <c r="M76" s="126"/>
      <c r="N76" s="272"/>
    </row>
    <row r="77" spans="1:14" ht="12">
      <c r="A77" s="16"/>
      <c r="B77" s="126"/>
      <c r="C77" s="126"/>
      <c r="D77" s="126"/>
      <c r="E77" s="126"/>
      <c r="F77" s="126"/>
      <c r="G77" s="126"/>
      <c r="H77" s="126"/>
      <c r="I77" s="126"/>
      <c r="J77" s="126"/>
      <c r="K77" s="126"/>
      <c r="L77" s="126"/>
      <c r="M77" s="126"/>
      <c r="N77" s="272"/>
    </row>
    <row r="78" spans="1:14" ht="12">
      <c r="A78" s="16"/>
      <c r="B78" s="126"/>
      <c r="C78" s="126"/>
      <c r="D78" s="126"/>
      <c r="E78" s="126"/>
      <c r="F78" s="126"/>
      <c r="G78" s="126"/>
      <c r="H78" s="126"/>
      <c r="I78" s="126"/>
      <c r="J78" s="126"/>
      <c r="K78" s="126"/>
      <c r="L78" s="126"/>
      <c r="M78" s="126"/>
      <c r="N78" s="272"/>
    </row>
    <row r="79" spans="1:14" ht="12">
      <c r="A79" s="16"/>
      <c r="B79" s="126"/>
      <c r="C79" s="126"/>
      <c r="D79" s="126"/>
      <c r="E79" s="126"/>
      <c r="F79" s="126"/>
      <c r="G79" s="126"/>
      <c r="H79" s="126"/>
      <c r="I79" s="126"/>
      <c r="J79" s="126"/>
      <c r="K79" s="126"/>
      <c r="L79" s="126"/>
      <c r="M79" s="126"/>
      <c r="N79" s="272"/>
    </row>
    <row r="80" spans="1:14" ht="12">
      <c r="A80" s="16"/>
      <c r="B80" s="126"/>
      <c r="C80" s="126"/>
      <c r="D80" s="126"/>
      <c r="E80" s="126"/>
      <c r="F80" s="126"/>
      <c r="G80" s="126"/>
      <c r="H80" s="126"/>
      <c r="I80" s="126"/>
      <c r="J80" s="126"/>
      <c r="K80" s="126"/>
      <c r="L80" s="126"/>
      <c r="M80" s="126"/>
      <c r="N80" s="272"/>
    </row>
    <row r="81" spans="1:14" ht="12">
      <c r="A81" s="16"/>
      <c r="B81" s="126"/>
      <c r="C81" s="126"/>
      <c r="D81" s="126"/>
      <c r="E81" s="126"/>
      <c r="F81" s="126"/>
      <c r="G81" s="126"/>
      <c r="H81" s="126"/>
      <c r="I81" s="126"/>
      <c r="J81" s="126"/>
      <c r="K81" s="126"/>
      <c r="L81" s="126"/>
      <c r="M81" s="126"/>
      <c r="N81" s="272"/>
    </row>
    <row r="82" spans="1:14" ht="12">
      <c r="A82" s="16"/>
      <c r="B82" s="126"/>
      <c r="C82" s="126"/>
      <c r="D82" s="126"/>
      <c r="E82" s="126"/>
      <c r="F82" s="126"/>
      <c r="G82" s="126"/>
      <c r="H82" s="126"/>
      <c r="I82" s="126"/>
      <c r="J82" s="126"/>
      <c r="K82" s="126"/>
      <c r="L82" s="126"/>
      <c r="M82" s="126"/>
      <c r="N82" s="272"/>
    </row>
    <row r="83" spans="1:14" ht="12">
      <c r="A83" s="16"/>
      <c r="B83" s="126"/>
      <c r="C83" s="126"/>
      <c r="D83" s="126"/>
      <c r="E83" s="126"/>
      <c r="F83" s="126"/>
      <c r="G83" s="126"/>
      <c r="H83" s="126"/>
      <c r="I83" s="126"/>
      <c r="J83" s="126"/>
      <c r="K83" s="126"/>
      <c r="L83" s="126"/>
      <c r="M83" s="126"/>
      <c r="N83" s="272"/>
    </row>
    <row r="84" spans="1:14" ht="12">
      <c r="A84" s="16"/>
      <c r="B84" s="126"/>
      <c r="C84" s="126"/>
      <c r="D84" s="126"/>
      <c r="E84" s="126"/>
      <c r="F84" s="126"/>
      <c r="G84" s="126"/>
      <c r="H84" s="126"/>
      <c r="I84" s="126"/>
      <c r="J84" s="126"/>
      <c r="K84" s="126"/>
      <c r="L84" s="126"/>
      <c r="M84" s="126"/>
      <c r="N84" s="272"/>
    </row>
    <row r="85" spans="1:14" ht="12">
      <c r="A85" s="16"/>
      <c r="B85" s="126"/>
      <c r="C85" s="126"/>
      <c r="D85" s="126"/>
      <c r="E85" s="126"/>
      <c r="F85" s="126"/>
      <c r="G85" s="126"/>
      <c r="H85" s="126"/>
      <c r="I85" s="126"/>
      <c r="J85" s="126"/>
      <c r="K85" s="126"/>
      <c r="L85" s="126"/>
      <c r="M85" s="126"/>
      <c r="N85" s="272"/>
    </row>
    <row r="86" spans="1:14" ht="12">
      <c r="A86" s="16"/>
      <c r="B86" s="126"/>
      <c r="C86" s="126"/>
      <c r="D86" s="126"/>
      <c r="E86" s="126"/>
      <c r="F86" s="126"/>
      <c r="G86" s="126"/>
      <c r="H86" s="126"/>
      <c r="I86" s="126"/>
      <c r="J86" s="126"/>
      <c r="K86" s="126"/>
      <c r="L86" s="126"/>
      <c r="M86" s="126"/>
      <c r="N86" s="272"/>
    </row>
    <row r="87" spans="1:14" ht="12">
      <c r="A87" s="16"/>
      <c r="B87" s="126"/>
      <c r="C87" s="126"/>
      <c r="D87" s="126"/>
      <c r="E87" s="126"/>
      <c r="F87" s="126"/>
      <c r="G87" s="126"/>
      <c r="H87" s="126"/>
      <c r="I87" s="126"/>
      <c r="J87" s="126"/>
      <c r="K87" s="126"/>
      <c r="L87" s="126"/>
      <c r="M87" s="126"/>
      <c r="N87" s="272"/>
    </row>
    <row r="88" spans="1:14" ht="12">
      <c r="A88" s="16"/>
      <c r="B88" s="126"/>
      <c r="C88" s="126"/>
      <c r="D88" s="126"/>
      <c r="E88" s="126"/>
      <c r="F88" s="126"/>
      <c r="G88" s="126"/>
      <c r="H88" s="126"/>
      <c r="I88" s="126"/>
      <c r="J88" s="126"/>
      <c r="K88" s="126"/>
      <c r="L88" s="126"/>
      <c r="M88" s="126"/>
      <c r="N88" s="272"/>
    </row>
    <row r="89" spans="1:14" ht="12">
      <c r="A89" s="16"/>
      <c r="B89" s="126"/>
      <c r="C89" s="126"/>
      <c r="D89" s="126"/>
      <c r="E89" s="126"/>
      <c r="F89" s="126"/>
      <c r="G89" s="126"/>
      <c r="H89" s="126"/>
      <c r="I89" s="126"/>
      <c r="J89" s="126"/>
      <c r="K89" s="126"/>
      <c r="L89" s="126"/>
      <c r="M89" s="126"/>
      <c r="N89" s="272"/>
    </row>
    <row r="90" spans="1:14" ht="12">
      <c r="A90" s="16"/>
      <c r="B90" s="16"/>
      <c r="C90" s="16"/>
      <c r="D90" s="16"/>
      <c r="E90" s="16"/>
      <c r="F90" s="16"/>
      <c r="G90" s="16"/>
      <c r="H90" s="16"/>
      <c r="I90" s="16"/>
      <c r="J90" s="16"/>
      <c r="K90" s="16"/>
      <c r="L90" s="16"/>
      <c r="M90" s="16"/>
      <c r="N90" s="274"/>
    </row>
    <row r="91" spans="1:14" ht="12">
      <c r="A91" s="16"/>
      <c r="B91" s="16"/>
      <c r="C91" s="16"/>
      <c r="D91" s="16"/>
      <c r="E91" s="16"/>
      <c r="F91" s="16"/>
      <c r="G91" s="16"/>
      <c r="H91" s="16"/>
      <c r="I91" s="16"/>
      <c r="J91" s="16"/>
      <c r="K91" s="16"/>
      <c r="L91" s="16"/>
      <c r="M91" s="16"/>
      <c r="N91" s="16"/>
    </row>
    <row r="92" spans="1:14" ht="12">
      <c r="A92" s="16"/>
      <c r="B92" s="16"/>
      <c r="C92" s="16"/>
      <c r="D92" s="16"/>
      <c r="E92" s="16"/>
      <c r="F92" s="16"/>
      <c r="G92" s="16"/>
      <c r="H92" s="16"/>
      <c r="I92" s="16"/>
      <c r="J92" s="16"/>
      <c r="K92" s="16"/>
      <c r="L92" s="16"/>
      <c r="M92" s="16"/>
      <c r="N92" s="16"/>
    </row>
    <row r="93" spans="1:14" ht="12">
      <c r="A93" s="16"/>
      <c r="B93" s="16"/>
      <c r="C93" s="16"/>
      <c r="D93" s="16"/>
      <c r="E93" s="16"/>
      <c r="F93" s="16"/>
      <c r="G93" s="16"/>
      <c r="H93" s="16"/>
      <c r="I93" s="16"/>
      <c r="J93" s="16"/>
      <c r="K93" s="16"/>
      <c r="L93" s="16"/>
      <c r="M93" s="16"/>
      <c r="N93" s="16"/>
    </row>
    <row r="94" spans="1:14" ht="12">
      <c r="A94" s="16"/>
      <c r="B94" s="16"/>
      <c r="C94" s="16"/>
      <c r="D94" s="16"/>
      <c r="E94" s="16"/>
      <c r="F94" s="16"/>
      <c r="G94" s="16"/>
      <c r="H94" s="16"/>
      <c r="I94" s="16"/>
      <c r="J94" s="16"/>
      <c r="K94" s="16"/>
      <c r="L94" s="16"/>
      <c r="M94" s="16"/>
      <c r="N94" s="16"/>
    </row>
    <row r="95" spans="1:14" ht="12">
      <c r="A95" s="16"/>
      <c r="B95" s="16"/>
      <c r="C95" s="16"/>
      <c r="D95" s="16"/>
      <c r="E95" s="16"/>
      <c r="F95" s="16"/>
      <c r="G95" s="16"/>
      <c r="H95" s="16"/>
      <c r="I95" s="16"/>
      <c r="J95" s="16"/>
      <c r="K95" s="16"/>
      <c r="L95" s="16"/>
      <c r="M95" s="16"/>
      <c r="N95" s="16"/>
    </row>
    <row r="96" spans="1:14" ht="12">
      <c r="A96" s="16"/>
      <c r="B96" s="16"/>
      <c r="C96" s="16"/>
      <c r="D96" s="16"/>
      <c r="E96" s="16"/>
      <c r="F96" s="16"/>
      <c r="G96" s="16"/>
      <c r="H96" s="16"/>
      <c r="I96" s="16"/>
      <c r="J96" s="16"/>
      <c r="K96" s="16"/>
      <c r="L96" s="16"/>
      <c r="M96" s="16"/>
      <c r="N96" s="16"/>
    </row>
    <row r="97" spans="1:14" ht="12">
      <c r="A97" s="16"/>
      <c r="B97" s="16"/>
      <c r="C97" s="16"/>
      <c r="D97" s="16"/>
      <c r="E97" s="16"/>
      <c r="F97" s="16"/>
      <c r="G97" s="16"/>
      <c r="H97" s="16"/>
      <c r="I97" s="16"/>
      <c r="J97" s="16"/>
      <c r="K97" s="16"/>
      <c r="L97" s="16"/>
      <c r="M97" s="16"/>
      <c r="N97" s="16"/>
    </row>
    <row r="98" spans="1:14" ht="12">
      <c r="A98" s="16"/>
      <c r="B98" s="16"/>
      <c r="C98" s="16"/>
      <c r="D98" s="16"/>
      <c r="E98" s="16"/>
      <c r="F98" s="16"/>
      <c r="G98" s="16"/>
      <c r="H98" s="16"/>
      <c r="I98" s="16"/>
      <c r="J98" s="16"/>
      <c r="K98" s="16"/>
      <c r="L98" s="16"/>
      <c r="M98" s="16"/>
      <c r="N98" s="16"/>
    </row>
    <row r="99" spans="1:14" ht="12">
      <c r="A99" s="16"/>
      <c r="B99" s="16"/>
      <c r="C99" s="16"/>
      <c r="D99" s="16"/>
      <c r="E99" s="16"/>
      <c r="F99" s="16"/>
      <c r="G99" s="16"/>
      <c r="H99" s="16"/>
      <c r="I99" s="16"/>
      <c r="J99" s="16"/>
      <c r="K99" s="16"/>
      <c r="L99" s="16"/>
      <c r="M99" s="16"/>
      <c r="N99" s="16"/>
    </row>
    <row r="100" spans="1:14" ht="12">
      <c r="A100" s="16"/>
      <c r="B100" s="16"/>
      <c r="C100" s="16"/>
      <c r="D100" s="16"/>
      <c r="E100" s="16"/>
      <c r="F100" s="16"/>
      <c r="G100" s="16"/>
      <c r="H100" s="16"/>
      <c r="I100" s="16"/>
      <c r="J100" s="16"/>
      <c r="K100" s="16"/>
      <c r="L100" s="16"/>
      <c r="M100" s="16"/>
      <c r="N100" s="16"/>
    </row>
    <row r="101" spans="1:14" ht="12">
      <c r="A101" s="16"/>
      <c r="B101" s="16"/>
      <c r="C101" s="16"/>
      <c r="D101" s="16"/>
      <c r="E101" s="16"/>
      <c r="F101" s="16"/>
      <c r="G101" s="16"/>
      <c r="H101" s="16"/>
      <c r="I101" s="16"/>
      <c r="J101" s="16"/>
      <c r="K101" s="16"/>
      <c r="L101" s="16"/>
      <c r="M101" s="16"/>
      <c r="N101" s="16"/>
    </row>
    <row r="102" spans="1:14" ht="12">
      <c r="A102" s="16"/>
      <c r="B102" s="16"/>
      <c r="C102" s="16"/>
      <c r="D102" s="16"/>
      <c r="E102" s="16"/>
      <c r="F102" s="16"/>
      <c r="G102" s="16"/>
      <c r="H102" s="16"/>
      <c r="I102" s="16"/>
      <c r="J102" s="16"/>
      <c r="K102" s="16"/>
      <c r="L102" s="16"/>
      <c r="M102" s="16"/>
      <c r="N102" s="16"/>
    </row>
    <row r="103" spans="1:14" ht="12">
      <c r="A103" s="16"/>
      <c r="B103" s="16"/>
      <c r="C103" s="16"/>
      <c r="D103" s="16"/>
      <c r="E103" s="16"/>
      <c r="F103" s="16"/>
      <c r="G103" s="16"/>
      <c r="H103" s="16"/>
      <c r="I103" s="16"/>
      <c r="J103" s="16"/>
      <c r="K103" s="16"/>
      <c r="L103" s="16"/>
      <c r="M103" s="16"/>
      <c r="N103" s="16"/>
    </row>
    <row r="104" spans="1:14" ht="12">
      <c r="A104" s="16"/>
      <c r="B104" s="16"/>
      <c r="C104" s="16"/>
      <c r="D104" s="16"/>
      <c r="E104" s="16"/>
      <c r="F104" s="16"/>
      <c r="G104" s="16"/>
      <c r="H104" s="16"/>
      <c r="I104" s="16"/>
      <c r="J104" s="16"/>
      <c r="K104" s="16"/>
      <c r="L104" s="16"/>
      <c r="M104" s="16"/>
      <c r="N104" s="16"/>
    </row>
  </sheetData>
  <mergeCells count="8">
    <mergeCell ref="A1:N1"/>
    <mergeCell ref="A3:A5"/>
    <mergeCell ref="B3:B5"/>
    <mergeCell ref="C3:M3"/>
    <mergeCell ref="N3:N5"/>
    <mergeCell ref="C4:K4"/>
    <mergeCell ref="L4:L5"/>
    <mergeCell ref="M4:M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workbookViewId="0">
      <selection activeCell="F52" sqref="F52"/>
    </sheetView>
  </sheetViews>
  <sheetFormatPr defaultRowHeight="12.75"/>
  <cols>
    <col min="1" max="1" width="7.42578125" style="8" customWidth="1"/>
    <col min="2" max="2" width="78.140625" style="1" customWidth="1"/>
    <col min="3" max="16384" width="9.140625" style="1"/>
  </cols>
  <sheetData>
    <row r="1" spans="1:16">
      <c r="B1" s="565" t="s">
        <v>91</v>
      </c>
    </row>
    <row r="2" spans="1:16" ht="18.75">
      <c r="A2" s="712"/>
      <c r="B2" s="713"/>
      <c r="C2" s="9"/>
      <c r="D2" s="4"/>
      <c r="E2" s="5"/>
      <c r="F2" s="5"/>
      <c r="G2" s="5"/>
      <c r="H2" s="5"/>
      <c r="I2" s="5"/>
      <c r="J2" s="5"/>
      <c r="K2" s="5"/>
      <c r="L2" s="5"/>
      <c r="M2" s="5"/>
      <c r="N2" s="5"/>
      <c r="O2" s="5"/>
      <c r="P2" s="5"/>
    </row>
    <row r="3" spans="1:16" ht="12.75" customHeight="1">
      <c r="A3" s="714" t="s">
        <v>92</v>
      </c>
      <c r="B3" s="715"/>
      <c r="C3" s="10"/>
      <c r="G3" s="5"/>
      <c r="H3" s="5"/>
      <c r="I3" s="5"/>
      <c r="J3" s="5"/>
      <c r="K3" s="5"/>
      <c r="L3" s="5"/>
      <c r="M3" s="5"/>
      <c r="N3" s="5"/>
      <c r="O3" s="5"/>
      <c r="P3" s="5"/>
    </row>
    <row r="4" spans="1:16">
      <c r="A4" s="716"/>
      <c r="B4" s="716"/>
      <c r="C4" s="716"/>
      <c r="D4" s="5"/>
      <c r="E4" s="5"/>
      <c r="F4" s="5"/>
    </row>
    <row r="5" spans="1:16">
      <c r="A5" s="11">
        <v>1</v>
      </c>
      <c r="B5" s="571" t="s">
        <v>837</v>
      </c>
      <c r="C5" s="81"/>
      <c r="D5" s="5"/>
      <c r="E5" s="5"/>
      <c r="F5" s="5"/>
    </row>
    <row r="6" spans="1:16">
      <c r="A6" s="11">
        <v>2</v>
      </c>
      <c r="B6" s="430" t="s">
        <v>93</v>
      </c>
      <c r="C6" s="81"/>
      <c r="D6" s="5"/>
      <c r="E6" s="5"/>
      <c r="F6" s="5"/>
    </row>
    <row r="7" spans="1:16">
      <c r="A7" s="82" t="s">
        <v>100</v>
      </c>
      <c r="B7" s="431" t="s">
        <v>101</v>
      </c>
      <c r="C7" s="83"/>
    </row>
    <row r="8" spans="1:16">
      <c r="A8" s="12" t="s">
        <v>102</v>
      </c>
      <c r="B8" s="13" t="s">
        <v>94</v>
      </c>
      <c r="C8" s="83"/>
    </row>
    <row r="9" spans="1:16">
      <c r="A9" s="11">
        <v>3</v>
      </c>
      <c r="B9" s="430" t="s">
        <v>330</v>
      </c>
    </row>
    <row r="10" spans="1:16">
      <c r="A10" s="12" t="s">
        <v>630</v>
      </c>
      <c r="B10" s="430" t="s">
        <v>496</v>
      </c>
    </row>
    <row r="11" spans="1:16">
      <c r="A11" s="12" t="s">
        <v>629</v>
      </c>
      <c r="B11" s="432" t="s">
        <v>797</v>
      </c>
    </row>
    <row r="12" spans="1:16">
      <c r="A12" s="12" t="s">
        <v>631</v>
      </c>
      <c r="B12" s="430" t="s">
        <v>497</v>
      </c>
    </row>
    <row r="13" spans="1:16">
      <c r="A13" s="12" t="s">
        <v>632</v>
      </c>
      <c r="B13" s="433" t="s">
        <v>753</v>
      </c>
    </row>
    <row r="14" spans="1:16">
      <c r="A14" s="12" t="s">
        <v>633</v>
      </c>
      <c r="B14" s="433" t="s">
        <v>499</v>
      </c>
    </row>
    <row r="15" spans="1:16">
      <c r="A15" s="12" t="s">
        <v>634</v>
      </c>
      <c r="B15" s="433" t="s">
        <v>798</v>
      </c>
    </row>
    <row r="16" spans="1:16" ht="25.5">
      <c r="A16" s="12" t="s">
        <v>635</v>
      </c>
      <c r="B16" s="434" t="s">
        <v>500</v>
      </c>
    </row>
    <row r="17" spans="1:2" ht="25.5">
      <c r="A17" s="12" t="s">
        <v>636</v>
      </c>
      <c r="B17" s="434" t="s">
        <v>501</v>
      </c>
    </row>
    <row r="18" spans="1:2" ht="25.5">
      <c r="A18" s="12" t="s">
        <v>637</v>
      </c>
      <c r="B18" s="434" t="s">
        <v>502</v>
      </c>
    </row>
    <row r="19" spans="1:2" ht="25.5">
      <c r="A19" s="12" t="s">
        <v>638</v>
      </c>
      <c r="B19" s="434" t="s">
        <v>503</v>
      </c>
    </row>
    <row r="20" spans="1:2">
      <c r="A20" s="12" t="s">
        <v>639</v>
      </c>
      <c r="B20" s="433" t="s">
        <v>504</v>
      </c>
    </row>
    <row r="21" spans="1:2">
      <c r="A21" s="12" t="s">
        <v>640</v>
      </c>
      <c r="B21" s="433" t="s">
        <v>505</v>
      </c>
    </row>
    <row r="22" spans="1:2">
      <c r="A22" s="12" t="s">
        <v>641</v>
      </c>
      <c r="B22" s="433" t="s">
        <v>751</v>
      </c>
    </row>
    <row r="23" spans="1:2">
      <c r="A23" s="12" t="s">
        <v>642</v>
      </c>
      <c r="B23" s="434" t="s">
        <v>753</v>
      </c>
    </row>
    <row r="24" spans="1:2">
      <c r="A24" s="12" t="s">
        <v>799</v>
      </c>
      <c r="B24" s="434" t="s">
        <v>499</v>
      </c>
    </row>
    <row r="25" spans="1:2" ht="25.5">
      <c r="A25" s="12" t="s">
        <v>800</v>
      </c>
      <c r="B25" s="434" t="s">
        <v>752</v>
      </c>
    </row>
    <row r="26" spans="1:2" ht="25.5">
      <c r="A26" s="12" t="s">
        <v>892</v>
      </c>
      <c r="B26" s="434" t="s">
        <v>858</v>
      </c>
    </row>
    <row r="27" spans="1:2" ht="25.5">
      <c r="A27" s="425" t="s">
        <v>95</v>
      </c>
      <c r="B27" s="430" t="s">
        <v>519</v>
      </c>
    </row>
    <row r="28" spans="1:2" ht="25.5">
      <c r="A28" s="425" t="s">
        <v>96</v>
      </c>
      <c r="B28" s="431" t="s">
        <v>520</v>
      </c>
    </row>
    <row r="29" spans="1:2" ht="25.5">
      <c r="A29" s="425" t="s">
        <v>643</v>
      </c>
      <c r="B29" s="432" t="s">
        <v>521</v>
      </c>
    </row>
    <row r="30" spans="1:2" ht="25.5">
      <c r="A30" s="425" t="s">
        <v>644</v>
      </c>
      <c r="B30" s="430" t="s">
        <v>522</v>
      </c>
    </row>
    <row r="31" spans="1:2" ht="25.5">
      <c r="A31" s="425" t="s">
        <v>645</v>
      </c>
      <c r="B31" s="434" t="s">
        <v>523</v>
      </c>
    </row>
    <row r="32" spans="1:2">
      <c r="A32" s="425" t="s">
        <v>646</v>
      </c>
      <c r="B32" s="434" t="s">
        <v>524</v>
      </c>
    </row>
    <row r="33" spans="1:2">
      <c r="A33" s="424" t="s">
        <v>647</v>
      </c>
      <c r="B33" s="435" t="s">
        <v>527</v>
      </c>
    </row>
    <row r="34" spans="1:2">
      <c r="A34" s="424" t="s">
        <v>648</v>
      </c>
      <c r="B34" s="436" t="s">
        <v>528</v>
      </c>
    </row>
    <row r="35" spans="1:2">
      <c r="A35" s="424" t="s">
        <v>649</v>
      </c>
      <c r="B35" s="437" t="s">
        <v>529</v>
      </c>
    </row>
    <row r="36" spans="1:2">
      <c r="A36" s="424" t="s">
        <v>650</v>
      </c>
      <c r="B36" s="435" t="s">
        <v>530</v>
      </c>
    </row>
    <row r="37" spans="1:2">
      <c r="A37" s="424" t="s">
        <v>651</v>
      </c>
      <c r="B37" s="438" t="s">
        <v>531</v>
      </c>
    </row>
    <row r="38" spans="1:2">
      <c r="A38" s="424" t="s">
        <v>652</v>
      </c>
      <c r="B38" s="438" t="s">
        <v>532</v>
      </c>
    </row>
    <row r="39" spans="1:2" ht="25.5">
      <c r="A39" s="424" t="s">
        <v>653</v>
      </c>
      <c r="B39" s="438" t="s">
        <v>533</v>
      </c>
    </row>
    <row r="40" spans="1:2">
      <c r="A40" s="12" t="s">
        <v>654</v>
      </c>
      <c r="B40" s="435" t="s">
        <v>540</v>
      </c>
    </row>
    <row r="41" spans="1:2" ht="25.5">
      <c r="A41" s="12" t="s">
        <v>655</v>
      </c>
      <c r="B41" s="436" t="s">
        <v>541</v>
      </c>
    </row>
    <row r="42" spans="1:2">
      <c r="A42" s="12" t="s">
        <v>656</v>
      </c>
      <c r="B42" s="437" t="s">
        <v>542</v>
      </c>
    </row>
    <row r="43" spans="1:2">
      <c r="A43" s="12" t="s">
        <v>657</v>
      </c>
      <c r="B43" s="430" t="s">
        <v>103</v>
      </c>
    </row>
    <row r="44" spans="1:2">
      <c r="A44" s="12" t="s">
        <v>658</v>
      </c>
      <c r="B44" s="433" t="s">
        <v>507</v>
      </c>
    </row>
    <row r="45" spans="1:2">
      <c r="A45" s="424" t="s">
        <v>659</v>
      </c>
      <c r="B45" s="430" t="s">
        <v>496</v>
      </c>
    </row>
    <row r="46" spans="1:2">
      <c r="A46" s="424" t="s">
        <v>660</v>
      </c>
      <c r="B46" s="430" t="s">
        <v>498</v>
      </c>
    </row>
    <row r="47" spans="1:2">
      <c r="A47" s="424" t="s">
        <v>661</v>
      </c>
      <c r="B47" s="431" t="s">
        <v>499</v>
      </c>
    </row>
    <row r="48" spans="1:2">
      <c r="A48" s="424" t="s">
        <v>662</v>
      </c>
      <c r="B48" s="432" t="s">
        <v>517</v>
      </c>
    </row>
    <row r="49" spans="1:2">
      <c r="A49" s="12" t="s">
        <v>663</v>
      </c>
      <c r="B49" s="433" t="s">
        <v>508</v>
      </c>
    </row>
    <row r="50" spans="1:2">
      <c r="A50" s="424" t="s">
        <v>664</v>
      </c>
      <c r="B50" s="430" t="s">
        <v>506</v>
      </c>
    </row>
    <row r="51" spans="1:2">
      <c r="A51" s="424" t="s">
        <v>665</v>
      </c>
      <c r="B51" s="430" t="s">
        <v>506</v>
      </c>
    </row>
    <row r="52" spans="1:2" ht="25.5">
      <c r="A52" s="424" t="s">
        <v>666</v>
      </c>
      <c r="B52" s="434" t="s">
        <v>518</v>
      </c>
    </row>
    <row r="53" spans="1:2" ht="25.5">
      <c r="A53" s="424" t="s">
        <v>667</v>
      </c>
      <c r="B53" s="434" t="s">
        <v>518</v>
      </c>
    </row>
    <row r="54" spans="1:2">
      <c r="A54" s="424" t="s">
        <v>668</v>
      </c>
      <c r="B54" s="438" t="s">
        <v>534</v>
      </c>
    </row>
    <row r="55" spans="1:2">
      <c r="A55" s="424" t="s">
        <v>669</v>
      </c>
      <c r="B55" s="438" t="s">
        <v>535</v>
      </c>
    </row>
    <row r="56" spans="1:2" ht="25.5">
      <c r="A56" s="12" t="s">
        <v>670</v>
      </c>
      <c r="B56" s="438" t="s">
        <v>543</v>
      </c>
    </row>
    <row r="57" spans="1:2" ht="25.5">
      <c r="A57" s="12" t="s">
        <v>671</v>
      </c>
      <c r="B57" s="438" t="s">
        <v>544</v>
      </c>
    </row>
    <row r="58" spans="1:2" ht="25.5">
      <c r="A58" s="12" t="s">
        <v>672</v>
      </c>
      <c r="B58" s="430" t="s">
        <v>691</v>
      </c>
    </row>
    <row r="59" spans="1:2" ht="25.5">
      <c r="A59" s="424" t="s">
        <v>673</v>
      </c>
      <c r="B59" s="430" t="s">
        <v>692</v>
      </c>
    </row>
    <row r="60" spans="1:2" ht="25.5">
      <c r="A60" s="424" t="s">
        <v>674</v>
      </c>
      <c r="B60" s="439" t="s">
        <v>758</v>
      </c>
    </row>
    <row r="61" spans="1:2" ht="25.5">
      <c r="A61" s="424" t="s">
        <v>675</v>
      </c>
      <c r="B61" s="430" t="s">
        <v>759</v>
      </c>
    </row>
    <row r="62" spans="1:2" ht="51">
      <c r="A62" s="424" t="s">
        <v>676</v>
      </c>
      <c r="B62" s="430" t="s">
        <v>547</v>
      </c>
    </row>
    <row r="63" spans="1:2" ht="51">
      <c r="A63" s="424" t="s">
        <v>677</v>
      </c>
      <c r="B63" s="430" t="s">
        <v>548</v>
      </c>
    </row>
    <row r="64" spans="1:2" ht="38.25">
      <c r="A64" s="424" t="s">
        <v>678</v>
      </c>
      <c r="B64" s="430" t="s">
        <v>549</v>
      </c>
    </row>
    <row r="65" spans="1:3" ht="38.25">
      <c r="A65" s="424" t="s">
        <v>679</v>
      </c>
      <c r="B65" s="430" t="s">
        <v>550</v>
      </c>
    </row>
    <row r="66" spans="1:3" ht="38.25">
      <c r="A66" s="424" t="s">
        <v>680</v>
      </c>
      <c r="B66" s="430" t="s">
        <v>551</v>
      </c>
    </row>
    <row r="67" spans="1:3" ht="51">
      <c r="A67" s="424" t="s">
        <v>681</v>
      </c>
      <c r="B67" s="430" t="s">
        <v>552</v>
      </c>
    </row>
    <row r="68" spans="1:3" ht="38.25">
      <c r="A68" s="424" t="s">
        <v>682</v>
      </c>
      <c r="B68" s="430" t="s">
        <v>553</v>
      </c>
    </row>
    <row r="69" spans="1:3" ht="38.25">
      <c r="A69" s="424" t="s">
        <v>683</v>
      </c>
      <c r="B69" s="430" t="s">
        <v>554</v>
      </c>
    </row>
    <row r="70" spans="1:3" ht="51">
      <c r="A70" s="424" t="s">
        <v>684</v>
      </c>
      <c r="B70" s="430" t="s">
        <v>555</v>
      </c>
    </row>
    <row r="71" spans="1:3" ht="51">
      <c r="A71" s="424" t="s">
        <v>685</v>
      </c>
      <c r="B71" s="430" t="s">
        <v>556</v>
      </c>
    </row>
    <row r="72" spans="1:3" ht="38.25">
      <c r="A72" s="424" t="s">
        <v>686</v>
      </c>
      <c r="B72" s="430" t="s">
        <v>557</v>
      </c>
    </row>
    <row r="73" spans="1:3" ht="51">
      <c r="A73" s="424" t="s">
        <v>687</v>
      </c>
      <c r="B73" s="430" t="s">
        <v>558</v>
      </c>
    </row>
    <row r="74" spans="1:3" ht="25.5">
      <c r="A74" s="424" t="s">
        <v>688</v>
      </c>
      <c r="B74" s="434" t="s">
        <v>693</v>
      </c>
    </row>
    <row r="75" spans="1:3" ht="25.5">
      <c r="A75" s="424" t="s">
        <v>689</v>
      </c>
      <c r="B75" s="430" t="s">
        <v>694</v>
      </c>
    </row>
    <row r="76" spans="1:3" ht="25.5">
      <c r="A76" s="424" t="s">
        <v>690</v>
      </c>
      <c r="B76" s="430" t="s">
        <v>695</v>
      </c>
    </row>
    <row r="77" spans="1:3" ht="25.5">
      <c r="A77" s="12" t="s">
        <v>696</v>
      </c>
      <c r="B77" s="434" t="s">
        <v>104</v>
      </c>
      <c r="C77" s="84"/>
    </row>
    <row r="78" spans="1:3" ht="25.5">
      <c r="A78" s="12" t="s">
        <v>697</v>
      </c>
      <c r="B78" s="434" t="s">
        <v>105</v>
      </c>
      <c r="C78" s="84"/>
    </row>
    <row r="79" spans="1:3">
      <c r="A79" s="12" t="s">
        <v>801</v>
      </c>
      <c r="B79" s="433" t="s">
        <v>802</v>
      </c>
    </row>
    <row r="80" spans="1:3">
      <c r="A80" s="12" t="s">
        <v>804</v>
      </c>
      <c r="B80" s="433" t="s">
        <v>803</v>
      </c>
    </row>
    <row r="81" spans="1:2">
      <c r="A81" s="12" t="s">
        <v>805</v>
      </c>
      <c r="B81" s="433" t="s">
        <v>753</v>
      </c>
    </row>
    <row r="82" spans="1:2">
      <c r="A82" s="12" t="s">
        <v>806</v>
      </c>
      <c r="B82" s="433" t="s">
        <v>499</v>
      </c>
    </row>
    <row r="83" spans="1:2">
      <c r="A83" s="12" t="s">
        <v>807</v>
      </c>
      <c r="B83" s="433" t="s">
        <v>819</v>
      </c>
    </row>
    <row r="84" spans="1:2" ht="25.5">
      <c r="A84" s="12" t="s">
        <v>808</v>
      </c>
      <c r="B84" s="434" t="s">
        <v>820</v>
      </c>
    </row>
    <row r="85" spans="1:2">
      <c r="A85" s="12" t="s">
        <v>809</v>
      </c>
      <c r="B85" s="433" t="s">
        <v>713</v>
      </c>
    </row>
    <row r="86" spans="1:2">
      <c r="A86" s="12" t="s">
        <v>810</v>
      </c>
      <c r="B86" s="433" t="s">
        <v>821</v>
      </c>
    </row>
    <row r="87" spans="1:2" ht="25.5">
      <c r="A87" s="12" t="s">
        <v>811</v>
      </c>
      <c r="B87" s="434" t="s">
        <v>822</v>
      </c>
    </row>
    <row r="88" spans="1:2">
      <c r="A88" s="12" t="s">
        <v>812</v>
      </c>
      <c r="B88" s="433" t="s">
        <v>823</v>
      </c>
    </row>
    <row r="89" spans="1:2">
      <c r="A89" s="12" t="s">
        <v>813</v>
      </c>
      <c r="B89" s="433" t="s">
        <v>824</v>
      </c>
    </row>
    <row r="90" spans="1:2" ht="25.5">
      <c r="A90" s="12" t="s">
        <v>814</v>
      </c>
      <c r="B90" s="434" t="s">
        <v>825</v>
      </c>
    </row>
    <row r="91" spans="1:2" ht="25.5">
      <c r="A91" s="12" t="s">
        <v>815</v>
      </c>
      <c r="B91" s="434" t="s">
        <v>826</v>
      </c>
    </row>
    <row r="92" spans="1:2">
      <c r="A92" s="12" t="s">
        <v>816</v>
      </c>
      <c r="B92" s="433" t="s">
        <v>827</v>
      </c>
    </row>
    <row r="93" spans="1:2">
      <c r="A93" s="12" t="s">
        <v>817</v>
      </c>
      <c r="B93" s="433" t="s">
        <v>828</v>
      </c>
    </row>
    <row r="94" spans="1:2" ht="25.5">
      <c r="A94" s="12" t="s">
        <v>818</v>
      </c>
      <c r="B94" s="434" t="s">
        <v>829</v>
      </c>
    </row>
  </sheetData>
  <mergeCells count="3">
    <mergeCell ref="A2:B2"/>
    <mergeCell ref="A3:B3"/>
    <mergeCell ref="A4:C4"/>
  </mergeCells>
  <phoneticPr fontId="5" type="noConversion"/>
  <hyperlinks>
    <hyperlink ref="B5" location="'1.'!A1" display="Основные индикаторы рынка труда Республики Казахстан в III квартале 2022 года"/>
    <hyperlink ref="B6" location="'2.1.'!A1" display="Рабочая сила. "/>
    <hyperlink ref="A5" location="'1.'!A1" display="'1.'!A1"/>
    <hyperlink ref="A6" location="'2.1.'!A1" display="'2.1.'!A1"/>
    <hyperlink ref="A7" location="'2.1.'!A1" display="2.1"/>
    <hyperlink ref="A8" location="'2.2'!A1" display="2.2 "/>
    <hyperlink ref="A77" location="'4.1'!A1" display="4.1"/>
    <hyperlink ref="A78" location="'4.2'!A1" display="4.2"/>
    <hyperlink ref="B7" location="'2.2'!A1" display="Население по статусу участия в рабочей силе и возрасту"/>
    <hyperlink ref="B8" location="'2.2'!A1" display="Население по статусу участия в рабочей силе и образованию"/>
    <hyperlink ref="B77" location="'9.1'!A1" display="Показатели точности оценивания результатов выборочного обследования занятости населения "/>
    <hyperlink ref="B78" location="'9.2'!A1" display="Относительная стандартная ошибка оценки результатов обследования занятости населения по регионам Республики Казахстан"/>
    <hyperlink ref="A3:B3" location="Метод.пояснения!A1" display="Методологические пояснения"/>
    <hyperlink ref="B9" location="'3.1'!A1" display="Занятое население"/>
    <hyperlink ref="B10" location="'3.1'!A1" display="Занятое население по статусу занятости"/>
    <hyperlink ref="B11" location="'3.2'!A1" display="Занятое население по степени занятости"/>
    <hyperlink ref="B12" location="'3.3'!A1" display="Занятое население по статусу занятости и возрасту"/>
    <hyperlink ref="B13" location="'3.4'!A1" display="Занятое население по статусу занятости и образованию"/>
    <hyperlink ref="B16" location="'3.7'!A1" display="Занятое население по видам экономической деятельности на основной работе и статусу занятости "/>
    <hyperlink ref="B17" location="'3.8'!A1" display="Занятое население по видам экономической деятельности на основной работе и возрасту"/>
    <hyperlink ref="B18" location="'3.9'!A1" display="Занятое население по видам экономической деятельности на основной работе и уровню образования"/>
    <hyperlink ref="B19" location="'3.10'!A1" display="Наемные работники по видам экономической деятельности на основной работе и видам трудового договора"/>
    <hyperlink ref="B20" location="'3.11'!A1" display="Занятое население по занятиям (должности, профессии) на основной работе"/>
    <hyperlink ref="B21" location="'3.12'!A1" display="Занятое население по занятиям  на основной работе и возрасту"/>
    <hyperlink ref="B22" location="'3.13'!A1" display="Занятое население по статусу занятости "/>
    <hyperlink ref="B23" location="'3.14'!A1" display=" Занятое население по статусу занятости и возрасту"/>
    <hyperlink ref="B24" location="'3.15'!A1" display="Занятое население по статусу занятости и образованию"/>
    <hyperlink ref="A9" location="'1.1'!A1" display="'1.1'!A1"/>
    <hyperlink ref="A10" location="'1.1'!A1" display="1.1"/>
    <hyperlink ref="A11" location="'1.3'!A1" display="1.3"/>
    <hyperlink ref="A12" location="'1.4'!A1" display="1.4"/>
    <hyperlink ref="A13" location="'1.5'!A1" display="1.5"/>
    <hyperlink ref="A16" location="'1.7'!A1" display="1.7"/>
    <hyperlink ref="A17" location="'1.8'!A1" display="1.8"/>
    <hyperlink ref="A18" location="'1.9'!A1" display="1.9"/>
    <hyperlink ref="A19" location="'1.10'!A1" display="1.10"/>
    <hyperlink ref="A20" location="'1.11'!A1" display="1.11"/>
    <hyperlink ref="A21" location="'1.12'!A1" display="1.12"/>
    <hyperlink ref="A22" location="'1.16'!A1" display="1.16"/>
    <hyperlink ref="A23" location="'1.17'!A1" display="1.17"/>
    <hyperlink ref="A24" location="'1.18'!A1" display="1.18"/>
    <hyperlink ref="A25" location="'1.18_прод'!A1" display="1.18 прод"/>
    <hyperlink ref="B25" location="'3.16'!A1" display="Занятое население на основной работе и статусу занятости по видам экономической деятельности "/>
    <hyperlink ref="B27" location="'4.1'!A1" display="Занятое население по фактически отработанному количеству часов в неделю на основной работе и статусу занятости"/>
    <hyperlink ref="B28" location="'4.2'!A1" display="Занятое население по фактическому количеству рабочих часов в неделю на основной работе и возрасту"/>
    <hyperlink ref="B29" location="'4.3'!A1" display="Наемные работники  по фактическому количеству рабочих часов в неделю на основной работе и видам трудового договора"/>
    <hyperlink ref="B30" location="'4.4'!A1" display="Занятое население по фактическому количеству рабочих часов в неделю на основной работе и видам экономической деятельности"/>
    <hyperlink ref="B31" location="'4.5'!A1" display="Занятое население по фактическому количеству рабочих часов в неделю на основной работе и занятиям"/>
    <hyperlink ref="B32" location="'4.6'!A1" display="Занятое население меньше установленной продолжительности рабочего дня"/>
    <hyperlink ref="A27" location="'1.1'!A1" display="1.1"/>
    <hyperlink ref="A28" location="'1.2'!A1" display="1.2"/>
    <hyperlink ref="A29" location="'1.3'!A1" display="1.3"/>
    <hyperlink ref="A30" location="'1.4'!A1" display="1.4"/>
    <hyperlink ref="A31" location="'1.5'!A1" display="1.5"/>
    <hyperlink ref="A32" location="'1.6'!A1" display="1.6"/>
    <hyperlink ref="B33" location="'5.1'!A1" display="Безработные по полу и возрасту"/>
    <hyperlink ref="B34" location="'5.2'!A1" display="Уровень безработицы и возраст безработного населения"/>
    <hyperlink ref="B35" location="'5.3'!A1" display="Уровень безработицы и образование безработного населения"/>
    <hyperlink ref="B36" location="'5.4'!A1" display="Безработное население по причинам незанятости"/>
    <hyperlink ref="B37" location="'5.5'!A1" display="Безработное население по возрасту и продолжительности поиска работы"/>
    <hyperlink ref="B38" location="'5.6'!A1" display="Безработное население по продолжительности поиска работы"/>
    <hyperlink ref="B39" location="'5.7'!A1" display="Безработное население, занятые поиском работы по статусу занятости, режиму работы и способам поиска"/>
    <hyperlink ref="A33" location="'1.1'!A1" display="1.1"/>
    <hyperlink ref="A34" location="'1.2'!A1" display="1.2"/>
    <hyperlink ref="A35" location="'1.3'!A1" display="1.3"/>
    <hyperlink ref="A36" location="'1.4'!A1" display="1.4"/>
    <hyperlink ref="A37" location="'1.10'!A1" display="1.10"/>
    <hyperlink ref="A38" location="'1.11'!A1" display="1.11"/>
    <hyperlink ref="A39" location="'1.12'!A1" display="1.12"/>
    <hyperlink ref="B40" location="'6.1'!A1" display="Лица, не входящиие в состав рабочей силы по возрасту и причинам неактивности"/>
    <hyperlink ref="B41" location="'6.2'!A1" display="Лица, не входящие в состав  рабочей силы по причинам высвобождения с последнего места работы"/>
    <hyperlink ref="B42" location="'6.3'!A1" display=" Лица, не входящие в состав  рабочей силы по продолжительности неактивности"/>
    <hyperlink ref="A40" location="'1.1'!A1" display="1.1"/>
    <hyperlink ref="A41" location="'1.2'!A1" display="1.2"/>
    <hyperlink ref="A42" location="'1.3'!A1" display="1.3"/>
    <hyperlink ref="B58" location="'8.1'!A1" display="Другие категории занятого населения по статусу занятости и уровню совокупного дохода"/>
    <hyperlink ref="B59" location="'8.2'!A1" display="Другие категории занятого населения по видам экономической деятельности на основной работе и уровню совокупного дохода"/>
    <hyperlink ref="B60" location="'8.3'!A1" display="Продуктивно занятые из других категории занятого населения по видам экономической деятельности на основной работе и уровню совокупного дохода"/>
    <hyperlink ref="B61" location="'8.4'!A1" display="Непродуктивно занятые из числа других категории занятого населения  по видам экономической деятельности на основной работе и уровню совокупного дохода"/>
    <hyperlink ref="B62" location="'8.5'!A1" display="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63" location="'8.6'!A1" display="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64" location="'8.7'!A1" display="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65" location="'8.8'!A1" display="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66" location="'8.9'!A1" display="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
    <hyperlink ref="B67" location="'8.10'!A1" display="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
    <hyperlink ref="B68" location="'8.11'!A1" display="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hyperlink ref="B69" location="'8.12'!A1" display="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hyperlink ref="B70" location="'8.13'!A1" display="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hyperlink ref="B71" location="'8.14'!A1" display="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hyperlink ref="B72" location="'8.15'!A1" display="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
    <hyperlink ref="B73" location="'8.16'!A1" display="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
    <hyperlink ref="B74" location="'8.17'!A1" display=" Распределение других категории занятого населенияпо видам работ и уровню совокупного дохода"/>
    <hyperlink ref="B75" location="'8.18'!A1" display="Продуктивно занятые из числа других категорий занятого населения по уровню совокупного дохода по регионам Республики Казахстан"/>
    <hyperlink ref="B76" location="'8.19'!A1" display="Непродуктивно занятые  из числа других категорий занятого населения по уровню совокупного дохода по регионам Республики Казахстан"/>
    <hyperlink ref="A58" location="'1.'!A1" display="'1.'!A1"/>
    <hyperlink ref="A59" location="'2'!A1" display="2"/>
    <hyperlink ref="A60" location="'4'!A1" display="4"/>
    <hyperlink ref="A61" location="'5'!A1" display="5"/>
    <hyperlink ref="A62" location="'6'!A1" display="6"/>
    <hyperlink ref="A63" location="'7'!A1" display="7"/>
    <hyperlink ref="A64" location="'8'!A1" display="8"/>
    <hyperlink ref="A65" location="'9'!A1" display="9"/>
    <hyperlink ref="A66" location="'10'!A1" display="10"/>
    <hyperlink ref="A67" location="'11'!A1" display="11"/>
    <hyperlink ref="A68" location="'12'!A1" display="12"/>
    <hyperlink ref="A69" location="'13'!A1" display="13"/>
    <hyperlink ref="A70" location="'14'!A1" display="14"/>
    <hyperlink ref="A71" location="'15'!A1" display="15"/>
    <hyperlink ref="A72" location="'16'!A1" display="16"/>
    <hyperlink ref="A73" location="'17'!A1" display="17"/>
    <hyperlink ref="A74" location="'18'!A1" display="18"/>
    <hyperlink ref="A75" location="'22'!A1" display="22"/>
    <hyperlink ref="A76" location="'23'!A1" display="23"/>
    <hyperlink ref="A43" location="'3.'!A1" display="3 "/>
    <hyperlink ref="B43" location="'7.1'!A1" display="Основные индикаторы рынка труда по регионам Республики Казахстан"/>
    <hyperlink ref="B44" location="'7.2'!A1" display="Занятое население по полу и возрасту по регионам Республики Казахстан"/>
    <hyperlink ref="B49" location="'7.7'!A1" display="Дистанционная занятость по регионам Республики Казахстан"/>
    <hyperlink ref="A44" location="'1.19'!A1" display="1.19"/>
    <hyperlink ref="A49" location="'1.20'!A1" display="1.20"/>
    <hyperlink ref="B45" location="'7.3'!A1" display="Занятое население по статусу занятости"/>
    <hyperlink ref="B46" location="'7.4'!A1" display="Занятое население по статусу занятости и возрасту"/>
    <hyperlink ref="B47" location="'7.5'!A1" display="Занятое население по статусу занятости и образованию"/>
    <hyperlink ref="B48" location="'7.6'!A1" display="Занятое население по видам экономической деятельности  и статусу занятости "/>
    <hyperlink ref="B50" location="'7.8'!A1" display="Занятое население по статусу занятости по регионам Республики Казахстан"/>
    <hyperlink ref="B52" location="'7.10'!A1" display="Занятое население по статусу занятости и видам экономической деятельности по регионам Республики Казахстан"/>
    <hyperlink ref="A45" location="'1.1'!A1" display="1.1"/>
    <hyperlink ref="A46" location="'1.2'!A1" display="1.2"/>
    <hyperlink ref="A47" location="'1.3'!A1" display="1.3"/>
    <hyperlink ref="A48" location="'1.4'!A1" display="1.4"/>
    <hyperlink ref="A50" location="'2.1'!A1" display="2.1"/>
    <hyperlink ref="A52" location="'2.2'!A1" display="2.2"/>
    <hyperlink ref="A51" location="'2.1 продол'!A1" display="2.1 продол"/>
    <hyperlink ref="B51" location="'7.9'!A1" display="Занятое население по статусу занятости по регионам Республики Казахстан"/>
    <hyperlink ref="A53" location="'2.2 продол'!A1" display="2.2 продол"/>
    <hyperlink ref="B53" location="'7.11'!A1" display="Занятое население по статусу занятости и видам экономической деятельности по регионам Республики Казахстан"/>
    <hyperlink ref="B54" location="'7.12'!A1" display="Безработное население по полу и возрасту по регионам Республики Казахстан"/>
    <hyperlink ref="B55" location="'7.13'!A1" display="Безработные по обстоятельствам незанятости по регионам Республики Казахстан"/>
    <hyperlink ref="A54" location="'1.13'!A1" display="1.13"/>
    <hyperlink ref="A55" location="'1.14'!A1" display="1.14"/>
    <hyperlink ref="B56" location="'7.14'!A1" display="Лица, не входящие в состав рабочей силы по возрасту по регионам Республики Казахстан"/>
    <hyperlink ref="B57" location="'7.15'!A1" display="Лица, не входящие в состав рабочей силы по причинам неактивности по регионам Республики Казахстан"/>
    <hyperlink ref="A56" location="'1.4'!A1" display="1.4"/>
    <hyperlink ref="A57" location="'1.5'!A1" display="1.5"/>
    <hyperlink ref="B14" location="'3.5'!A1" display="Занятое население по статусу занятости и образованию"/>
    <hyperlink ref="B15" location="'3.6'!A1" display="Характеристика основной работы занятого населения"/>
    <hyperlink ref="B79" location="'10.1'!A1" display="Основные индикаторы рынка труда Республики Казахстан в 2025 году по МОТ"/>
    <hyperlink ref="B80" location="'10.2'!A1" display=" Занятое население по статусу занятости"/>
    <hyperlink ref="B81" location="'10.3'!A1" display=" Занятое население по статусу занятости и возрасту"/>
    <hyperlink ref="B82" location="'10.4'!A1" display="Занятое население по статусу занятости и образованию"/>
    <hyperlink ref="B83" location="'10.5'!A1" display="Наемные работники  по видам экономической деятельности  и статусу занятости "/>
    <hyperlink ref="B84" location="'10.6'!A1" display="Самостоятельно занятое население по видам экономической деятельности  и статусу занятости "/>
    <hyperlink ref="B85" location="'11.1'!A1" display="Потенциальная рабочая сила"/>
    <hyperlink ref="B86" location="'11.2'!A1" display="Показатели недоиспользования рабочей силы"/>
    <hyperlink ref="B87" location="'12.1'!A1" display="Население, занятое волонтерской деятельностью по статусу занятости на основной работе             "/>
    <hyperlink ref="B88" location="'12.2'!A1" display="Население, занятое волонтерской деятельностью по видам и уровням образования"/>
    <hyperlink ref="B89" location="'12.3'!A1" display="Население, занятое волонтерской деятельностью по видам и возрасту "/>
    <hyperlink ref="B90" location="'12.4'!A1" display="Население, занятое волонтерской деятельностью по видам и количеству затраченного времени"/>
    <hyperlink ref="B91" location="'12.5'!A1" display="Население, занятое волонтерской деятельностью по занятиям (должности, профессии)"/>
    <hyperlink ref="B92" location="'12.6'!A1" display="Характеристика занятого населения волонтерской деятельностью"/>
    <hyperlink ref="B93" location="'13.1'!A1" display="Население, занятое волонтерской деятельностью по регионам Республики Казахстан"/>
    <hyperlink ref="B94" location="'14.1'!A1" display="Население, занятое в качестве стажера или ученика на производстве по регионам Республики Казахстан"/>
    <hyperlink ref="B26" location="'3.17'!A1" display="Численность занятого населения, чья работа (занятие) расположена вне места проживания по периодам возвращения домой"/>
  </hyperlinks>
  <pageMargins left="0.78740157480314965" right="0.39370078740157483" top="0.39370078740157483" bottom="0.59055118110236227" header="0" footer="0"/>
  <pageSetup paperSize="9" firstPageNumber="3" orientation="landscape" useFirstPageNumber="1" r:id="rId1"/>
  <headerFooter>
    <oddFooter>&amp;R&amp;"-,полужирный"&amp;8&amp;P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T28" sqref="T28"/>
    </sheetView>
  </sheetViews>
  <sheetFormatPr defaultColWidth="27.85546875" defaultRowHeight="12"/>
  <cols>
    <col min="1" max="1" width="27.85546875" style="184" customWidth="1"/>
    <col min="2" max="2" width="9.7109375" style="184" customWidth="1"/>
    <col min="3" max="4" width="8.7109375" style="184" customWidth="1"/>
    <col min="5" max="5" width="12" style="184" customWidth="1"/>
    <col min="6" max="10" width="8.7109375" style="184" customWidth="1"/>
    <col min="11" max="249" width="9.140625" style="184" customWidth="1"/>
    <col min="250" max="16384" width="27.85546875" style="184"/>
  </cols>
  <sheetData>
    <row r="1" spans="1:10" s="275" customFormat="1" ht="12.75">
      <c r="A1" s="733" t="s">
        <v>580</v>
      </c>
      <c r="B1" s="734"/>
      <c r="C1" s="734"/>
      <c r="D1" s="734"/>
      <c r="E1" s="734"/>
      <c r="F1" s="734"/>
      <c r="G1" s="734"/>
      <c r="H1" s="734"/>
      <c r="I1" s="734"/>
      <c r="J1" s="734"/>
    </row>
    <row r="2" spans="1:10">
      <c r="A2" s="123"/>
      <c r="B2" s="276"/>
      <c r="C2" s="276"/>
      <c r="D2" s="276"/>
      <c r="E2" s="31"/>
      <c r="F2" s="31"/>
      <c r="G2" s="31"/>
      <c r="H2" s="31"/>
      <c r="I2" s="31"/>
      <c r="J2" s="32" t="s">
        <v>14</v>
      </c>
    </row>
    <row r="3" spans="1:10" s="275" customFormat="1">
      <c r="A3" s="875"/>
      <c r="B3" s="761" t="s">
        <v>134</v>
      </c>
      <c r="C3" s="762"/>
      <c r="D3" s="786"/>
      <c r="E3" s="725" t="s">
        <v>42</v>
      </c>
      <c r="F3" s="763"/>
      <c r="G3" s="763"/>
      <c r="H3" s="878"/>
      <c r="I3" s="878"/>
      <c r="J3" s="878"/>
    </row>
    <row r="4" spans="1:10" s="275" customFormat="1">
      <c r="A4" s="876"/>
      <c r="B4" s="723" t="s">
        <v>135</v>
      </c>
      <c r="C4" s="761" t="s">
        <v>52</v>
      </c>
      <c r="D4" s="762"/>
      <c r="E4" s="816" t="s">
        <v>182</v>
      </c>
      <c r="F4" s="813"/>
      <c r="G4" s="813"/>
      <c r="H4" s="815" t="s">
        <v>113</v>
      </c>
      <c r="I4" s="879"/>
      <c r="J4" s="879"/>
    </row>
    <row r="5" spans="1:10" s="275" customFormat="1">
      <c r="A5" s="876"/>
      <c r="B5" s="807"/>
      <c r="C5" s="761" t="s">
        <v>41</v>
      </c>
      <c r="D5" s="761" t="s">
        <v>43</v>
      </c>
      <c r="E5" s="723" t="s">
        <v>135</v>
      </c>
      <c r="F5" s="725" t="s">
        <v>52</v>
      </c>
      <c r="G5" s="763"/>
      <c r="H5" s="761" t="s">
        <v>135</v>
      </c>
      <c r="I5" s="725" t="s">
        <v>52</v>
      </c>
      <c r="J5" s="763"/>
    </row>
    <row r="6" spans="1:10" s="275" customFormat="1">
      <c r="A6" s="877"/>
      <c r="B6" s="808"/>
      <c r="C6" s="762"/>
      <c r="D6" s="762"/>
      <c r="E6" s="765"/>
      <c r="F6" s="21" t="s">
        <v>41</v>
      </c>
      <c r="G6" s="105" t="s">
        <v>43</v>
      </c>
      <c r="H6" s="762"/>
      <c r="I6" s="21" t="s">
        <v>41</v>
      </c>
      <c r="J6" s="105" t="s">
        <v>43</v>
      </c>
    </row>
    <row r="7" spans="1:10" s="1" customFormat="1" ht="33.75">
      <c r="A7" s="277" t="s">
        <v>338</v>
      </c>
      <c r="B7" s="278">
        <v>382223</v>
      </c>
      <c r="C7" s="278">
        <v>184166</v>
      </c>
      <c r="D7" s="278">
        <v>198057</v>
      </c>
      <c r="E7" s="278">
        <v>170443</v>
      </c>
      <c r="F7" s="278">
        <v>79134</v>
      </c>
      <c r="G7" s="278">
        <v>91309</v>
      </c>
      <c r="H7" s="278">
        <v>211780</v>
      </c>
      <c r="I7" s="278">
        <v>105032</v>
      </c>
      <c r="J7" s="278">
        <v>106748</v>
      </c>
    </row>
    <row r="8" spans="1:10" s="1" customFormat="1" ht="12.75">
      <c r="A8" s="146" t="s">
        <v>339</v>
      </c>
      <c r="B8" s="32"/>
      <c r="C8" s="32"/>
      <c r="D8" s="32"/>
      <c r="E8" s="32"/>
      <c r="F8" s="32"/>
      <c r="G8" s="32"/>
      <c r="H8" s="32"/>
      <c r="I8" s="32"/>
      <c r="J8" s="32"/>
    </row>
    <row r="9" spans="1:10" s="1" customFormat="1" ht="33.75">
      <c r="A9" s="146" t="s">
        <v>340</v>
      </c>
      <c r="B9" s="279">
        <v>62648</v>
      </c>
      <c r="C9" s="279">
        <v>30884</v>
      </c>
      <c r="D9" s="279">
        <v>31764</v>
      </c>
      <c r="E9" s="279">
        <v>62648</v>
      </c>
      <c r="F9" s="279">
        <v>30884</v>
      </c>
      <c r="G9" s="279">
        <v>31764</v>
      </c>
      <c r="H9" s="279" t="s">
        <v>840</v>
      </c>
      <c r="I9" s="279" t="s">
        <v>840</v>
      </c>
      <c r="J9" s="279" t="s">
        <v>840</v>
      </c>
    </row>
    <row r="10" spans="1:10" s="1" customFormat="1" ht="12.75">
      <c r="A10" s="146" t="s">
        <v>341</v>
      </c>
      <c r="B10" s="279">
        <v>111745</v>
      </c>
      <c r="C10" s="279">
        <v>59979</v>
      </c>
      <c r="D10" s="279">
        <v>51766</v>
      </c>
      <c r="E10" s="279">
        <v>8151</v>
      </c>
      <c r="F10" s="279">
        <v>5173</v>
      </c>
      <c r="G10" s="279">
        <v>2978</v>
      </c>
      <c r="H10" s="279">
        <v>103594</v>
      </c>
      <c r="I10" s="279">
        <v>54806</v>
      </c>
      <c r="J10" s="279">
        <v>48788</v>
      </c>
    </row>
    <row r="11" spans="1:10" s="1" customFormat="1" ht="22.5">
      <c r="A11" s="146" t="s">
        <v>342</v>
      </c>
      <c r="B11" s="279">
        <v>11795</v>
      </c>
      <c r="C11" s="279">
        <v>542</v>
      </c>
      <c r="D11" s="279">
        <v>11253</v>
      </c>
      <c r="E11" s="279">
        <v>1085</v>
      </c>
      <c r="F11" s="279">
        <v>133</v>
      </c>
      <c r="G11" s="279">
        <v>952</v>
      </c>
      <c r="H11" s="279">
        <v>10710</v>
      </c>
      <c r="I11" s="279">
        <v>409</v>
      </c>
      <c r="J11" s="279">
        <v>10301</v>
      </c>
    </row>
    <row r="12" spans="1:10" s="1" customFormat="1" ht="12.75">
      <c r="A12" s="146" t="s">
        <v>343</v>
      </c>
      <c r="B12" s="279">
        <v>9066</v>
      </c>
      <c r="C12" s="279">
        <v>3397</v>
      </c>
      <c r="D12" s="279">
        <v>5669</v>
      </c>
      <c r="E12" s="279">
        <v>850</v>
      </c>
      <c r="F12" s="279">
        <v>46</v>
      </c>
      <c r="G12" s="279">
        <v>804</v>
      </c>
      <c r="H12" s="279">
        <v>8216</v>
      </c>
      <c r="I12" s="279">
        <v>3351</v>
      </c>
      <c r="J12" s="279">
        <v>4865</v>
      </c>
    </row>
    <row r="13" spans="1:10" s="1" customFormat="1" ht="22.5">
      <c r="A13" s="146" t="s">
        <v>344</v>
      </c>
      <c r="B13" s="279">
        <v>28303</v>
      </c>
      <c r="C13" s="279">
        <v>14620</v>
      </c>
      <c r="D13" s="279">
        <v>13683</v>
      </c>
      <c r="E13" s="279">
        <v>28303</v>
      </c>
      <c r="F13" s="279">
        <v>14620</v>
      </c>
      <c r="G13" s="279">
        <v>13683</v>
      </c>
      <c r="H13" s="279" t="s">
        <v>840</v>
      </c>
      <c r="I13" s="279" t="s">
        <v>840</v>
      </c>
      <c r="J13" s="279" t="s">
        <v>840</v>
      </c>
    </row>
    <row r="14" spans="1:10" s="1" customFormat="1" ht="12.75">
      <c r="A14" s="146" t="s">
        <v>345</v>
      </c>
      <c r="B14" s="279">
        <v>6249</v>
      </c>
      <c r="C14" s="279">
        <v>2823</v>
      </c>
      <c r="D14" s="279">
        <v>3426</v>
      </c>
      <c r="E14" s="279">
        <v>5137</v>
      </c>
      <c r="F14" s="279">
        <v>2447</v>
      </c>
      <c r="G14" s="279">
        <v>2690</v>
      </c>
      <c r="H14" s="279">
        <v>1112</v>
      </c>
      <c r="I14" s="279">
        <v>376</v>
      </c>
      <c r="J14" s="279">
        <v>736</v>
      </c>
    </row>
    <row r="15" spans="1:10" s="1" customFormat="1" ht="12.75">
      <c r="A15" s="146" t="s">
        <v>346</v>
      </c>
      <c r="B15" s="279">
        <v>35349</v>
      </c>
      <c r="C15" s="279">
        <v>19109</v>
      </c>
      <c r="D15" s="279">
        <v>16240</v>
      </c>
      <c r="E15" s="279">
        <v>1276</v>
      </c>
      <c r="F15" s="279">
        <v>375</v>
      </c>
      <c r="G15" s="279">
        <v>901</v>
      </c>
      <c r="H15" s="279">
        <v>34073</v>
      </c>
      <c r="I15" s="279">
        <v>18734</v>
      </c>
      <c r="J15" s="279">
        <v>15339</v>
      </c>
    </row>
    <row r="16" spans="1:10" s="1" customFormat="1" ht="22.5">
      <c r="A16" s="146" t="s">
        <v>347</v>
      </c>
      <c r="B16" s="279">
        <v>44314</v>
      </c>
      <c r="C16" s="279">
        <v>17727</v>
      </c>
      <c r="D16" s="279">
        <v>26587</v>
      </c>
      <c r="E16" s="279">
        <v>43183</v>
      </c>
      <c r="F16" s="279">
        <v>17085</v>
      </c>
      <c r="G16" s="279">
        <v>26098</v>
      </c>
      <c r="H16" s="279">
        <v>1131</v>
      </c>
      <c r="I16" s="279">
        <v>642</v>
      </c>
      <c r="J16" s="279">
        <v>489</v>
      </c>
    </row>
    <row r="17" spans="1:10" s="1" customFormat="1" ht="22.5">
      <c r="A17" s="146" t="s">
        <v>348</v>
      </c>
      <c r="B17" s="279">
        <v>4585</v>
      </c>
      <c r="C17" s="279">
        <v>2509</v>
      </c>
      <c r="D17" s="279">
        <v>2076</v>
      </c>
      <c r="E17" s="279">
        <v>3007</v>
      </c>
      <c r="F17" s="279">
        <v>1398</v>
      </c>
      <c r="G17" s="279">
        <v>1609</v>
      </c>
      <c r="H17" s="279">
        <v>1578</v>
      </c>
      <c r="I17" s="279">
        <v>1111</v>
      </c>
      <c r="J17" s="279">
        <v>467</v>
      </c>
    </row>
    <row r="18" spans="1:10" s="1" customFormat="1" ht="45">
      <c r="A18" s="146" t="s">
        <v>349</v>
      </c>
      <c r="B18" s="279">
        <v>506</v>
      </c>
      <c r="C18" s="279">
        <v>141</v>
      </c>
      <c r="D18" s="279">
        <v>365</v>
      </c>
      <c r="E18" s="279">
        <v>303</v>
      </c>
      <c r="F18" s="279">
        <v>128</v>
      </c>
      <c r="G18" s="279">
        <v>175</v>
      </c>
      <c r="H18" s="279">
        <v>203</v>
      </c>
      <c r="I18" s="279">
        <v>13</v>
      </c>
      <c r="J18" s="279">
        <v>190</v>
      </c>
    </row>
    <row r="19" spans="1:10" s="1" customFormat="1" ht="12.75">
      <c r="A19" s="146" t="s">
        <v>350</v>
      </c>
      <c r="B19" s="279">
        <v>16148</v>
      </c>
      <c r="C19" s="279">
        <v>8169</v>
      </c>
      <c r="D19" s="279">
        <v>7979</v>
      </c>
      <c r="E19" s="279">
        <v>11837</v>
      </c>
      <c r="F19" s="279">
        <v>4846</v>
      </c>
      <c r="G19" s="279">
        <v>6991</v>
      </c>
      <c r="H19" s="279">
        <v>4311</v>
      </c>
      <c r="I19" s="279">
        <v>3323</v>
      </c>
      <c r="J19" s="279">
        <v>988</v>
      </c>
    </row>
    <row r="20" spans="1:10" s="1" customFormat="1" ht="22.5">
      <c r="A20" s="146" t="s">
        <v>351</v>
      </c>
      <c r="B20" s="279">
        <v>237</v>
      </c>
      <c r="C20" s="279">
        <v>15</v>
      </c>
      <c r="D20" s="279">
        <v>222</v>
      </c>
      <c r="E20" s="279">
        <v>234</v>
      </c>
      <c r="F20" s="279">
        <v>12</v>
      </c>
      <c r="G20" s="279">
        <v>222</v>
      </c>
      <c r="H20" s="279">
        <v>3</v>
      </c>
      <c r="I20" s="279">
        <v>3</v>
      </c>
      <c r="J20" s="279" t="s">
        <v>840</v>
      </c>
    </row>
    <row r="21" spans="1:10" s="1" customFormat="1" ht="22.5">
      <c r="A21" s="146" t="s">
        <v>352</v>
      </c>
      <c r="B21" s="279">
        <v>5414</v>
      </c>
      <c r="C21" s="279">
        <v>2364</v>
      </c>
      <c r="D21" s="279">
        <v>3050</v>
      </c>
      <c r="E21" s="279">
        <v>517</v>
      </c>
      <c r="F21" s="279">
        <v>280</v>
      </c>
      <c r="G21" s="279">
        <v>237</v>
      </c>
      <c r="H21" s="279">
        <v>4897</v>
      </c>
      <c r="I21" s="279">
        <v>2084</v>
      </c>
      <c r="J21" s="279">
        <v>2813</v>
      </c>
    </row>
    <row r="22" spans="1:10" s="1" customFormat="1" ht="12.75">
      <c r="A22" s="146" t="s">
        <v>353</v>
      </c>
      <c r="B22" s="279">
        <v>45864</v>
      </c>
      <c r="C22" s="279">
        <v>21887</v>
      </c>
      <c r="D22" s="279">
        <v>23977</v>
      </c>
      <c r="E22" s="279">
        <v>3912</v>
      </c>
      <c r="F22" s="279">
        <v>1707</v>
      </c>
      <c r="G22" s="279">
        <v>2205</v>
      </c>
      <c r="H22" s="279">
        <v>41952</v>
      </c>
      <c r="I22" s="279">
        <v>20180</v>
      </c>
      <c r="J22" s="279">
        <v>21772</v>
      </c>
    </row>
    <row r="23" spans="1:10" s="1" customFormat="1" ht="12.75">
      <c r="A23" s="280" t="s">
        <v>354</v>
      </c>
      <c r="B23" s="279">
        <v>87633</v>
      </c>
      <c r="C23" s="279">
        <v>11376</v>
      </c>
      <c r="D23" s="279">
        <v>76257</v>
      </c>
      <c r="E23" s="279">
        <v>82927</v>
      </c>
      <c r="F23" s="279">
        <v>10581</v>
      </c>
      <c r="G23" s="279">
        <v>72346</v>
      </c>
      <c r="H23" s="279">
        <v>4706</v>
      </c>
      <c r="I23" s="279">
        <v>795</v>
      </c>
      <c r="J23" s="279">
        <v>3911</v>
      </c>
    </row>
    <row r="24" spans="1:10" s="1" customFormat="1" ht="12.75">
      <c r="A24" s="146" t="s">
        <v>339</v>
      </c>
      <c r="B24" s="32"/>
      <c r="C24" s="32"/>
      <c r="D24" s="32"/>
      <c r="E24" s="32"/>
      <c r="F24" s="32"/>
      <c r="G24" s="32"/>
      <c r="H24" s="32"/>
      <c r="I24" s="32"/>
      <c r="J24" s="32"/>
    </row>
    <row r="25" spans="1:10" s="1" customFormat="1" ht="22.5">
      <c r="A25" s="146" t="s">
        <v>347</v>
      </c>
      <c r="B25" s="279">
        <v>16461</v>
      </c>
      <c r="C25" s="279">
        <v>3948</v>
      </c>
      <c r="D25" s="279">
        <v>12513</v>
      </c>
      <c r="E25" s="279">
        <v>16461</v>
      </c>
      <c r="F25" s="279">
        <v>3948</v>
      </c>
      <c r="G25" s="279">
        <v>12513</v>
      </c>
      <c r="H25" s="279" t="s">
        <v>840</v>
      </c>
      <c r="I25" s="279" t="s">
        <v>840</v>
      </c>
      <c r="J25" s="279" t="s">
        <v>840</v>
      </c>
    </row>
    <row r="26" spans="1:10" s="1" customFormat="1" ht="22.5">
      <c r="A26" s="146" t="s">
        <v>344</v>
      </c>
      <c r="B26" s="279">
        <v>1419</v>
      </c>
      <c r="C26" s="279">
        <v>760</v>
      </c>
      <c r="D26" s="279">
        <v>659</v>
      </c>
      <c r="E26" s="279">
        <v>1419</v>
      </c>
      <c r="F26" s="279">
        <v>760</v>
      </c>
      <c r="G26" s="279">
        <v>659</v>
      </c>
      <c r="H26" s="279" t="s">
        <v>840</v>
      </c>
      <c r="I26" s="279" t="s">
        <v>840</v>
      </c>
      <c r="J26" s="279" t="s">
        <v>840</v>
      </c>
    </row>
    <row r="27" spans="1:10" s="1" customFormat="1" ht="22.5">
      <c r="A27" s="146" t="s">
        <v>355</v>
      </c>
      <c r="B27" s="279">
        <v>61001</v>
      </c>
      <c r="C27" s="279">
        <v>1399</v>
      </c>
      <c r="D27" s="279">
        <v>59602</v>
      </c>
      <c r="E27" s="279">
        <v>58048</v>
      </c>
      <c r="F27" s="279">
        <v>1377</v>
      </c>
      <c r="G27" s="279">
        <v>56671</v>
      </c>
      <c r="H27" s="279">
        <v>2953</v>
      </c>
      <c r="I27" s="279">
        <v>22</v>
      </c>
      <c r="J27" s="279">
        <v>2931</v>
      </c>
    </row>
    <row r="28" spans="1:10" s="1" customFormat="1" ht="22.5">
      <c r="A28" s="146" t="s">
        <v>351</v>
      </c>
      <c r="B28" s="279">
        <v>357</v>
      </c>
      <c r="C28" s="279">
        <v>120</v>
      </c>
      <c r="D28" s="279">
        <v>237</v>
      </c>
      <c r="E28" s="279">
        <v>357</v>
      </c>
      <c r="F28" s="279">
        <v>120</v>
      </c>
      <c r="G28" s="279">
        <v>237</v>
      </c>
      <c r="H28" s="279" t="s">
        <v>840</v>
      </c>
      <c r="I28" s="279" t="s">
        <v>840</v>
      </c>
      <c r="J28" s="279" t="s">
        <v>840</v>
      </c>
    </row>
    <row r="29" spans="1:10" s="1" customFormat="1" ht="22.5">
      <c r="A29" s="146" t="s">
        <v>352</v>
      </c>
      <c r="B29" s="279">
        <v>1226</v>
      </c>
      <c r="C29" s="279">
        <v>424</v>
      </c>
      <c r="D29" s="279">
        <v>802</v>
      </c>
      <c r="E29" s="279">
        <v>965</v>
      </c>
      <c r="F29" s="279">
        <v>342</v>
      </c>
      <c r="G29" s="279">
        <v>623</v>
      </c>
      <c r="H29" s="279">
        <v>261</v>
      </c>
      <c r="I29" s="279">
        <v>82</v>
      </c>
      <c r="J29" s="279">
        <v>179</v>
      </c>
    </row>
    <row r="30" spans="1:10" s="1" customFormat="1" ht="12.75">
      <c r="A30" s="146" t="s">
        <v>343</v>
      </c>
      <c r="B30" s="279">
        <v>2454</v>
      </c>
      <c r="C30" s="279">
        <v>1041</v>
      </c>
      <c r="D30" s="279">
        <v>1413</v>
      </c>
      <c r="E30" s="279">
        <v>1150</v>
      </c>
      <c r="F30" s="279">
        <v>524</v>
      </c>
      <c r="G30" s="279">
        <v>626</v>
      </c>
      <c r="H30" s="279">
        <v>1304</v>
      </c>
      <c r="I30" s="279">
        <v>517</v>
      </c>
      <c r="J30" s="279">
        <v>787</v>
      </c>
    </row>
    <row r="31" spans="1:10" ht="22.5">
      <c r="A31" s="146" t="s">
        <v>356</v>
      </c>
      <c r="B31" s="279">
        <v>848</v>
      </c>
      <c r="C31" s="279">
        <v>798</v>
      </c>
      <c r="D31" s="279">
        <v>50</v>
      </c>
      <c r="E31" s="279">
        <v>683</v>
      </c>
      <c r="F31" s="279">
        <v>633</v>
      </c>
      <c r="G31" s="279">
        <v>50</v>
      </c>
      <c r="H31" s="279">
        <v>165</v>
      </c>
      <c r="I31" s="279">
        <v>165</v>
      </c>
      <c r="J31" s="279" t="s">
        <v>840</v>
      </c>
    </row>
    <row r="32" spans="1:10" ht="22.5">
      <c r="A32" s="146" t="s">
        <v>357</v>
      </c>
      <c r="B32" s="279">
        <v>294</v>
      </c>
      <c r="C32" s="279">
        <v>55</v>
      </c>
      <c r="D32" s="279">
        <v>239</v>
      </c>
      <c r="E32" s="279">
        <v>271</v>
      </c>
      <c r="F32" s="279">
        <v>46</v>
      </c>
      <c r="G32" s="279">
        <v>225</v>
      </c>
      <c r="H32" s="279">
        <v>23</v>
      </c>
      <c r="I32" s="279">
        <v>9</v>
      </c>
      <c r="J32" s="279">
        <v>14</v>
      </c>
    </row>
    <row r="33" spans="1:10" ht="45">
      <c r="A33" s="146" t="s">
        <v>358</v>
      </c>
      <c r="B33" s="279">
        <v>3527</v>
      </c>
      <c r="C33" s="279">
        <v>2801</v>
      </c>
      <c r="D33" s="279">
        <v>726</v>
      </c>
      <c r="E33" s="279">
        <v>3527</v>
      </c>
      <c r="F33" s="279">
        <v>2801</v>
      </c>
      <c r="G33" s="279">
        <v>726</v>
      </c>
      <c r="H33" s="279" t="s">
        <v>840</v>
      </c>
      <c r="I33" s="279" t="s">
        <v>840</v>
      </c>
      <c r="J33" s="279" t="s">
        <v>840</v>
      </c>
    </row>
    <row r="34" spans="1:10">
      <c r="A34" s="49" t="s">
        <v>353</v>
      </c>
      <c r="B34" s="281">
        <v>46</v>
      </c>
      <c r="C34" s="281">
        <v>30</v>
      </c>
      <c r="D34" s="281">
        <v>16</v>
      </c>
      <c r="E34" s="281">
        <v>46</v>
      </c>
      <c r="F34" s="281">
        <v>30</v>
      </c>
      <c r="G34" s="281">
        <v>16</v>
      </c>
      <c r="H34" s="281" t="s">
        <v>840</v>
      </c>
      <c r="I34" s="281" t="s">
        <v>840</v>
      </c>
      <c r="J34" s="281" t="s">
        <v>840</v>
      </c>
    </row>
    <row r="35" spans="1:10">
      <c r="A35" s="123"/>
      <c r="B35" s="282"/>
      <c r="C35" s="282"/>
      <c r="D35" s="282"/>
      <c r="E35" s="282"/>
      <c r="F35" s="282"/>
      <c r="G35" s="282"/>
      <c r="H35" s="282"/>
      <c r="I35" s="282"/>
      <c r="J35" s="282"/>
    </row>
    <row r="36" spans="1:10">
      <c r="A36" s="123"/>
      <c r="B36" s="282"/>
      <c r="C36" s="282"/>
      <c r="D36" s="282"/>
      <c r="E36" s="282"/>
      <c r="F36" s="282"/>
      <c r="G36" s="282"/>
      <c r="H36" s="282"/>
      <c r="I36" s="282"/>
      <c r="J36" s="282"/>
    </row>
    <row r="37" spans="1:10">
      <c r="B37" s="283"/>
      <c r="C37" s="283"/>
      <c r="D37" s="283"/>
      <c r="E37" s="283"/>
      <c r="F37" s="283"/>
      <c r="G37" s="283"/>
      <c r="H37" s="283"/>
      <c r="I37" s="283"/>
      <c r="J37" s="283"/>
    </row>
    <row r="38" spans="1:10">
      <c r="B38" s="283"/>
      <c r="C38" s="283"/>
      <c r="D38" s="283"/>
      <c r="E38" s="283"/>
      <c r="F38" s="283"/>
      <c r="G38" s="283"/>
      <c r="H38" s="283"/>
      <c r="I38" s="283"/>
      <c r="J38" s="283"/>
    </row>
    <row r="39" spans="1:10">
      <c r="B39" s="283"/>
      <c r="C39" s="283"/>
      <c r="D39" s="283"/>
      <c r="E39" s="283"/>
      <c r="F39" s="283"/>
      <c r="G39" s="283"/>
      <c r="H39" s="283"/>
      <c r="I39" s="283"/>
      <c r="J39" s="283"/>
    </row>
    <row r="40" spans="1:10">
      <c r="B40" s="283"/>
      <c r="C40" s="283"/>
      <c r="D40" s="283"/>
      <c r="E40" s="283"/>
      <c r="F40" s="283"/>
      <c r="G40" s="283"/>
      <c r="H40" s="283"/>
      <c r="I40" s="283"/>
      <c r="J40" s="283"/>
    </row>
    <row r="41" spans="1:10">
      <c r="B41" s="283"/>
      <c r="C41" s="283"/>
      <c r="D41" s="283"/>
      <c r="E41" s="283"/>
      <c r="F41" s="283"/>
      <c r="G41" s="283"/>
      <c r="H41" s="283"/>
      <c r="I41" s="283"/>
      <c r="J41" s="283"/>
    </row>
    <row r="42" spans="1:10">
      <c r="B42" s="283"/>
      <c r="C42" s="283"/>
      <c r="D42" s="283"/>
      <c r="E42" s="283"/>
      <c r="F42" s="283"/>
      <c r="G42" s="283"/>
      <c r="H42" s="283"/>
      <c r="I42" s="283"/>
      <c r="J42" s="283"/>
    </row>
    <row r="43" spans="1:10">
      <c r="B43" s="283"/>
      <c r="C43" s="283"/>
      <c r="D43" s="283"/>
      <c r="E43" s="283"/>
      <c r="F43" s="283"/>
      <c r="G43" s="283"/>
      <c r="H43" s="283"/>
      <c r="I43" s="283"/>
      <c r="J43" s="283"/>
    </row>
    <row r="44" spans="1:10">
      <c r="B44" s="283"/>
      <c r="C44" s="283"/>
      <c r="D44" s="283"/>
      <c r="E44" s="283"/>
      <c r="F44" s="283"/>
      <c r="G44" s="283"/>
      <c r="H44" s="283"/>
      <c r="I44" s="283"/>
      <c r="J44" s="283"/>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Q28" sqref="Q28"/>
    </sheetView>
  </sheetViews>
  <sheetFormatPr defaultColWidth="9.140625" defaultRowHeight="12"/>
  <cols>
    <col min="1" max="1" width="21" style="284" customWidth="1"/>
    <col min="2" max="2" width="10.7109375" style="284" customWidth="1"/>
    <col min="3" max="4" width="9.5703125" style="284" customWidth="1"/>
    <col min="5" max="5" width="10.7109375" style="284" customWidth="1"/>
    <col min="6" max="7" width="10" style="284" customWidth="1"/>
    <col min="8" max="8" width="10.28515625" style="284" customWidth="1"/>
    <col min="9" max="9" width="9.7109375" style="284" customWidth="1"/>
    <col min="10" max="10" width="9.85546875" style="284" customWidth="1"/>
    <col min="11" max="11" width="11.28515625" style="284" customWidth="1"/>
    <col min="12" max="16384" width="9.140625" style="284"/>
  </cols>
  <sheetData>
    <row r="1" spans="1:11" ht="15.75">
      <c r="A1" s="882" t="s">
        <v>585</v>
      </c>
      <c r="B1" s="882"/>
      <c r="C1" s="882"/>
      <c r="D1" s="882"/>
      <c r="E1" s="882"/>
      <c r="F1" s="882"/>
      <c r="G1" s="882"/>
      <c r="H1" s="882"/>
      <c r="I1" s="882"/>
      <c r="J1" s="882"/>
    </row>
    <row r="2" spans="1:11" s="285" customFormat="1" ht="12.75">
      <c r="A2" s="883" t="s">
        <v>586</v>
      </c>
      <c r="B2" s="883"/>
      <c r="C2" s="883"/>
      <c r="D2" s="883"/>
      <c r="E2" s="883"/>
      <c r="F2" s="883"/>
      <c r="G2" s="883"/>
      <c r="H2" s="883"/>
      <c r="I2" s="883"/>
      <c r="J2" s="883"/>
    </row>
    <row r="3" spans="1:11">
      <c r="A3" s="259"/>
      <c r="B3" s="286"/>
      <c r="C3" s="286"/>
      <c r="D3" s="286"/>
      <c r="E3" s="286"/>
      <c r="F3" s="286"/>
      <c r="G3" s="286"/>
      <c r="H3" s="286"/>
      <c r="I3" s="286"/>
      <c r="J3" s="287" t="s">
        <v>14</v>
      </c>
    </row>
    <row r="4" spans="1:11">
      <c r="A4" s="884"/>
      <c r="B4" s="887" t="s">
        <v>274</v>
      </c>
      <c r="C4" s="888"/>
      <c r="D4" s="888"/>
      <c r="E4" s="773" t="s">
        <v>42</v>
      </c>
      <c r="F4" s="772"/>
      <c r="G4" s="772"/>
      <c r="H4" s="888"/>
      <c r="I4" s="888"/>
      <c r="J4" s="888"/>
    </row>
    <row r="5" spans="1:11">
      <c r="A5" s="885"/>
      <c r="B5" s="889"/>
      <c r="C5" s="881"/>
      <c r="D5" s="881"/>
      <c r="E5" s="769" t="s">
        <v>136</v>
      </c>
      <c r="F5" s="770"/>
      <c r="G5" s="890"/>
      <c r="H5" s="773" t="s">
        <v>137</v>
      </c>
      <c r="I5" s="772"/>
      <c r="J5" s="772"/>
    </row>
    <row r="6" spans="1:11">
      <c r="A6" s="885"/>
      <c r="B6" s="862" t="s">
        <v>135</v>
      </c>
      <c r="C6" s="880" t="s">
        <v>52</v>
      </c>
      <c r="D6" s="881"/>
      <c r="E6" s="769" t="s">
        <v>135</v>
      </c>
      <c r="F6" s="769" t="s">
        <v>52</v>
      </c>
      <c r="G6" s="770"/>
      <c r="H6" s="774" t="s">
        <v>135</v>
      </c>
      <c r="I6" s="880" t="s">
        <v>52</v>
      </c>
      <c r="J6" s="881"/>
    </row>
    <row r="7" spans="1:11">
      <c r="A7" s="886"/>
      <c r="B7" s="863"/>
      <c r="C7" s="288" t="s">
        <v>41</v>
      </c>
      <c r="D7" s="289" t="s">
        <v>43</v>
      </c>
      <c r="E7" s="770"/>
      <c r="F7" s="288" t="s">
        <v>41</v>
      </c>
      <c r="G7" s="288" t="s">
        <v>43</v>
      </c>
      <c r="H7" s="770"/>
      <c r="I7" s="290" t="s">
        <v>41</v>
      </c>
      <c r="J7" s="289" t="s">
        <v>43</v>
      </c>
    </row>
    <row r="8" spans="1:11" s="260" customFormat="1" ht="22.5">
      <c r="A8" s="291" t="s">
        <v>359</v>
      </c>
      <c r="B8" s="625">
        <v>448897</v>
      </c>
      <c r="C8" s="625">
        <v>210406</v>
      </c>
      <c r="D8" s="625">
        <v>238491</v>
      </c>
      <c r="E8" s="625">
        <v>285522</v>
      </c>
      <c r="F8" s="625">
        <v>131255</v>
      </c>
      <c r="G8" s="625">
        <v>154267</v>
      </c>
      <c r="H8" s="625">
        <v>163375</v>
      </c>
      <c r="I8" s="625">
        <v>79151</v>
      </c>
      <c r="J8" s="625">
        <v>84224</v>
      </c>
      <c r="K8" s="292"/>
    </row>
    <row r="9" spans="1:11" s="260" customFormat="1" ht="12.75">
      <c r="A9" s="293" t="s">
        <v>360</v>
      </c>
      <c r="B9" s="626"/>
      <c r="C9" s="626"/>
      <c r="D9" s="626"/>
      <c r="E9" s="626"/>
      <c r="F9" s="626"/>
      <c r="G9" s="626"/>
      <c r="H9" s="626"/>
      <c r="I9" s="626"/>
      <c r="J9" s="626"/>
      <c r="K9" s="284"/>
    </row>
    <row r="10" spans="1:11" s="260" customFormat="1" ht="12.75">
      <c r="A10" s="293">
        <v>15</v>
      </c>
      <c r="B10" s="627" t="s">
        <v>840</v>
      </c>
      <c r="C10" s="627" t="s">
        <v>840</v>
      </c>
      <c r="D10" s="627" t="s">
        <v>840</v>
      </c>
      <c r="E10" s="627" t="s">
        <v>840</v>
      </c>
      <c r="F10" s="627" t="s">
        <v>840</v>
      </c>
      <c r="G10" s="627" t="s">
        <v>840</v>
      </c>
      <c r="H10" s="627" t="s">
        <v>840</v>
      </c>
      <c r="I10" s="627" t="s">
        <v>840</v>
      </c>
      <c r="J10" s="627" t="s">
        <v>840</v>
      </c>
      <c r="K10" s="294"/>
    </row>
    <row r="11" spans="1:11" s="260" customFormat="1" ht="12.75">
      <c r="A11" s="293" t="s">
        <v>18</v>
      </c>
      <c r="B11" s="627">
        <v>39776</v>
      </c>
      <c r="C11" s="627">
        <v>18519</v>
      </c>
      <c r="D11" s="627">
        <v>21257</v>
      </c>
      <c r="E11" s="627">
        <v>28943</v>
      </c>
      <c r="F11" s="627">
        <v>13450</v>
      </c>
      <c r="G11" s="627">
        <v>15493</v>
      </c>
      <c r="H11" s="627">
        <v>10833</v>
      </c>
      <c r="I11" s="627">
        <v>5069</v>
      </c>
      <c r="J11" s="627">
        <v>5764</v>
      </c>
      <c r="K11" s="294"/>
    </row>
    <row r="12" spans="1:11" s="260" customFormat="1" ht="12.75">
      <c r="A12" s="293" t="s">
        <v>19</v>
      </c>
      <c r="B12" s="627">
        <v>26073</v>
      </c>
      <c r="C12" s="627">
        <v>11541</v>
      </c>
      <c r="D12" s="627">
        <v>14532</v>
      </c>
      <c r="E12" s="627">
        <v>18085</v>
      </c>
      <c r="F12" s="627">
        <v>8257</v>
      </c>
      <c r="G12" s="627">
        <v>9828</v>
      </c>
      <c r="H12" s="627">
        <v>7988</v>
      </c>
      <c r="I12" s="627">
        <v>3284</v>
      </c>
      <c r="J12" s="627">
        <v>4704</v>
      </c>
      <c r="K12" s="294"/>
    </row>
    <row r="13" spans="1:11" s="260" customFormat="1" ht="12.75">
      <c r="A13" s="293" t="s">
        <v>20</v>
      </c>
      <c r="B13" s="627">
        <v>48659</v>
      </c>
      <c r="C13" s="627">
        <v>20925</v>
      </c>
      <c r="D13" s="627">
        <v>27734</v>
      </c>
      <c r="E13" s="627">
        <v>31743</v>
      </c>
      <c r="F13" s="627">
        <v>14520</v>
      </c>
      <c r="G13" s="627">
        <v>17223</v>
      </c>
      <c r="H13" s="627">
        <v>16916</v>
      </c>
      <c r="I13" s="627">
        <v>6405</v>
      </c>
      <c r="J13" s="627">
        <v>10511</v>
      </c>
      <c r="K13" s="284"/>
    </row>
    <row r="14" spans="1:11" s="260" customFormat="1" ht="12.75">
      <c r="A14" s="293" t="s">
        <v>21</v>
      </c>
      <c r="B14" s="627">
        <v>161258</v>
      </c>
      <c r="C14" s="627">
        <v>72877</v>
      </c>
      <c r="D14" s="627">
        <v>88381</v>
      </c>
      <c r="E14" s="627">
        <v>105311</v>
      </c>
      <c r="F14" s="627">
        <v>45909</v>
      </c>
      <c r="G14" s="627">
        <v>59402</v>
      </c>
      <c r="H14" s="627">
        <v>55947</v>
      </c>
      <c r="I14" s="627">
        <v>26968</v>
      </c>
      <c r="J14" s="627">
        <v>28979</v>
      </c>
      <c r="K14" s="294"/>
    </row>
    <row r="15" spans="1:11" s="260" customFormat="1" ht="12.75">
      <c r="A15" s="293" t="s">
        <v>22</v>
      </c>
      <c r="B15" s="627">
        <v>91986</v>
      </c>
      <c r="C15" s="627">
        <v>47317</v>
      </c>
      <c r="D15" s="627">
        <v>44669</v>
      </c>
      <c r="E15" s="627">
        <v>52834</v>
      </c>
      <c r="F15" s="627">
        <v>26201</v>
      </c>
      <c r="G15" s="627">
        <v>26633</v>
      </c>
      <c r="H15" s="627">
        <v>39152</v>
      </c>
      <c r="I15" s="627">
        <v>21116</v>
      </c>
      <c r="J15" s="627">
        <v>18036</v>
      </c>
      <c r="K15" s="294"/>
    </row>
    <row r="16" spans="1:11" s="260" customFormat="1" ht="12.75">
      <c r="A16" s="293" t="s">
        <v>23</v>
      </c>
      <c r="B16" s="627">
        <v>81145</v>
      </c>
      <c r="C16" s="627">
        <v>39227</v>
      </c>
      <c r="D16" s="627">
        <v>41918</v>
      </c>
      <c r="E16" s="627">
        <v>48606</v>
      </c>
      <c r="F16" s="627">
        <v>22918</v>
      </c>
      <c r="G16" s="627">
        <v>25688</v>
      </c>
      <c r="H16" s="627">
        <v>32539</v>
      </c>
      <c r="I16" s="627">
        <v>16309</v>
      </c>
      <c r="J16" s="627">
        <v>16230</v>
      </c>
      <c r="K16" s="294"/>
    </row>
    <row r="17" spans="1:11" s="260" customFormat="1" ht="12.75">
      <c r="A17" s="293" t="s">
        <v>361</v>
      </c>
      <c r="B17" s="627" t="s">
        <v>840</v>
      </c>
      <c r="C17" s="627" t="s">
        <v>840</v>
      </c>
      <c r="D17" s="627" t="s">
        <v>840</v>
      </c>
      <c r="E17" s="627" t="s">
        <v>840</v>
      </c>
      <c r="F17" s="627" t="s">
        <v>840</v>
      </c>
      <c r="G17" s="627" t="s">
        <v>840</v>
      </c>
      <c r="H17" s="627" t="s">
        <v>840</v>
      </c>
      <c r="I17" s="627" t="s">
        <v>840</v>
      </c>
      <c r="J17" s="627" t="s">
        <v>840</v>
      </c>
      <c r="K17" s="284"/>
    </row>
    <row r="18" spans="1:11" s="260" customFormat="1" ht="22.5" customHeight="1">
      <c r="A18" s="295" t="s">
        <v>362</v>
      </c>
      <c r="B18" s="627">
        <v>448897</v>
      </c>
      <c r="C18" s="627">
        <v>210406</v>
      </c>
      <c r="D18" s="627">
        <v>238491</v>
      </c>
      <c r="E18" s="627">
        <v>285522</v>
      </c>
      <c r="F18" s="627">
        <v>131255</v>
      </c>
      <c r="G18" s="627">
        <v>154267</v>
      </c>
      <c r="H18" s="627">
        <v>163375</v>
      </c>
      <c r="I18" s="627">
        <v>79151</v>
      </c>
      <c r="J18" s="627">
        <v>84224</v>
      </c>
      <c r="K18" s="294"/>
    </row>
    <row r="19" spans="1:11" s="260" customFormat="1" ht="12.75">
      <c r="A19" s="296" t="s">
        <v>363</v>
      </c>
      <c r="K19" s="294"/>
    </row>
    <row r="20" spans="1:11" s="298" customFormat="1" ht="80.25" customHeight="1">
      <c r="A20" s="297" t="s">
        <v>364</v>
      </c>
      <c r="B20" s="628">
        <v>2588</v>
      </c>
      <c r="C20" s="628">
        <v>1587</v>
      </c>
      <c r="D20" s="628">
        <v>1001</v>
      </c>
      <c r="E20" s="628">
        <v>1427</v>
      </c>
      <c r="F20" s="628">
        <v>1042</v>
      </c>
      <c r="G20" s="628">
        <v>385</v>
      </c>
      <c r="H20" s="628">
        <v>1161</v>
      </c>
      <c r="I20" s="628">
        <v>545</v>
      </c>
      <c r="J20" s="628">
        <v>616</v>
      </c>
    </row>
    <row r="21" spans="1:11">
      <c r="A21" s="299"/>
      <c r="B21" s="300"/>
      <c r="C21" s="301"/>
      <c r="D21" s="301"/>
      <c r="E21" s="301"/>
      <c r="F21" s="301"/>
      <c r="G21" s="301"/>
      <c r="H21" s="301"/>
      <c r="I21" s="301"/>
      <c r="J21" s="301"/>
    </row>
    <row r="22" spans="1:11">
      <c r="B22" s="302"/>
      <c r="C22" s="302"/>
      <c r="D22" s="302"/>
      <c r="E22" s="302"/>
      <c r="F22" s="302"/>
      <c r="G22" s="302"/>
      <c r="H22" s="302"/>
      <c r="I22" s="302"/>
      <c r="J22" s="302"/>
    </row>
    <row r="23" spans="1:11">
      <c r="B23" s="302"/>
      <c r="C23" s="302"/>
      <c r="D23" s="302"/>
      <c r="E23" s="302"/>
      <c r="F23" s="302"/>
      <c r="G23" s="302"/>
      <c r="H23" s="302"/>
      <c r="I23" s="302"/>
      <c r="J23" s="302"/>
    </row>
    <row r="24" spans="1:11">
      <c r="B24" s="302"/>
      <c r="C24" s="302"/>
      <c r="D24" s="302"/>
      <c r="E24" s="302"/>
      <c r="F24" s="302"/>
      <c r="G24" s="302"/>
      <c r="H24" s="302"/>
      <c r="I24" s="302"/>
      <c r="J24" s="302"/>
    </row>
    <row r="25" spans="1:11">
      <c r="B25" s="302"/>
      <c r="C25" s="302"/>
      <c r="D25" s="302"/>
      <c r="E25" s="302"/>
      <c r="F25" s="302"/>
      <c r="G25" s="302"/>
      <c r="H25" s="302"/>
      <c r="I25" s="302"/>
      <c r="J25" s="302"/>
    </row>
    <row r="26" spans="1:11">
      <c r="B26" s="302"/>
      <c r="C26" s="302"/>
      <c r="D26" s="302"/>
      <c r="E26" s="302"/>
      <c r="F26" s="302"/>
      <c r="G26" s="302"/>
      <c r="H26" s="302"/>
      <c r="I26" s="302"/>
      <c r="J26" s="302"/>
    </row>
    <row r="27" spans="1:11">
      <c r="B27" s="302"/>
      <c r="C27" s="302"/>
      <c r="D27" s="302"/>
      <c r="E27" s="302"/>
      <c r="F27" s="302"/>
      <c r="G27" s="302"/>
      <c r="H27" s="302"/>
      <c r="I27" s="302"/>
      <c r="J27" s="302"/>
    </row>
    <row r="28" spans="1:11">
      <c r="B28" s="302"/>
      <c r="C28" s="302"/>
      <c r="D28" s="302"/>
      <c r="E28" s="302"/>
      <c r="F28" s="302"/>
      <c r="G28" s="302"/>
      <c r="H28" s="302"/>
      <c r="I28" s="302"/>
      <c r="J28" s="302"/>
    </row>
    <row r="29" spans="1:11">
      <c r="B29" s="302"/>
      <c r="C29" s="302"/>
      <c r="D29" s="302"/>
      <c r="E29" s="302"/>
      <c r="F29" s="302"/>
      <c r="G29" s="302"/>
      <c r="H29" s="302"/>
      <c r="I29" s="302"/>
      <c r="J29" s="302"/>
    </row>
  </sheetData>
  <mergeCells count="13">
    <mergeCell ref="F6:G6"/>
    <mergeCell ref="H6:H7"/>
    <mergeCell ref="I6:J6"/>
    <mergeCell ref="A1:J1"/>
    <mergeCell ref="A2:J2"/>
    <mergeCell ref="A4:A7"/>
    <mergeCell ref="B4:D5"/>
    <mergeCell ref="E4:J4"/>
    <mergeCell ref="E5:G5"/>
    <mergeCell ref="H5:J5"/>
    <mergeCell ref="B6:B7"/>
    <mergeCell ref="C6:D6"/>
    <mergeCell ref="E6:E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B5" sqref="B5:J16"/>
    </sheetView>
  </sheetViews>
  <sheetFormatPr defaultColWidth="20.28515625" defaultRowHeight="12"/>
  <cols>
    <col min="1" max="1" width="20.28515625" style="284" customWidth="1"/>
    <col min="2" max="2" width="11" style="284" customWidth="1"/>
    <col min="3" max="3" width="10.28515625" style="284" customWidth="1"/>
    <col min="4" max="4" width="11.140625" style="284" customWidth="1"/>
    <col min="5" max="5" width="11.28515625" style="284" customWidth="1"/>
    <col min="6" max="6" width="10.85546875" style="284" customWidth="1"/>
    <col min="7" max="7" width="10.7109375" style="284" customWidth="1"/>
    <col min="8" max="8" width="11" style="284" customWidth="1"/>
    <col min="9" max="9" width="11.7109375" style="284" customWidth="1"/>
    <col min="10" max="10" width="12.140625" style="284" customWidth="1"/>
    <col min="11" max="255" width="9.140625" style="284" customWidth="1"/>
    <col min="256" max="16384" width="20.28515625" style="284"/>
  </cols>
  <sheetData>
    <row r="1" spans="1:12" ht="23.25" customHeight="1">
      <c r="A1" s="767" t="s">
        <v>587</v>
      </c>
      <c r="B1" s="891"/>
      <c r="C1" s="891"/>
      <c r="D1" s="891"/>
      <c r="E1" s="891"/>
      <c r="F1" s="891"/>
      <c r="G1" s="891"/>
      <c r="H1" s="891"/>
      <c r="I1" s="891"/>
      <c r="J1" s="891"/>
    </row>
    <row r="2" spans="1:12">
      <c r="A2" s="259"/>
      <c r="B2" s="286"/>
      <c r="C2" s="286"/>
      <c r="D2" s="286"/>
      <c r="E2" s="286"/>
      <c r="F2" s="286"/>
      <c r="G2" s="286"/>
      <c r="H2" s="286"/>
      <c r="I2" s="286"/>
      <c r="J2" s="287" t="s">
        <v>36</v>
      </c>
      <c r="K2" s="299"/>
    </row>
    <row r="3" spans="1:12">
      <c r="A3" s="884"/>
      <c r="B3" s="862" t="s">
        <v>274</v>
      </c>
      <c r="C3" s="773" t="s">
        <v>173</v>
      </c>
      <c r="D3" s="771"/>
      <c r="E3" s="771"/>
      <c r="F3" s="771"/>
      <c r="G3" s="771"/>
      <c r="H3" s="771"/>
      <c r="I3" s="771"/>
      <c r="J3" s="303"/>
      <c r="K3" s="299"/>
    </row>
    <row r="4" spans="1:12">
      <c r="A4" s="886"/>
      <c r="B4" s="774"/>
      <c r="C4" s="304">
        <v>15</v>
      </c>
      <c r="D4" s="304" t="s">
        <v>18</v>
      </c>
      <c r="E4" s="304" t="s">
        <v>19</v>
      </c>
      <c r="F4" s="304" t="s">
        <v>20</v>
      </c>
      <c r="G4" s="304" t="s">
        <v>21</v>
      </c>
      <c r="H4" s="288" t="s">
        <v>22</v>
      </c>
      <c r="I4" s="305" t="s">
        <v>23</v>
      </c>
      <c r="J4" s="289" t="s">
        <v>361</v>
      </c>
      <c r="K4" s="299"/>
      <c r="L4" s="306"/>
    </row>
    <row r="5" spans="1:12" s="260" customFormat="1" ht="15" customHeight="1">
      <c r="A5" s="307" t="s">
        <v>365</v>
      </c>
      <c r="B5" s="629">
        <v>4.5999999999999996</v>
      </c>
      <c r="C5" s="629" t="s">
        <v>840</v>
      </c>
      <c r="D5" s="629">
        <v>3.6</v>
      </c>
      <c r="E5" s="629">
        <v>3.3</v>
      </c>
      <c r="F5" s="629">
        <v>2.7</v>
      </c>
      <c r="G5" s="629">
        <v>5.8</v>
      </c>
      <c r="H5" s="629">
        <v>4.7</v>
      </c>
      <c r="I5" s="629">
        <v>6.9</v>
      </c>
      <c r="J5" s="629" t="s">
        <v>840</v>
      </c>
      <c r="K5" s="299"/>
    </row>
    <row r="6" spans="1:12" s="260" customFormat="1" ht="12.75">
      <c r="A6" s="308" t="s">
        <v>140</v>
      </c>
      <c r="B6" s="494"/>
      <c r="C6" s="494"/>
      <c r="D6" s="494"/>
      <c r="E6" s="494"/>
      <c r="F6" s="494"/>
      <c r="G6" s="494"/>
      <c r="H6" s="494"/>
      <c r="I6" s="494"/>
      <c r="J6" s="494"/>
      <c r="K6" s="299"/>
    </row>
    <row r="7" spans="1:12" s="260" customFormat="1" ht="12.75">
      <c r="A7" s="308" t="s">
        <v>41</v>
      </c>
      <c r="B7" s="494">
        <v>4.2</v>
      </c>
      <c r="C7" s="494" t="s">
        <v>840</v>
      </c>
      <c r="D7" s="494">
        <v>3.1</v>
      </c>
      <c r="E7" s="494">
        <v>2.7</v>
      </c>
      <c r="F7" s="494">
        <v>2.2000000000000002</v>
      </c>
      <c r="G7" s="494">
        <v>5.0999999999999996</v>
      </c>
      <c r="H7" s="494">
        <v>4.8</v>
      </c>
      <c r="I7" s="494">
        <v>6.9</v>
      </c>
      <c r="J7" s="494" t="s">
        <v>840</v>
      </c>
      <c r="K7" s="299"/>
    </row>
    <row r="8" spans="1:12" s="260" customFormat="1" ht="12.75">
      <c r="A8" s="308" t="s">
        <v>43</v>
      </c>
      <c r="B8" s="494">
        <v>5</v>
      </c>
      <c r="C8" s="494" t="s">
        <v>840</v>
      </c>
      <c r="D8" s="494">
        <v>4</v>
      </c>
      <c r="E8" s="494">
        <v>4.0999999999999996</v>
      </c>
      <c r="F8" s="494">
        <v>3.2</v>
      </c>
      <c r="G8" s="494">
        <v>6.4</v>
      </c>
      <c r="H8" s="494">
        <v>4.5999999999999996</v>
      </c>
      <c r="I8" s="494">
        <v>7</v>
      </c>
      <c r="J8" s="494" t="s">
        <v>840</v>
      </c>
      <c r="K8" s="299"/>
    </row>
    <row r="9" spans="1:12" s="260" customFormat="1" ht="22.5">
      <c r="A9" s="307" t="s">
        <v>366</v>
      </c>
      <c r="B9" s="494">
        <v>4.5999999999999996</v>
      </c>
      <c r="C9" s="494" t="s">
        <v>840</v>
      </c>
      <c r="D9" s="494">
        <v>4</v>
      </c>
      <c r="E9" s="494">
        <v>3.8</v>
      </c>
      <c r="F9" s="494">
        <v>2.8</v>
      </c>
      <c r="G9" s="494">
        <v>5.6</v>
      </c>
      <c r="H9" s="494">
        <v>4.5</v>
      </c>
      <c r="I9" s="494">
        <v>6.7</v>
      </c>
      <c r="J9" s="494" t="s">
        <v>840</v>
      </c>
      <c r="K9" s="299"/>
    </row>
    <row r="10" spans="1:12" s="260" customFormat="1" ht="12.75">
      <c r="A10" s="308" t="s">
        <v>140</v>
      </c>
      <c r="B10" s="494"/>
      <c r="C10" s="494"/>
      <c r="D10" s="494"/>
      <c r="E10" s="494"/>
      <c r="F10" s="494"/>
      <c r="G10" s="494"/>
      <c r="H10" s="494"/>
      <c r="I10" s="494"/>
      <c r="J10" s="494"/>
      <c r="K10" s="299"/>
    </row>
    <row r="11" spans="1:12" s="260" customFormat="1" ht="12.75">
      <c r="A11" s="308" t="s">
        <v>41</v>
      </c>
      <c r="B11" s="494">
        <v>4.3</v>
      </c>
      <c r="C11" s="494" t="s">
        <v>840</v>
      </c>
      <c r="D11" s="494">
        <v>3.7</v>
      </c>
      <c r="E11" s="494">
        <v>3.3</v>
      </c>
      <c r="F11" s="494">
        <v>2.5</v>
      </c>
      <c r="G11" s="494">
        <v>4.9000000000000004</v>
      </c>
      <c r="H11" s="494">
        <v>4.5</v>
      </c>
      <c r="I11" s="494">
        <v>6.9</v>
      </c>
      <c r="J11" s="494" t="s">
        <v>840</v>
      </c>
      <c r="K11" s="299"/>
    </row>
    <row r="12" spans="1:12" s="260" customFormat="1" ht="12.75">
      <c r="A12" s="308" t="s">
        <v>43</v>
      </c>
      <c r="B12" s="494">
        <v>5</v>
      </c>
      <c r="C12" s="494" t="s">
        <v>840</v>
      </c>
      <c r="D12" s="494">
        <v>4.3</v>
      </c>
      <c r="E12" s="494">
        <v>4.4000000000000004</v>
      </c>
      <c r="F12" s="494">
        <v>3.1</v>
      </c>
      <c r="G12" s="494">
        <v>6.3</v>
      </c>
      <c r="H12" s="494">
        <v>4.4000000000000004</v>
      </c>
      <c r="I12" s="494">
        <v>6.6</v>
      </c>
      <c r="J12" s="494" t="s">
        <v>840</v>
      </c>
      <c r="K12" s="299"/>
    </row>
    <row r="13" spans="1:12" s="260" customFormat="1" ht="22.5">
      <c r="A13" s="307" t="s">
        <v>367</v>
      </c>
      <c r="B13" s="494">
        <v>4.5999999999999996</v>
      </c>
      <c r="C13" s="494" t="s">
        <v>840</v>
      </c>
      <c r="D13" s="494">
        <v>2.8</v>
      </c>
      <c r="E13" s="494">
        <v>2.5</v>
      </c>
      <c r="F13" s="494">
        <v>2.4</v>
      </c>
      <c r="G13" s="494">
        <v>6.1</v>
      </c>
      <c r="H13" s="494">
        <v>5.0999999999999996</v>
      </c>
      <c r="I13" s="494">
        <v>7.3</v>
      </c>
      <c r="J13" s="494" t="s">
        <v>840</v>
      </c>
      <c r="K13" s="299"/>
    </row>
    <row r="14" spans="1:12" s="260" customFormat="1" ht="12.75">
      <c r="A14" s="308" t="s">
        <v>140</v>
      </c>
      <c r="B14" s="494"/>
      <c r="C14" s="494"/>
      <c r="D14" s="494"/>
      <c r="E14" s="494"/>
      <c r="F14" s="494"/>
      <c r="G14" s="494"/>
      <c r="H14" s="494"/>
      <c r="I14" s="494"/>
      <c r="J14" s="494"/>
      <c r="K14" s="299"/>
    </row>
    <row r="15" spans="1:12" s="260" customFormat="1" ht="12.75">
      <c r="A15" s="309" t="s">
        <v>41</v>
      </c>
      <c r="B15" s="494">
        <v>4.0999999999999996</v>
      </c>
      <c r="C15" s="494" t="s">
        <v>840</v>
      </c>
      <c r="D15" s="494">
        <v>2.2000000000000002</v>
      </c>
      <c r="E15" s="494">
        <v>1.8</v>
      </c>
      <c r="F15" s="494">
        <v>1.7</v>
      </c>
      <c r="G15" s="494">
        <v>5.5</v>
      </c>
      <c r="H15" s="494">
        <v>5.2</v>
      </c>
      <c r="I15" s="494">
        <v>6.9</v>
      </c>
      <c r="J15" s="494" t="s">
        <v>840</v>
      </c>
      <c r="K15" s="299"/>
    </row>
    <row r="16" spans="1:12" s="260" customFormat="1" ht="12.75">
      <c r="A16" s="310" t="s">
        <v>43</v>
      </c>
      <c r="B16" s="495">
        <v>5.0999999999999996</v>
      </c>
      <c r="C16" s="495" t="s">
        <v>840</v>
      </c>
      <c r="D16" s="495">
        <v>3.5</v>
      </c>
      <c r="E16" s="495">
        <v>3.5</v>
      </c>
      <c r="F16" s="495">
        <v>3.3</v>
      </c>
      <c r="G16" s="495">
        <v>6.8</v>
      </c>
      <c r="H16" s="495">
        <v>5</v>
      </c>
      <c r="I16" s="495">
        <v>7.6</v>
      </c>
      <c r="J16" s="495" t="s">
        <v>840</v>
      </c>
      <c r="K16" s="299"/>
    </row>
    <row r="17" spans="1:11" ht="16.5" customHeight="1">
      <c r="A17" s="299"/>
      <c r="B17" s="299"/>
      <c r="C17" s="311"/>
      <c r="D17" s="311"/>
      <c r="E17" s="311"/>
      <c r="F17" s="311"/>
      <c r="G17" s="311"/>
      <c r="H17" s="311"/>
      <c r="I17" s="311"/>
      <c r="J17" s="311"/>
      <c r="K17" s="299"/>
    </row>
    <row r="18" spans="1:11">
      <c r="A18" s="299"/>
      <c r="B18" s="312"/>
      <c r="C18" s="311"/>
      <c r="D18" s="311"/>
      <c r="E18" s="299"/>
      <c r="F18" s="299"/>
      <c r="G18" s="299"/>
      <c r="H18" s="311"/>
      <c r="I18" s="311"/>
      <c r="J18" s="311"/>
      <c r="K18" s="299"/>
    </row>
    <row r="19" spans="1:11">
      <c r="A19" s="299"/>
      <c r="B19" s="313"/>
      <c r="C19" s="311"/>
      <c r="D19" s="311"/>
      <c r="E19" s="299"/>
      <c r="F19" s="299"/>
      <c r="G19" s="299"/>
      <c r="H19" s="311"/>
      <c r="I19" s="311"/>
      <c r="J19" s="311"/>
      <c r="K19" s="299"/>
    </row>
    <row r="20" spans="1:11">
      <c r="A20" s="299"/>
      <c r="B20" s="311"/>
      <c r="C20" s="311"/>
      <c r="D20" s="311"/>
      <c r="E20" s="311"/>
      <c r="F20" s="311"/>
      <c r="G20" s="311"/>
      <c r="H20" s="311"/>
      <c r="I20" s="311"/>
      <c r="J20" s="311"/>
      <c r="K20" s="299"/>
    </row>
    <row r="21" spans="1:11">
      <c r="A21" s="299"/>
      <c r="B21" s="311"/>
      <c r="C21" s="311"/>
      <c r="D21" s="311"/>
      <c r="E21" s="311"/>
      <c r="F21" s="311"/>
      <c r="G21" s="311"/>
      <c r="H21" s="311"/>
      <c r="I21" s="311"/>
      <c r="J21" s="311"/>
      <c r="K21" s="299"/>
    </row>
    <row r="22" spans="1:11">
      <c r="A22" s="299"/>
      <c r="B22" s="311"/>
      <c r="C22" s="311"/>
      <c r="D22" s="311"/>
      <c r="E22" s="311"/>
      <c r="F22" s="311"/>
      <c r="G22" s="311"/>
      <c r="H22" s="311"/>
      <c r="I22" s="311"/>
      <c r="J22" s="311"/>
      <c r="K22" s="299"/>
    </row>
    <row r="23" spans="1:11">
      <c r="A23" s="299"/>
      <c r="B23" s="311"/>
      <c r="C23" s="311"/>
      <c r="D23" s="311"/>
      <c r="E23" s="311"/>
      <c r="F23" s="311"/>
      <c r="G23" s="311"/>
      <c r="H23" s="311"/>
      <c r="I23" s="311"/>
      <c r="J23" s="311"/>
      <c r="K23" s="299"/>
    </row>
    <row r="24" spans="1:11">
      <c r="B24" s="314"/>
      <c r="C24" s="314"/>
      <c r="D24" s="314"/>
      <c r="E24" s="314"/>
      <c r="F24" s="314"/>
      <c r="G24" s="314"/>
      <c r="H24" s="314"/>
      <c r="I24" s="314"/>
      <c r="J24" s="314"/>
    </row>
    <row r="25" spans="1:11">
      <c r="B25" s="314"/>
      <c r="C25" s="314"/>
      <c r="D25" s="314"/>
      <c r="E25" s="314"/>
      <c r="F25" s="314"/>
      <c r="G25" s="314"/>
      <c r="H25" s="314"/>
      <c r="I25" s="314"/>
      <c r="J25" s="314"/>
    </row>
    <row r="26" spans="1:11">
      <c r="B26" s="314"/>
      <c r="C26" s="314"/>
      <c r="D26" s="314"/>
      <c r="E26" s="314"/>
      <c r="F26" s="314"/>
      <c r="G26" s="314"/>
      <c r="H26" s="314"/>
      <c r="I26" s="314"/>
      <c r="J26" s="314"/>
    </row>
    <row r="27" spans="1:11">
      <c r="B27" s="314"/>
      <c r="C27" s="314"/>
      <c r="D27" s="314"/>
      <c r="E27" s="314"/>
      <c r="F27" s="314"/>
      <c r="G27" s="314"/>
      <c r="H27" s="314"/>
      <c r="I27" s="314"/>
      <c r="J27" s="314"/>
    </row>
    <row r="28" spans="1:11">
      <c r="B28" s="314"/>
      <c r="C28" s="314"/>
      <c r="D28" s="314"/>
      <c r="E28" s="314"/>
      <c r="F28" s="314"/>
      <c r="G28" s="314"/>
      <c r="H28" s="314"/>
      <c r="I28" s="314"/>
      <c r="J28" s="314"/>
    </row>
    <row r="29" spans="1:11">
      <c r="B29" s="314"/>
      <c r="C29" s="314"/>
      <c r="D29" s="314"/>
      <c r="E29" s="314"/>
      <c r="F29" s="314"/>
      <c r="G29" s="314"/>
      <c r="H29" s="314"/>
      <c r="I29" s="314"/>
      <c r="J29" s="314"/>
    </row>
    <row r="30" spans="1:11">
      <c r="B30" s="314"/>
      <c r="C30" s="314"/>
      <c r="D30" s="314"/>
      <c r="E30" s="314"/>
      <c r="F30" s="314"/>
      <c r="G30" s="314"/>
      <c r="H30" s="314"/>
      <c r="I30" s="314"/>
      <c r="J30" s="314"/>
    </row>
    <row r="31" spans="1:11">
      <c r="B31" s="314"/>
      <c r="C31" s="314"/>
      <c r="D31" s="314"/>
      <c r="E31" s="314"/>
      <c r="F31" s="314"/>
      <c r="G31" s="314"/>
      <c r="H31" s="314"/>
      <c r="I31" s="314"/>
      <c r="J31" s="314"/>
    </row>
    <row r="32" spans="1:11">
      <c r="B32" s="314"/>
      <c r="C32" s="314"/>
      <c r="D32" s="314"/>
      <c r="E32" s="314"/>
      <c r="F32" s="314"/>
      <c r="G32" s="314"/>
      <c r="H32" s="314"/>
      <c r="I32" s="314"/>
      <c r="J32" s="314"/>
    </row>
  </sheetData>
  <mergeCells count="4">
    <mergeCell ref="A1:J1"/>
    <mergeCell ref="A3:A4"/>
    <mergeCell ref="B3:B4"/>
    <mergeCell ref="C3:I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activeCell="B43" sqref="B43"/>
    </sheetView>
  </sheetViews>
  <sheetFormatPr defaultColWidth="24.7109375" defaultRowHeight="12"/>
  <cols>
    <col min="1" max="1" width="24.7109375" style="284" customWidth="1"/>
    <col min="2" max="2" width="10.85546875" style="284" customWidth="1"/>
    <col min="3" max="3" width="16.5703125" style="284" customWidth="1"/>
    <col min="4" max="4" width="17.28515625" style="284" customWidth="1"/>
    <col min="5" max="5" width="20.140625" style="284" customWidth="1"/>
    <col min="6" max="6" width="16.42578125" style="284" customWidth="1"/>
    <col min="7" max="7" width="16.5703125" style="284" customWidth="1"/>
    <col min="8" max="8" width="11.140625" style="284" customWidth="1"/>
    <col min="9" max="9" width="11.85546875" style="284" customWidth="1"/>
    <col min="10" max="11" width="9.140625" style="284" customWidth="1"/>
    <col min="12" max="12" width="14.7109375" style="284" customWidth="1"/>
    <col min="13" max="13" width="12.5703125" style="284" customWidth="1"/>
    <col min="14" max="14" width="9.140625" style="284" customWidth="1"/>
    <col min="15" max="15" width="12.140625" style="284" customWidth="1"/>
    <col min="16" max="255" width="9.140625" style="284" customWidth="1"/>
    <col min="256" max="16384" width="24.7109375" style="284"/>
  </cols>
  <sheetData>
    <row r="1" spans="1:14" ht="12.75">
      <c r="A1" s="767" t="s">
        <v>588</v>
      </c>
      <c r="B1" s="891"/>
      <c r="C1" s="891"/>
      <c r="D1" s="891"/>
      <c r="E1" s="891"/>
      <c r="F1" s="891"/>
      <c r="G1" s="891"/>
      <c r="H1" s="891"/>
      <c r="I1" s="891"/>
    </row>
    <row r="2" spans="1:14" ht="14.25" customHeight="1">
      <c r="A2" s="259"/>
      <c r="B2" s="286"/>
      <c r="C2" s="286"/>
      <c r="D2" s="286"/>
      <c r="E2" s="286"/>
      <c r="F2" s="286"/>
      <c r="G2" s="287" t="s">
        <v>36</v>
      </c>
      <c r="H2" s="286"/>
    </row>
    <row r="3" spans="1:14" ht="12.75" customHeight="1">
      <c r="A3" s="892"/>
      <c r="B3" s="887" t="s">
        <v>274</v>
      </c>
      <c r="C3" s="887" t="s">
        <v>368</v>
      </c>
      <c r="D3" s="771"/>
      <c r="E3" s="771"/>
      <c r="F3" s="771"/>
      <c r="G3" s="771"/>
      <c r="H3" s="445"/>
      <c r="I3" s="445"/>
      <c r="J3" s="260"/>
      <c r="K3" s="260"/>
      <c r="L3" s="260"/>
    </row>
    <row r="4" spans="1:14" ht="33.75">
      <c r="A4" s="893"/>
      <c r="B4" s="880"/>
      <c r="C4" s="679" t="s">
        <v>133</v>
      </c>
      <c r="D4" s="676" t="s">
        <v>369</v>
      </c>
      <c r="E4" s="676" t="s">
        <v>28</v>
      </c>
      <c r="F4" s="676" t="s">
        <v>29</v>
      </c>
      <c r="G4" s="676" t="s">
        <v>30</v>
      </c>
      <c r="H4" s="260"/>
      <c r="I4" s="260"/>
      <c r="J4" s="46"/>
      <c r="K4" s="46"/>
      <c r="L4" s="46"/>
      <c r="M4" s="27"/>
      <c r="N4" s="27"/>
    </row>
    <row r="5" spans="1:14" s="260" customFormat="1" ht="12.75">
      <c r="A5" s="307" t="s">
        <v>365</v>
      </c>
      <c r="B5" s="629">
        <v>4.5999999999999996</v>
      </c>
      <c r="C5" s="494">
        <v>3.6</v>
      </c>
      <c r="D5" s="629">
        <v>4.8</v>
      </c>
      <c r="E5" s="629">
        <v>10.7</v>
      </c>
      <c r="F5" s="629">
        <v>12.6</v>
      </c>
      <c r="G5" s="629">
        <v>4.7</v>
      </c>
      <c r="J5" s="46"/>
    </row>
    <row r="6" spans="1:14" s="260" customFormat="1" ht="12.75">
      <c r="A6" s="308" t="s">
        <v>140</v>
      </c>
      <c r="B6" s="494"/>
      <c r="C6" s="494"/>
      <c r="D6" s="494"/>
      <c r="E6" s="494"/>
      <c r="F6" s="494"/>
      <c r="G6" s="494"/>
      <c r="J6" s="46"/>
    </row>
    <row r="7" spans="1:14" s="260" customFormat="1" ht="12.75">
      <c r="A7" s="308" t="s">
        <v>41</v>
      </c>
      <c r="B7" s="494">
        <v>4.2</v>
      </c>
      <c r="C7" s="494">
        <v>3.2</v>
      </c>
      <c r="D7" s="494">
        <v>4.3</v>
      </c>
      <c r="E7" s="494">
        <v>9.8000000000000007</v>
      </c>
      <c r="F7" s="494">
        <v>11.4</v>
      </c>
      <c r="G7" s="494">
        <v>5</v>
      </c>
      <c r="J7" s="46"/>
    </row>
    <row r="8" spans="1:14" s="260" customFormat="1" ht="12.75">
      <c r="A8" s="308" t="s">
        <v>43</v>
      </c>
      <c r="B8" s="494">
        <v>5</v>
      </c>
      <c r="C8" s="494">
        <v>3.9</v>
      </c>
      <c r="D8" s="494">
        <v>5.4</v>
      </c>
      <c r="E8" s="494">
        <v>11.8</v>
      </c>
      <c r="F8" s="494">
        <v>14.2</v>
      </c>
      <c r="G8" s="494">
        <v>4.4000000000000004</v>
      </c>
      <c r="J8" s="27"/>
    </row>
    <row r="9" spans="1:14" s="260" customFormat="1" ht="23.25" customHeight="1">
      <c r="A9" s="307" t="s">
        <v>366</v>
      </c>
      <c r="B9" s="494">
        <v>4.5999999999999996</v>
      </c>
      <c r="C9" s="494">
        <v>3.7</v>
      </c>
      <c r="D9" s="494">
        <v>4.9000000000000004</v>
      </c>
      <c r="E9" s="494">
        <v>18.899999999999999</v>
      </c>
      <c r="F9" s="494">
        <v>21.6</v>
      </c>
      <c r="G9" s="494">
        <v>3.9</v>
      </c>
      <c r="J9" s="27"/>
    </row>
    <row r="10" spans="1:14" s="260" customFormat="1" ht="12.75">
      <c r="A10" s="308" t="s">
        <v>140</v>
      </c>
      <c r="B10" s="494"/>
      <c r="C10" s="494"/>
      <c r="D10" s="494"/>
      <c r="E10" s="494"/>
      <c r="F10" s="494"/>
      <c r="G10" s="494"/>
    </row>
    <row r="11" spans="1:14" s="260" customFormat="1" ht="12.75">
      <c r="A11" s="308" t="s">
        <v>41</v>
      </c>
      <c r="B11" s="494">
        <v>4.3</v>
      </c>
      <c r="C11" s="494">
        <v>3.3</v>
      </c>
      <c r="D11" s="494">
        <v>4.5</v>
      </c>
      <c r="E11" s="494">
        <v>19.2</v>
      </c>
      <c r="F11" s="494">
        <v>19.3</v>
      </c>
      <c r="G11" s="494">
        <v>3.1</v>
      </c>
    </row>
    <row r="12" spans="1:14" s="260" customFormat="1" ht="12.75">
      <c r="A12" s="308" t="s">
        <v>43</v>
      </c>
      <c r="B12" s="494">
        <v>5</v>
      </c>
      <c r="C12" s="494">
        <v>4</v>
      </c>
      <c r="D12" s="494">
        <v>5.5</v>
      </c>
      <c r="E12" s="494">
        <v>18.5</v>
      </c>
      <c r="F12" s="494">
        <v>24.5</v>
      </c>
      <c r="G12" s="494">
        <v>4.5999999999999996</v>
      </c>
    </row>
    <row r="13" spans="1:14" s="260" customFormat="1" ht="22.5">
      <c r="A13" s="307" t="s">
        <v>367</v>
      </c>
      <c r="B13" s="494">
        <v>4.5999999999999996</v>
      </c>
      <c r="C13" s="494">
        <v>3.4</v>
      </c>
      <c r="D13" s="494">
        <v>4.7</v>
      </c>
      <c r="E13" s="494">
        <v>7.9</v>
      </c>
      <c r="F13" s="494">
        <v>8.6</v>
      </c>
      <c r="G13" s="494">
        <v>7.2</v>
      </c>
    </row>
    <row r="14" spans="1:14" s="260" customFormat="1" ht="12.75">
      <c r="A14" s="308" t="s">
        <v>140</v>
      </c>
      <c r="B14" s="494"/>
      <c r="C14" s="494"/>
      <c r="D14" s="494"/>
      <c r="E14" s="494"/>
      <c r="F14" s="494"/>
      <c r="G14" s="494"/>
    </row>
    <row r="15" spans="1:14" s="260" customFormat="1" ht="12.75">
      <c r="A15" s="308" t="s">
        <v>41</v>
      </c>
      <c r="B15" s="494">
        <v>4.0999999999999996</v>
      </c>
      <c r="C15" s="494">
        <v>3.1</v>
      </c>
      <c r="D15" s="494">
        <v>4.0999999999999996</v>
      </c>
      <c r="E15" s="494">
        <v>6.7</v>
      </c>
      <c r="F15" s="494">
        <v>7.9</v>
      </c>
      <c r="G15" s="494">
        <v>9.9</v>
      </c>
    </row>
    <row r="16" spans="1:14" s="260" customFormat="1" ht="12.75">
      <c r="A16" s="310" t="s">
        <v>43</v>
      </c>
      <c r="B16" s="495">
        <v>5.0999999999999996</v>
      </c>
      <c r="C16" s="495">
        <v>3.6</v>
      </c>
      <c r="D16" s="495">
        <v>5.4</v>
      </c>
      <c r="E16" s="495">
        <v>9.3000000000000007</v>
      </c>
      <c r="F16" s="495">
        <v>9.5</v>
      </c>
      <c r="G16" s="495">
        <v>3.6</v>
      </c>
    </row>
    <row r="17" spans="1:12" ht="12.75">
      <c r="A17" s="299"/>
      <c r="B17" s="312"/>
      <c r="C17" s="311"/>
      <c r="D17" s="311"/>
      <c r="E17" s="311"/>
      <c r="F17" s="311"/>
      <c r="G17" s="311"/>
      <c r="H17" s="311"/>
      <c r="I17" s="311"/>
      <c r="J17" s="260"/>
      <c r="K17" s="260"/>
      <c r="L17" s="260"/>
    </row>
    <row r="18" spans="1:12" ht="12.75">
      <c r="A18" s="315"/>
      <c r="B18" s="315"/>
      <c r="C18" s="315"/>
      <c r="D18" s="315"/>
      <c r="E18" s="315"/>
      <c r="F18" s="315"/>
      <c r="G18" s="315"/>
      <c r="H18" s="315"/>
      <c r="I18" s="314"/>
    </row>
    <row r="19" spans="1:12" ht="12.75">
      <c r="A19" s="315"/>
      <c r="B19" s="315"/>
      <c r="C19" s="315"/>
      <c r="D19" s="315"/>
      <c r="E19" s="315"/>
      <c r="F19" s="315"/>
      <c r="G19" s="315"/>
      <c r="H19" s="315"/>
      <c r="I19" s="314"/>
    </row>
    <row r="20" spans="1:12" ht="12.75">
      <c r="A20" s="315"/>
      <c r="B20" s="315"/>
      <c r="C20" s="315"/>
      <c r="D20" s="315"/>
      <c r="E20" s="315"/>
      <c r="F20" s="315"/>
      <c r="G20" s="315"/>
      <c r="H20" s="315"/>
      <c r="I20" s="314"/>
    </row>
    <row r="21" spans="1:12" ht="12.75">
      <c r="A21" s="315"/>
      <c r="B21" s="315"/>
      <c r="C21" s="315"/>
      <c r="D21" s="315"/>
      <c r="E21" s="315"/>
      <c r="F21" s="315"/>
      <c r="G21" s="315"/>
      <c r="H21" s="315"/>
      <c r="I21" s="314"/>
    </row>
    <row r="22" spans="1:12" ht="12.75">
      <c r="A22" s="315"/>
      <c r="B22" s="315"/>
      <c r="C22" s="315"/>
      <c r="D22" s="315"/>
      <c r="E22" s="315"/>
      <c r="F22" s="315"/>
      <c r="G22" s="315"/>
      <c r="H22" s="315"/>
      <c r="I22" s="314"/>
    </row>
    <row r="23" spans="1:12" ht="12.75">
      <c r="A23" s="315"/>
      <c r="B23" s="315"/>
      <c r="C23" s="315"/>
      <c r="D23" s="315"/>
      <c r="E23" s="315"/>
      <c r="F23" s="315"/>
      <c r="G23" s="315"/>
      <c r="H23" s="315"/>
      <c r="I23" s="314"/>
    </row>
    <row r="24" spans="1:12" ht="12.75">
      <c r="A24" s="315"/>
      <c r="B24" s="315"/>
      <c r="C24" s="315"/>
      <c r="D24" s="315"/>
      <c r="E24" s="315"/>
      <c r="F24" s="315"/>
      <c r="G24" s="315"/>
      <c r="H24" s="315"/>
      <c r="I24" s="314"/>
    </row>
    <row r="25" spans="1:12" ht="12.75">
      <c r="A25" s="315"/>
      <c r="B25" s="315"/>
      <c r="C25" s="315"/>
      <c r="D25" s="315"/>
      <c r="E25" s="315"/>
      <c r="F25" s="315"/>
      <c r="G25" s="315"/>
      <c r="H25" s="315"/>
      <c r="I25" s="314"/>
    </row>
    <row r="26" spans="1:12" ht="12.75">
      <c r="A26" s="260"/>
      <c r="B26" s="260"/>
      <c r="C26" s="260"/>
      <c r="D26" s="260"/>
      <c r="E26" s="260"/>
      <c r="F26" s="260"/>
      <c r="G26" s="260"/>
      <c r="H26" s="260"/>
      <c r="I26" s="314"/>
    </row>
    <row r="27" spans="1:12" ht="12.75">
      <c r="A27" s="315"/>
      <c r="B27" s="315"/>
      <c r="C27" s="315"/>
      <c r="D27" s="315"/>
      <c r="E27" s="315"/>
      <c r="F27" s="315"/>
      <c r="G27" s="315"/>
      <c r="H27" s="315"/>
      <c r="I27" s="314"/>
    </row>
    <row r="28" spans="1:12" ht="12.75">
      <c r="A28" s="315"/>
      <c r="B28" s="315"/>
      <c r="C28" s="315"/>
      <c r="D28" s="315"/>
      <c r="E28" s="315"/>
      <c r="F28" s="315"/>
      <c r="G28" s="315"/>
      <c r="H28" s="315"/>
      <c r="I28" s="314"/>
    </row>
    <row r="29" spans="1:12" ht="12.75">
      <c r="A29" s="315"/>
      <c r="B29" s="315"/>
      <c r="C29" s="315"/>
      <c r="D29" s="315"/>
      <c r="E29" s="315"/>
      <c r="F29" s="315"/>
      <c r="G29" s="315"/>
      <c r="H29" s="315"/>
      <c r="I29" s="314"/>
    </row>
    <row r="30" spans="1:12" ht="12.75">
      <c r="A30" s="315"/>
      <c r="B30" s="315"/>
      <c r="C30" s="315"/>
      <c r="D30" s="315"/>
      <c r="E30" s="315"/>
      <c r="F30" s="315"/>
      <c r="G30" s="315"/>
      <c r="H30" s="315"/>
      <c r="I30" s="314"/>
    </row>
    <row r="31" spans="1:12" ht="12.75">
      <c r="A31" s="315"/>
      <c r="B31" s="315"/>
      <c r="C31" s="315"/>
      <c r="D31" s="315"/>
      <c r="E31" s="315"/>
      <c r="F31" s="315"/>
      <c r="G31" s="315"/>
      <c r="H31" s="315"/>
      <c r="I31" s="314"/>
    </row>
    <row r="32" spans="1:12" ht="12.75">
      <c r="A32" s="315"/>
      <c r="B32" s="315"/>
      <c r="C32" s="315"/>
      <c r="D32" s="315"/>
      <c r="E32" s="315"/>
      <c r="F32" s="315"/>
      <c r="G32" s="315"/>
      <c r="H32" s="315"/>
    </row>
    <row r="33" spans="1:8" ht="12.75">
      <c r="A33" s="315"/>
      <c r="B33" s="315"/>
      <c r="C33" s="315"/>
      <c r="D33" s="315"/>
      <c r="E33" s="315"/>
      <c r="F33" s="315"/>
      <c r="G33" s="315"/>
      <c r="H33" s="315"/>
    </row>
    <row r="34" spans="1:8" ht="12.75">
      <c r="A34" s="315"/>
      <c r="B34" s="315"/>
      <c r="C34" s="315"/>
      <c r="D34" s="315"/>
      <c r="E34" s="315"/>
      <c r="F34" s="315"/>
      <c r="G34" s="315"/>
      <c r="H34" s="315"/>
    </row>
    <row r="35" spans="1:8" ht="12.75">
      <c r="A35" s="260"/>
      <c r="B35" s="260"/>
      <c r="C35" s="260"/>
      <c r="D35" s="260"/>
      <c r="E35" s="260"/>
      <c r="F35" s="260"/>
      <c r="G35" s="260"/>
      <c r="H35" s="260"/>
    </row>
    <row r="36" spans="1:8" ht="12.75">
      <c r="A36" s="315"/>
      <c r="B36" s="315"/>
      <c r="C36" s="315"/>
      <c r="D36" s="315"/>
      <c r="E36" s="315"/>
      <c r="F36" s="315"/>
      <c r="G36" s="315"/>
      <c r="H36" s="315"/>
    </row>
    <row r="37" spans="1:8" ht="12.75">
      <c r="A37" s="315"/>
      <c r="B37" s="315"/>
      <c r="C37" s="315"/>
      <c r="D37" s="315"/>
      <c r="E37" s="315"/>
      <c r="F37" s="315"/>
      <c r="G37" s="315"/>
      <c r="H37" s="315"/>
    </row>
    <row r="38" spans="1:8" ht="12.75">
      <c r="A38" s="315"/>
      <c r="B38" s="315"/>
      <c r="C38" s="315"/>
      <c r="D38" s="315"/>
      <c r="E38" s="315"/>
      <c r="F38" s="315"/>
      <c r="G38" s="315"/>
      <c r="H38" s="315"/>
    </row>
    <row r="39" spans="1:8" ht="12.75">
      <c r="A39" s="315"/>
      <c r="B39" s="315"/>
      <c r="C39" s="315"/>
      <c r="D39" s="315"/>
      <c r="E39" s="315"/>
      <c r="F39" s="315"/>
      <c r="G39" s="315"/>
      <c r="H39" s="315"/>
    </row>
    <row r="40" spans="1:8" ht="12.75">
      <c r="A40" s="315"/>
      <c r="B40" s="315"/>
      <c r="C40" s="315"/>
      <c r="D40" s="315"/>
      <c r="E40" s="315"/>
      <c r="F40" s="315"/>
      <c r="G40" s="315"/>
      <c r="H40" s="315"/>
    </row>
    <row r="41" spans="1:8" ht="12.75">
      <c r="A41" s="315"/>
      <c r="B41" s="315"/>
      <c r="C41" s="315"/>
      <c r="D41" s="315"/>
      <c r="E41" s="315"/>
      <c r="F41" s="315"/>
      <c r="G41" s="315"/>
      <c r="H41" s="315"/>
    </row>
    <row r="42" spans="1:8" ht="12.75">
      <c r="A42" s="315"/>
      <c r="B42" s="315"/>
      <c r="C42" s="315"/>
      <c r="D42" s="315"/>
      <c r="E42" s="315"/>
      <c r="F42" s="315"/>
      <c r="G42" s="315"/>
      <c r="H42" s="315"/>
    </row>
    <row r="43" spans="1:8" ht="12.75">
      <c r="A43" s="315"/>
      <c r="B43" s="315"/>
      <c r="C43" s="315"/>
      <c r="D43" s="315"/>
      <c r="E43" s="315"/>
      <c r="F43" s="315"/>
      <c r="G43" s="315"/>
      <c r="H43" s="315"/>
    </row>
  </sheetData>
  <mergeCells count="4">
    <mergeCell ref="A1:I1"/>
    <mergeCell ref="A3:A4"/>
    <mergeCell ref="B3:B4"/>
    <mergeCell ref="C3:G3"/>
  </mergeCells>
  <pageMargins left="0.7" right="0.7" top="0.75" bottom="0.75" header="0.3" footer="0.3"/>
  <pageSetup paperSize="0" orientation="portrait" horizontalDpi="0" verticalDpi="0" copie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B7" sqref="B7:J31"/>
    </sheetView>
  </sheetViews>
  <sheetFormatPr defaultColWidth="28.42578125" defaultRowHeight="12"/>
  <cols>
    <col min="1" max="1" width="28.42578125" style="284" customWidth="1"/>
    <col min="2" max="2" width="9.28515625" style="284" customWidth="1"/>
    <col min="3" max="5" width="9.140625" style="284" customWidth="1"/>
    <col min="6" max="6" width="8.7109375" style="284" customWidth="1"/>
    <col min="7" max="7" width="8.85546875" style="284" customWidth="1"/>
    <col min="8" max="8" width="9.140625" style="284" customWidth="1"/>
    <col min="9" max="9" width="8.85546875" style="284" customWidth="1"/>
    <col min="10" max="10" width="8.7109375" style="284" customWidth="1"/>
    <col min="11" max="255" width="9.140625" style="284" customWidth="1"/>
    <col min="256" max="16384" width="28.42578125" style="284"/>
  </cols>
  <sheetData>
    <row r="1" spans="1:10" s="316" customFormat="1" ht="14.25">
      <c r="A1" s="767" t="s">
        <v>589</v>
      </c>
      <c r="B1" s="891"/>
      <c r="C1" s="891"/>
      <c r="D1" s="891"/>
      <c r="E1" s="891"/>
      <c r="F1" s="891"/>
      <c r="G1" s="891"/>
      <c r="H1" s="891"/>
      <c r="I1" s="891"/>
      <c r="J1" s="891"/>
    </row>
    <row r="2" spans="1:10" ht="12" customHeight="1">
      <c r="A2" s="299"/>
      <c r="B2" s="317"/>
      <c r="C2" s="317"/>
      <c r="D2" s="317"/>
      <c r="E2" s="286"/>
      <c r="F2" s="286"/>
      <c r="G2" s="286"/>
      <c r="H2" s="286"/>
      <c r="I2" s="286"/>
      <c r="J2" s="287" t="s">
        <v>14</v>
      </c>
    </row>
    <row r="3" spans="1:10">
      <c r="A3" s="884"/>
      <c r="B3" s="887" t="s">
        <v>134</v>
      </c>
      <c r="C3" s="888"/>
      <c r="D3" s="888"/>
      <c r="E3" s="773" t="s">
        <v>42</v>
      </c>
      <c r="F3" s="772"/>
      <c r="G3" s="772"/>
      <c r="H3" s="888"/>
      <c r="I3" s="888"/>
      <c r="J3" s="888"/>
    </row>
    <row r="4" spans="1:10">
      <c r="A4" s="885"/>
      <c r="B4" s="889"/>
      <c r="C4" s="881"/>
      <c r="D4" s="881"/>
      <c r="E4" s="769" t="s">
        <v>136</v>
      </c>
      <c r="F4" s="770"/>
      <c r="G4" s="890"/>
      <c r="H4" s="773" t="s">
        <v>137</v>
      </c>
      <c r="I4" s="772"/>
      <c r="J4" s="772"/>
    </row>
    <row r="5" spans="1:10">
      <c r="A5" s="885"/>
      <c r="B5" s="862" t="s">
        <v>135</v>
      </c>
      <c r="C5" s="880" t="s">
        <v>52</v>
      </c>
      <c r="D5" s="881"/>
      <c r="E5" s="769" t="s">
        <v>135</v>
      </c>
      <c r="F5" s="769" t="s">
        <v>52</v>
      </c>
      <c r="G5" s="770"/>
      <c r="H5" s="774" t="s">
        <v>135</v>
      </c>
      <c r="I5" s="880" t="s">
        <v>52</v>
      </c>
      <c r="J5" s="881"/>
    </row>
    <row r="6" spans="1:10">
      <c r="A6" s="886"/>
      <c r="B6" s="863"/>
      <c r="C6" s="288" t="s">
        <v>41</v>
      </c>
      <c r="D6" s="289" t="s">
        <v>43</v>
      </c>
      <c r="E6" s="770"/>
      <c r="F6" s="288" t="s">
        <v>41</v>
      </c>
      <c r="G6" s="288" t="s">
        <v>43</v>
      </c>
      <c r="H6" s="770"/>
      <c r="I6" s="290" t="s">
        <v>41</v>
      </c>
      <c r="J6" s="289" t="s">
        <v>43</v>
      </c>
    </row>
    <row r="7" spans="1:10" s="260" customFormat="1" ht="12.75">
      <c r="A7" s="318" t="s">
        <v>359</v>
      </c>
      <c r="B7" s="467">
        <v>448897</v>
      </c>
      <c r="C7" s="467">
        <v>210406</v>
      </c>
      <c r="D7" s="467">
        <v>238491</v>
      </c>
      <c r="E7" s="467">
        <v>285522</v>
      </c>
      <c r="F7" s="467">
        <v>131255</v>
      </c>
      <c r="G7" s="467">
        <v>154267</v>
      </c>
      <c r="H7" s="467">
        <v>163375</v>
      </c>
      <c r="I7" s="467">
        <v>79151</v>
      </c>
      <c r="J7" s="467">
        <v>84224</v>
      </c>
    </row>
    <row r="8" spans="1:10" s="260" customFormat="1" ht="33.75">
      <c r="A8" s="320" t="s">
        <v>370</v>
      </c>
      <c r="B8" s="287"/>
      <c r="C8" s="287"/>
      <c r="D8" s="287"/>
      <c r="E8" s="287"/>
      <c r="F8" s="287"/>
      <c r="G8" s="287"/>
      <c r="H8" s="287"/>
      <c r="I8" s="287"/>
      <c r="J8" s="287"/>
    </row>
    <row r="9" spans="1:10" s="260" customFormat="1" ht="33" customHeight="1">
      <c r="A9" s="321" t="s">
        <v>371</v>
      </c>
      <c r="B9" s="335">
        <v>36430</v>
      </c>
      <c r="C9" s="335">
        <v>18665</v>
      </c>
      <c r="D9" s="335">
        <v>17765</v>
      </c>
      <c r="E9" s="335">
        <v>27228</v>
      </c>
      <c r="F9" s="335">
        <v>13360</v>
      </c>
      <c r="G9" s="335">
        <v>13868</v>
      </c>
      <c r="H9" s="335">
        <v>9202</v>
      </c>
      <c r="I9" s="335">
        <v>5305</v>
      </c>
      <c r="J9" s="335">
        <v>3897</v>
      </c>
    </row>
    <row r="10" spans="1:10" s="260" customFormat="1" ht="10.5" customHeight="1">
      <c r="A10" s="322" t="s">
        <v>372</v>
      </c>
      <c r="B10" s="335">
        <v>113405</v>
      </c>
      <c r="C10" s="335">
        <v>55243</v>
      </c>
      <c r="D10" s="335">
        <v>58162</v>
      </c>
      <c r="E10" s="335">
        <v>88361</v>
      </c>
      <c r="F10" s="335">
        <v>41942</v>
      </c>
      <c r="G10" s="335">
        <v>46419</v>
      </c>
      <c r="H10" s="335">
        <v>25044</v>
      </c>
      <c r="I10" s="335">
        <v>13301</v>
      </c>
      <c r="J10" s="335">
        <v>11743</v>
      </c>
    </row>
    <row r="11" spans="1:10" s="260" customFormat="1" ht="33.75">
      <c r="A11" s="322" t="s">
        <v>373</v>
      </c>
      <c r="B11" s="335">
        <v>18163</v>
      </c>
      <c r="C11" s="335">
        <v>11660</v>
      </c>
      <c r="D11" s="335">
        <v>6503</v>
      </c>
      <c r="E11" s="335">
        <v>12942</v>
      </c>
      <c r="F11" s="335">
        <v>8499</v>
      </c>
      <c r="G11" s="335">
        <v>4443</v>
      </c>
      <c r="H11" s="335">
        <v>5221</v>
      </c>
      <c r="I11" s="335">
        <v>3161</v>
      </c>
      <c r="J11" s="335">
        <v>2060</v>
      </c>
    </row>
    <row r="12" spans="1:10" s="260" customFormat="1" ht="24" customHeight="1">
      <c r="A12" s="322" t="s">
        <v>374</v>
      </c>
      <c r="B12" s="335">
        <v>11351</v>
      </c>
      <c r="C12" s="335">
        <v>5866</v>
      </c>
      <c r="D12" s="335">
        <v>5485</v>
      </c>
      <c r="E12" s="335">
        <v>8868</v>
      </c>
      <c r="F12" s="335">
        <v>4514</v>
      </c>
      <c r="G12" s="335">
        <v>4354</v>
      </c>
      <c r="H12" s="335">
        <v>2483</v>
      </c>
      <c r="I12" s="335">
        <v>1352</v>
      </c>
      <c r="J12" s="335">
        <v>1131</v>
      </c>
    </row>
    <row r="13" spans="1:10" s="260" customFormat="1" ht="12.75">
      <c r="A13" s="322" t="s">
        <v>375</v>
      </c>
      <c r="B13" s="335">
        <v>49023</v>
      </c>
      <c r="C13" s="335">
        <v>16276</v>
      </c>
      <c r="D13" s="335">
        <v>32747</v>
      </c>
      <c r="E13" s="335">
        <v>25640</v>
      </c>
      <c r="F13" s="335">
        <v>8128</v>
      </c>
      <c r="G13" s="335">
        <v>17512</v>
      </c>
      <c r="H13" s="335">
        <v>23383</v>
      </c>
      <c r="I13" s="335">
        <v>8148</v>
      </c>
      <c r="J13" s="335">
        <v>15235</v>
      </c>
    </row>
    <row r="14" spans="1:10" s="260" customFormat="1" ht="12.75">
      <c r="A14" s="322" t="s">
        <v>376</v>
      </c>
      <c r="B14" s="335">
        <v>11</v>
      </c>
      <c r="C14" s="335" t="s">
        <v>840</v>
      </c>
      <c r="D14" s="335">
        <v>11</v>
      </c>
      <c r="E14" s="335" t="s">
        <v>840</v>
      </c>
      <c r="F14" s="335" t="s">
        <v>840</v>
      </c>
      <c r="G14" s="335" t="s">
        <v>840</v>
      </c>
      <c r="H14" s="335">
        <v>11</v>
      </c>
      <c r="I14" s="335" t="s">
        <v>840</v>
      </c>
      <c r="J14" s="335">
        <v>11</v>
      </c>
    </row>
    <row r="15" spans="1:10" s="260" customFormat="1" ht="23.25" customHeight="1">
      <c r="A15" s="322" t="s">
        <v>377</v>
      </c>
      <c r="B15" s="335">
        <v>17592</v>
      </c>
      <c r="C15" s="335">
        <v>9285</v>
      </c>
      <c r="D15" s="335">
        <v>8307</v>
      </c>
      <c r="E15" s="335">
        <v>13557</v>
      </c>
      <c r="F15" s="335">
        <v>6820</v>
      </c>
      <c r="G15" s="335">
        <v>6737</v>
      </c>
      <c r="H15" s="335">
        <v>4035</v>
      </c>
      <c r="I15" s="335">
        <v>2465</v>
      </c>
      <c r="J15" s="335">
        <v>1570</v>
      </c>
    </row>
    <row r="16" spans="1:10" s="260" customFormat="1" ht="12.75">
      <c r="A16" s="322" t="s">
        <v>378</v>
      </c>
      <c r="B16" s="335">
        <v>1132</v>
      </c>
      <c r="C16" s="335">
        <v>301</v>
      </c>
      <c r="D16" s="335">
        <v>831</v>
      </c>
      <c r="E16" s="335">
        <v>391</v>
      </c>
      <c r="F16" s="335">
        <v>68</v>
      </c>
      <c r="G16" s="335">
        <v>323</v>
      </c>
      <c r="H16" s="335">
        <v>741</v>
      </c>
      <c r="I16" s="335">
        <v>233</v>
      </c>
      <c r="J16" s="335">
        <v>508</v>
      </c>
    </row>
    <row r="17" spans="1:10" s="260" customFormat="1" ht="12.75">
      <c r="A17" s="322" t="s">
        <v>379</v>
      </c>
      <c r="B17" s="335">
        <v>115461</v>
      </c>
      <c r="C17" s="335">
        <v>53267</v>
      </c>
      <c r="D17" s="335">
        <v>62194</v>
      </c>
      <c r="E17" s="335">
        <v>56929</v>
      </c>
      <c r="F17" s="335">
        <v>26005</v>
      </c>
      <c r="G17" s="335">
        <v>30924</v>
      </c>
      <c r="H17" s="335">
        <v>58532</v>
      </c>
      <c r="I17" s="335">
        <v>27262</v>
      </c>
      <c r="J17" s="335">
        <v>31270</v>
      </c>
    </row>
    <row r="18" spans="1:10" s="260" customFormat="1" ht="12.75">
      <c r="A18" s="322" t="s">
        <v>380</v>
      </c>
      <c r="B18" s="335">
        <v>1814</v>
      </c>
      <c r="C18" s="335">
        <v>834</v>
      </c>
      <c r="D18" s="335">
        <v>980</v>
      </c>
      <c r="E18" s="335">
        <v>1016</v>
      </c>
      <c r="F18" s="335">
        <v>497</v>
      </c>
      <c r="G18" s="335">
        <v>519</v>
      </c>
      <c r="H18" s="335">
        <v>798</v>
      </c>
      <c r="I18" s="335">
        <v>337</v>
      </c>
      <c r="J18" s="335">
        <v>461</v>
      </c>
    </row>
    <row r="19" spans="1:10" s="260" customFormat="1" ht="13.5" customHeight="1">
      <c r="A19" s="322" t="s">
        <v>381</v>
      </c>
      <c r="B19" s="335">
        <v>11662</v>
      </c>
      <c r="C19" s="335">
        <v>6723</v>
      </c>
      <c r="D19" s="335">
        <v>4939</v>
      </c>
      <c r="E19" s="335">
        <v>5801</v>
      </c>
      <c r="F19" s="335">
        <v>3017</v>
      </c>
      <c r="G19" s="335">
        <v>2784</v>
      </c>
      <c r="H19" s="335">
        <v>5861</v>
      </c>
      <c r="I19" s="335">
        <v>3706</v>
      </c>
      <c r="J19" s="335">
        <v>2155</v>
      </c>
    </row>
    <row r="20" spans="1:10" s="260" customFormat="1" ht="22.5">
      <c r="A20" s="322" t="s">
        <v>356</v>
      </c>
      <c r="B20" s="335">
        <v>10789</v>
      </c>
      <c r="C20" s="335">
        <v>5491</v>
      </c>
      <c r="D20" s="335">
        <v>5298</v>
      </c>
      <c r="E20" s="335">
        <v>7808</v>
      </c>
      <c r="F20" s="335">
        <v>3230</v>
      </c>
      <c r="G20" s="335">
        <v>4578</v>
      </c>
      <c r="H20" s="335">
        <v>2981</v>
      </c>
      <c r="I20" s="335">
        <v>2261</v>
      </c>
      <c r="J20" s="335">
        <v>720</v>
      </c>
    </row>
    <row r="21" spans="1:10" s="260" customFormat="1" ht="22.5">
      <c r="A21" s="322" t="s">
        <v>382</v>
      </c>
      <c r="B21" s="335">
        <v>61856</v>
      </c>
      <c r="C21" s="335">
        <v>26759</v>
      </c>
      <c r="D21" s="335">
        <v>35097</v>
      </c>
      <c r="E21" s="335">
        <v>36860</v>
      </c>
      <c r="F21" s="335">
        <v>15175</v>
      </c>
      <c r="G21" s="335">
        <v>21685</v>
      </c>
      <c r="H21" s="335">
        <v>24996</v>
      </c>
      <c r="I21" s="335">
        <v>11584</v>
      </c>
      <c r="J21" s="335">
        <v>13412</v>
      </c>
    </row>
    <row r="22" spans="1:10" s="260" customFormat="1" ht="22.5" customHeight="1">
      <c r="A22" s="320" t="s">
        <v>383</v>
      </c>
      <c r="B22" s="335">
        <v>156</v>
      </c>
      <c r="C22" s="335">
        <v>8</v>
      </c>
      <c r="D22" s="335">
        <v>148</v>
      </c>
      <c r="E22" s="335">
        <v>121</v>
      </c>
      <c r="F22" s="335" t="s">
        <v>840</v>
      </c>
      <c r="G22" s="335">
        <v>121</v>
      </c>
      <c r="H22" s="335">
        <v>35</v>
      </c>
      <c r="I22" s="335">
        <v>8</v>
      </c>
      <c r="J22" s="335">
        <v>27</v>
      </c>
    </row>
    <row r="23" spans="1:10" s="260" customFormat="1" ht="12.75">
      <c r="A23" s="320" t="s">
        <v>52</v>
      </c>
      <c r="B23" s="335" t="s">
        <v>840</v>
      </c>
      <c r="C23" s="335" t="s">
        <v>840</v>
      </c>
      <c r="D23" s="335" t="s">
        <v>840</v>
      </c>
      <c r="E23" s="335" t="s">
        <v>840</v>
      </c>
      <c r="F23" s="335" t="s">
        <v>840</v>
      </c>
      <c r="G23" s="335" t="s">
        <v>840</v>
      </c>
      <c r="H23" s="335" t="s">
        <v>840</v>
      </c>
      <c r="I23" s="335" t="s">
        <v>840</v>
      </c>
      <c r="J23" s="335" t="s">
        <v>840</v>
      </c>
    </row>
    <row r="24" spans="1:10" ht="36" customHeight="1">
      <c r="A24" s="322" t="s">
        <v>384</v>
      </c>
      <c r="B24" s="335" t="s">
        <v>840</v>
      </c>
      <c r="C24" s="335" t="s">
        <v>840</v>
      </c>
      <c r="D24" s="335" t="s">
        <v>840</v>
      </c>
      <c r="E24" s="335" t="s">
        <v>840</v>
      </c>
      <c r="F24" s="335" t="s">
        <v>840</v>
      </c>
      <c r="G24" s="335" t="s">
        <v>840</v>
      </c>
      <c r="H24" s="335" t="s">
        <v>840</v>
      </c>
      <c r="I24" s="335" t="s">
        <v>840</v>
      </c>
      <c r="J24" s="335" t="s">
        <v>840</v>
      </c>
    </row>
    <row r="25" spans="1:10" ht="12" customHeight="1">
      <c r="A25" s="322" t="s">
        <v>385</v>
      </c>
      <c r="B25" s="335" t="s">
        <v>840</v>
      </c>
      <c r="C25" s="335" t="s">
        <v>840</v>
      </c>
      <c r="D25" s="335" t="s">
        <v>840</v>
      </c>
      <c r="E25" s="335" t="s">
        <v>840</v>
      </c>
      <c r="F25" s="335" t="s">
        <v>840</v>
      </c>
      <c r="G25" s="335" t="s">
        <v>840</v>
      </c>
      <c r="H25" s="335" t="s">
        <v>840</v>
      </c>
      <c r="I25" s="335" t="s">
        <v>840</v>
      </c>
      <c r="J25" s="335" t="s">
        <v>840</v>
      </c>
    </row>
    <row r="26" spans="1:10" ht="12" customHeight="1">
      <c r="A26" s="322" t="s">
        <v>351</v>
      </c>
      <c r="B26" s="335" t="s">
        <v>840</v>
      </c>
      <c r="C26" s="335" t="s">
        <v>840</v>
      </c>
      <c r="D26" s="335" t="s">
        <v>840</v>
      </c>
      <c r="E26" s="335" t="s">
        <v>840</v>
      </c>
      <c r="F26" s="335" t="s">
        <v>840</v>
      </c>
      <c r="G26" s="335" t="s">
        <v>840</v>
      </c>
      <c r="H26" s="335" t="s">
        <v>840</v>
      </c>
      <c r="I26" s="335" t="s">
        <v>840</v>
      </c>
      <c r="J26" s="335" t="s">
        <v>840</v>
      </c>
    </row>
    <row r="27" spans="1:10" ht="22.5">
      <c r="A27" s="322" t="s">
        <v>382</v>
      </c>
      <c r="B27" s="335" t="s">
        <v>840</v>
      </c>
      <c r="C27" s="335" t="s">
        <v>840</v>
      </c>
      <c r="D27" s="335" t="s">
        <v>840</v>
      </c>
      <c r="E27" s="335" t="s">
        <v>840</v>
      </c>
      <c r="F27" s="335" t="s">
        <v>840</v>
      </c>
      <c r="G27" s="335" t="s">
        <v>840</v>
      </c>
      <c r="H27" s="335" t="s">
        <v>840</v>
      </c>
      <c r="I27" s="335" t="s">
        <v>840</v>
      </c>
      <c r="J27" s="335" t="s">
        <v>840</v>
      </c>
    </row>
    <row r="28" spans="1:10" ht="22.5">
      <c r="A28" s="322" t="s">
        <v>356</v>
      </c>
      <c r="B28" s="335" t="s">
        <v>840</v>
      </c>
      <c r="C28" s="335" t="s">
        <v>840</v>
      </c>
      <c r="D28" s="335" t="s">
        <v>840</v>
      </c>
      <c r="E28" s="335" t="s">
        <v>840</v>
      </c>
      <c r="F28" s="335" t="s">
        <v>840</v>
      </c>
      <c r="G28" s="335" t="s">
        <v>840</v>
      </c>
      <c r="H28" s="335" t="s">
        <v>840</v>
      </c>
      <c r="I28" s="335" t="s">
        <v>840</v>
      </c>
      <c r="J28" s="335" t="s">
        <v>840</v>
      </c>
    </row>
    <row r="29" spans="1:10" ht="33" customHeight="1">
      <c r="A29" s="322" t="s">
        <v>386</v>
      </c>
      <c r="B29" s="335" t="s">
        <v>840</v>
      </c>
      <c r="C29" s="335" t="s">
        <v>840</v>
      </c>
      <c r="D29" s="335" t="s">
        <v>840</v>
      </c>
      <c r="E29" s="335" t="s">
        <v>840</v>
      </c>
      <c r="F29" s="335" t="s">
        <v>840</v>
      </c>
      <c r="G29" s="335" t="s">
        <v>840</v>
      </c>
      <c r="H29" s="335" t="s">
        <v>840</v>
      </c>
      <c r="I29" s="335" t="s">
        <v>840</v>
      </c>
      <c r="J29" s="335" t="s">
        <v>840</v>
      </c>
    </row>
    <row r="30" spans="1:10">
      <c r="A30" s="322" t="s">
        <v>353</v>
      </c>
      <c r="B30" s="335" t="s">
        <v>840</v>
      </c>
      <c r="C30" s="335" t="s">
        <v>840</v>
      </c>
      <c r="D30" s="335" t="s">
        <v>840</v>
      </c>
      <c r="E30" s="335" t="s">
        <v>840</v>
      </c>
      <c r="F30" s="335" t="s">
        <v>840</v>
      </c>
      <c r="G30" s="335" t="s">
        <v>840</v>
      </c>
      <c r="H30" s="335" t="s">
        <v>840</v>
      </c>
      <c r="I30" s="335" t="s">
        <v>840</v>
      </c>
      <c r="J30" s="335" t="s">
        <v>840</v>
      </c>
    </row>
    <row r="31" spans="1:10" ht="33" customHeight="1">
      <c r="A31" s="324" t="s">
        <v>387</v>
      </c>
      <c r="B31" s="337">
        <v>52</v>
      </c>
      <c r="C31" s="337">
        <v>28</v>
      </c>
      <c r="D31" s="337">
        <v>24</v>
      </c>
      <c r="E31" s="337" t="s">
        <v>840</v>
      </c>
      <c r="F31" s="337" t="s">
        <v>840</v>
      </c>
      <c r="G31" s="337" t="s">
        <v>840</v>
      </c>
      <c r="H31" s="337">
        <v>52</v>
      </c>
      <c r="I31" s="337">
        <v>28</v>
      </c>
      <c r="J31" s="337">
        <v>24</v>
      </c>
    </row>
    <row r="32" spans="1:10">
      <c r="A32" s="299"/>
      <c r="C32" s="301"/>
      <c r="D32" s="301"/>
      <c r="E32" s="301"/>
      <c r="F32" s="301"/>
      <c r="G32" s="301"/>
      <c r="H32" s="301"/>
      <c r="I32" s="301"/>
      <c r="J32" s="301"/>
    </row>
    <row r="33" spans="1:10">
      <c r="A33" s="299"/>
      <c r="B33" s="301"/>
      <c r="C33" s="301"/>
      <c r="D33" s="301"/>
      <c r="E33" s="301"/>
      <c r="F33" s="301"/>
      <c r="G33" s="301"/>
      <c r="H33" s="301"/>
      <c r="I33" s="301"/>
      <c r="J33" s="301"/>
    </row>
    <row r="34" spans="1:10">
      <c r="B34" s="302"/>
      <c r="C34" s="302"/>
      <c r="D34" s="302"/>
      <c r="E34" s="302"/>
      <c r="F34" s="302"/>
      <c r="G34" s="302"/>
      <c r="H34" s="302"/>
      <c r="I34" s="302"/>
      <c r="J34" s="302"/>
    </row>
    <row r="35" spans="1:10">
      <c r="B35" s="302"/>
      <c r="C35" s="302"/>
      <c r="D35" s="302"/>
      <c r="E35" s="302"/>
      <c r="F35" s="302"/>
      <c r="G35" s="302"/>
      <c r="H35" s="302"/>
      <c r="I35" s="302"/>
      <c r="J35" s="302"/>
    </row>
    <row r="36" spans="1:10">
      <c r="B36" s="302"/>
      <c r="C36" s="302"/>
      <c r="D36" s="302"/>
      <c r="E36" s="302"/>
      <c r="F36" s="302"/>
      <c r="G36" s="302"/>
      <c r="H36" s="302"/>
      <c r="I36" s="302"/>
      <c r="J36" s="302"/>
    </row>
    <row r="37" spans="1:10">
      <c r="B37" s="302"/>
      <c r="C37" s="302"/>
      <c r="D37" s="302"/>
      <c r="E37" s="302"/>
      <c r="F37" s="302"/>
      <c r="G37" s="302"/>
      <c r="H37" s="302"/>
      <c r="I37" s="302"/>
      <c r="J37" s="302"/>
    </row>
    <row r="38" spans="1:10">
      <c r="B38" s="302"/>
      <c r="C38" s="302"/>
      <c r="D38" s="302"/>
      <c r="E38" s="302"/>
      <c r="F38" s="302"/>
      <c r="G38" s="302"/>
      <c r="H38" s="302"/>
      <c r="I38" s="302"/>
      <c r="J38" s="302"/>
    </row>
    <row r="39" spans="1:10">
      <c r="B39" s="302"/>
      <c r="C39" s="302"/>
      <c r="D39" s="302"/>
      <c r="E39" s="302"/>
      <c r="F39" s="302"/>
      <c r="G39" s="302"/>
      <c r="H39" s="302"/>
      <c r="I39" s="302"/>
      <c r="J39" s="302"/>
    </row>
    <row r="40" spans="1:10">
      <c r="B40" s="302"/>
      <c r="C40" s="302"/>
      <c r="D40" s="302"/>
      <c r="E40" s="302"/>
      <c r="F40" s="302"/>
      <c r="G40" s="302"/>
      <c r="H40" s="302"/>
      <c r="I40" s="302"/>
      <c r="J40" s="302"/>
    </row>
    <row r="41" spans="1:10">
      <c r="B41" s="302"/>
      <c r="C41" s="302"/>
      <c r="D41" s="302"/>
      <c r="E41" s="302"/>
      <c r="F41" s="302"/>
      <c r="G41" s="302"/>
      <c r="H41" s="302"/>
      <c r="I41" s="302"/>
      <c r="J41" s="302"/>
    </row>
    <row r="42" spans="1:10">
      <c r="B42" s="302"/>
      <c r="C42" s="302"/>
      <c r="D42" s="302"/>
      <c r="E42" s="302"/>
      <c r="F42" s="302"/>
      <c r="G42" s="302"/>
      <c r="H42" s="302"/>
      <c r="I42" s="302"/>
      <c r="J42" s="302"/>
    </row>
    <row r="43" spans="1:10">
      <c r="B43" s="302"/>
      <c r="C43" s="302"/>
      <c r="D43" s="302"/>
      <c r="E43" s="302"/>
      <c r="F43" s="302"/>
      <c r="G43" s="302"/>
      <c r="H43" s="302"/>
      <c r="I43" s="302"/>
      <c r="J43" s="302"/>
    </row>
    <row r="44" spans="1:10">
      <c r="B44" s="302"/>
      <c r="C44" s="302"/>
      <c r="D44" s="302"/>
      <c r="E44" s="302"/>
      <c r="F44" s="302"/>
      <c r="G44" s="302"/>
      <c r="H44" s="302"/>
      <c r="I44" s="302"/>
      <c r="J44" s="302"/>
    </row>
    <row r="45" spans="1:10">
      <c r="B45" s="302"/>
      <c r="C45" s="302"/>
      <c r="D45" s="302"/>
      <c r="E45" s="302"/>
      <c r="F45" s="302"/>
      <c r="G45" s="302"/>
      <c r="H45" s="302"/>
      <c r="I45" s="302"/>
      <c r="J45" s="302"/>
    </row>
    <row r="46" spans="1:10">
      <c r="B46" s="302"/>
      <c r="C46" s="302"/>
      <c r="D46" s="302"/>
      <c r="E46" s="302"/>
      <c r="F46" s="302"/>
      <c r="G46" s="302"/>
      <c r="H46" s="302"/>
      <c r="I46" s="302"/>
      <c r="J46" s="302"/>
    </row>
  </sheetData>
  <mergeCells count="12">
    <mergeCell ref="H5:H6"/>
    <mergeCell ref="I5:J5"/>
    <mergeCell ref="A1:J1"/>
    <mergeCell ref="A3:A6"/>
    <mergeCell ref="B3:D4"/>
    <mergeCell ref="E3:J3"/>
    <mergeCell ref="E4:G4"/>
    <mergeCell ref="H4:J4"/>
    <mergeCell ref="B5:B6"/>
    <mergeCell ref="C5:D5"/>
    <mergeCell ref="E5:E6"/>
    <mergeCell ref="F5:G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J30" sqref="J30"/>
    </sheetView>
  </sheetViews>
  <sheetFormatPr defaultColWidth="20.140625" defaultRowHeight="12"/>
  <cols>
    <col min="1" max="1" width="20.140625" style="284" customWidth="1"/>
    <col min="2" max="2" width="11" style="284" customWidth="1"/>
    <col min="3" max="3" width="11.140625" style="284" customWidth="1"/>
    <col min="4" max="4" width="12.85546875" style="284" customWidth="1"/>
    <col min="5" max="5" width="13.85546875" style="284" customWidth="1"/>
    <col min="6" max="6" width="14" style="284" customWidth="1"/>
    <col min="7" max="7" width="11.5703125" style="284" customWidth="1"/>
    <col min="8" max="8" width="18.28515625" style="284" customWidth="1"/>
    <col min="9" max="14" width="14.7109375" style="284" customWidth="1"/>
    <col min="15" max="255" width="9.140625" style="284" customWidth="1"/>
    <col min="256" max="16384" width="20.140625" style="284"/>
  </cols>
  <sheetData>
    <row r="1" spans="1:11" ht="12.75">
      <c r="A1" s="767" t="s">
        <v>590</v>
      </c>
      <c r="B1" s="891"/>
      <c r="C1" s="891"/>
      <c r="D1" s="891"/>
      <c r="E1" s="891"/>
      <c r="F1" s="891"/>
      <c r="G1" s="891"/>
      <c r="H1" s="891"/>
    </row>
    <row r="2" spans="1:11" ht="12.75" customHeight="1">
      <c r="A2" s="299"/>
      <c r="B2" s="286"/>
      <c r="C2" s="317"/>
      <c r="D2" s="317"/>
      <c r="E2" s="317"/>
      <c r="F2" s="317"/>
      <c r="G2" s="317"/>
      <c r="H2" s="287" t="s">
        <v>14</v>
      </c>
    </row>
    <row r="3" spans="1:11" ht="12.75">
      <c r="A3" s="897"/>
      <c r="B3" s="862" t="s">
        <v>134</v>
      </c>
      <c r="C3" s="773" t="s">
        <v>388</v>
      </c>
      <c r="D3" s="771"/>
      <c r="E3" s="771"/>
      <c r="F3" s="771"/>
      <c r="G3" s="771"/>
      <c r="H3" s="887" t="s">
        <v>389</v>
      </c>
      <c r="I3" s="260"/>
      <c r="J3" s="260"/>
      <c r="K3" s="260"/>
    </row>
    <row r="4" spans="1:11" ht="22.5">
      <c r="A4" s="898"/>
      <c r="B4" s="774"/>
      <c r="C4" s="250" t="s">
        <v>390</v>
      </c>
      <c r="D4" s="250" t="s">
        <v>391</v>
      </c>
      <c r="E4" s="250" t="s">
        <v>392</v>
      </c>
      <c r="F4" s="250" t="s">
        <v>393</v>
      </c>
      <c r="G4" s="326" t="s">
        <v>394</v>
      </c>
      <c r="H4" s="880"/>
      <c r="I4" s="260"/>
      <c r="J4" s="260"/>
      <c r="K4" s="260"/>
    </row>
    <row r="5" spans="1:11" s="260" customFormat="1" ht="12.75">
      <c r="A5" s="899" t="s">
        <v>15</v>
      </c>
      <c r="B5" s="899"/>
      <c r="C5" s="899"/>
      <c r="D5" s="899"/>
      <c r="E5" s="899"/>
      <c r="F5" s="899"/>
      <c r="G5" s="899"/>
      <c r="H5" s="900"/>
    </row>
    <row r="6" spans="1:11" s="260" customFormat="1" ht="22.5">
      <c r="A6" s="327" t="s">
        <v>359</v>
      </c>
      <c r="B6" s="323">
        <v>448897</v>
      </c>
      <c r="C6" s="323">
        <v>115053</v>
      </c>
      <c r="D6" s="323">
        <v>122796</v>
      </c>
      <c r="E6" s="323">
        <v>115836</v>
      </c>
      <c r="F6" s="323">
        <v>71317</v>
      </c>
      <c r="G6" s="323">
        <v>23750</v>
      </c>
      <c r="H6" s="323">
        <v>109</v>
      </c>
      <c r="I6" s="328"/>
    </row>
    <row r="7" spans="1:11" s="260" customFormat="1" ht="11.25" customHeight="1">
      <c r="A7" s="329" t="s">
        <v>16</v>
      </c>
      <c r="B7" s="330"/>
      <c r="C7" s="330"/>
      <c r="D7" s="330"/>
      <c r="E7" s="330"/>
      <c r="F7" s="330"/>
      <c r="G7" s="330"/>
      <c r="H7" s="330"/>
      <c r="I7" s="328"/>
    </row>
    <row r="8" spans="1:11" s="260" customFormat="1" ht="11.25" customHeight="1">
      <c r="A8" s="329">
        <v>15</v>
      </c>
      <c r="B8" s="323" t="s">
        <v>840</v>
      </c>
      <c r="C8" s="323" t="s">
        <v>840</v>
      </c>
      <c r="D8" s="323" t="s">
        <v>840</v>
      </c>
      <c r="E8" s="323" t="s">
        <v>840</v>
      </c>
      <c r="F8" s="323" t="s">
        <v>840</v>
      </c>
      <c r="G8" s="323" t="s">
        <v>840</v>
      </c>
      <c r="H8" s="323" t="s">
        <v>840</v>
      </c>
      <c r="I8" s="328"/>
    </row>
    <row r="9" spans="1:11" s="260" customFormat="1" ht="11.25" customHeight="1">
      <c r="A9" s="329" t="s">
        <v>18</v>
      </c>
      <c r="B9" s="323">
        <v>39776</v>
      </c>
      <c r="C9" s="323">
        <v>14036</v>
      </c>
      <c r="D9" s="323">
        <v>8096</v>
      </c>
      <c r="E9" s="323">
        <v>11483</v>
      </c>
      <c r="F9" s="323">
        <v>5408</v>
      </c>
      <c r="G9" s="323">
        <v>719</v>
      </c>
      <c r="H9" s="323">
        <v>34</v>
      </c>
      <c r="I9" s="328"/>
    </row>
    <row r="10" spans="1:11" s="260" customFormat="1" ht="11.25" customHeight="1">
      <c r="A10" s="329" t="s">
        <v>19</v>
      </c>
      <c r="B10" s="323">
        <v>26073</v>
      </c>
      <c r="C10" s="323">
        <v>5824</v>
      </c>
      <c r="D10" s="323">
        <v>7761</v>
      </c>
      <c r="E10" s="323">
        <v>7489</v>
      </c>
      <c r="F10" s="323">
        <v>3698</v>
      </c>
      <c r="G10" s="323">
        <v>1301</v>
      </c>
      <c r="H10" s="323" t="s">
        <v>840</v>
      </c>
      <c r="I10" s="328"/>
    </row>
    <row r="11" spans="1:11" s="260" customFormat="1" ht="11.25" customHeight="1">
      <c r="A11" s="331" t="s">
        <v>20</v>
      </c>
      <c r="B11" s="323">
        <v>48659</v>
      </c>
      <c r="C11" s="323">
        <v>11363</v>
      </c>
      <c r="D11" s="323">
        <v>12685</v>
      </c>
      <c r="E11" s="323">
        <v>13672</v>
      </c>
      <c r="F11" s="323">
        <v>8186</v>
      </c>
      <c r="G11" s="323">
        <v>2694</v>
      </c>
      <c r="H11" s="323">
        <v>59</v>
      </c>
      <c r="I11" s="328"/>
    </row>
    <row r="12" spans="1:11" s="260" customFormat="1" ht="11.25" customHeight="1">
      <c r="A12" s="331" t="s">
        <v>21</v>
      </c>
      <c r="B12" s="323">
        <v>161258</v>
      </c>
      <c r="C12" s="323">
        <v>38829</v>
      </c>
      <c r="D12" s="323">
        <v>43953</v>
      </c>
      <c r="E12" s="323">
        <v>44649</v>
      </c>
      <c r="F12" s="323">
        <v>25185</v>
      </c>
      <c r="G12" s="323">
        <v>8599</v>
      </c>
      <c r="H12" s="323">
        <v>16</v>
      </c>
      <c r="I12" s="328"/>
    </row>
    <row r="13" spans="1:11" s="260" customFormat="1" ht="11.25" customHeight="1">
      <c r="A13" s="332" t="s">
        <v>22</v>
      </c>
      <c r="B13" s="323">
        <v>91986</v>
      </c>
      <c r="C13" s="323">
        <v>20992</v>
      </c>
      <c r="D13" s="323">
        <v>28494</v>
      </c>
      <c r="E13" s="323">
        <v>21166</v>
      </c>
      <c r="F13" s="323">
        <v>15462</v>
      </c>
      <c r="G13" s="323">
        <v>5872</v>
      </c>
      <c r="H13" s="323" t="s">
        <v>840</v>
      </c>
      <c r="I13" s="328"/>
    </row>
    <row r="14" spans="1:11" s="260" customFormat="1" ht="11.25" customHeight="1">
      <c r="A14" s="332" t="s">
        <v>23</v>
      </c>
      <c r="B14" s="323">
        <v>81145</v>
      </c>
      <c r="C14" s="323">
        <v>24009</v>
      </c>
      <c r="D14" s="323">
        <v>21807</v>
      </c>
      <c r="E14" s="323">
        <v>17377</v>
      </c>
      <c r="F14" s="323">
        <v>13378</v>
      </c>
      <c r="G14" s="323">
        <v>4565</v>
      </c>
      <c r="H14" s="323" t="s">
        <v>840</v>
      </c>
      <c r="I14" s="328"/>
    </row>
    <row r="15" spans="1:11" s="260" customFormat="1" ht="11.25" customHeight="1">
      <c r="A15" s="332" t="s">
        <v>361</v>
      </c>
      <c r="B15" s="323" t="s">
        <v>840</v>
      </c>
      <c r="C15" s="323" t="s">
        <v>840</v>
      </c>
      <c r="D15" s="323" t="s">
        <v>840</v>
      </c>
      <c r="E15" s="323" t="s">
        <v>840</v>
      </c>
      <c r="F15" s="323" t="s">
        <v>840</v>
      </c>
      <c r="G15" s="323" t="s">
        <v>840</v>
      </c>
      <c r="H15" s="323" t="s">
        <v>840</v>
      </c>
      <c r="I15" s="328"/>
    </row>
    <row r="16" spans="1:11" s="298" customFormat="1">
      <c r="A16" s="894" t="s">
        <v>55</v>
      </c>
      <c r="B16" s="894"/>
      <c r="C16" s="894"/>
      <c r="D16" s="894"/>
      <c r="E16" s="894"/>
      <c r="F16" s="894"/>
      <c r="G16" s="894"/>
      <c r="H16" s="894"/>
    </row>
    <row r="17" spans="1:9" ht="11.25" customHeight="1">
      <c r="A17" s="333" t="s">
        <v>359</v>
      </c>
      <c r="B17" s="323">
        <v>210406</v>
      </c>
      <c r="C17" s="323">
        <v>53882</v>
      </c>
      <c r="D17" s="323">
        <v>60129</v>
      </c>
      <c r="E17" s="323">
        <v>52041</v>
      </c>
      <c r="F17" s="323">
        <v>32750</v>
      </c>
      <c r="G17" s="323">
        <v>11518</v>
      </c>
      <c r="H17" s="323">
        <v>50</v>
      </c>
      <c r="I17" s="334"/>
    </row>
    <row r="18" spans="1:9" ht="11.25" customHeight="1">
      <c r="A18" s="331" t="s">
        <v>16</v>
      </c>
      <c r="B18" s="330"/>
      <c r="C18" s="330"/>
      <c r="D18" s="330"/>
      <c r="E18" s="330"/>
      <c r="F18" s="330"/>
      <c r="G18" s="330"/>
      <c r="H18" s="330"/>
      <c r="I18" s="334"/>
    </row>
    <row r="19" spans="1:9" ht="11.25" customHeight="1">
      <c r="A19" s="331">
        <v>15</v>
      </c>
      <c r="B19" s="323" t="s">
        <v>840</v>
      </c>
      <c r="C19" s="323" t="s">
        <v>840</v>
      </c>
      <c r="D19" s="323" t="s">
        <v>840</v>
      </c>
      <c r="E19" s="323" t="s">
        <v>840</v>
      </c>
      <c r="F19" s="323" t="s">
        <v>840</v>
      </c>
      <c r="G19" s="323" t="s">
        <v>840</v>
      </c>
      <c r="H19" s="323" t="s">
        <v>840</v>
      </c>
      <c r="I19" s="334"/>
    </row>
    <row r="20" spans="1:9" ht="11.25" customHeight="1">
      <c r="A20" s="331" t="s">
        <v>18</v>
      </c>
      <c r="B20" s="323">
        <v>18519</v>
      </c>
      <c r="C20" s="323">
        <v>6629</v>
      </c>
      <c r="D20" s="323">
        <v>3385</v>
      </c>
      <c r="E20" s="323">
        <v>5449</v>
      </c>
      <c r="F20" s="323">
        <v>2666</v>
      </c>
      <c r="G20" s="323">
        <v>356</v>
      </c>
      <c r="H20" s="323">
        <v>34</v>
      </c>
      <c r="I20" s="334"/>
    </row>
    <row r="21" spans="1:9" ht="11.25" customHeight="1">
      <c r="A21" s="331" t="s">
        <v>19</v>
      </c>
      <c r="B21" s="323">
        <v>11541</v>
      </c>
      <c r="C21" s="323">
        <v>2041</v>
      </c>
      <c r="D21" s="323">
        <v>3484</v>
      </c>
      <c r="E21" s="323">
        <v>3870</v>
      </c>
      <c r="F21" s="323">
        <v>1573</v>
      </c>
      <c r="G21" s="323">
        <v>573</v>
      </c>
      <c r="H21" s="323" t="s">
        <v>840</v>
      </c>
      <c r="I21" s="334"/>
    </row>
    <row r="22" spans="1:9" ht="11.25" customHeight="1">
      <c r="A22" s="331" t="s">
        <v>20</v>
      </c>
      <c r="B22" s="323">
        <v>20925</v>
      </c>
      <c r="C22" s="323">
        <v>5644</v>
      </c>
      <c r="D22" s="323">
        <v>6229</v>
      </c>
      <c r="E22" s="323">
        <v>4608</v>
      </c>
      <c r="F22" s="323">
        <v>3180</v>
      </c>
      <c r="G22" s="323">
        <v>1264</v>
      </c>
      <c r="H22" s="323" t="s">
        <v>840</v>
      </c>
      <c r="I22" s="334"/>
    </row>
    <row r="23" spans="1:9" ht="11.25" customHeight="1">
      <c r="A23" s="331" t="s">
        <v>21</v>
      </c>
      <c r="B23" s="323">
        <v>72877</v>
      </c>
      <c r="C23" s="323">
        <v>18310</v>
      </c>
      <c r="D23" s="323">
        <v>20843</v>
      </c>
      <c r="E23" s="323">
        <v>18546</v>
      </c>
      <c r="F23" s="323">
        <v>11754</v>
      </c>
      <c r="G23" s="323">
        <v>3381</v>
      </c>
      <c r="H23" s="323">
        <v>16</v>
      </c>
      <c r="I23" s="334"/>
    </row>
    <row r="24" spans="1:9" ht="11.25" customHeight="1">
      <c r="A24" s="331" t="s">
        <v>22</v>
      </c>
      <c r="B24" s="323">
        <v>47317</v>
      </c>
      <c r="C24" s="323">
        <v>9676</v>
      </c>
      <c r="D24" s="323">
        <v>15185</v>
      </c>
      <c r="E24" s="323">
        <v>10880</v>
      </c>
      <c r="F24" s="323">
        <v>7888</v>
      </c>
      <c r="G24" s="323">
        <v>3688</v>
      </c>
      <c r="H24" s="323" t="s">
        <v>840</v>
      </c>
      <c r="I24" s="334"/>
    </row>
    <row r="25" spans="1:9" ht="11.25" customHeight="1">
      <c r="A25" s="331" t="s">
        <v>23</v>
      </c>
      <c r="B25" s="323">
        <v>39227</v>
      </c>
      <c r="C25" s="323">
        <v>11582</v>
      </c>
      <c r="D25" s="323">
        <v>11003</v>
      </c>
      <c r="E25" s="323">
        <v>8688</v>
      </c>
      <c r="F25" s="323">
        <v>5689</v>
      </c>
      <c r="G25" s="323">
        <v>2256</v>
      </c>
      <c r="H25" s="323" t="s">
        <v>840</v>
      </c>
      <c r="I25" s="334"/>
    </row>
    <row r="26" spans="1:9" ht="11.25" customHeight="1">
      <c r="A26" s="332" t="s">
        <v>361</v>
      </c>
      <c r="B26" s="323" t="s">
        <v>840</v>
      </c>
      <c r="C26" s="323" t="s">
        <v>840</v>
      </c>
      <c r="D26" s="323" t="s">
        <v>840</v>
      </c>
      <c r="E26" s="323" t="s">
        <v>840</v>
      </c>
      <c r="F26" s="323" t="s">
        <v>840</v>
      </c>
      <c r="G26" s="323" t="s">
        <v>840</v>
      </c>
      <c r="H26" s="323" t="s">
        <v>840</v>
      </c>
      <c r="I26" s="334"/>
    </row>
    <row r="27" spans="1:9">
      <c r="A27" s="895" t="s">
        <v>56</v>
      </c>
      <c r="B27" s="895"/>
      <c r="C27" s="895"/>
      <c r="D27" s="895"/>
      <c r="E27" s="895"/>
      <c r="F27" s="895"/>
      <c r="G27" s="895"/>
      <c r="H27" s="895"/>
    </row>
    <row r="28" spans="1:9" ht="11.25" customHeight="1">
      <c r="A28" s="333" t="s">
        <v>359</v>
      </c>
      <c r="B28" s="335">
        <v>238491</v>
      </c>
      <c r="C28" s="335">
        <v>61171</v>
      </c>
      <c r="D28" s="335">
        <v>62667</v>
      </c>
      <c r="E28" s="335">
        <v>63795</v>
      </c>
      <c r="F28" s="335">
        <v>38567</v>
      </c>
      <c r="G28" s="335">
        <v>12232</v>
      </c>
      <c r="H28" s="335">
        <v>59</v>
      </c>
      <c r="I28" s="334"/>
    </row>
    <row r="29" spans="1:9" ht="11.25" customHeight="1">
      <c r="A29" s="331" t="s">
        <v>16</v>
      </c>
      <c r="B29" s="287"/>
      <c r="C29" s="287"/>
      <c r="D29" s="287"/>
      <c r="E29" s="287"/>
      <c r="F29" s="287"/>
      <c r="G29" s="287"/>
      <c r="H29" s="287"/>
      <c r="I29" s="334"/>
    </row>
    <row r="30" spans="1:9" ht="11.25" customHeight="1">
      <c r="A30" s="331">
        <v>15</v>
      </c>
      <c r="B30" s="335" t="s">
        <v>840</v>
      </c>
      <c r="C30" s="335" t="s">
        <v>840</v>
      </c>
      <c r="D30" s="335" t="s">
        <v>840</v>
      </c>
      <c r="E30" s="335" t="s">
        <v>840</v>
      </c>
      <c r="F30" s="335" t="s">
        <v>840</v>
      </c>
      <c r="G30" s="335" t="s">
        <v>840</v>
      </c>
      <c r="H30" s="335" t="s">
        <v>840</v>
      </c>
      <c r="I30" s="334"/>
    </row>
    <row r="31" spans="1:9" ht="11.25" customHeight="1">
      <c r="A31" s="331" t="s">
        <v>18</v>
      </c>
      <c r="B31" s="335">
        <v>21257</v>
      </c>
      <c r="C31" s="335">
        <v>7407</v>
      </c>
      <c r="D31" s="335">
        <v>4711</v>
      </c>
      <c r="E31" s="335">
        <v>6034</v>
      </c>
      <c r="F31" s="335">
        <v>2742</v>
      </c>
      <c r="G31" s="335">
        <v>363</v>
      </c>
      <c r="H31" s="335" t="s">
        <v>840</v>
      </c>
      <c r="I31" s="334"/>
    </row>
    <row r="32" spans="1:9" ht="11.25" customHeight="1">
      <c r="A32" s="331" t="s">
        <v>19</v>
      </c>
      <c r="B32" s="335">
        <v>14532</v>
      </c>
      <c r="C32" s="335">
        <v>3783</v>
      </c>
      <c r="D32" s="335">
        <v>4277</v>
      </c>
      <c r="E32" s="335">
        <v>3619</v>
      </c>
      <c r="F32" s="335">
        <v>2125</v>
      </c>
      <c r="G32" s="335">
        <v>728</v>
      </c>
      <c r="H32" s="335" t="s">
        <v>840</v>
      </c>
      <c r="I32" s="334"/>
    </row>
    <row r="33" spans="1:11" ht="11.25" customHeight="1">
      <c r="A33" s="331" t="s">
        <v>20</v>
      </c>
      <c r="B33" s="335">
        <v>27734</v>
      </c>
      <c r="C33" s="335">
        <v>5719</v>
      </c>
      <c r="D33" s="335">
        <v>6456</v>
      </c>
      <c r="E33" s="335">
        <v>9064</v>
      </c>
      <c r="F33" s="335">
        <v>5006</v>
      </c>
      <c r="G33" s="335">
        <v>1430</v>
      </c>
      <c r="H33" s="335">
        <v>59</v>
      </c>
      <c r="I33" s="334"/>
    </row>
    <row r="34" spans="1:11" ht="11.25" customHeight="1">
      <c r="A34" s="331" t="s">
        <v>21</v>
      </c>
      <c r="B34" s="335">
        <v>88381</v>
      </c>
      <c r="C34" s="335">
        <v>20519</v>
      </c>
      <c r="D34" s="335">
        <v>23110</v>
      </c>
      <c r="E34" s="335">
        <v>26103</v>
      </c>
      <c r="F34" s="335">
        <v>13431</v>
      </c>
      <c r="G34" s="335">
        <v>5218</v>
      </c>
      <c r="H34" s="335" t="s">
        <v>840</v>
      </c>
      <c r="I34" s="334"/>
    </row>
    <row r="35" spans="1:11" ht="11.25" customHeight="1">
      <c r="A35" s="332" t="s">
        <v>22</v>
      </c>
      <c r="B35" s="335">
        <v>44669</v>
      </c>
      <c r="C35" s="335">
        <v>11316</v>
      </c>
      <c r="D35" s="335">
        <v>13309</v>
      </c>
      <c r="E35" s="335">
        <v>10286</v>
      </c>
      <c r="F35" s="335">
        <v>7574</v>
      </c>
      <c r="G35" s="335">
        <v>2184</v>
      </c>
      <c r="H35" s="335" t="s">
        <v>840</v>
      </c>
      <c r="I35" s="334"/>
    </row>
    <row r="36" spans="1:11" ht="11.25" customHeight="1">
      <c r="A36" s="332" t="s">
        <v>23</v>
      </c>
      <c r="B36" s="335">
        <v>41918</v>
      </c>
      <c r="C36" s="335">
        <v>12427</v>
      </c>
      <c r="D36" s="335">
        <v>10804</v>
      </c>
      <c r="E36" s="335">
        <v>8689</v>
      </c>
      <c r="F36" s="335">
        <v>7689</v>
      </c>
      <c r="G36" s="335">
        <v>2309</v>
      </c>
      <c r="H36" s="335" t="s">
        <v>840</v>
      </c>
      <c r="I36" s="334"/>
    </row>
    <row r="37" spans="1:11" ht="11.25" customHeight="1">
      <c r="A37" s="336" t="s">
        <v>361</v>
      </c>
      <c r="B37" s="337" t="s">
        <v>840</v>
      </c>
      <c r="C37" s="337" t="s">
        <v>840</v>
      </c>
      <c r="D37" s="337" t="s">
        <v>840</v>
      </c>
      <c r="E37" s="337" t="s">
        <v>840</v>
      </c>
      <c r="F37" s="337" t="s">
        <v>840</v>
      </c>
      <c r="G37" s="337" t="s">
        <v>840</v>
      </c>
      <c r="H37" s="337" t="s">
        <v>840</v>
      </c>
      <c r="I37" s="334"/>
    </row>
    <row r="38" spans="1:11">
      <c r="A38" s="299"/>
      <c r="B38" s="299"/>
      <c r="C38" s="299"/>
      <c r="D38" s="299"/>
      <c r="E38" s="299"/>
      <c r="F38" s="299"/>
      <c r="G38" s="299"/>
      <c r="H38" s="299"/>
    </row>
    <row r="39" spans="1:11" ht="12" customHeight="1">
      <c r="A39" s="896"/>
      <c r="B39" s="896"/>
      <c r="C39" s="896"/>
      <c r="D39" s="896"/>
      <c r="E39" s="896"/>
      <c r="F39" s="338"/>
      <c r="G39" s="338"/>
      <c r="H39" s="338"/>
      <c r="I39" s="338"/>
      <c r="J39" s="338"/>
      <c r="K39" s="338"/>
    </row>
  </sheetData>
  <mergeCells count="9">
    <mergeCell ref="A16:H16"/>
    <mergeCell ref="A27:H27"/>
    <mergeCell ref="A39:E39"/>
    <mergeCell ref="A1:H1"/>
    <mergeCell ref="A3:A4"/>
    <mergeCell ref="B3:B4"/>
    <mergeCell ref="C3:G3"/>
    <mergeCell ref="H3:H4"/>
    <mergeCell ref="A5:H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B9" sqref="B9:B13"/>
    </sheetView>
  </sheetViews>
  <sheetFormatPr defaultColWidth="22.85546875" defaultRowHeight="12"/>
  <cols>
    <col min="1" max="1" width="22.85546875" style="284" customWidth="1"/>
    <col min="2" max="2" width="9.7109375" style="284" customWidth="1"/>
    <col min="3" max="3" width="9.5703125" style="284" customWidth="1"/>
    <col min="4" max="4" width="9.7109375" style="284" customWidth="1"/>
    <col min="5" max="5" width="9" style="284" customWidth="1"/>
    <col min="6" max="6" width="9.85546875" style="284" customWidth="1"/>
    <col min="7" max="7" width="9.5703125" style="284" customWidth="1"/>
    <col min="8" max="8" width="9.42578125" style="284" customWidth="1"/>
    <col min="9" max="10" width="10.140625" style="284" customWidth="1"/>
    <col min="11" max="255" width="9.140625" style="284" customWidth="1"/>
    <col min="256" max="16384" width="22.85546875" style="284"/>
  </cols>
  <sheetData>
    <row r="1" spans="1:11" ht="12.75">
      <c r="A1" s="767" t="s">
        <v>591</v>
      </c>
      <c r="B1" s="891"/>
      <c r="C1" s="891"/>
      <c r="D1" s="891"/>
      <c r="E1" s="891"/>
      <c r="F1" s="891"/>
      <c r="G1" s="891"/>
      <c r="H1" s="891"/>
      <c r="I1" s="891"/>
      <c r="J1" s="891"/>
    </row>
    <row r="2" spans="1:11">
      <c r="A2" s="259"/>
      <c r="B2" s="339"/>
      <c r="C2" s="339"/>
      <c r="D2" s="339"/>
      <c r="E2" s="339"/>
      <c r="F2" s="339"/>
      <c r="G2" s="339"/>
      <c r="H2" s="339"/>
      <c r="I2" s="339"/>
      <c r="J2" s="340" t="s">
        <v>14</v>
      </c>
      <c r="K2" s="299"/>
    </row>
    <row r="3" spans="1:11">
      <c r="A3" s="892"/>
      <c r="B3" s="887" t="s">
        <v>134</v>
      </c>
      <c r="C3" s="888"/>
      <c r="D3" s="884"/>
      <c r="E3" s="771" t="s">
        <v>42</v>
      </c>
      <c r="F3" s="772"/>
      <c r="G3" s="772"/>
      <c r="H3" s="772"/>
      <c r="I3" s="772"/>
      <c r="J3" s="772"/>
      <c r="K3" s="259"/>
    </row>
    <row r="4" spans="1:11">
      <c r="A4" s="901"/>
      <c r="B4" s="889"/>
      <c r="C4" s="881"/>
      <c r="D4" s="886"/>
      <c r="E4" s="902" t="s">
        <v>136</v>
      </c>
      <c r="F4" s="770"/>
      <c r="G4" s="770"/>
      <c r="H4" s="773" t="s">
        <v>137</v>
      </c>
      <c r="I4" s="772"/>
      <c r="J4" s="772"/>
      <c r="K4" s="299"/>
    </row>
    <row r="5" spans="1:11">
      <c r="A5" s="901"/>
      <c r="B5" s="862" t="s">
        <v>135</v>
      </c>
      <c r="C5" s="880" t="s">
        <v>52</v>
      </c>
      <c r="D5" s="881"/>
      <c r="E5" s="769" t="s">
        <v>135</v>
      </c>
      <c r="F5" s="769" t="s">
        <v>52</v>
      </c>
      <c r="G5" s="770"/>
      <c r="H5" s="774" t="s">
        <v>135</v>
      </c>
      <c r="I5" s="773" t="s">
        <v>52</v>
      </c>
      <c r="J5" s="772"/>
      <c r="K5" s="299"/>
    </row>
    <row r="6" spans="1:11">
      <c r="A6" s="893"/>
      <c r="B6" s="863"/>
      <c r="C6" s="288" t="s">
        <v>41</v>
      </c>
      <c r="D6" s="289" t="s">
        <v>43</v>
      </c>
      <c r="E6" s="770"/>
      <c r="F6" s="288" t="s">
        <v>41</v>
      </c>
      <c r="G6" s="288" t="s">
        <v>43</v>
      </c>
      <c r="H6" s="770"/>
      <c r="I6" s="290" t="s">
        <v>41</v>
      </c>
      <c r="J6" s="289" t="s">
        <v>43</v>
      </c>
      <c r="K6" s="299"/>
    </row>
    <row r="7" spans="1:11" s="260" customFormat="1" ht="22.5">
      <c r="A7" s="341" t="s">
        <v>359</v>
      </c>
      <c r="B7" s="319">
        <v>448897</v>
      </c>
      <c r="C7" s="319">
        <v>210406</v>
      </c>
      <c r="D7" s="319">
        <v>238491</v>
      </c>
      <c r="E7" s="319">
        <v>285522</v>
      </c>
      <c r="F7" s="319">
        <v>131255</v>
      </c>
      <c r="G7" s="319">
        <v>154267</v>
      </c>
      <c r="H7" s="319">
        <v>163375</v>
      </c>
      <c r="I7" s="319">
        <v>79151</v>
      </c>
      <c r="J7" s="319">
        <v>84224</v>
      </c>
      <c r="K7" s="299"/>
    </row>
    <row r="8" spans="1:11" s="260" customFormat="1" ht="12.75">
      <c r="A8" s="342" t="s">
        <v>395</v>
      </c>
      <c r="B8" s="299"/>
      <c r="C8" s="299"/>
      <c r="D8" s="299"/>
      <c r="E8" s="299"/>
      <c r="F8" s="299"/>
      <c r="G8" s="299"/>
      <c r="H8" s="299"/>
      <c r="I8" s="299"/>
      <c r="J8" s="299"/>
      <c r="K8" s="299"/>
    </row>
    <row r="9" spans="1:11" s="260" customFormat="1" ht="12.75">
      <c r="A9" s="342" t="s">
        <v>396</v>
      </c>
      <c r="B9" s="319">
        <v>115053</v>
      </c>
      <c r="C9" s="319">
        <v>53882</v>
      </c>
      <c r="D9" s="319">
        <v>61171</v>
      </c>
      <c r="E9" s="319">
        <v>81279</v>
      </c>
      <c r="F9" s="319">
        <v>36739</v>
      </c>
      <c r="G9" s="319">
        <v>44540</v>
      </c>
      <c r="H9" s="319">
        <v>33774</v>
      </c>
      <c r="I9" s="319">
        <v>17143</v>
      </c>
      <c r="J9" s="319">
        <v>16631</v>
      </c>
      <c r="K9" s="299"/>
    </row>
    <row r="10" spans="1:11" s="260" customFormat="1" ht="13.5" customHeight="1">
      <c r="A10" s="342" t="s">
        <v>391</v>
      </c>
      <c r="B10" s="319">
        <v>122796</v>
      </c>
      <c r="C10" s="319">
        <v>60129</v>
      </c>
      <c r="D10" s="319">
        <v>62667</v>
      </c>
      <c r="E10" s="319">
        <v>85457</v>
      </c>
      <c r="F10" s="319">
        <v>41384</v>
      </c>
      <c r="G10" s="319">
        <v>44073</v>
      </c>
      <c r="H10" s="319">
        <v>37339</v>
      </c>
      <c r="I10" s="319">
        <v>18745</v>
      </c>
      <c r="J10" s="319">
        <v>18594</v>
      </c>
      <c r="K10" s="299"/>
    </row>
    <row r="11" spans="1:11" s="260" customFormat="1" ht="12.75" customHeight="1">
      <c r="A11" s="342" t="s">
        <v>392</v>
      </c>
      <c r="B11" s="319">
        <v>115836</v>
      </c>
      <c r="C11" s="319">
        <v>52041</v>
      </c>
      <c r="D11" s="319">
        <v>63795</v>
      </c>
      <c r="E11" s="319">
        <v>72267</v>
      </c>
      <c r="F11" s="319">
        <v>31343</v>
      </c>
      <c r="G11" s="319">
        <v>40924</v>
      </c>
      <c r="H11" s="319">
        <v>43569</v>
      </c>
      <c r="I11" s="319">
        <v>20698</v>
      </c>
      <c r="J11" s="319">
        <v>22871</v>
      </c>
      <c r="K11" s="299"/>
    </row>
    <row r="12" spans="1:11" s="260" customFormat="1" ht="12.75" customHeight="1">
      <c r="A12" s="342" t="s">
        <v>393</v>
      </c>
      <c r="B12" s="319">
        <v>71317</v>
      </c>
      <c r="C12" s="319">
        <v>32750</v>
      </c>
      <c r="D12" s="319">
        <v>38567</v>
      </c>
      <c r="E12" s="319">
        <v>32759</v>
      </c>
      <c r="F12" s="319">
        <v>15440</v>
      </c>
      <c r="G12" s="319">
        <v>17319</v>
      </c>
      <c r="H12" s="319">
        <v>38558</v>
      </c>
      <c r="I12" s="319">
        <v>17310</v>
      </c>
      <c r="J12" s="319">
        <v>21248</v>
      </c>
      <c r="K12" s="299"/>
    </row>
    <row r="13" spans="1:11" s="260" customFormat="1" ht="13.5" customHeight="1">
      <c r="A13" s="343" t="s">
        <v>394</v>
      </c>
      <c r="B13" s="319">
        <v>23750</v>
      </c>
      <c r="C13" s="319">
        <v>11518</v>
      </c>
      <c r="D13" s="319">
        <v>12232</v>
      </c>
      <c r="E13" s="319">
        <v>13665</v>
      </c>
      <c r="F13" s="319">
        <v>6313</v>
      </c>
      <c r="G13" s="319">
        <v>7352</v>
      </c>
      <c r="H13" s="319">
        <v>10085</v>
      </c>
      <c r="I13" s="319">
        <v>5205</v>
      </c>
      <c r="J13" s="319">
        <v>4880</v>
      </c>
      <c r="K13" s="299"/>
    </row>
    <row r="14" spans="1:11" s="298" customFormat="1" ht="45">
      <c r="A14" s="344" t="s">
        <v>397</v>
      </c>
      <c r="B14" s="345">
        <v>145</v>
      </c>
      <c r="C14" s="345">
        <v>86</v>
      </c>
      <c r="D14" s="345">
        <v>59</v>
      </c>
      <c r="E14" s="345">
        <v>95</v>
      </c>
      <c r="F14" s="345">
        <v>36</v>
      </c>
      <c r="G14" s="345">
        <v>59</v>
      </c>
      <c r="H14" s="345">
        <v>50</v>
      </c>
      <c r="I14" s="345">
        <v>50</v>
      </c>
      <c r="J14" s="345" t="s">
        <v>840</v>
      </c>
    </row>
    <row r="15" spans="1:11">
      <c r="B15" s="302"/>
      <c r="C15" s="302"/>
      <c r="D15" s="302"/>
      <c r="E15" s="302"/>
      <c r="F15" s="302"/>
      <c r="G15" s="302"/>
      <c r="H15" s="302"/>
      <c r="I15" s="302"/>
      <c r="J15" s="302"/>
    </row>
    <row r="16" spans="1:11">
      <c r="B16" s="302"/>
      <c r="C16" s="302"/>
      <c r="D16" s="302"/>
      <c r="E16" s="302"/>
      <c r="F16" s="302"/>
      <c r="G16" s="302"/>
      <c r="H16" s="302"/>
      <c r="I16" s="302"/>
      <c r="J16" s="302"/>
    </row>
    <row r="17" spans="2:10">
      <c r="B17" s="302"/>
      <c r="C17" s="302"/>
      <c r="D17" s="302"/>
      <c r="E17" s="302"/>
      <c r="F17" s="302"/>
      <c r="G17" s="302"/>
      <c r="H17" s="302"/>
      <c r="I17" s="302"/>
      <c r="J17" s="302"/>
    </row>
    <row r="18" spans="2:10">
      <c r="B18" s="302"/>
      <c r="C18" s="302"/>
      <c r="D18" s="302"/>
      <c r="E18" s="302"/>
      <c r="F18" s="302"/>
      <c r="G18" s="302"/>
      <c r="H18" s="302"/>
      <c r="I18" s="302"/>
      <c r="J18" s="302"/>
    </row>
    <row r="19" spans="2:10">
      <c r="B19" s="302"/>
      <c r="C19" s="302"/>
      <c r="D19" s="302"/>
      <c r="E19" s="302"/>
      <c r="F19" s="302"/>
      <c r="G19" s="302"/>
      <c r="H19" s="302"/>
      <c r="I19" s="302"/>
      <c r="J19" s="302"/>
    </row>
    <row r="20" spans="2:10">
      <c r="B20" s="302"/>
      <c r="C20" s="302"/>
      <c r="D20" s="302"/>
      <c r="E20" s="302"/>
      <c r="F20" s="302"/>
      <c r="G20" s="302"/>
      <c r="H20" s="302"/>
      <c r="I20" s="302"/>
      <c r="J20" s="302"/>
    </row>
    <row r="21" spans="2:10">
      <c r="B21" s="302"/>
      <c r="C21" s="302"/>
      <c r="D21" s="302"/>
      <c r="E21" s="302"/>
      <c r="F21" s="302"/>
      <c r="G21" s="302"/>
      <c r="H21" s="302"/>
      <c r="I21" s="302"/>
      <c r="J21" s="302"/>
    </row>
    <row r="22" spans="2:10">
      <c r="B22" s="302"/>
      <c r="C22" s="302"/>
      <c r="D22" s="302"/>
      <c r="E22" s="302"/>
      <c r="F22" s="302"/>
      <c r="G22" s="302"/>
      <c r="H22" s="302"/>
      <c r="I22" s="302"/>
      <c r="J22" s="302"/>
    </row>
    <row r="23" spans="2:10">
      <c r="B23" s="302"/>
      <c r="C23" s="302"/>
      <c r="D23" s="302"/>
      <c r="E23" s="302"/>
      <c r="F23" s="302"/>
      <c r="G23" s="302"/>
      <c r="H23" s="302"/>
      <c r="I23" s="302"/>
      <c r="J23" s="302"/>
    </row>
    <row r="24" spans="2:10">
      <c r="B24" s="302"/>
      <c r="C24" s="302"/>
      <c r="D24" s="302"/>
      <c r="E24" s="302"/>
      <c r="F24" s="302"/>
      <c r="G24" s="302"/>
      <c r="H24" s="302"/>
      <c r="I24" s="302"/>
      <c r="J24" s="302"/>
    </row>
    <row r="25" spans="2:10">
      <c r="B25" s="302"/>
      <c r="C25" s="302"/>
      <c r="D25" s="302"/>
      <c r="E25" s="302"/>
      <c r="F25" s="302"/>
      <c r="G25" s="302"/>
      <c r="H25" s="302"/>
      <c r="I25" s="302"/>
      <c r="J25" s="302"/>
    </row>
    <row r="26" spans="2:10">
      <c r="B26" s="302"/>
      <c r="C26" s="302"/>
      <c r="D26" s="302"/>
      <c r="E26" s="302"/>
      <c r="F26" s="302"/>
      <c r="G26" s="302"/>
      <c r="H26" s="302"/>
      <c r="I26" s="302"/>
      <c r="J26" s="302"/>
    </row>
  </sheetData>
  <mergeCells count="12">
    <mergeCell ref="H5:H6"/>
    <mergeCell ref="I5:J5"/>
    <mergeCell ref="A1:J1"/>
    <mergeCell ref="A3:A6"/>
    <mergeCell ref="B3:D4"/>
    <mergeCell ref="E3:J3"/>
    <mergeCell ref="E4:G4"/>
    <mergeCell ref="H4:J4"/>
    <mergeCell ref="B5:B6"/>
    <mergeCell ref="C5:D5"/>
    <mergeCell ref="E5:E6"/>
    <mergeCell ref="F5:G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A13" workbookViewId="0">
      <selection activeCell="O17" sqref="O17"/>
    </sheetView>
  </sheetViews>
  <sheetFormatPr defaultColWidth="28.28515625" defaultRowHeight="12"/>
  <cols>
    <col min="1" max="1" width="28.28515625" style="284" customWidth="1"/>
    <col min="2" max="2" width="9.5703125" style="284" customWidth="1"/>
    <col min="3" max="10" width="8.7109375" style="284" customWidth="1"/>
    <col min="11" max="254" width="9.140625" style="284" customWidth="1"/>
    <col min="255" max="16384" width="28.28515625" style="284"/>
  </cols>
  <sheetData>
    <row r="1" spans="1:10" s="285" customFormat="1" ht="16.5" customHeight="1">
      <c r="A1" s="767" t="s">
        <v>890</v>
      </c>
      <c r="B1" s="891"/>
      <c r="C1" s="891"/>
      <c r="D1" s="891"/>
      <c r="E1" s="891"/>
      <c r="F1" s="891"/>
      <c r="G1" s="891"/>
      <c r="H1" s="891"/>
      <c r="I1" s="891"/>
      <c r="J1" s="891"/>
    </row>
    <row r="2" spans="1:10">
      <c r="A2" s="259"/>
      <c r="B2" s="286"/>
      <c r="C2" s="286"/>
      <c r="D2" s="286"/>
      <c r="E2" s="286"/>
      <c r="F2" s="286"/>
      <c r="G2" s="286"/>
      <c r="H2" s="286"/>
      <c r="I2" s="286"/>
      <c r="J2" s="287" t="s">
        <v>14</v>
      </c>
    </row>
    <row r="3" spans="1:10">
      <c r="A3" s="905"/>
      <c r="B3" s="769" t="s">
        <v>134</v>
      </c>
      <c r="C3" s="770"/>
      <c r="D3" s="770"/>
      <c r="E3" s="771" t="s">
        <v>42</v>
      </c>
      <c r="F3" s="772"/>
      <c r="G3" s="772"/>
      <c r="H3" s="772"/>
      <c r="I3" s="772"/>
      <c r="J3" s="772"/>
    </row>
    <row r="4" spans="1:10">
      <c r="A4" s="906"/>
      <c r="B4" s="770"/>
      <c r="C4" s="770"/>
      <c r="D4" s="890"/>
      <c r="E4" s="769" t="s">
        <v>136</v>
      </c>
      <c r="F4" s="770"/>
      <c r="G4" s="770"/>
      <c r="H4" s="773" t="s">
        <v>137</v>
      </c>
      <c r="I4" s="772"/>
      <c r="J4" s="772"/>
    </row>
    <row r="5" spans="1:10">
      <c r="A5" s="906"/>
      <c r="B5" s="862" t="s">
        <v>135</v>
      </c>
      <c r="C5" s="880" t="s">
        <v>52</v>
      </c>
      <c r="D5" s="881"/>
      <c r="E5" s="769" t="s">
        <v>135</v>
      </c>
      <c r="F5" s="769" t="s">
        <v>52</v>
      </c>
      <c r="G5" s="770"/>
      <c r="H5" s="774" t="s">
        <v>135</v>
      </c>
      <c r="I5" s="773" t="s">
        <v>52</v>
      </c>
      <c r="J5" s="772"/>
    </row>
    <row r="6" spans="1:10">
      <c r="A6" s="907"/>
      <c r="B6" s="863"/>
      <c r="C6" s="288" t="s">
        <v>41</v>
      </c>
      <c r="D6" s="289" t="s">
        <v>43</v>
      </c>
      <c r="E6" s="770"/>
      <c r="F6" s="288" t="s">
        <v>41</v>
      </c>
      <c r="G6" s="288" t="s">
        <v>43</v>
      </c>
      <c r="H6" s="770"/>
      <c r="I6" s="290" t="s">
        <v>41</v>
      </c>
      <c r="J6" s="289" t="s">
        <v>43</v>
      </c>
    </row>
    <row r="7" spans="1:10" s="260" customFormat="1" ht="12.75">
      <c r="A7" s="341" t="s">
        <v>359</v>
      </c>
      <c r="B7" s="319">
        <v>448897</v>
      </c>
      <c r="C7" s="319">
        <v>210406</v>
      </c>
      <c r="D7" s="319">
        <v>238491</v>
      </c>
      <c r="E7" s="319">
        <v>285522</v>
      </c>
      <c r="F7" s="319">
        <v>131255</v>
      </c>
      <c r="G7" s="319">
        <v>154267</v>
      </c>
      <c r="H7" s="319">
        <v>163375</v>
      </c>
      <c r="I7" s="319">
        <v>79151</v>
      </c>
      <c r="J7" s="319">
        <v>84224</v>
      </c>
    </row>
    <row r="8" spans="1:10" s="260" customFormat="1" ht="10.5" customHeight="1">
      <c r="A8" s="346" t="s">
        <v>398</v>
      </c>
      <c r="B8" s="299"/>
      <c r="C8" s="299"/>
      <c r="D8" s="299"/>
      <c r="E8" s="299"/>
      <c r="F8" s="299"/>
      <c r="G8" s="299"/>
      <c r="H8" s="299"/>
      <c r="I8" s="299"/>
      <c r="J8" s="299"/>
    </row>
    <row r="9" spans="1:10" s="260" customFormat="1" ht="12" customHeight="1">
      <c r="A9" s="346" t="s">
        <v>399</v>
      </c>
      <c r="B9" s="319">
        <v>385786</v>
      </c>
      <c r="C9" s="319">
        <v>180017</v>
      </c>
      <c r="D9" s="319">
        <v>205769</v>
      </c>
      <c r="E9" s="319">
        <v>251873</v>
      </c>
      <c r="F9" s="319">
        <v>115926</v>
      </c>
      <c r="G9" s="319">
        <v>135947</v>
      </c>
      <c r="H9" s="319">
        <v>133913</v>
      </c>
      <c r="I9" s="319">
        <v>64091</v>
      </c>
      <c r="J9" s="319">
        <v>69822</v>
      </c>
    </row>
    <row r="10" spans="1:10" s="260" customFormat="1" ht="12.75" customHeight="1">
      <c r="A10" s="347" t="s">
        <v>400</v>
      </c>
      <c r="B10" s="319">
        <v>373741</v>
      </c>
      <c r="C10" s="319">
        <v>174556</v>
      </c>
      <c r="D10" s="319">
        <v>199185</v>
      </c>
      <c r="E10" s="319">
        <v>245323</v>
      </c>
      <c r="F10" s="319">
        <v>113477</v>
      </c>
      <c r="G10" s="319">
        <v>131846</v>
      </c>
      <c r="H10" s="319">
        <v>128418</v>
      </c>
      <c r="I10" s="319">
        <v>61079</v>
      </c>
      <c r="J10" s="319">
        <v>67339</v>
      </c>
    </row>
    <row r="11" spans="1:10" s="260" customFormat="1" ht="12.75">
      <c r="A11" s="347" t="s">
        <v>401</v>
      </c>
      <c r="B11" s="319">
        <v>10724</v>
      </c>
      <c r="C11" s="319">
        <v>4657</v>
      </c>
      <c r="D11" s="319">
        <v>6067</v>
      </c>
      <c r="E11" s="319">
        <v>6216</v>
      </c>
      <c r="F11" s="319">
        <v>2349</v>
      </c>
      <c r="G11" s="319">
        <v>3867</v>
      </c>
      <c r="H11" s="319">
        <v>4508</v>
      </c>
      <c r="I11" s="319">
        <v>2308</v>
      </c>
      <c r="J11" s="319">
        <v>2200</v>
      </c>
    </row>
    <row r="12" spans="1:10" s="260" customFormat="1" ht="10.5" customHeight="1">
      <c r="A12" s="347" t="s">
        <v>402</v>
      </c>
      <c r="B12" s="319">
        <v>1094</v>
      </c>
      <c r="C12" s="319">
        <v>714</v>
      </c>
      <c r="D12" s="319">
        <v>380</v>
      </c>
      <c r="E12" s="319">
        <v>239</v>
      </c>
      <c r="F12" s="319">
        <v>77</v>
      </c>
      <c r="G12" s="319">
        <v>162</v>
      </c>
      <c r="H12" s="319">
        <v>855</v>
      </c>
      <c r="I12" s="319">
        <v>637</v>
      </c>
      <c r="J12" s="319">
        <v>218</v>
      </c>
    </row>
    <row r="13" spans="1:10" s="260" customFormat="1" ht="33" customHeight="1">
      <c r="A13" s="348" t="s">
        <v>144</v>
      </c>
      <c r="B13" s="319">
        <v>227</v>
      </c>
      <c r="C13" s="319">
        <v>90</v>
      </c>
      <c r="D13" s="319">
        <v>137</v>
      </c>
      <c r="E13" s="319">
        <v>95</v>
      </c>
      <c r="F13" s="319">
        <v>23</v>
      </c>
      <c r="G13" s="319">
        <v>72</v>
      </c>
      <c r="H13" s="319">
        <v>132</v>
      </c>
      <c r="I13" s="319">
        <v>67</v>
      </c>
      <c r="J13" s="319">
        <v>65</v>
      </c>
    </row>
    <row r="14" spans="1:10" s="260" customFormat="1" ht="24" customHeight="1">
      <c r="A14" s="346" t="s">
        <v>113</v>
      </c>
      <c r="B14" s="319">
        <v>17593</v>
      </c>
      <c r="C14" s="319">
        <v>8940</v>
      </c>
      <c r="D14" s="319">
        <v>8653</v>
      </c>
      <c r="E14" s="319">
        <v>3957</v>
      </c>
      <c r="F14" s="319">
        <v>2182</v>
      </c>
      <c r="G14" s="319">
        <v>1775</v>
      </c>
      <c r="H14" s="319">
        <v>13636</v>
      </c>
      <c r="I14" s="319">
        <v>6758</v>
      </c>
      <c r="J14" s="319">
        <v>6878</v>
      </c>
    </row>
    <row r="15" spans="1:10" s="260" customFormat="1" ht="12.75">
      <c r="A15" s="346" t="s">
        <v>403</v>
      </c>
      <c r="B15" s="319">
        <v>45373</v>
      </c>
      <c r="C15" s="319">
        <v>21363</v>
      </c>
      <c r="D15" s="319">
        <v>24010</v>
      </c>
      <c r="E15" s="319">
        <v>29597</v>
      </c>
      <c r="F15" s="319">
        <v>13111</v>
      </c>
      <c r="G15" s="319">
        <v>16486</v>
      </c>
      <c r="H15" s="319">
        <v>15776</v>
      </c>
      <c r="I15" s="319">
        <v>8252</v>
      </c>
      <c r="J15" s="319">
        <v>7524</v>
      </c>
    </row>
    <row r="16" spans="1:10" s="260" customFormat="1" ht="12.75">
      <c r="A16" s="346" t="s">
        <v>404</v>
      </c>
      <c r="B16" s="299"/>
      <c r="C16" s="299"/>
      <c r="D16" s="299"/>
      <c r="E16" s="299"/>
      <c r="F16" s="299"/>
      <c r="G16" s="299"/>
      <c r="H16" s="299"/>
      <c r="I16" s="299"/>
      <c r="J16" s="299"/>
    </row>
    <row r="17" spans="1:11" s="260" customFormat="1" ht="11.25" customHeight="1">
      <c r="A17" s="347" t="s">
        <v>405</v>
      </c>
      <c r="B17" s="319">
        <v>361713</v>
      </c>
      <c r="C17" s="319">
        <v>169565</v>
      </c>
      <c r="D17" s="319">
        <v>192148</v>
      </c>
      <c r="E17" s="319">
        <v>228008</v>
      </c>
      <c r="F17" s="319">
        <v>105985</v>
      </c>
      <c r="G17" s="319">
        <v>122023</v>
      </c>
      <c r="H17" s="319">
        <v>133705</v>
      </c>
      <c r="I17" s="319">
        <v>63580</v>
      </c>
      <c r="J17" s="319">
        <v>70125</v>
      </c>
    </row>
    <row r="18" spans="1:11" s="260" customFormat="1" ht="11.25" customHeight="1">
      <c r="A18" s="347" t="s">
        <v>406</v>
      </c>
      <c r="B18" s="319">
        <v>9798</v>
      </c>
      <c r="C18" s="319">
        <v>3293</v>
      </c>
      <c r="D18" s="319">
        <v>6505</v>
      </c>
      <c r="E18" s="319">
        <v>6314</v>
      </c>
      <c r="F18" s="319">
        <v>2387</v>
      </c>
      <c r="G18" s="319">
        <v>3927</v>
      </c>
      <c r="H18" s="319">
        <v>3484</v>
      </c>
      <c r="I18" s="319">
        <v>906</v>
      </c>
      <c r="J18" s="319">
        <v>2578</v>
      </c>
    </row>
    <row r="19" spans="1:11" s="260" customFormat="1" ht="11.25" customHeight="1">
      <c r="A19" s="347" t="s">
        <v>407</v>
      </c>
      <c r="B19" s="319">
        <v>77241</v>
      </c>
      <c r="C19" s="319">
        <v>37462</v>
      </c>
      <c r="D19" s="319">
        <v>39779</v>
      </c>
      <c r="E19" s="319">
        <v>51105</v>
      </c>
      <c r="F19" s="319">
        <v>22847</v>
      </c>
      <c r="G19" s="319">
        <v>28258</v>
      </c>
      <c r="H19" s="319">
        <v>26136</v>
      </c>
      <c r="I19" s="319">
        <v>14615</v>
      </c>
      <c r="J19" s="319">
        <v>11521</v>
      </c>
    </row>
    <row r="20" spans="1:11" s="260" customFormat="1" ht="12.75">
      <c r="A20" s="346" t="s">
        <v>891</v>
      </c>
      <c r="B20" s="299"/>
      <c r="C20" s="299"/>
      <c r="D20" s="299"/>
      <c r="E20" s="299"/>
      <c r="F20" s="299"/>
      <c r="G20" s="299"/>
      <c r="H20" s="299"/>
      <c r="I20" s="299"/>
      <c r="J20" s="299"/>
    </row>
    <row r="21" spans="1:11" s="260" customFormat="1" ht="24" customHeight="1">
      <c r="A21" s="347" t="s">
        <v>408</v>
      </c>
      <c r="B21" s="319">
        <v>109151</v>
      </c>
      <c r="C21" s="319">
        <v>53218</v>
      </c>
      <c r="D21" s="319">
        <v>55933</v>
      </c>
      <c r="E21" s="319">
        <v>50188</v>
      </c>
      <c r="F21" s="319">
        <v>25144</v>
      </c>
      <c r="G21" s="319">
        <v>25044</v>
      </c>
      <c r="H21" s="319">
        <v>58963</v>
      </c>
      <c r="I21" s="319">
        <v>28074</v>
      </c>
      <c r="J21" s="319">
        <v>30889</v>
      </c>
    </row>
    <row r="22" spans="1:11" s="260" customFormat="1" ht="10.5" customHeight="1">
      <c r="A22" s="347" t="s">
        <v>409</v>
      </c>
      <c r="B22" s="319">
        <v>78215</v>
      </c>
      <c r="C22" s="319">
        <v>36161</v>
      </c>
      <c r="D22" s="319">
        <v>42054</v>
      </c>
      <c r="E22" s="319">
        <v>49685</v>
      </c>
      <c r="F22" s="319">
        <v>22020</v>
      </c>
      <c r="G22" s="319">
        <v>27665</v>
      </c>
      <c r="H22" s="319">
        <v>28530</v>
      </c>
      <c r="I22" s="319">
        <v>14141</v>
      </c>
      <c r="J22" s="319">
        <v>14389</v>
      </c>
    </row>
    <row r="23" spans="1:11" s="260" customFormat="1" ht="22.5">
      <c r="A23" s="347" t="s">
        <v>410</v>
      </c>
      <c r="B23" s="319">
        <v>144253</v>
      </c>
      <c r="C23" s="319">
        <v>67508</v>
      </c>
      <c r="D23" s="319">
        <v>76745</v>
      </c>
      <c r="E23" s="319">
        <v>100467</v>
      </c>
      <c r="F23" s="319">
        <v>46698</v>
      </c>
      <c r="G23" s="319">
        <v>53769</v>
      </c>
      <c r="H23" s="319">
        <v>43786</v>
      </c>
      <c r="I23" s="319">
        <v>20810</v>
      </c>
      <c r="J23" s="319">
        <v>22976</v>
      </c>
    </row>
    <row r="24" spans="1:11" s="260" customFormat="1" ht="22.5">
      <c r="A24" s="347" t="s">
        <v>411</v>
      </c>
      <c r="B24" s="319">
        <v>204905</v>
      </c>
      <c r="C24" s="319">
        <v>96687</v>
      </c>
      <c r="D24" s="319">
        <v>108218</v>
      </c>
      <c r="E24" s="319">
        <v>138530</v>
      </c>
      <c r="F24" s="319">
        <v>64834</v>
      </c>
      <c r="G24" s="319">
        <v>73696</v>
      </c>
      <c r="H24" s="319">
        <v>66375</v>
      </c>
      <c r="I24" s="319">
        <v>31853</v>
      </c>
      <c r="J24" s="319">
        <v>34522</v>
      </c>
    </row>
    <row r="25" spans="1:11" s="260" customFormat="1" ht="22.5">
      <c r="A25" s="347" t="s">
        <v>412</v>
      </c>
      <c r="B25" s="319">
        <v>152518</v>
      </c>
      <c r="C25" s="319">
        <v>68813</v>
      </c>
      <c r="D25" s="319">
        <v>83705</v>
      </c>
      <c r="E25" s="319">
        <v>91603</v>
      </c>
      <c r="F25" s="319">
        <v>39769</v>
      </c>
      <c r="G25" s="319">
        <v>51834</v>
      </c>
      <c r="H25" s="319">
        <v>60915</v>
      </c>
      <c r="I25" s="319">
        <v>29044</v>
      </c>
      <c r="J25" s="319">
        <v>31871</v>
      </c>
    </row>
    <row r="26" spans="1:11" s="260" customFormat="1" ht="24" customHeight="1">
      <c r="A26" s="347" t="s">
        <v>413</v>
      </c>
      <c r="B26" s="319">
        <v>33250</v>
      </c>
      <c r="C26" s="319">
        <v>18252</v>
      </c>
      <c r="D26" s="319">
        <v>14998</v>
      </c>
      <c r="E26" s="319">
        <v>20325</v>
      </c>
      <c r="F26" s="319">
        <v>10614</v>
      </c>
      <c r="G26" s="319">
        <v>9711</v>
      </c>
      <c r="H26" s="319">
        <v>12925</v>
      </c>
      <c r="I26" s="319">
        <v>7638</v>
      </c>
      <c r="J26" s="319">
        <v>5287</v>
      </c>
    </row>
    <row r="27" spans="1:11" s="260" customFormat="1" ht="54" customHeight="1">
      <c r="A27" s="347" t="s">
        <v>414</v>
      </c>
      <c r="B27" s="319">
        <v>12474</v>
      </c>
      <c r="C27" s="319">
        <v>5050</v>
      </c>
      <c r="D27" s="319">
        <v>7424</v>
      </c>
      <c r="E27" s="319">
        <v>10103</v>
      </c>
      <c r="F27" s="319">
        <v>3976</v>
      </c>
      <c r="G27" s="319">
        <v>6127</v>
      </c>
      <c r="H27" s="319">
        <v>2371</v>
      </c>
      <c r="I27" s="319">
        <v>1074</v>
      </c>
      <c r="J27" s="319">
        <v>1297</v>
      </c>
    </row>
    <row r="28" spans="1:11" s="260" customFormat="1" ht="33.75">
      <c r="A28" s="347" t="s">
        <v>415</v>
      </c>
      <c r="B28" s="319">
        <v>134943</v>
      </c>
      <c r="C28" s="319">
        <v>63121</v>
      </c>
      <c r="D28" s="319">
        <v>71822</v>
      </c>
      <c r="E28" s="319">
        <v>83394</v>
      </c>
      <c r="F28" s="319">
        <v>37058</v>
      </c>
      <c r="G28" s="319">
        <v>46336</v>
      </c>
      <c r="H28" s="319">
        <v>51549</v>
      </c>
      <c r="I28" s="319">
        <v>26063</v>
      </c>
      <c r="J28" s="319">
        <v>25486</v>
      </c>
    </row>
    <row r="29" spans="1:11" s="260" customFormat="1" ht="33" customHeight="1">
      <c r="A29" s="347" t="s">
        <v>416</v>
      </c>
      <c r="B29" s="319">
        <v>4596</v>
      </c>
      <c r="C29" s="319">
        <v>1342</v>
      </c>
      <c r="D29" s="319">
        <v>3254</v>
      </c>
      <c r="E29" s="319">
        <v>3417</v>
      </c>
      <c r="F29" s="319">
        <v>862</v>
      </c>
      <c r="G29" s="319">
        <v>2555</v>
      </c>
      <c r="H29" s="319">
        <v>1179</v>
      </c>
      <c r="I29" s="319">
        <v>480</v>
      </c>
      <c r="J29" s="319">
        <v>699</v>
      </c>
    </row>
    <row r="30" spans="1:11" s="260" customFormat="1" ht="12.75">
      <c r="A30" s="347" t="s">
        <v>417</v>
      </c>
      <c r="B30" s="319">
        <v>1766</v>
      </c>
      <c r="C30" s="319">
        <v>403</v>
      </c>
      <c r="D30" s="319">
        <v>1363</v>
      </c>
      <c r="E30" s="319">
        <v>789</v>
      </c>
      <c r="F30" s="319">
        <v>16</v>
      </c>
      <c r="G30" s="319">
        <v>773</v>
      </c>
      <c r="H30" s="319">
        <v>977</v>
      </c>
      <c r="I30" s="319">
        <v>387</v>
      </c>
      <c r="J30" s="319">
        <v>590</v>
      </c>
    </row>
    <row r="31" spans="1:11" s="260" customFormat="1" ht="12.75">
      <c r="A31" s="322" t="s">
        <v>353</v>
      </c>
      <c r="B31" s="319">
        <v>14813</v>
      </c>
      <c r="C31" s="319">
        <v>7251</v>
      </c>
      <c r="D31" s="319">
        <v>7562</v>
      </c>
      <c r="E31" s="319">
        <v>12735</v>
      </c>
      <c r="F31" s="319">
        <v>6241</v>
      </c>
      <c r="G31" s="319">
        <v>6494</v>
      </c>
      <c r="H31" s="319">
        <v>2078</v>
      </c>
      <c r="I31" s="319">
        <v>1010</v>
      </c>
      <c r="J31" s="319">
        <v>1068</v>
      </c>
    </row>
    <row r="32" spans="1:11" s="260" customFormat="1" ht="24" customHeight="1">
      <c r="A32" s="320" t="s">
        <v>418</v>
      </c>
      <c r="B32" s="319">
        <v>863</v>
      </c>
      <c r="C32" s="319">
        <v>691</v>
      </c>
      <c r="D32" s="319">
        <v>172</v>
      </c>
      <c r="E32" s="319">
        <v>695</v>
      </c>
      <c r="F32" s="319">
        <v>593</v>
      </c>
      <c r="G32" s="319">
        <v>102</v>
      </c>
      <c r="H32" s="319">
        <v>168</v>
      </c>
      <c r="I32" s="319">
        <v>98</v>
      </c>
      <c r="J32" s="319">
        <v>70</v>
      </c>
      <c r="K32" s="349"/>
    </row>
    <row r="33" spans="1:10" ht="33.75">
      <c r="A33" s="324" t="s">
        <v>397</v>
      </c>
      <c r="B33" s="345">
        <v>145</v>
      </c>
      <c r="C33" s="345">
        <v>86</v>
      </c>
      <c r="D33" s="345">
        <v>59</v>
      </c>
      <c r="E33" s="345">
        <v>95</v>
      </c>
      <c r="F33" s="345">
        <v>36</v>
      </c>
      <c r="G33" s="345">
        <v>59</v>
      </c>
      <c r="H33" s="345">
        <v>50</v>
      </c>
      <c r="I33" s="345">
        <v>50</v>
      </c>
      <c r="J33" s="345">
        <v>0</v>
      </c>
    </row>
    <row r="34" spans="1:10" ht="15" customHeight="1">
      <c r="A34" s="903" t="s">
        <v>419</v>
      </c>
      <c r="B34" s="904"/>
      <c r="C34" s="904"/>
      <c r="D34" s="904"/>
      <c r="E34" s="904"/>
      <c r="F34" s="904"/>
      <c r="G34" s="904"/>
      <c r="H34" s="904"/>
      <c r="I34" s="904"/>
      <c r="J34" s="904"/>
    </row>
    <row r="35" spans="1:10">
      <c r="B35" s="302"/>
      <c r="C35" s="302"/>
      <c r="D35" s="302"/>
      <c r="E35" s="302"/>
      <c r="F35" s="302"/>
      <c r="G35" s="302"/>
      <c r="H35" s="302"/>
      <c r="I35" s="302"/>
      <c r="J35" s="302"/>
    </row>
    <row r="36" spans="1:10">
      <c r="B36" s="302"/>
      <c r="C36" s="302"/>
      <c r="D36" s="302"/>
      <c r="E36" s="302"/>
      <c r="F36" s="302"/>
      <c r="G36" s="302"/>
      <c r="H36" s="302"/>
      <c r="I36" s="302"/>
      <c r="J36" s="302"/>
    </row>
    <row r="37" spans="1:10">
      <c r="B37" s="302"/>
      <c r="C37" s="302"/>
      <c r="D37" s="302"/>
      <c r="E37" s="302"/>
      <c r="F37" s="302"/>
      <c r="G37" s="302"/>
      <c r="H37" s="302"/>
      <c r="I37" s="302"/>
      <c r="J37" s="302"/>
    </row>
    <row r="38" spans="1:10">
      <c r="B38" s="302"/>
      <c r="C38" s="302"/>
      <c r="D38" s="302"/>
      <c r="E38" s="302"/>
      <c r="F38" s="302"/>
      <c r="G38" s="302"/>
      <c r="H38" s="302"/>
      <c r="I38" s="302"/>
      <c r="J38" s="302"/>
    </row>
    <row r="39" spans="1:10">
      <c r="B39" s="302"/>
      <c r="C39" s="302"/>
      <c r="D39" s="302"/>
      <c r="E39" s="302"/>
      <c r="F39" s="302"/>
      <c r="G39" s="302"/>
      <c r="H39" s="302"/>
      <c r="I39" s="302"/>
      <c r="J39" s="302"/>
    </row>
    <row r="40" spans="1:10">
      <c r="B40" s="302"/>
      <c r="C40" s="302"/>
      <c r="D40" s="302"/>
      <c r="E40" s="302"/>
      <c r="F40" s="302"/>
      <c r="G40" s="302"/>
      <c r="H40" s="302"/>
      <c r="I40" s="302"/>
      <c r="J40" s="302"/>
    </row>
    <row r="41" spans="1:10">
      <c r="B41" s="302"/>
      <c r="C41" s="302"/>
      <c r="D41" s="302"/>
      <c r="E41" s="302"/>
      <c r="F41" s="302"/>
      <c r="G41" s="302"/>
      <c r="H41" s="302"/>
      <c r="I41" s="302"/>
      <c r="J41" s="302"/>
    </row>
    <row r="42" spans="1:10">
      <c r="B42" s="302"/>
      <c r="C42" s="302"/>
      <c r="D42" s="302"/>
      <c r="E42" s="302"/>
      <c r="F42" s="302"/>
      <c r="G42" s="302"/>
      <c r="H42" s="302"/>
      <c r="I42" s="302"/>
      <c r="J42" s="302"/>
    </row>
  </sheetData>
  <mergeCells count="13">
    <mergeCell ref="H5:H6"/>
    <mergeCell ref="I5:J5"/>
    <mergeCell ref="A34:J34"/>
    <mergeCell ref="A1:J1"/>
    <mergeCell ref="A3:A6"/>
    <mergeCell ref="B3:D4"/>
    <mergeCell ref="E3:J3"/>
    <mergeCell ref="E4:G4"/>
    <mergeCell ref="H4:J4"/>
    <mergeCell ref="B5:B6"/>
    <mergeCell ref="C5:D5"/>
    <mergeCell ref="E5:E6"/>
    <mergeCell ref="F5:G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workbookViewId="0">
      <selection activeCell="J20" sqref="J20"/>
    </sheetView>
  </sheetViews>
  <sheetFormatPr defaultColWidth="9.140625" defaultRowHeight="12"/>
  <cols>
    <col min="1" max="1" width="26.85546875" style="184" customWidth="1"/>
    <col min="2" max="2" width="13.140625" style="184" customWidth="1"/>
    <col min="3" max="3" width="11.85546875" style="184" customWidth="1"/>
    <col min="4" max="4" width="13.140625" style="184" customWidth="1"/>
    <col min="5" max="5" width="13.28515625" style="184" customWidth="1"/>
    <col min="6" max="6" width="17.5703125" style="184" customWidth="1"/>
    <col min="7" max="7" width="12.7109375" style="184" customWidth="1"/>
    <col min="8" max="8" width="9.140625" style="184"/>
    <col min="9" max="9" width="12.5703125" style="184" customWidth="1"/>
    <col min="10" max="16384" width="9.140625" style="184"/>
  </cols>
  <sheetData>
    <row r="1" spans="1:8" ht="12.75">
      <c r="A1" s="782" t="s">
        <v>592</v>
      </c>
      <c r="B1" s="783"/>
      <c r="C1" s="783"/>
      <c r="D1" s="783"/>
      <c r="E1" s="783"/>
      <c r="F1" s="783"/>
      <c r="G1" s="783"/>
    </row>
    <row r="2" spans="1:8" ht="12.75">
      <c r="A2" s="782" t="s">
        <v>593</v>
      </c>
      <c r="B2" s="783"/>
      <c r="C2" s="783"/>
      <c r="D2" s="783"/>
      <c r="E2" s="783"/>
      <c r="F2" s="783"/>
      <c r="G2" s="783"/>
    </row>
    <row r="3" spans="1:8" ht="10.5" customHeight="1">
      <c r="A3" s="78"/>
      <c r="B3" s="31"/>
      <c r="C3" s="31"/>
      <c r="D3" s="31"/>
      <c r="E3" s="31"/>
      <c r="F3" s="31"/>
      <c r="G3" s="32" t="s">
        <v>14</v>
      </c>
      <c r="H3" s="1"/>
    </row>
    <row r="4" spans="1:8" s="361" customFormat="1" ht="12.75">
      <c r="A4" s="875"/>
      <c r="B4" s="738" t="s">
        <v>426</v>
      </c>
      <c r="C4" s="908" t="s">
        <v>427</v>
      </c>
      <c r="D4" s="909"/>
      <c r="E4" s="909"/>
      <c r="F4" s="909"/>
      <c r="G4" s="909"/>
      <c r="H4" s="1"/>
    </row>
    <row r="5" spans="1:8" s="361" customFormat="1" ht="33.75">
      <c r="A5" s="877"/>
      <c r="B5" s="738"/>
      <c r="C5" s="107" t="s">
        <v>378</v>
      </c>
      <c r="D5" s="33" t="s">
        <v>375</v>
      </c>
      <c r="E5" s="33" t="s">
        <v>376</v>
      </c>
      <c r="F5" s="33" t="s">
        <v>428</v>
      </c>
      <c r="G5" s="183" t="s">
        <v>353</v>
      </c>
      <c r="H5" s="1"/>
    </row>
    <row r="6" spans="1:8" s="1" customFormat="1" ht="12.75" customHeight="1">
      <c r="A6" s="730" t="s">
        <v>271</v>
      </c>
      <c r="B6" s="730"/>
      <c r="C6" s="731"/>
      <c r="D6" s="731"/>
      <c r="E6" s="731"/>
      <c r="F6" s="731"/>
      <c r="G6" s="731"/>
    </row>
    <row r="7" spans="1:8" s="1" customFormat="1" ht="12.75">
      <c r="A7" s="362" t="s">
        <v>429</v>
      </c>
      <c r="B7" s="363">
        <v>4645249</v>
      </c>
      <c r="C7" s="363">
        <v>1503195</v>
      </c>
      <c r="D7" s="363">
        <v>233782</v>
      </c>
      <c r="E7" s="363">
        <v>2351744</v>
      </c>
      <c r="F7" s="363">
        <v>306895</v>
      </c>
      <c r="G7" s="363">
        <v>249633</v>
      </c>
    </row>
    <row r="8" spans="1:8" s="1" customFormat="1" ht="12.75">
      <c r="A8" s="364" t="s">
        <v>16</v>
      </c>
      <c r="B8" s="123"/>
      <c r="C8" s="123"/>
      <c r="D8" s="123"/>
      <c r="E8" s="123"/>
      <c r="F8" s="123"/>
      <c r="G8" s="123"/>
    </row>
    <row r="9" spans="1:8" s="1" customFormat="1" ht="12.75">
      <c r="A9" s="364">
        <v>15</v>
      </c>
      <c r="B9" s="363">
        <v>152157</v>
      </c>
      <c r="C9" s="363">
        <v>152053</v>
      </c>
      <c r="D9" s="365" t="s">
        <v>840</v>
      </c>
      <c r="E9" s="365" t="s">
        <v>840</v>
      </c>
      <c r="F9" s="363">
        <v>27</v>
      </c>
      <c r="G9" s="363">
        <v>77</v>
      </c>
    </row>
    <row r="10" spans="1:8" s="1" customFormat="1" ht="12.75">
      <c r="A10" s="364" t="s">
        <v>18</v>
      </c>
      <c r="B10" s="363">
        <v>1331053</v>
      </c>
      <c r="C10" s="363">
        <v>1285250</v>
      </c>
      <c r="D10" s="363">
        <v>11564</v>
      </c>
      <c r="E10" s="365" t="s">
        <v>840</v>
      </c>
      <c r="F10" s="363">
        <v>10346</v>
      </c>
      <c r="G10" s="363">
        <v>23893</v>
      </c>
    </row>
    <row r="11" spans="1:8" s="1" customFormat="1" ht="12.75">
      <c r="A11" s="364" t="s">
        <v>19</v>
      </c>
      <c r="B11" s="363">
        <v>89722</v>
      </c>
      <c r="C11" s="363">
        <v>45143</v>
      </c>
      <c r="D11" s="363">
        <v>14314</v>
      </c>
      <c r="E11" s="365" t="s">
        <v>840</v>
      </c>
      <c r="F11" s="363">
        <v>11183</v>
      </c>
      <c r="G11" s="363">
        <v>19082</v>
      </c>
    </row>
    <row r="12" spans="1:8" s="1" customFormat="1" ht="12.75">
      <c r="A12" s="364" t="s">
        <v>20</v>
      </c>
      <c r="B12" s="363">
        <v>137949</v>
      </c>
      <c r="C12" s="363">
        <v>17111</v>
      </c>
      <c r="D12" s="363">
        <v>42459</v>
      </c>
      <c r="E12" s="365" t="s">
        <v>840</v>
      </c>
      <c r="F12" s="363">
        <v>31770</v>
      </c>
      <c r="G12" s="363">
        <v>46609</v>
      </c>
    </row>
    <row r="13" spans="1:8" s="1" customFormat="1" ht="12.75">
      <c r="A13" s="364" t="s">
        <v>21</v>
      </c>
      <c r="B13" s="363">
        <v>238877</v>
      </c>
      <c r="C13" s="363">
        <v>3638</v>
      </c>
      <c r="D13" s="363">
        <v>81502</v>
      </c>
      <c r="E13" s="365" t="s">
        <v>840</v>
      </c>
      <c r="F13" s="363">
        <v>76347</v>
      </c>
      <c r="G13" s="363">
        <v>77390</v>
      </c>
    </row>
    <row r="14" spans="1:8" s="1" customFormat="1" ht="12.75">
      <c r="A14" s="364" t="s">
        <v>22</v>
      </c>
      <c r="B14" s="363">
        <v>163775</v>
      </c>
      <c r="C14" s="365" t="s">
        <v>840</v>
      </c>
      <c r="D14" s="363">
        <v>42690</v>
      </c>
      <c r="E14" s="363">
        <v>6369</v>
      </c>
      <c r="F14" s="363">
        <v>74662</v>
      </c>
      <c r="G14" s="363">
        <v>40054</v>
      </c>
    </row>
    <row r="15" spans="1:8" s="1" customFormat="1" ht="12.75">
      <c r="A15" s="364" t="s">
        <v>23</v>
      </c>
      <c r="B15" s="363">
        <v>535630</v>
      </c>
      <c r="C15" s="365" t="s">
        <v>840</v>
      </c>
      <c r="D15" s="363">
        <v>40512</v>
      </c>
      <c r="E15" s="363">
        <v>365782</v>
      </c>
      <c r="F15" s="363">
        <v>95520</v>
      </c>
      <c r="G15" s="363">
        <v>33816</v>
      </c>
    </row>
    <row r="16" spans="1:8" s="1" customFormat="1" ht="12.75">
      <c r="A16" s="364" t="s">
        <v>24</v>
      </c>
      <c r="B16" s="363">
        <v>1996086</v>
      </c>
      <c r="C16" s="365" t="s">
        <v>840</v>
      </c>
      <c r="D16" s="363">
        <v>741</v>
      </c>
      <c r="E16" s="363">
        <v>1979593</v>
      </c>
      <c r="F16" s="363">
        <v>7040</v>
      </c>
      <c r="G16" s="363">
        <v>8712</v>
      </c>
    </row>
    <row r="17" spans="1:10" s="1" customFormat="1" ht="12.75">
      <c r="A17" s="366" t="s">
        <v>363</v>
      </c>
      <c r="B17" s="20"/>
      <c r="C17" s="20"/>
      <c r="D17" s="20"/>
      <c r="E17" s="20"/>
      <c r="F17" s="20"/>
      <c r="G17" s="20"/>
    </row>
    <row r="18" spans="1:10" ht="15" customHeight="1">
      <c r="A18" s="364" t="s">
        <v>430</v>
      </c>
      <c r="B18" s="363">
        <v>1739997</v>
      </c>
      <c r="C18" s="363">
        <v>951944</v>
      </c>
      <c r="D18" s="363">
        <v>231551</v>
      </c>
      <c r="E18" s="363">
        <v>30787</v>
      </c>
      <c r="F18" s="363">
        <v>288623</v>
      </c>
      <c r="G18" s="363">
        <v>237092</v>
      </c>
      <c r="H18" s="1"/>
    </row>
    <row r="19" spans="1:10" ht="33.75" customHeight="1">
      <c r="A19" s="364" t="s">
        <v>431</v>
      </c>
      <c r="B19" s="363">
        <v>14516</v>
      </c>
      <c r="C19" s="365" t="s">
        <v>840</v>
      </c>
      <c r="D19" s="365" t="s">
        <v>840</v>
      </c>
      <c r="E19" s="365" t="s">
        <v>840</v>
      </c>
      <c r="F19" s="365" t="s">
        <v>840</v>
      </c>
      <c r="G19" s="363">
        <v>14516</v>
      </c>
      <c r="I19" s="605">
        <v>33347</v>
      </c>
      <c r="J19" s="685">
        <f>I19-B19-B20-B21</f>
        <v>2345</v>
      </c>
    </row>
    <row r="20" spans="1:10" ht="33.75">
      <c r="A20" s="364" t="s">
        <v>432</v>
      </c>
      <c r="B20" s="363">
        <v>2116</v>
      </c>
      <c r="C20" s="365" t="s">
        <v>840</v>
      </c>
      <c r="D20" s="365" t="s">
        <v>840</v>
      </c>
      <c r="E20" s="365" t="s">
        <v>840</v>
      </c>
      <c r="F20" s="365" t="s">
        <v>840</v>
      </c>
      <c r="G20" s="363">
        <v>2116</v>
      </c>
    </row>
    <row r="21" spans="1:10" ht="56.25" customHeight="1">
      <c r="A21" s="367" t="s">
        <v>433</v>
      </c>
      <c r="B21" s="363">
        <v>14370</v>
      </c>
      <c r="C21" s="365" t="s">
        <v>840</v>
      </c>
      <c r="D21" s="365" t="s">
        <v>840</v>
      </c>
      <c r="E21" s="365" t="s">
        <v>840</v>
      </c>
      <c r="F21" s="365" t="s">
        <v>840</v>
      </c>
      <c r="G21" s="363">
        <v>14370</v>
      </c>
      <c r="H21" s="152"/>
    </row>
    <row r="22" spans="1:10">
      <c r="A22" s="731" t="s">
        <v>434</v>
      </c>
      <c r="B22" s="731"/>
      <c r="C22" s="731"/>
      <c r="D22" s="731"/>
      <c r="E22" s="731"/>
      <c r="F22" s="731"/>
      <c r="G22" s="731"/>
    </row>
    <row r="23" spans="1:10">
      <c r="A23" s="362" t="s">
        <v>429</v>
      </c>
      <c r="B23" s="363">
        <v>2989030</v>
      </c>
      <c r="C23" s="363">
        <v>998465</v>
      </c>
      <c r="D23" s="363">
        <v>137766</v>
      </c>
      <c r="E23" s="363">
        <v>1524231</v>
      </c>
      <c r="F23" s="363">
        <v>176096</v>
      </c>
      <c r="G23" s="363">
        <v>152472</v>
      </c>
    </row>
    <row r="24" spans="1:10">
      <c r="A24" s="364" t="s">
        <v>16</v>
      </c>
      <c r="B24" s="123"/>
      <c r="C24" s="123"/>
      <c r="D24" s="123"/>
      <c r="E24" s="123"/>
      <c r="F24" s="123"/>
      <c r="G24" s="123"/>
    </row>
    <row r="25" spans="1:10">
      <c r="A25" s="364">
        <v>15</v>
      </c>
      <c r="B25" s="363">
        <v>71158</v>
      </c>
      <c r="C25" s="363">
        <v>71131</v>
      </c>
      <c r="D25" s="365" t="s">
        <v>840</v>
      </c>
      <c r="E25" s="365" t="s">
        <v>840</v>
      </c>
      <c r="F25" s="363" t="s">
        <v>840</v>
      </c>
      <c r="G25" s="363">
        <v>27</v>
      </c>
    </row>
    <row r="26" spans="1:10">
      <c r="A26" s="364" t="s">
        <v>18</v>
      </c>
      <c r="B26" s="363">
        <v>895241</v>
      </c>
      <c r="C26" s="363">
        <v>873540</v>
      </c>
      <c r="D26" s="363">
        <v>5352</v>
      </c>
      <c r="E26" s="365" t="s">
        <v>840</v>
      </c>
      <c r="F26" s="363">
        <v>5322</v>
      </c>
      <c r="G26" s="363">
        <v>11027</v>
      </c>
    </row>
    <row r="27" spans="1:10">
      <c r="A27" s="364" t="s">
        <v>19</v>
      </c>
      <c r="B27" s="363">
        <v>61963</v>
      </c>
      <c r="C27" s="363">
        <v>35650</v>
      </c>
      <c r="D27" s="363">
        <v>7693</v>
      </c>
      <c r="E27" s="365" t="s">
        <v>840</v>
      </c>
      <c r="F27" s="363">
        <v>7041</v>
      </c>
      <c r="G27" s="363">
        <v>11579</v>
      </c>
    </row>
    <row r="28" spans="1:10">
      <c r="A28" s="364" t="s">
        <v>20</v>
      </c>
      <c r="B28" s="363">
        <v>88775</v>
      </c>
      <c r="C28" s="363">
        <v>14939</v>
      </c>
      <c r="D28" s="363">
        <v>24289</v>
      </c>
      <c r="E28" s="365" t="s">
        <v>840</v>
      </c>
      <c r="F28" s="363">
        <v>20499</v>
      </c>
      <c r="G28" s="363">
        <v>29048</v>
      </c>
    </row>
    <row r="29" spans="1:10">
      <c r="A29" s="364" t="s">
        <v>21</v>
      </c>
      <c r="B29" s="363">
        <v>146497</v>
      </c>
      <c r="C29" s="363">
        <v>3205</v>
      </c>
      <c r="D29" s="363">
        <v>53857</v>
      </c>
      <c r="E29" s="365" t="s">
        <v>840</v>
      </c>
      <c r="F29" s="363">
        <v>40698</v>
      </c>
      <c r="G29" s="363">
        <v>48737</v>
      </c>
    </row>
    <row r="30" spans="1:10">
      <c r="A30" s="364" t="s">
        <v>22</v>
      </c>
      <c r="B30" s="363">
        <v>92633</v>
      </c>
      <c r="C30" s="365" t="s">
        <v>840</v>
      </c>
      <c r="D30" s="363">
        <v>22537</v>
      </c>
      <c r="E30" s="363">
        <v>3711</v>
      </c>
      <c r="F30" s="363">
        <v>42035</v>
      </c>
      <c r="G30" s="363">
        <v>24350</v>
      </c>
    </row>
    <row r="31" spans="1:10">
      <c r="A31" s="364" t="s">
        <v>23</v>
      </c>
      <c r="B31" s="363">
        <v>296731</v>
      </c>
      <c r="C31" s="365" t="s">
        <v>840</v>
      </c>
      <c r="D31" s="363">
        <v>23407</v>
      </c>
      <c r="E31" s="363">
        <v>194122</v>
      </c>
      <c r="F31" s="363">
        <v>56252</v>
      </c>
      <c r="G31" s="363">
        <v>22950</v>
      </c>
    </row>
    <row r="32" spans="1:10">
      <c r="A32" s="364" t="s">
        <v>24</v>
      </c>
      <c r="B32" s="363">
        <v>1336032</v>
      </c>
      <c r="C32" s="365" t="s">
        <v>840</v>
      </c>
      <c r="D32" s="363">
        <v>631</v>
      </c>
      <c r="E32" s="363">
        <v>1326398</v>
      </c>
      <c r="F32" s="363">
        <v>4249</v>
      </c>
      <c r="G32" s="363">
        <v>4754</v>
      </c>
    </row>
    <row r="33" spans="1:7">
      <c r="A33" s="366" t="s">
        <v>363</v>
      </c>
      <c r="B33" s="20"/>
      <c r="C33" s="20"/>
      <c r="D33" s="20"/>
      <c r="E33" s="20"/>
      <c r="F33" s="20"/>
      <c r="G33" s="20"/>
    </row>
    <row r="34" spans="1:7">
      <c r="A34" s="364" t="s">
        <v>430</v>
      </c>
      <c r="B34" s="363">
        <v>1165119</v>
      </c>
      <c r="C34" s="363">
        <v>703779</v>
      </c>
      <c r="D34" s="363">
        <v>136689</v>
      </c>
      <c r="E34" s="363">
        <v>15258</v>
      </c>
      <c r="F34" s="363">
        <v>164121</v>
      </c>
      <c r="G34" s="363">
        <v>145272</v>
      </c>
    </row>
    <row r="35" spans="1:7" ht="45">
      <c r="A35" s="364" t="s">
        <v>431</v>
      </c>
      <c r="B35" s="363">
        <v>9600</v>
      </c>
      <c r="C35" s="365" t="s">
        <v>840</v>
      </c>
      <c r="D35" s="365" t="s">
        <v>840</v>
      </c>
      <c r="E35" s="365" t="s">
        <v>840</v>
      </c>
      <c r="F35" s="365" t="s">
        <v>840</v>
      </c>
      <c r="G35" s="363">
        <v>9600</v>
      </c>
    </row>
    <row r="36" spans="1:7" ht="33.75">
      <c r="A36" s="364" t="s">
        <v>432</v>
      </c>
      <c r="B36" s="363">
        <v>95</v>
      </c>
      <c r="C36" s="365" t="s">
        <v>840</v>
      </c>
      <c r="D36" s="365" t="s">
        <v>840</v>
      </c>
      <c r="E36" s="365" t="s">
        <v>840</v>
      </c>
      <c r="F36" s="365" t="s">
        <v>840</v>
      </c>
      <c r="G36" s="363">
        <v>95</v>
      </c>
    </row>
    <row r="37" spans="1:7" ht="67.5">
      <c r="A37" s="367" t="s">
        <v>433</v>
      </c>
      <c r="B37" s="363">
        <v>8412</v>
      </c>
      <c r="C37" s="365" t="s">
        <v>840</v>
      </c>
      <c r="D37" s="365" t="s">
        <v>840</v>
      </c>
      <c r="E37" s="365" t="s">
        <v>840</v>
      </c>
      <c r="F37" s="365" t="s">
        <v>840</v>
      </c>
      <c r="G37" s="363">
        <v>8412</v>
      </c>
    </row>
    <row r="38" spans="1:7">
      <c r="A38" s="731" t="s">
        <v>435</v>
      </c>
      <c r="B38" s="731"/>
      <c r="C38" s="731"/>
      <c r="D38" s="731"/>
      <c r="E38" s="731"/>
      <c r="F38" s="731"/>
      <c r="G38" s="731"/>
    </row>
    <row r="39" spans="1:7">
      <c r="A39" s="362" t="s">
        <v>429</v>
      </c>
      <c r="B39" s="363">
        <v>1656219</v>
      </c>
      <c r="C39" s="363">
        <v>504730</v>
      </c>
      <c r="D39" s="363">
        <v>96016</v>
      </c>
      <c r="E39" s="363">
        <v>827513</v>
      </c>
      <c r="F39" s="363">
        <v>130799</v>
      </c>
      <c r="G39" s="363">
        <v>97161</v>
      </c>
    </row>
    <row r="40" spans="1:7">
      <c r="A40" s="364" t="s">
        <v>16</v>
      </c>
      <c r="B40" s="123"/>
      <c r="C40" s="123"/>
      <c r="D40" s="123"/>
      <c r="E40" s="123"/>
      <c r="F40" s="123"/>
      <c r="G40" s="123"/>
    </row>
    <row r="41" spans="1:7">
      <c r="A41" s="364">
        <v>15</v>
      </c>
      <c r="B41" s="363">
        <v>80999</v>
      </c>
      <c r="C41" s="363">
        <v>80922</v>
      </c>
      <c r="D41" s="365" t="s">
        <v>840</v>
      </c>
      <c r="E41" s="365" t="s">
        <v>840</v>
      </c>
      <c r="F41" s="363">
        <v>27</v>
      </c>
      <c r="G41" s="363">
        <v>50</v>
      </c>
    </row>
    <row r="42" spans="1:7">
      <c r="A42" s="364" t="s">
        <v>18</v>
      </c>
      <c r="B42" s="363">
        <v>435812</v>
      </c>
      <c r="C42" s="363">
        <v>411710</v>
      </c>
      <c r="D42" s="363">
        <v>6212</v>
      </c>
      <c r="E42" s="365" t="s">
        <v>840</v>
      </c>
      <c r="F42" s="363">
        <v>5024</v>
      </c>
      <c r="G42" s="363">
        <v>12866</v>
      </c>
    </row>
    <row r="43" spans="1:7">
      <c r="A43" s="364" t="s">
        <v>19</v>
      </c>
      <c r="B43" s="363">
        <v>27759</v>
      </c>
      <c r="C43" s="363">
        <v>9493</v>
      </c>
      <c r="D43" s="363">
        <v>6621</v>
      </c>
      <c r="E43" s="365" t="s">
        <v>840</v>
      </c>
      <c r="F43" s="363">
        <v>4142</v>
      </c>
      <c r="G43" s="363">
        <v>7503</v>
      </c>
    </row>
    <row r="44" spans="1:7">
      <c r="A44" s="364" t="s">
        <v>20</v>
      </c>
      <c r="B44" s="363">
        <v>49174</v>
      </c>
      <c r="C44" s="363">
        <v>2172</v>
      </c>
      <c r="D44" s="363">
        <v>18170</v>
      </c>
      <c r="E44" s="365" t="s">
        <v>840</v>
      </c>
      <c r="F44" s="363">
        <v>11271</v>
      </c>
      <c r="G44" s="363">
        <v>17561</v>
      </c>
    </row>
    <row r="45" spans="1:7">
      <c r="A45" s="364" t="s">
        <v>21</v>
      </c>
      <c r="B45" s="363">
        <v>92380</v>
      </c>
      <c r="C45" s="363">
        <v>433</v>
      </c>
      <c r="D45" s="363">
        <v>27645</v>
      </c>
      <c r="E45" s="365" t="s">
        <v>840</v>
      </c>
      <c r="F45" s="363">
        <v>35649</v>
      </c>
      <c r="G45" s="363">
        <v>28653</v>
      </c>
    </row>
    <row r="46" spans="1:7">
      <c r="A46" s="364" t="s">
        <v>22</v>
      </c>
      <c r="B46" s="363">
        <v>71142</v>
      </c>
      <c r="C46" s="365" t="s">
        <v>840</v>
      </c>
      <c r="D46" s="363">
        <v>20153</v>
      </c>
      <c r="E46" s="363">
        <v>2658</v>
      </c>
      <c r="F46" s="363">
        <v>32627</v>
      </c>
      <c r="G46" s="363">
        <v>15704</v>
      </c>
    </row>
    <row r="47" spans="1:7">
      <c r="A47" s="364" t="s">
        <v>23</v>
      </c>
      <c r="B47" s="363">
        <v>238899</v>
      </c>
      <c r="C47" s="365" t="s">
        <v>840</v>
      </c>
      <c r="D47" s="363">
        <v>17105</v>
      </c>
      <c r="E47" s="363">
        <v>171660</v>
      </c>
      <c r="F47" s="363">
        <v>39268</v>
      </c>
      <c r="G47" s="363">
        <v>10866</v>
      </c>
    </row>
    <row r="48" spans="1:7">
      <c r="A48" s="364" t="s">
        <v>24</v>
      </c>
      <c r="B48" s="363">
        <v>660054</v>
      </c>
      <c r="C48" s="365" t="s">
        <v>840</v>
      </c>
      <c r="D48" s="363">
        <v>110</v>
      </c>
      <c r="E48" s="363">
        <v>653195</v>
      </c>
      <c r="F48" s="363">
        <v>2791</v>
      </c>
      <c r="G48" s="363">
        <v>3958</v>
      </c>
    </row>
    <row r="49" spans="1:7">
      <c r="A49" s="366" t="s">
        <v>363</v>
      </c>
      <c r="B49" s="20"/>
      <c r="C49" s="20"/>
      <c r="D49" s="20"/>
      <c r="E49" s="20"/>
      <c r="F49" s="20"/>
      <c r="G49" s="20"/>
    </row>
    <row r="50" spans="1:7">
      <c r="A50" s="364" t="s">
        <v>430</v>
      </c>
      <c r="B50" s="363">
        <v>574878</v>
      </c>
      <c r="C50" s="363">
        <v>248165</v>
      </c>
      <c r="D50" s="363">
        <v>94862</v>
      </c>
      <c r="E50" s="363">
        <v>15529</v>
      </c>
      <c r="F50" s="363">
        <v>124502</v>
      </c>
      <c r="G50" s="363">
        <v>91820</v>
      </c>
    </row>
    <row r="51" spans="1:7" ht="45">
      <c r="A51" s="364" t="s">
        <v>431</v>
      </c>
      <c r="B51" s="363">
        <v>4916</v>
      </c>
      <c r="C51" s="365" t="s">
        <v>840</v>
      </c>
      <c r="D51" s="365" t="s">
        <v>840</v>
      </c>
      <c r="E51" s="365" t="s">
        <v>840</v>
      </c>
      <c r="F51" s="365" t="s">
        <v>840</v>
      </c>
      <c r="G51" s="363">
        <v>4916</v>
      </c>
    </row>
    <row r="52" spans="1:7" ht="33.75">
      <c r="A52" s="364" t="s">
        <v>432</v>
      </c>
      <c r="B52" s="363">
        <v>2021</v>
      </c>
      <c r="C52" s="365" t="s">
        <v>840</v>
      </c>
      <c r="D52" s="365" t="s">
        <v>840</v>
      </c>
      <c r="E52" s="365" t="s">
        <v>840</v>
      </c>
      <c r="F52" s="365" t="s">
        <v>840</v>
      </c>
      <c r="G52" s="363">
        <v>2021</v>
      </c>
    </row>
    <row r="53" spans="1:7" ht="67.5">
      <c r="A53" s="368" t="s">
        <v>433</v>
      </c>
      <c r="B53" s="612">
        <v>5958</v>
      </c>
      <c r="C53" s="613" t="s">
        <v>840</v>
      </c>
      <c r="D53" s="613" t="s">
        <v>840</v>
      </c>
      <c r="E53" s="613" t="s">
        <v>840</v>
      </c>
      <c r="F53" s="613" t="s">
        <v>840</v>
      </c>
      <c r="G53" s="612">
        <v>5958</v>
      </c>
    </row>
  </sheetData>
  <mergeCells count="8">
    <mergeCell ref="A22:G22"/>
    <mergeCell ref="A38:G38"/>
    <mergeCell ref="A1:G1"/>
    <mergeCell ref="A2:G2"/>
    <mergeCell ref="A4:A5"/>
    <mergeCell ref="B4:B5"/>
    <mergeCell ref="C4:G4"/>
    <mergeCell ref="A6:G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Q36" sqref="Q36"/>
    </sheetView>
  </sheetViews>
  <sheetFormatPr defaultColWidth="28.85546875" defaultRowHeight="12"/>
  <cols>
    <col min="1" max="1" width="28.85546875" style="284" customWidth="1"/>
    <col min="2" max="5" width="8.7109375" style="284" customWidth="1"/>
    <col min="6" max="6" width="9.5703125" style="284" customWidth="1"/>
    <col min="7" max="8" width="8.7109375" style="284" customWidth="1"/>
    <col min="9" max="10" width="7.7109375" style="284" customWidth="1"/>
    <col min="11" max="255" width="9.140625" style="284" customWidth="1"/>
    <col min="256" max="16384" width="28.85546875" style="284"/>
  </cols>
  <sheetData>
    <row r="1" spans="1:10" ht="16.5" customHeight="1">
      <c r="A1" s="767" t="s">
        <v>595</v>
      </c>
      <c r="B1" s="891"/>
      <c r="C1" s="891"/>
      <c r="D1" s="891"/>
      <c r="E1" s="891"/>
      <c r="F1" s="891"/>
      <c r="G1" s="891"/>
      <c r="H1" s="891"/>
      <c r="I1" s="891"/>
      <c r="J1" s="891"/>
    </row>
    <row r="2" spans="1:10">
      <c r="A2" s="258" t="s">
        <v>436</v>
      </c>
      <c r="B2" s="369"/>
      <c r="C2" s="369"/>
      <c r="D2" s="369"/>
      <c r="E2" s="369"/>
      <c r="F2" s="369"/>
      <c r="G2" s="369"/>
      <c r="H2" s="369"/>
      <c r="I2" s="369"/>
      <c r="J2" s="370" t="s">
        <v>437</v>
      </c>
    </row>
    <row r="3" spans="1:10" s="285" customFormat="1">
      <c r="A3" s="914"/>
      <c r="B3" s="917" t="s">
        <v>274</v>
      </c>
      <c r="C3" s="918"/>
      <c r="D3" s="918"/>
      <c r="E3" s="911" t="s">
        <v>438</v>
      </c>
      <c r="F3" s="912"/>
      <c r="G3" s="912"/>
      <c r="H3" s="918"/>
      <c r="I3" s="918"/>
      <c r="J3" s="918"/>
    </row>
    <row r="4" spans="1:10" s="285" customFormat="1">
      <c r="A4" s="915"/>
      <c r="B4" s="919"/>
      <c r="C4" s="920"/>
      <c r="D4" s="921"/>
      <c r="E4" s="919" t="s">
        <v>439</v>
      </c>
      <c r="F4" s="920"/>
      <c r="G4" s="920"/>
      <c r="H4" s="911" t="s">
        <v>440</v>
      </c>
      <c r="I4" s="912"/>
      <c r="J4" s="912"/>
    </row>
    <row r="5" spans="1:10" s="285" customFormat="1">
      <c r="A5" s="915"/>
      <c r="B5" s="922" t="s">
        <v>441</v>
      </c>
      <c r="C5" s="919" t="s">
        <v>442</v>
      </c>
      <c r="D5" s="921"/>
      <c r="E5" s="922" t="s">
        <v>443</v>
      </c>
      <c r="F5" s="911" t="s">
        <v>442</v>
      </c>
      <c r="G5" s="912"/>
      <c r="H5" s="910" t="s">
        <v>443</v>
      </c>
      <c r="I5" s="911" t="s">
        <v>442</v>
      </c>
      <c r="J5" s="912"/>
    </row>
    <row r="6" spans="1:10" s="285" customFormat="1">
      <c r="A6" s="916"/>
      <c r="B6" s="923"/>
      <c r="C6" s="371" t="s">
        <v>444</v>
      </c>
      <c r="D6" s="371" t="s">
        <v>445</v>
      </c>
      <c r="E6" s="923"/>
      <c r="F6" s="371" t="s">
        <v>444</v>
      </c>
      <c r="G6" s="372" t="s">
        <v>445</v>
      </c>
      <c r="H6" s="910"/>
      <c r="I6" s="373" t="s">
        <v>444</v>
      </c>
      <c r="J6" s="372" t="s">
        <v>445</v>
      </c>
    </row>
    <row r="7" spans="1:10" s="260" customFormat="1" ht="22.5">
      <c r="A7" s="374" t="s">
        <v>446</v>
      </c>
      <c r="B7" s="319">
        <v>4645249</v>
      </c>
      <c r="C7" s="319">
        <v>1870783</v>
      </c>
      <c r="D7" s="319">
        <v>2774466</v>
      </c>
      <c r="E7" s="319">
        <v>2989030</v>
      </c>
      <c r="F7" s="319">
        <v>1159061</v>
      </c>
      <c r="G7" s="319">
        <v>1829969</v>
      </c>
      <c r="H7" s="319">
        <v>1656219</v>
      </c>
      <c r="I7" s="319">
        <v>711722</v>
      </c>
      <c r="J7" s="319">
        <v>944497</v>
      </c>
    </row>
    <row r="8" spans="1:10" s="260" customFormat="1" ht="12.75">
      <c r="A8" s="322" t="s">
        <v>447</v>
      </c>
      <c r="B8" s="299"/>
      <c r="C8" s="299"/>
      <c r="D8" s="299"/>
      <c r="E8" s="299"/>
      <c r="F8" s="299"/>
      <c r="G8" s="299"/>
      <c r="H8" s="299"/>
      <c r="I8" s="299"/>
      <c r="J8" s="299"/>
    </row>
    <row r="9" spans="1:10" s="260" customFormat="1" ht="36" customHeight="1">
      <c r="A9" s="322" t="s">
        <v>371</v>
      </c>
      <c r="B9" s="319">
        <v>13337</v>
      </c>
      <c r="C9" s="319">
        <v>4820</v>
      </c>
      <c r="D9" s="319">
        <v>8517</v>
      </c>
      <c r="E9" s="319">
        <v>10335</v>
      </c>
      <c r="F9" s="319">
        <v>3202</v>
      </c>
      <c r="G9" s="319">
        <v>7133</v>
      </c>
      <c r="H9" s="319">
        <v>3002</v>
      </c>
      <c r="I9" s="319">
        <v>1618</v>
      </c>
      <c r="J9" s="319">
        <v>1384</v>
      </c>
    </row>
    <row r="10" spans="1:10" s="260" customFormat="1" ht="11.25" customHeight="1">
      <c r="A10" s="322" t="s">
        <v>372</v>
      </c>
      <c r="B10" s="319">
        <v>50797</v>
      </c>
      <c r="C10" s="319">
        <v>16341</v>
      </c>
      <c r="D10" s="319">
        <v>34456</v>
      </c>
      <c r="E10" s="319">
        <v>42444</v>
      </c>
      <c r="F10" s="319">
        <v>12050</v>
      </c>
      <c r="G10" s="319">
        <v>30394</v>
      </c>
      <c r="H10" s="319">
        <v>8353</v>
      </c>
      <c r="I10" s="319">
        <v>4291</v>
      </c>
      <c r="J10" s="319">
        <v>4062</v>
      </c>
    </row>
    <row r="11" spans="1:10" s="260" customFormat="1" ht="22.5" customHeight="1">
      <c r="A11" s="322" t="s">
        <v>373</v>
      </c>
      <c r="B11" s="319">
        <v>4910</v>
      </c>
      <c r="C11" s="319">
        <v>2448</v>
      </c>
      <c r="D11" s="319">
        <v>2462</v>
      </c>
      <c r="E11" s="319">
        <v>3475</v>
      </c>
      <c r="F11" s="319">
        <v>1548</v>
      </c>
      <c r="G11" s="319">
        <v>1927</v>
      </c>
      <c r="H11" s="319">
        <v>1435</v>
      </c>
      <c r="I11" s="319">
        <v>900</v>
      </c>
      <c r="J11" s="319">
        <v>535</v>
      </c>
    </row>
    <row r="12" spans="1:10" s="260" customFormat="1" ht="12.75">
      <c r="A12" s="322" t="s">
        <v>448</v>
      </c>
      <c r="B12" s="319">
        <v>6555</v>
      </c>
      <c r="C12" s="319">
        <v>2442</v>
      </c>
      <c r="D12" s="319">
        <v>4113</v>
      </c>
      <c r="E12" s="319">
        <v>4476</v>
      </c>
      <c r="F12" s="319">
        <v>1745</v>
      </c>
      <c r="G12" s="319">
        <v>2731</v>
      </c>
      <c r="H12" s="319">
        <v>2079</v>
      </c>
      <c r="I12" s="319">
        <v>697</v>
      </c>
      <c r="J12" s="319">
        <v>1382</v>
      </c>
    </row>
    <row r="13" spans="1:10" s="260" customFormat="1" ht="21" customHeight="1">
      <c r="A13" s="322" t="s">
        <v>449</v>
      </c>
      <c r="B13" s="319">
        <v>4631</v>
      </c>
      <c r="C13" s="319">
        <v>1040</v>
      </c>
      <c r="D13" s="319">
        <v>3591</v>
      </c>
      <c r="E13" s="319">
        <v>4262</v>
      </c>
      <c r="F13" s="319">
        <v>832</v>
      </c>
      <c r="G13" s="319">
        <v>3430</v>
      </c>
      <c r="H13" s="319">
        <v>369</v>
      </c>
      <c r="I13" s="319">
        <v>208</v>
      </c>
      <c r="J13" s="319">
        <v>161</v>
      </c>
    </row>
    <row r="14" spans="1:10" s="260" customFormat="1" ht="12.75" customHeight="1">
      <c r="A14" s="322" t="s">
        <v>450</v>
      </c>
      <c r="B14" s="319">
        <v>14837</v>
      </c>
      <c r="C14" s="319">
        <v>9438</v>
      </c>
      <c r="D14" s="319">
        <v>5399</v>
      </c>
      <c r="E14" s="319">
        <v>9158</v>
      </c>
      <c r="F14" s="319">
        <v>6202</v>
      </c>
      <c r="G14" s="319">
        <v>2956</v>
      </c>
      <c r="H14" s="319">
        <v>5679</v>
      </c>
      <c r="I14" s="319">
        <v>3236</v>
      </c>
      <c r="J14" s="319">
        <v>2443</v>
      </c>
    </row>
    <row r="15" spans="1:10" s="260" customFormat="1" ht="22.5">
      <c r="A15" s="322" t="s">
        <v>352</v>
      </c>
      <c r="B15" s="319">
        <v>95676</v>
      </c>
      <c r="C15" s="319">
        <v>17365</v>
      </c>
      <c r="D15" s="319">
        <v>78311</v>
      </c>
      <c r="E15" s="319">
        <v>67385</v>
      </c>
      <c r="F15" s="319">
        <v>9957</v>
      </c>
      <c r="G15" s="319">
        <v>57428</v>
      </c>
      <c r="H15" s="319">
        <v>28291</v>
      </c>
      <c r="I15" s="319">
        <v>7408</v>
      </c>
      <c r="J15" s="319">
        <v>20883</v>
      </c>
    </row>
    <row r="16" spans="1:10" s="260" customFormat="1" ht="11.25" customHeight="1">
      <c r="A16" s="322" t="s">
        <v>381</v>
      </c>
      <c r="B16" s="319">
        <v>78484</v>
      </c>
      <c r="C16" s="319">
        <v>37179</v>
      </c>
      <c r="D16" s="319">
        <v>41305</v>
      </c>
      <c r="E16" s="319">
        <v>54668</v>
      </c>
      <c r="F16" s="319">
        <v>22902</v>
      </c>
      <c r="G16" s="319">
        <v>31766</v>
      </c>
      <c r="H16" s="319">
        <v>23816</v>
      </c>
      <c r="I16" s="319">
        <v>14277</v>
      </c>
      <c r="J16" s="319">
        <v>9539</v>
      </c>
    </row>
    <row r="17" spans="1:10" s="260" customFormat="1" ht="22.5">
      <c r="A17" s="322" t="s">
        <v>451</v>
      </c>
      <c r="B17" s="319">
        <v>10528</v>
      </c>
      <c r="C17" s="319">
        <v>6826</v>
      </c>
      <c r="D17" s="319">
        <v>3702</v>
      </c>
      <c r="E17" s="319">
        <v>3048</v>
      </c>
      <c r="F17" s="319">
        <v>1711</v>
      </c>
      <c r="G17" s="319">
        <v>1337</v>
      </c>
      <c r="H17" s="319">
        <v>7480</v>
      </c>
      <c r="I17" s="319">
        <v>5115</v>
      </c>
      <c r="J17" s="319">
        <v>2365</v>
      </c>
    </row>
    <row r="18" spans="1:10" s="260" customFormat="1" ht="12.75">
      <c r="A18" s="322" t="s">
        <v>452</v>
      </c>
      <c r="B18" s="319">
        <v>1441216</v>
      </c>
      <c r="C18" s="319">
        <v>604714</v>
      </c>
      <c r="D18" s="319">
        <v>836502</v>
      </c>
      <c r="E18" s="319">
        <v>955864</v>
      </c>
      <c r="F18" s="319">
        <v>406772</v>
      </c>
      <c r="G18" s="319">
        <v>549092</v>
      </c>
      <c r="H18" s="319">
        <v>485352</v>
      </c>
      <c r="I18" s="319">
        <v>197942</v>
      </c>
      <c r="J18" s="319">
        <v>287410</v>
      </c>
    </row>
    <row r="19" spans="1:10" ht="36" customHeight="1">
      <c r="A19" s="320" t="s">
        <v>453</v>
      </c>
      <c r="B19" s="319">
        <v>14516</v>
      </c>
      <c r="C19" s="319">
        <v>766</v>
      </c>
      <c r="D19" s="319">
        <v>13750</v>
      </c>
      <c r="E19" s="319">
        <v>9600</v>
      </c>
      <c r="F19" s="319">
        <v>316</v>
      </c>
      <c r="G19" s="319">
        <v>9284</v>
      </c>
      <c r="H19" s="319">
        <v>4916</v>
      </c>
      <c r="I19" s="319">
        <v>450</v>
      </c>
      <c r="J19" s="319">
        <v>4466</v>
      </c>
    </row>
    <row r="20" spans="1:10" ht="33" customHeight="1">
      <c r="A20" s="324" t="s">
        <v>387</v>
      </c>
      <c r="B20" s="319">
        <v>2116</v>
      </c>
      <c r="C20" s="319">
        <v>1302</v>
      </c>
      <c r="D20" s="319">
        <v>814</v>
      </c>
      <c r="E20" s="319">
        <v>95</v>
      </c>
      <c r="F20" s="319">
        <v>49</v>
      </c>
      <c r="G20" s="319">
        <v>46</v>
      </c>
      <c r="H20" s="319">
        <v>2021</v>
      </c>
      <c r="I20" s="319">
        <v>1253</v>
      </c>
      <c r="J20" s="319">
        <v>768</v>
      </c>
    </row>
    <row r="21" spans="1:10" ht="23.25" customHeight="1">
      <c r="A21" s="913" t="s">
        <v>454</v>
      </c>
      <c r="B21" s="913"/>
      <c r="C21" s="913"/>
      <c r="D21" s="913"/>
      <c r="E21" s="913"/>
      <c r="F21" s="913"/>
      <c r="G21" s="913"/>
      <c r="H21" s="913"/>
      <c r="I21" s="913"/>
      <c r="J21" s="913"/>
    </row>
    <row r="22" spans="1:10">
      <c r="A22" s="299"/>
      <c r="B22" s="301"/>
      <c r="C22" s="301"/>
      <c r="D22" s="301"/>
      <c r="E22" s="301"/>
      <c r="F22" s="301"/>
      <c r="G22" s="301"/>
      <c r="H22" s="301"/>
      <c r="I22" s="301"/>
      <c r="J22" s="301"/>
    </row>
    <row r="23" spans="1:10">
      <c r="B23" s="302"/>
      <c r="C23" s="302"/>
      <c r="D23" s="302"/>
      <c r="E23" s="302"/>
      <c r="F23" s="302"/>
      <c r="G23" s="302"/>
      <c r="H23" s="302"/>
      <c r="I23" s="302"/>
      <c r="J23" s="302"/>
    </row>
    <row r="24" spans="1:10">
      <c r="B24" s="302"/>
      <c r="C24" s="302"/>
      <c r="D24" s="302"/>
      <c r="E24" s="302"/>
      <c r="F24" s="302"/>
      <c r="G24" s="302"/>
      <c r="H24" s="302"/>
      <c r="I24" s="302"/>
      <c r="J24" s="302"/>
    </row>
    <row r="25" spans="1:10">
      <c r="B25" s="302"/>
      <c r="C25" s="302"/>
      <c r="D25" s="302"/>
      <c r="E25" s="302"/>
      <c r="F25" s="302"/>
      <c r="G25" s="302"/>
      <c r="H25" s="302"/>
      <c r="I25" s="302"/>
      <c r="J25" s="302"/>
    </row>
    <row r="26" spans="1:10">
      <c r="B26" s="302"/>
      <c r="C26" s="302"/>
      <c r="D26" s="302"/>
      <c r="E26" s="302"/>
      <c r="F26" s="302"/>
      <c r="G26" s="302"/>
      <c r="H26" s="302"/>
      <c r="I26" s="302"/>
      <c r="J26" s="302"/>
    </row>
    <row r="27" spans="1:10">
      <c r="B27" s="302"/>
      <c r="C27" s="302"/>
      <c r="D27" s="302"/>
      <c r="E27" s="302"/>
      <c r="F27" s="302"/>
      <c r="G27" s="302"/>
      <c r="H27" s="302"/>
      <c r="I27" s="302"/>
      <c r="J27" s="302"/>
    </row>
    <row r="28" spans="1:10">
      <c r="B28" s="302"/>
      <c r="C28" s="302"/>
      <c r="D28" s="302"/>
      <c r="E28" s="302"/>
      <c r="F28" s="302"/>
      <c r="G28" s="302"/>
      <c r="H28" s="302"/>
      <c r="I28" s="302"/>
      <c r="J28" s="302"/>
    </row>
    <row r="29" spans="1:10">
      <c r="B29" s="302"/>
      <c r="C29" s="302"/>
      <c r="D29" s="302"/>
      <c r="E29" s="302"/>
      <c r="F29" s="302"/>
      <c r="G29" s="302"/>
      <c r="H29" s="302"/>
      <c r="I29" s="302"/>
      <c r="J29" s="302"/>
    </row>
    <row r="30" spans="1:10">
      <c r="B30" s="302"/>
      <c r="C30" s="302"/>
      <c r="D30" s="302"/>
      <c r="E30" s="302"/>
      <c r="F30" s="302"/>
      <c r="G30" s="302"/>
      <c r="H30" s="302"/>
      <c r="I30" s="302"/>
      <c r="J30" s="302"/>
    </row>
    <row r="31" spans="1:10">
      <c r="B31" s="302"/>
      <c r="C31" s="302"/>
      <c r="D31" s="302"/>
      <c r="E31" s="302"/>
      <c r="F31" s="302"/>
      <c r="G31" s="302"/>
      <c r="H31" s="302"/>
      <c r="I31" s="302"/>
      <c r="J31" s="302"/>
    </row>
    <row r="32" spans="1:10">
      <c r="B32" s="302"/>
      <c r="C32" s="302"/>
      <c r="D32" s="302"/>
      <c r="E32" s="302"/>
      <c r="F32" s="302"/>
      <c r="G32" s="302"/>
      <c r="H32" s="302"/>
      <c r="I32" s="302"/>
      <c r="J32" s="302"/>
    </row>
  </sheetData>
  <mergeCells count="13">
    <mergeCell ref="H5:H6"/>
    <mergeCell ref="I5:J5"/>
    <mergeCell ref="A21:J21"/>
    <mergeCell ref="A1:J1"/>
    <mergeCell ref="A3:A6"/>
    <mergeCell ref="B3:D4"/>
    <mergeCell ref="E3:J3"/>
    <mergeCell ref="E4:G4"/>
    <mergeCell ref="H4:J4"/>
    <mergeCell ref="B5:B6"/>
    <mergeCell ref="C5:D5"/>
    <mergeCell ref="E5:E6"/>
    <mergeCell ref="F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C2" sqref="C2"/>
    </sheetView>
  </sheetViews>
  <sheetFormatPr defaultRowHeight="12.75"/>
  <cols>
    <col min="1" max="1" width="4.28515625" style="1" customWidth="1"/>
    <col min="2" max="2" width="86.7109375" style="1" customWidth="1"/>
    <col min="3" max="3" width="9.85546875" style="1" customWidth="1"/>
    <col min="4" max="16384" width="9.140625" style="1"/>
  </cols>
  <sheetData>
    <row r="1" spans="1:15" ht="21" customHeight="1">
      <c r="B1" s="564" t="s">
        <v>92</v>
      </c>
      <c r="C1" s="14"/>
    </row>
    <row r="2" spans="1:15" ht="63.75">
      <c r="B2" s="426" t="s">
        <v>107</v>
      </c>
      <c r="C2" s="3"/>
      <c r="D2" s="6"/>
      <c r="E2" s="6"/>
      <c r="F2" s="6"/>
      <c r="G2" s="5"/>
      <c r="H2" s="5"/>
      <c r="I2" s="5"/>
      <c r="J2" s="5"/>
      <c r="K2" s="5"/>
      <c r="L2" s="5"/>
      <c r="M2" s="5"/>
      <c r="N2" s="5"/>
      <c r="O2" s="5"/>
    </row>
    <row r="3" spans="1:15" ht="76.5">
      <c r="B3" s="426" t="s">
        <v>836</v>
      </c>
      <c r="C3" s="5"/>
      <c r="F3" s="5"/>
      <c r="G3" s="5"/>
      <c r="H3" s="5"/>
      <c r="I3" s="5"/>
      <c r="J3" s="5"/>
      <c r="K3" s="5"/>
      <c r="L3" s="5"/>
      <c r="M3" s="5"/>
      <c r="N3" s="5"/>
      <c r="O3" s="5"/>
    </row>
    <row r="4" spans="1:15" ht="25.5">
      <c r="B4" s="426" t="s">
        <v>98</v>
      </c>
      <c r="C4" s="5"/>
      <c r="F4" s="5"/>
      <c r="G4" s="5"/>
      <c r="H4" s="5"/>
      <c r="I4" s="5"/>
      <c r="J4" s="5"/>
      <c r="K4" s="5"/>
      <c r="L4" s="5"/>
      <c r="M4" s="5"/>
      <c r="N4" s="5"/>
      <c r="O4" s="5"/>
    </row>
    <row r="5" spans="1:15" ht="63.75" customHeight="1">
      <c r="B5" s="427" t="s">
        <v>97</v>
      </c>
      <c r="C5" s="15"/>
      <c r="F5" s="5"/>
      <c r="G5" s="5"/>
      <c r="H5" s="5"/>
      <c r="I5" s="5"/>
      <c r="J5" s="5"/>
      <c r="K5" s="5"/>
      <c r="L5" s="5"/>
      <c r="M5" s="5"/>
      <c r="N5" s="5"/>
      <c r="O5" s="5"/>
    </row>
    <row r="6" spans="1:15" ht="44.25" customHeight="1">
      <c r="B6" s="427" t="s">
        <v>109</v>
      </c>
      <c r="C6" s="15"/>
    </row>
    <row r="7" spans="1:15" ht="38.25">
      <c r="A7" s="5"/>
      <c r="B7" s="428" t="s">
        <v>108</v>
      </c>
      <c r="C7" s="15"/>
      <c r="D7" s="5"/>
      <c r="E7" s="5"/>
    </row>
    <row r="8" spans="1:15" ht="25.5">
      <c r="B8" s="428" t="s">
        <v>99</v>
      </c>
      <c r="C8" s="15"/>
    </row>
    <row r="9" spans="1:15" ht="38.25">
      <c r="A9" s="15"/>
      <c r="B9" s="426" t="s">
        <v>509</v>
      </c>
      <c r="C9" s="15"/>
    </row>
    <row r="10" spans="1:15" ht="165.75">
      <c r="A10" s="15"/>
      <c r="B10" s="426" t="s">
        <v>510</v>
      </c>
      <c r="C10" s="15"/>
    </row>
    <row r="11" spans="1:15" ht="38.25">
      <c r="B11" s="426" t="s">
        <v>511</v>
      </c>
      <c r="C11" s="15"/>
    </row>
    <row r="12" spans="1:15" ht="51">
      <c r="B12" s="426" t="s">
        <v>512</v>
      </c>
      <c r="C12" s="15"/>
    </row>
    <row r="13" spans="1:15" ht="25.5">
      <c r="B13" s="426" t="s">
        <v>513</v>
      </c>
      <c r="C13" s="15"/>
    </row>
    <row r="14" spans="1:15" ht="76.5">
      <c r="B14" s="426" t="s">
        <v>514</v>
      </c>
      <c r="C14" s="15"/>
    </row>
    <row r="15" spans="1:15" ht="25.5">
      <c r="A15" s="5"/>
      <c r="B15" s="426" t="s">
        <v>515</v>
      </c>
      <c r="C15" s="15"/>
      <c r="D15" s="5"/>
    </row>
    <row r="16" spans="1:15" ht="38.25">
      <c r="A16" s="5"/>
      <c r="B16" s="426" t="s">
        <v>516</v>
      </c>
      <c r="C16" s="15"/>
      <c r="D16" s="5"/>
    </row>
    <row r="17" spans="1:15" ht="38.25">
      <c r="B17" s="426" t="s">
        <v>516</v>
      </c>
      <c r="C17" s="15"/>
      <c r="F17" s="5"/>
      <c r="G17" s="5"/>
      <c r="H17" s="5"/>
      <c r="I17" s="5"/>
      <c r="J17" s="5"/>
      <c r="K17" s="5"/>
      <c r="L17" s="5"/>
      <c r="M17" s="5"/>
      <c r="N17" s="5"/>
      <c r="O17" s="5"/>
    </row>
    <row r="18" spans="1:15" ht="153">
      <c r="A18" s="5"/>
      <c r="B18" s="426" t="s">
        <v>525</v>
      </c>
      <c r="C18" s="15"/>
      <c r="D18" s="5"/>
    </row>
    <row r="19" spans="1:15" ht="76.5">
      <c r="A19" s="5"/>
      <c r="B19" s="426" t="s">
        <v>526</v>
      </c>
      <c r="C19" s="15"/>
      <c r="D19" s="5"/>
      <c r="F19" s="5"/>
      <c r="G19" s="5"/>
      <c r="H19" s="5"/>
      <c r="I19" s="5"/>
      <c r="J19" s="5"/>
      <c r="K19" s="5"/>
      <c r="L19" s="5"/>
      <c r="M19" s="5"/>
      <c r="N19" s="5"/>
      <c r="O19" s="5"/>
    </row>
    <row r="20" spans="1:15" ht="25.5">
      <c r="B20" s="426" t="s">
        <v>536</v>
      </c>
      <c r="C20" s="15"/>
    </row>
    <row r="21" spans="1:15" ht="25.5">
      <c r="B21" s="426" t="s">
        <v>537</v>
      </c>
      <c r="C21" s="15"/>
    </row>
    <row r="22" spans="1:15" ht="38.25">
      <c r="B22" s="426" t="s">
        <v>538</v>
      </c>
      <c r="C22" s="15"/>
    </row>
    <row r="23" spans="1:15" ht="25.5">
      <c r="B23" s="426" t="s">
        <v>539</v>
      </c>
      <c r="C23" s="15"/>
    </row>
    <row r="24" spans="1:15" ht="25.5">
      <c r="B24" s="429" t="s">
        <v>545</v>
      </c>
    </row>
    <row r="25" spans="1:15" ht="38.25">
      <c r="B25" s="429" t="s">
        <v>546</v>
      </c>
    </row>
    <row r="26" spans="1:15" ht="25.5">
      <c r="B26" s="426" t="s">
        <v>559</v>
      </c>
    </row>
    <row r="27" spans="1:15">
      <c r="B27" s="426" t="s">
        <v>560</v>
      </c>
    </row>
    <row r="28" spans="1:15">
      <c r="B28" s="426" t="s">
        <v>561</v>
      </c>
    </row>
    <row r="29" spans="1:15" ht="25.5">
      <c r="B29" s="426" t="s">
        <v>562</v>
      </c>
    </row>
    <row r="30" spans="1:15" ht="25.5">
      <c r="B30" s="426" t="s">
        <v>563</v>
      </c>
    </row>
    <row r="31" spans="1:15" ht="25.5">
      <c r="B31" s="426" t="s">
        <v>564</v>
      </c>
    </row>
    <row r="32" spans="1:15" ht="25.5">
      <c r="B32" s="426" t="s">
        <v>565</v>
      </c>
    </row>
    <row r="33" spans="2:2" ht="25.5">
      <c r="B33" s="426" t="s">
        <v>566</v>
      </c>
    </row>
    <row r="34" spans="2:2" ht="25.5">
      <c r="B34" s="426" t="s">
        <v>567</v>
      </c>
    </row>
    <row r="35" spans="2:2">
      <c r="B35" s="426" t="s">
        <v>568</v>
      </c>
    </row>
    <row r="36" spans="2:2" ht="25.5">
      <c r="B36" s="426" t="s">
        <v>569</v>
      </c>
    </row>
    <row r="37" spans="2:2">
      <c r="B37" s="426" t="s">
        <v>570</v>
      </c>
    </row>
    <row r="38" spans="2:2">
      <c r="B38" s="426" t="s">
        <v>571</v>
      </c>
    </row>
    <row r="39" spans="2:2" ht="25.5">
      <c r="B39" s="426" t="s">
        <v>572</v>
      </c>
    </row>
    <row r="40" spans="2:2" ht="25.5">
      <c r="B40" s="426" t="s">
        <v>573</v>
      </c>
    </row>
    <row r="41" spans="2:2" ht="25.5">
      <c r="B41" s="426" t="s">
        <v>574</v>
      </c>
    </row>
    <row r="42" spans="2:2" ht="25.5">
      <c r="B42" s="426" t="s">
        <v>575</v>
      </c>
    </row>
  </sheetData>
  <phoneticPr fontId="5" type="noConversion"/>
  <pageMargins left="0.78740157480314965" right="0.39370078740157483" top="0.39370078740157483" bottom="0.39370078740157483" header="0" footer="0"/>
  <pageSetup paperSize="9" firstPageNumber="6" orientation="landscape" useFirstPageNumber="1" r:id="rId1"/>
  <headerFooter>
    <oddFooter>&amp;R&amp;"-,полужирный"&amp;8&amp;P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Q20" sqref="Q20"/>
    </sheetView>
  </sheetViews>
  <sheetFormatPr defaultColWidth="28.7109375" defaultRowHeight="12"/>
  <cols>
    <col min="1" max="1" width="28.7109375" style="16" customWidth="1"/>
    <col min="2" max="2" width="9.140625" style="16" customWidth="1"/>
    <col min="3" max="3" width="8.85546875" style="16" customWidth="1"/>
    <col min="4" max="7" width="9" style="16" customWidth="1"/>
    <col min="8" max="8" width="8.7109375" style="16" customWidth="1"/>
    <col min="9" max="9" width="9.28515625" style="16" customWidth="1"/>
    <col min="10" max="10" width="9" style="16" customWidth="1"/>
    <col min="11" max="251" width="9.140625" style="16" customWidth="1"/>
    <col min="252" max="16384" width="28.7109375" style="16"/>
  </cols>
  <sheetData>
    <row r="1" spans="1:10" s="115" customFormat="1" ht="16.5" customHeight="1">
      <c r="A1" s="733" t="s">
        <v>594</v>
      </c>
      <c r="B1" s="734"/>
      <c r="C1" s="734"/>
      <c r="D1" s="734"/>
      <c r="E1" s="734"/>
      <c r="F1" s="734"/>
      <c r="G1" s="734"/>
      <c r="H1" s="734"/>
      <c r="I1" s="734"/>
      <c r="J1" s="734"/>
    </row>
    <row r="2" spans="1:10" s="378" customFormat="1" ht="11.25">
      <c r="A2" s="375"/>
      <c r="B2" s="376"/>
      <c r="C2" s="376"/>
      <c r="D2" s="376"/>
      <c r="E2" s="376"/>
      <c r="F2" s="376"/>
      <c r="G2" s="376"/>
      <c r="H2" s="376"/>
      <c r="I2" s="376"/>
      <c r="J2" s="377" t="s">
        <v>14</v>
      </c>
    </row>
    <row r="3" spans="1:10">
      <c r="A3" s="925"/>
      <c r="B3" s="761" t="s">
        <v>134</v>
      </c>
      <c r="C3" s="762"/>
      <c r="D3" s="786"/>
      <c r="E3" s="725" t="s">
        <v>42</v>
      </c>
      <c r="F3" s="763"/>
      <c r="G3" s="763"/>
      <c r="H3" s="763"/>
      <c r="I3" s="763"/>
      <c r="J3" s="763"/>
    </row>
    <row r="4" spans="1:10">
      <c r="A4" s="926"/>
      <c r="B4" s="761" t="s">
        <v>135</v>
      </c>
      <c r="C4" s="761" t="s">
        <v>52</v>
      </c>
      <c r="D4" s="786"/>
      <c r="E4" s="761" t="s">
        <v>136</v>
      </c>
      <c r="F4" s="762"/>
      <c r="G4" s="762"/>
      <c r="H4" s="879" t="s">
        <v>137</v>
      </c>
      <c r="I4" s="878"/>
      <c r="J4" s="878"/>
    </row>
    <row r="5" spans="1:10">
      <c r="A5" s="926"/>
      <c r="B5" s="762"/>
      <c r="C5" s="761" t="s">
        <v>41</v>
      </c>
      <c r="D5" s="725" t="s">
        <v>43</v>
      </c>
      <c r="E5" s="761" t="s">
        <v>135</v>
      </c>
      <c r="F5" s="761" t="s">
        <v>52</v>
      </c>
      <c r="G5" s="762"/>
      <c r="H5" s="761" t="s">
        <v>135</v>
      </c>
      <c r="I5" s="815" t="s">
        <v>52</v>
      </c>
      <c r="J5" s="878"/>
    </row>
    <row r="6" spans="1:10">
      <c r="A6" s="927"/>
      <c r="B6" s="762"/>
      <c r="C6" s="762"/>
      <c r="D6" s="786"/>
      <c r="E6" s="762"/>
      <c r="F6" s="21" t="s">
        <v>41</v>
      </c>
      <c r="G6" s="21" t="s">
        <v>43</v>
      </c>
      <c r="H6" s="762"/>
      <c r="I6" s="21" t="s">
        <v>41</v>
      </c>
      <c r="J6" s="105" t="s">
        <v>43</v>
      </c>
    </row>
    <row r="7" spans="1:10" s="1" customFormat="1" ht="22.5">
      <c r="A7" s="379" t="s">
        <v>446</v>
      </c>
      <c r="B7" s="119">
        <v>483415</v>
      </c>
      <c r="C7" s="119">
        <v>110518</v>
      </c>
      <c r="D7" s="119">
        <v>372897</v>
      </c>
      <c r="E7" s="119">
        <v>290238</v>
      </c>
      <c r="F7" s="119">
        <v>57559</v>
      </c>
      <c r="G7" s="119">
        <v>232679</v>
      </c>
      <c r="H7" s="119">
        <v>193177</v>
      </c>
      <c r="I7" s="119">
        <v>52959</v>
      </c>
      <c r="J7" s="119">
        <v>140218</v>
      </c>
    </row>
    <row r="8" spans="1:10" s="1" customFormat="1" ht="12.75">
      <c r="A8" s="124" t="s">
        <v>455</v>
      </c>
      <c r="B8" s="79"/>
      <c r="C8" s="79"/>
      <c r="D8" s="79"/>
      <c r="E8" s="79"/>
      <c r="F8" s="79"/>
      <c r="G8" s="79"/>
      <c r="H8" s="79"/>
      <c r="I8" s="79"/>
      <c r="J8" s="79"/>
    </row>
    <row r="9" spans="1:10" s="1" customFormat="1" ht="12.75">
      <c r="A9" s="124" t="s">
        <v>396</v>
      </c>
      <c r="B9" s="112">
        <v>14438</v>
      </c>
      <c r="C9" s="112">
        <v>6943</v>
      </c>
      <c r="D9" s="112">
        <v>7495</v>
      </c>
      <c r="E9" s="112">
        <v>10766</v>
      </c>
      <c r="F9" s="112">
        <v>4416</v>
      </c>
      <c r="G9" s="112">
        <v>6350</v>
      </c>
      <c r="H9" s="112">
        <v>3672</v>
      </c>
      <c r="I9" s="112">
        <v>2527</v>
      </c>
      <c r="J9" s="112">
        <v>1145</v>
      </c>
    </row>
    <row r="10" spans="1:10" s="1" customFormat="1" ht="12.75">
      <c r="A10" s="124" t="s">
        <v>391</v>
      </c>
      <c r="B10" s="112">
        <v>28673</v>
      </c>
      <c r="C10" s="112">
        <v>10037</v>
      </c>
      <c r="D10" s="112">
        <v>18636</v>
      </c>
      <c r="E10" s="112">
        <v>16380</v>
      </c>
      <c r="F10" s="112">
        <v>4481</v>
      </c>
      <c r="G10" s="112">
        <v>11899</v>
      </c>
      <c r="H10" s="112">
        <v>12293</v>
      </c>
      <c r="I10" s="112">
        <v>5556</v>
      </c>
      <c r="J10" s="112">
        <v>6737</v>
      </c>
    </row>
    <row r="11" spans="1:10" s="1" customFormat="1" ht="12.75">
      <c r="A11" s="124" t="s">
        <v>392</v>
      </c>
      <c r="B11" s="112">
        <v>24597</v>
      </c>
      <c r="C11" s="112">
        <v>10079</v>
      </c>
      <c r="D11" s="112">
        <v>14518</v>
      </c>
      <c r="E11" s="112">
        <v>18097</v>
      </c>
      <c r="F11" s="112">
        <v>6404</v>
      </c>
      <c r="G11" s="112">
        <v>11693</v>
      </c>
      <c r="H11" s="112">
        <v>6500</v>
      </c>
      <c r="I11" s="112">
        <v>3675</v>
      </c>
      <c r="J11" s="112">
        <v>2825</v>
      </c>
    </row>
    <row r="12" spans="1:10" s="1" customFormat="1" ht="12.75">
      <c r="A12" s="124" t="s">
        <v>393</v>
      </c>
      <c r="B12" s="112">
        <v>20313</v>
      </c>
      <c r="C12" s="112">
        <v>4733</v>
      </c>
      <c r="D12" s="112">
        <v>15580</v>
      </c>
      <c r="E12" s="112">
        <v>15384</v>
      </c>
      <c r="F12" s="112">
        <v>2896</v>
      </c>
      <c r="G12" s="112">
        <v>12488</v>
      </c>
      <c r="H12" s="112">
        <v>4929</v>
      </c>
      <c r="I12" s="112">
        <v>1837</v>
      </c>
      <c r="J12" s="112">
        <v>3092</v>
      </c>
    </row>
    <row r="13" spans="1:10" s="1" customFormat="1" ht="12.75">
      <c r="A13" s="124" t="s">
        <v>456</v>
      </c>
      <c r="B13" s="112">
        <v>37647</v>
      </c>
      <c r="C13" s="112">
        <v>6373</v>
      </c>
      <c r="D13" s="112">
        <v>31274</v>
      </c>
      <c r="E13" s="112">
        <v>27113</v>
      </c>
      <c r="F13" s="112">
        <v>4148</v>
      </c>
      <c r="G13" s="112">
        <v>22965</v>
      </c>
      <c r="H13" s="112">
        <v>10534</v>
      </c>
      <c r="I13" s="112">
        <v>2225</v>
      </c>
      <c r="J13" s="112">
        <v>8309</v>
      </c>
    </row>
    <row r="14" spans="1:10" s="1" customFormat="1" ht="12.75">
      <c r="A14" s="124" t="s">
        <v>457</v>
      </c>
      <c r="B14" s="112">
        <v>36551</v>
      </c>
      <c r="C14" s="112">
        <v>5583</v>
      </c>
      <c r="D14" s="112">
        <v>30968</v>
      </c>
      <c r="E14" s="112">
        <v>26227</v>
      </c>
      <c r="F14" s="112">
        <v>2927</v>
      </c>
      <c r="G14" s="112">
        <v>23300</v>
      </c>
      <c r="H14" s="112">
        <v>10324</v>
      </c>
      <c r="I14" s="112">
        <v>2656</v>
      </c>
      <c r="J14" s="112">
        <v>7668</v>
      </c>
    </row>
    <row r="15" spans="1:10" s="1" customFormat="1" ht="22.9" customHeight="1">
      <c r="A15" s="125" t="s">
        <v>458</v>
      </c>
      <c r="B15" s="50">
        <v>287849</v>
      </c>
      <c r="C15" s="50">
        <v>58467</v>
      </c>
      <c r="D15" s="50">
        <v>229382</v>
      </c>
      <c r="E15" s="50">
        <v>157908</v>
      </c>
      <c r="F15" s="50">
        <v>28888</v>
      </c>
      <c r="G15" s="50">
        <v>129020</v>
      </c>
      <c r="H15" s="50">
        <v>129941</v>
      </c>
      <c r="I15" s="50">
        <v>29579</v>
      </c>
      <c r="J15" s="50">
        <v>100362</v>
      </c>
    </row>
    <row r="16" spans="1:10" ht="28.15" customHeight="1">
      <c r="A16" s="803" t="s">
        <v>459</v>
      </c>
      <c r="B16" s="924"/>
      <c r="C16" s="924"/>
      <c r="D16" s="924"/>
      <c r="E16" s="924"/>
      <c r="F16" s="924"/>
      <c r="G16" s="924"/>
      <c r="H16" s="924"/>
      <c r="I16" s="924"/>
      <c r="J16" s="924"/>
    </row>
    <row r="17" spans="1:10">
      <c r="A17" s="184"/>
      <c r="B17" s="380"/>
      <c r="C17" s="380"/>
      <c r="D17" s="380"/>
      <c r="E17" s="380"/>
      <c r="F17" s="380"/>
      <c r="G17" s="380"/>
      <c r="H17" s="380"/>
      <c r="I17" s="380"/>
      <c r="J17" s="380"/>
    </row>
    <row r="18" spans="1:10">
      <c r="B18" s="381"/>
      <c r="C18" s="382"/>
      <c r="D18" s="382"/>
      <c r="E18" s="126"/>
      <c r="F18" s="126"/>
      <c r="G18" s="126"/>
      <c r="H18" s="126"/>
      <c r="I18" s="126"/>
      <c r="J18" s="126"/>
    </row>
    <row r="19" spans="1:10">
      <c r="B19" s="126"/>
      <c r="C19" s="126"/>
      <c r="D19" s="126"/>
      <c r="E19" s="126"/>
      <c r="F19" s="126"/>
      <c r="G19" s="126"/>
      <c r="H19" s="126"/>
      <c r="I19" s="126"/>
      <c r="J19" s="126"/>
    </row>
    <row r="20" spans="1:10">
      <c r="B20" s="383"/>
      <c r="C20" s="126"/>
      <c r="D20" s="126"/>
      <c r="E20" s="126"/>
      <c r="F20" s="126"/>
      <c r="G20" s="126"/>
      <c r="H20" s="126"/>
      <c r="I20" s="126"/>
      <c r="J20" s="126"/>
    </row>
    <row r="21" spans="1:10">
      <c r="B21" s="126"/>
      <c r="C21" s="126"/>
      <c r="D21" s="126"/>
      <c r="E21" s="126"/>
      <c r="F21" s="126"/>
      <c r="G21" s="126"/>
      <c r="H21" s="126"/>
      <c r="I21" s="126"/>
      <c r="J21" s="126"/>
    </row>
    <row r="22" spans="1:10">
      <c r="B22" s="126"/>
      <c r="C22" s="126"/>
      <c r="D22" s="126"/>
      <c r="E22" s="126"/>
      <c r="F22" s="126"/>
      <c r="G22" s="126"/>
      <c r="H22" s="126"/>
      <c r="I22" s="126"/>
      <c r="J22" s="126"/>
    </row>
    <row r="23" spans="1:10">
      <c r="B23" s="126"/>
      <c r="C23" s="126"/>
      <c r="D23" s="126"/>
      <c r="E23" s="126"/>
      <c r="F23" s="126"/>
      <c r="G23" s="126"/>
      <c r="H23" s="126"/>
      <c r="I23" s="126"/>
      <c r="J23" s="126"/>
    </row>
    <row r="24" spans="1:10">
      <c r="B24" s="126"/>
      <c r="C24" s="126"/>
      <c r="D24" s="126"/>
      <c r="E24" s="126"/>
      <c r="F24" s="126"/>
      <c r="G24" s="126"/>
      <c r="H24" s="126"/>
      <c r="I24" s="126"/>
      <c r="J24" s="126"/>
    </row>
    <row r="25" spans="1:10">
      <c r="B25" s="126"/>
      <c r="C25" s="126"/>
      <c r="D25" s="126"/>
      <c r="E25" s="126"/>
      <c r="F25" s="126"/>
      <c r="G25" s="126"/>
      <c r="H25" s="126"/>
      <c r="I25" s="126"/>
      <c r="J25" s="126"/>
    </row>
    <row r="26" spans="1:10">
      <c r="B26" s="126"/>
      <c r="C26" s="126"/>
      <c r="D26" s="126"/>
      <c r="E26" s="126"/>
      <c r="F26" s="126"/>
      <c r="G26" s="126"/>
      <c r="H26" s="126"/>
      <c r="I26" s="126"/>
      <c r="J26" s="126"/>
    </row>
    <row r="27" spans="1:10">
      <c r="B27" s="126"/>
      <c r="C27" s="126"/>
      <c r="D27" s="126"/>
      <c r="E27" s="126"/>
      <c r="F27" s="126"/>
      <c r="G27" s="126"/>
      <c r="H27" s="126"/>
      <c r="I27" s="126"/>
      <c r="J27" s="126"/>
    </row>
    <row r="28" spans="1:10">
      <c r="B28" s="126"/>
      <c r="C28" s="126"/>
      <c r="D28" s="126"/>
      <c r="E28" s="126"/>
      <c r="F28" s="126"/>
      <c r="G28" s="126"/>
      <c r="H28" s="126"/>
      <c r="I28" s="126"/>
      <c r="J28" s="126"/>
    </row>
    <row r="29" spans="1:10">
      <c r="B29" s="126"/>
      <c r="C29" s="126"/>
      <c r="D29" s="126"/>
      <c r="E29" s="126"/>
      <c r="F29" s="126"/>
      <c r="G29" s="126"/>
      <c r="H29" s="126"/>
      <c r="I29" s="126"/>
      <c r="J29" s="126"/>
    </row>
    <row r="30" spans="1:10">
      <c r="B30" s="126"/>
      <c r="C30" s="126"/>
      <c r="D30" s="126"/>
      <c r="E30" s="126"/>
      <c r="F30" s="126"/>
      <c r="G30" s="126"/>
      <c r="H30" s="126"/>
      <c r="I30" s="126"/>
      <c r="J30" s="126"/>
    </row>
    <row r="31" spans="1:10">
      <c r="B31" s="126"/>
      <c r="C31" s="126"/>
      <c r="D31" s="126"/>
      <c r="E31" s="126"/>
      <c r="F31" s="126"/>
      <c r="G31" s="126"/>
      <c r="H31" s="126"/>
      <c r="I31" s="126"/>
      <c r="J31" s="126"/>
    </row>
    <row r="32" spans="1:10">
      <c r="B32" s="126"/>
      <c r="C32" s="126"/>
      <c r="D32" s="126"/>
      <c r="E32" s="126"/>
      <c r="F32" s="126"/>
      <c r="G32" s="126"/>
      <c r="H32" s="126"/>
      <c r="I32" s="126"/>
      <c r="J32" s="126"/>
    </row>
  </sheetData>
  <mergeCells count="15">
    <mergeCell ref="A16:J16"/>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6"/>
  <sheetViews>
    <sheetView zoomScale="140" zoomScaleNormal="140" workbookViewId="0">
      <selection activeCell="O17" sqref="O17"/>
    </sheetView>
  </sheetViews>
  <sheetFormatPr defaultRowHeight="12"/>
  <cols>
    <col min="1" max="1" width="17.7109375" style="16" customWidth="1"/>
    <col min="2" max="2" width="12.7109375" style="16" customWidth="1"/>
    <col min="3" max="3" width="12" style="16" customWidth="1"/>
    <col min="4" max="4" width="10.7109375" style="16" customWidth="1"/>
    <col min="5" max="5" width="12.7109375" style="16" customWidth="1"/>
    <col min="6" max="6" width="13.42578125" style="16" customWidth="1"/>
    <col min="7" max="7" width="11.5703125" style="16" customWidth="1"/>
    <col min="8" max="8" width="9.7109375" style="16" customWidth="1"/>
    <col min="9" max="9" width="9.140625" style="16" customWidth="1"/>
    <col min="10" max="10" width="10.42578125" style="16" customWidth="1"/>
    <col min="11" max="16384" width="9.140625" style="16"/>
  </cols>
  <sheetData>
    <row r="1" spans="1:22" s="53" customFormat="1" ht="15.75" customHeight="1">
      <c r="A1" s="929" t="s">
        <v>596</v>
      </c>
      <c r="B1" s="929"/>
      <c r="C1" s="929"/>
      <c r="D1" s="929"/>
      <c r="E1" s="929"/>
      <c r="F1" s="929"/>
      <c r="G1" s="929"/>
      <c r="H1" s="929"/>
      <c r="I1" s="929"/>
      <c r="J1" s="929"/>
      <c r="K1" s="929"/>
      <c r="L1" s="51"/>
      <c r="M1" s="52"/>
      <c r="N1" s="52"/>
      <c r="O1" s="52"/>
      <c r="P1" s="52"/>
      <c r="Q1" s="52"/>
      <c r="R1" s="52"/>
      <c r="S1" s="52"/>
      <c r="T1" s="52"/>
      <c r="U1" s="52"/>
      <c r="V1" s="52"/>
    </row>
    <row r="2" spans="1:22" s="53" customFormat="1" ht="15.75">
      <c r="A2" s="570"/>
      <c r="B2" s="570"/>
      <c r="C2" s="570"/>
      <c r="D2" s="570"/>
      <c r="E2" s="570"/>
      <c r="F2" s="570"/>
      <c r="G2" s="570"/>
      <c r="H2" s="570"/>
      <c r="I2" s="51"/>
      <c r="J2" s="51"/>
      <c r="K2" s="51"/>
      <c r="L2" s="51"/>
      <c r="M2" s="52"/>
      <c r="N2" s="52"/>
      <c r="O2" s="52"/>
      <c r="P2" s="52"/>
      <c r="Q2" s="52"/>
      <c r="R2" s="52"/>
      <c r="S2" s="52"/>
      <c r="T2" s="52"/>
      <c r="U2" s="52"/>
      <c r="V2" s="52"/>
    </row>
    <row r="3" spans="1:22" s="53" customFormat="1" ht="12" customHeight="1">
      <c r="A3" s="931"/>
      <c r="B3" s="727" t="s">
        <v>0</v>
      </c>
      <c r="C3" s="727" t="s">
        <v>114</v>
      </c>
      <c r="D3" s="727" t="s">
        <v>2</v>
      </c>
      <c r="E3" s="933" t="s">
        <v>52</v>
      </c>
      <c r="F3" s="934"/>
      <c r="G3" s="727" t="s">
        <v>6</v>
      </c>
      <c r="H3" s="727" t="s">
        <v>115</v>
      </c>
      <c r="I3" s="727" t="s">
        <v>118</v>
      </c>
      <c r="J3" s="727" t="s">
        <v>9</v>
      </c>
      <c r="K3" s="727" t="s">
        <v>116</v>
      </c>
      <c r="L3" s="51"/>
      <c r="M3" s="52"/>
      <c r="N3" s="52"/>
      <c r="O3" s="52"/>
      <c r="P3" s="52"/>
      <c r="Q3" s="52"/>
      <c r="R3" s="52"/>
      <c r="S3" s="52"/>
      <c r="T3" s="52"/>
      <c r="U3" s="52"/>
      <c r="V3" s="52"/>
    </row>
    <row r="4" spans="1:22" ht="70.5" customHeight="1">
      <c r="A4" s="932"/>
      <c r="B4" s="728"/>
      <c r="C4" s="728"/>
      <c r="D4" s="728"/>
      <c r="E4" s="580" t="s">
        <v>117</v>
      </c>
      <c r="F4" s="580" t="s">
        <v>113</v>
      </c>
      <c r="G4" s="728"/>
      <c r="H4" s="728"/>
      <c r="I4" s="728"/>
      <c r="J4" s="728"/>
      <c r="K4" s="728"/>
      <c r="L4" s="54"/>
      <c r="M4" s="55"/>
      <c r="N4" s="56"/>
      <c r="O4" s="56"/>
      <c r="P4" s="56"/>
      <c r="Q4" s="55"/>
      <c r="R4" s="55"/>
      <c r="S4" s="56"/>
      <c r="T4" s="56"/>
      <c r="U4" s="56"/>
      <c r="V4" s="56"/>
    </row>
    <row r="5" spans="1:22" s="1" customFormat="1" ht="12.75">
      <c r="A5" s="718" t="s">
        <v>15</v>
      </c>
      <c r="B5" s="718"/>
      <c r="C5" s="718"/>
      <c r="D5" s="718"/>
      <c r="E5" s="718"/>
      <c r="F5" s="718"/>
      <c r="G5" s="718"/>
      <c r="H5" s="718"/>
    </row>
    <row r="6" spans="1:22" s="1" customFormat="1" ht="12.75">
      <c r="A6" s="57" t="s">
        <v>58</v>
      </c>
      <c r="B6" s="26">
        <v>9769536</v>
      </c>
      <c r="C6" s="29">
        <v>67.8</v>
      </c>
      <c r="D6" s="26">
        <v>9320639</v>
      </c>
      <c r="E6" s="26">
        <v>7169107</v>
      </c>
      <c r="F6" s="26">
        <v>2151532</v>
      </c>
      <c r="G6" s="26">
        <v>448897</v>
      </c>
      <c r="H6" s="29">
        <v>4.5999999999999996</v>
      </c>
      <c r="I6" s="29">
        <v>3.1</v>
      </c>
      <c r="J6" s="26">
        <v>4645249</v>
      </c>
      <c r="K6" s="29">
        <v>32.200000000000003</v>
      </c>
      <c r="L6" s="582"/>
    </row>
    <row r="7" spans="1:22" s="1" customFormat="1" ht="12.75">
      <c r="A7" s="58" t="s">
        <v>37</v>
      </c>
      <c r="B7" s="26">
        <v>310587</v>
      </c>
      <c r="C7" s="29">
        <v>69.5</v>
      </c>
      <c r="D7" s="26">
        <v>295870</v>
      </c>
      <c r="E7" s="26">
        <v>190379</v>
      </c>
      <c r="F7" s="26">
        <v>105491</v>
      </c>
      <c r="G7" s="26">
        <v>14717</v>
      </c>
      <c r="H7" s="29">
        <v>4.7</v>
      </c>
      <c r="I7" s="29">
        <v>2.5</v>
      </c>
      <c r="J7" s="26">
        <v>136428</v>
      </c>
      <c r="K7" s="29">
        <v>30.5</v>
      </c>
      <c r="L7" s="582"/>
    </row>
    <row r="8" spans="1:22" s="1" customFormat="1" ht="12.75">
      <c r="A8" s="59" t="s">
        <v>59</v>
      </c>
      <c r="B8" s="26">
        <v>419103</v>
      </c>
      <c r="C8" s="29">
        <v>69.5</v>
      </c>
      <c r="D8" s="26">
        <v>400109</v>
      </c>
      <c r="E8" s="26">
        <v>302063</v>
      </c>
      <c r="F8" s="26">
        <v>98046</v>
      </c>
      <c r="G8" s="26">
        <v>18994</v>
      </c>
      <c r="H8" s="29">
        <v>4.5</v>
      </c>
      <c r="I8" s="29">
        <v>3</v>
      </c>
      <c r="J8" s="26">
        <v>183647</v>
      </c>
      <c r="K8" s="29">
        <v>30.5</v>
      </c>
      <c r="L8" s="582"/>
    </row>
    <row r="9" spans="1:22" s="1" customFormat="1" ht="12.75">
      <c r="A9" s="59" t="s">
        <v>60</v>
      </c>
      <c r="B9" s="26">
        <v>485484</v>
      </c>
      <c r="C9" s="29">
        <v>73.2</v>
      </c>
      <c r="D9" s="26">
        <v>462617</v>
      </c>
      <c r="E9" s="26">
        <v>386154</v>
      </c>
      <c r="F9" s="26">
        <v>76463</v>
      </c>
      <c r="G9" s="26">
        <v>22867</v>
      </c>
      <c r="H9" s="29">
        <v>4.7</v>
      </c>
      <c r="I9" s="29">
        <v>2.6</v>
      </c>
      <c r="J9" s="26">
        <v>178021</v>
      </c>
      <c r="K9" s="29">
        <v>26.8</v>
      </c>
      <c r="L9" s="582"/>
    </row>
    <row r="10" spans="1:22" s="1" customFormat="1" ht="12.75">
      <c r="A10" s="59" t="s">
        <v>61</v>
      </c>
      <c r="B10" s="26">
        <v>774128</v>
      </c>
      <c r="C10" s="29">
        <v>71.5</v>
      </c>
      <c r="D10" s="26">
        <v>738714</v>
      </c>
      <c r="E10" s="26">
        <v>513495</v>
      </c>
      <c r="F10" s="26">
        <v>225219</v>
      </c>
      <c r="G10" s="26">
        <v>35414</v>
      </c>
      <c r="H10" s="29">
        <v>4.5999999999999996</v>
      </c>
      <c r="I10" s="29">
        <v>3</v>
      </c>
      <c r="J10" s="26">
        <v>309197</v>
      </c>
      <c r="K10" s="29">
        <v>28.5</v>
      </c>
      <c r="L10" s="582"/>
    </row>
    <row r="11" spans="1:22" s="1" customFormat="1" ht="12.75">
      <c r="A11" s="59" t="s">
        <v>62</v>
      </c>
      <c r="B11" s="26">
        <v>369911</v>
      </c>
      <c r="C11" s="29">
        <v>78.099999999999994</v>
      </c>
      <c r="D11" s="26">
        <v>351970</v>
      </c>
      <c r="E11" s="26">
        <v>292657</v>
      </c>
      <c r="F11" s="26">
        <v>59313</v>
      </c>
      <c r="G11" s="26">
        <v>17941</v>
      </c>
      <c r="H11" s="29">
        <v>4.9000000000000004</v>
      </c>
      <c r="I11" s="29">
        <v>2.5</v>
      </c>
      <c r="J11" s="26">
        <v>103679</v>
      </c>
      <c r="K11" s="29">
        <v>21.9</v>
      </c>
      <c r="L11" s="582"/>
    </row>
    <row r="12" spans="1:22" s="1" customFormat="1" ht="22.5">
      <c r="A12" s="59" t="s">
        <v>63</v>
      </c>
      <c r="B12" s="26">
        <v>357116</v>
      </c>
      <c r="C12" s="29">
        <v>70</v>
      </c>
      <c r="D12" s="26">
        <v>340153</v>
      </c>
      <c r="E12" s="26">
        <v>251209</v>
      </c>
      <c r="F12" s="26">
        <v>88944</v>
      </c>
      <c r="G12" s="26">
        <v>16963</v>
      </c>
      <c r="H12" s="29">
        <v>4.7</v>
      </c>
      <c r="I12" s="29">
        <v>3.6</v>
      </c>
      <c r="J12" s="26">
        <v>153305</v>
      </c>
      <c r="K12" s="29">
        <v>30</v>
      </c>
      <c r="L12" s="582"/>
    </row>
    <row r="13" spans="1:22" s="1" customFormat="1" ht="12.75">
      <c r="A13" s="59" t="s">
        <v>64</v>
      </c>
      <c r="B13" s="26">
        <v>543083</v>
      </c>
      <c r="C13" s="29">
        <v>65</v>
      </c>
      <c r="D13" s="26">
        <v>517145</v>
      </c>
      <c r="E13" s="26">
        <v>363246</v>
      </c>
      <c r="F13" s="26">
        <v>153899</v>
      </c>
      <c r="G13" s="26">
        <v>25938</v>
      </c>
      <c r="H13" s="29">
        <v>4.8</v>
      </c>
      <c r="I13" s="29">
        <v>3</v>
      </c>
      <c r="J13" s="26">
        <v>292733</v>
      </c>
      <c r="K13" s="29">
        <v>35</v>
      </c>
      <c r="L13" s="47"/>
    </row>
    <row r="14" spans="1:22" s="1" customFormat="1" ht="12.75">
      <c r="A14" s="58" t="s">
        <v>38</v>
      </c>
      <c r="B14" s="26">
        <v>308641</v>
      </c>
      <c r="C14" s="29">
        <v>63.4</v>
      </c>
      <c r="D14" s="26">
        <v>294093</v>
      </c>
      <c r="E14" s="26">
        <v>217130</v>
      </c>
      <c r="F14" s="26">
        <v>76963</v>
      </c>
      <c r="G14" s="26">
        <v>14548</v>
      </c>
      <c r="H14" s="29">
        <v>4.7</v>
      </c>
      <c r="I14" s="29">
        <v>2.2999999999999998</v>
      </c>
      <c r="J14" s="26">
        <v>177997</v>
      </c>
      <c r="K14" s="29">
        <v>36.6</v>
      </c>
      <c r="L14" s="582"/>
    </row>
    <row r="15" spans="1:22" s="1" customFormat="1" ht="12.75">
      <c r="A15" s="59" t="s">
        <v>65</v>
      </c>
      <c r="B15" s="26">
        <v>535033</v>
      </c>
      <c r="C15" s="29">
        <v>61.5</v>
      </c>
      <c r="D15" s="26">
        <v>513380</v>
      </c>
      <c r="E15" s="26">
        <v>465879</v>
      </c>
      <c r="F15" s="26">
        <v>47501</v>
      </c>
      <c r="G15" s="26">
        <v>21653</v>
      </c>
      <c r="H15" s="29">
        <v>4</v>
      </c>
      <c r="I15" s="29">
        <v>3</v>
      </c>
      <c r="J15" s="26">
        <v>334973</v>
      </c>
      <c r="K15" s="29">
        <v>38.5</v>
      </c>
      <c r="L15" s="582"/>
    </row>
    <row r="16" spans="1:22" s="1" customFormat="1" ht="12.75">
      <c r="A16" s="59" t="s">
        <v>66</v>
      </c>
      <c r="B16" s="26">
        <v>451703</v>
      </c>
      <c r="C16" s="29">
        <v>68.900000000000006</v>
      </c>
      <c r="D16" s="26">
        <v>430714</v>
      </c>
      <c r="E16" s="26">
        <v>328949</v>
      </c>
      <c r="F16" s="26">
        <v>101765</v>
      </c>
      <c r="G16" s="26">
        <v>20989</v>
      </c>
      <c r="H16" s="29">
        <v>4.5999999999999996</v>
      </c>
      <c r="I16" s="29">
        <v>2.4</v>
      </c>
      <c r="J16" s="26">
        <v>203499</v>
      </c>
      <c r="K16" s="29">
        <v>31.1</v>
      </c>
      <c r="L16" s="582"/>
    </row>
    <row r="17" spans="1:12" s="1" customFormat="1" ht="12.75">
      <c r="A17" s="59" t="s">
        <v>67</v>
      </c>
      <c r="B17" s="26">
        <v>352242</v>
      </c>
      <c r="C17" s="29">
        <v>62.8</v>
      </c>
      <c r="D17" s="26">
        <v>336050</v>
      </c>
      <c r="E17" s="26">
        <v>226630</v>
      </c>
      <c r="F17" s="26">
        <v>109420</v>
      </c>
      <c r="G17" s="26">
        <v>16192</v>
      </c>
      <c r="H17" s="29">
        <v>4.5999999999999996</v>
      </c>
      <c r="I17" s="29">
        <v>3.4</v>
      </c>
      <c r="J17" s="26">
        <v>208379</v>
      </c>
      <c r="K17" s="29">
        <v>37.200000000000003</v>
      </c>
      <c r="L17" s="47"/>
    </row>
    <row r="18" spans="1:12" s="1" customFormat="1" ht="12.75">
      <c r="A18" s="59" t="s">
        <v>68</v>
      </c>
      <c r="B18" s="26">
        <v>391961</v>
      </c>
      <c r="C18" s="29">
        <v>76.3</v>
      </c>
      <c r="D18" s="26">
        <v>372084</v>
      </c>
      <c r="E18" s="26">
        <v>327485</v>
      </c>
      <c r="F18" s="26">
        <v>44599</v>
      </c>
      <c r="G18" s="26">
        <v>19877</v>
      </c>
      <c r="H18" s="29">
        <v>5.0999999999999996</v>
      </c>
      <c r="I18" s="29">
        <v>3.1</v>
      </c>
      <c r="J18" s="26">
        <v>121748</v>
      </c>
      <c r="K18" s="29">
        <v>23.7</v>
      </c>
      <c r="L18" s="582"/>
    </row>
    <row r="19" spans="1:12" s="1" customFormat="1" ht="12.75">
      <c r="A19" s="59" t="s">
        <v>69</v>
      </c>
      <c r="B19" s="26">
        <v>402749</v>
      </c>
      <c r="C19" s="29">
        <v>69.400000000000006</v>
      </c>
      <c r="D19" s="26">
        <v>383059</v>
      </c>
      <c r="E19" s="26">
        <v>323822</v>
      </c>
      <c r="F19" s="26">
        <v>59237</v>
      </c>
      <c r="G19" s="26">
        <v>19690</v>
      </c>
      <c r="H19" s="29">
        <v>4.9000000000000004</v>
      </c>
      <c r="I19" s="29">
        <v>3</v>
      </c>
      <c r="J19" s="26">
        <v>177936</v>
      </c>
      <c r="K19" s="29">
        <v>30.6</v>
      </c>
      <c r="L19" s="582"/>
    </row>
    <row r="20" spans="1:12" s="1" customFormat="1" ht="22.5">
      <c r="A20" s="59" t="s">
        <v>70</v>
      </c>
      <c r="B20" s="26">
        <v>266739</v>
      </c>
      <c r="C20" s="29">
        <v>63.4</v>
      </c>
      <c r="D20" s="26">
        <v>254945</v>
      </c>
      <c r="E20" s="26">
        <v>196655</v>
      </c>
      <c r="F20" s="26">
        <v>58290</v>
      </c>
      <c r="G20" s="26">
        <v>11794</v>
      </c>
      <c r="H20" s="29">
        <v>4.4000000000000004</v>
      </c>
      <c r="I20" s="29">
        <v>3.6</v>
      </c>
      <c r="J20" s="26">
        <v>153676</v>
      </c>
      <c r="K20" s="29">
        <v>36.6</v>
      </c>
      <c r="L20" s="582"/>
    </row>
    <row r="21" spans="1:12" s="1" customFormat="1" ht="12.75">
      <c r="A21" s="59" t="s">
        <v>71</v>
      </c>
      <c r="B21" s="26">
        <v>871114</v>
      </c>
      <c r="C21" s="29">
        <v>63.5</v>
      </c>
      <c r="D21" s="26">
        <v>830550</v>
      </c>
      <c r="E21" s="26">
        <v>446876</v>
      </c>
      <c r="F21" s="26">
        <v>383674</v>
      </c>
      <c r="G21" s="26">
        <v>40564</v>
      </c>
      <c r="H21" s="29">
        <v>4.7</v>
      </c>
      <c r="I21" s="29">
        <v>2</v>
      </c>
      <c r="J21" s="26">
        <v>500255</v>
      </c>
      <c r="K21" s="29">
        <v>36.5</v>
      </c>
      <c r="L21" s="582"/>
    </row>
    <row r="22" spans="1:12" s="1" customFormat="1" ht="12.75">
      <c r="A22" s="58" t="s">
        <v>39</v>
      </c>
      <c r="B22" s="26">
        <v>99590</v>
      </c>
      <c r="C22" s="29">
        <v>63.4</v>
      </c>
      <c r="D22" s="26">
        <v>95502</v>
      </c>
      <c r="E22" s="26">
        <v>88591</v>
      </c>
      <c r="F22" s="26">
        <v>6911</v>
      </c>
      <c r="G22" s="26">
        <v>4088</v>
      </c>
      <c r="H22" s="29">
        <v>4.0999999999999996</v>
      </c>
      <c r="I22" s="29">
        <v>3.3</v>
      </c>
      <c r="J22" s="26">
        <v>57505</v>
      </c>
      <c r="K22" s="29">
        <v>36.6</v>
      </c>
      <c r="L22" s="582"/>
    </row>
    <row r="23" spans="1:12" s="1" customFormat="1" ht="22.5">
      <c r="A23" s="60" t="s">
        <v>72</v>
      </c>
      <c r="B23" s="26">
        <v>381903</v>
      </c>
      <c r="C23" s="29">
        <v>66.7</v>
      </c>
      <c r="D23" s="26">
        <v>364493</v>
      </c>
      <c r="E23" s="26">
        <v>301334</v>
      </c>
      <c r="F23" s="26">
        <v>63159</v>
      </c>
      <c r="G23" s="26">
        <v>17410</v>
      </c>
      <c r="H23" s="29">
        <v>4.5999999999999996</v>
      </c>
      <c r="I23" s="29">
        <v>3.2</v>
      </c>
      <c r="J23" s="26">
        <v>190629</v>
      </c>
      <c r="K23" s="29">
        <v>33.299999999999997</v>
      </c>
      <c r="L23" s="47"/>
    </row>
    <row r="24" spans="1:12" s="1" customFormat="1" ht="12.75">
      <c r="A24" s="60" t="s">
        <v>85</v>
      </c>
      <c r="B24" s="26">
        <v>799084</v>
      </c>
      <c r="C24" s="29">
        <v>73.599999999999994</v>
      </c>
      <c r="D24" s="26">
        <v>764860</v>
      </c>
      <c r="E24" s="26">
        <v>658919</v>
      </c>
      <c r="F24" s="26">
        <v>105941</v>
      </c>
      <c r="G24" s="26">
        <v>34224</v>
      </c>
      <c r="H24" s="29">
        <v>4.3</v>
      </c>
      <c r="I24" s="29">
        <v>3.8</v>
      </c>
      <c r="J24" s="26">
        <v>286963</v>
      </c>
      <c r="K24" s="29">
        <v>26.4</v>
      </c>
      <c r="L24" s="582"/>
    </row>
    <row r="25" spans="1:12">
      <c r="A25" s="60" t="s">
        <v>73</v>
      </c>
      <c r="B25" s="26">
        <v>1173572</v>
      </c>
      <c r="C25" s="29">
        <v>68.599999999999994</v>
      </c>
      <c r="D25" s="26">
        <v>1120925</v>
      </c>
      <c r="E25" s="26">
        <v>985521</v>
      </c>
      <c r="F25" s="26">
        <v>135404</v>
      </c>
      <c r="G25" s="26">
        <v>52647</v>
      </c>
      <c r="H25" s="29">
        <v>4.5</v>
      </c>
      <c r="I25" s="29">
        <v>4.0999999999999996</v>
      </c>
      <c r="J25" s="26">
        <v>536443</v>
      </c>
      <c r="K25" s="29">
        <v>31.4</v>
      </c>
      <c r="L25" s="582"/>
    </row>
    <row r="26" spans="1:12">
      <c r="A26" s="60" t="s">
        <v>74</v>
      </c>
      <c r="B26" s="26">
        <v>475793</v>
      </c>
      <c r="C26" s="29">
        <v>58.4</v>
      </c>
      <c r="D26" s="26">
        <v>453406</v>
      </c>
      <c r="E26" s="26">
        <v>302113</v>
      </c>
      <c r="F26" s="26">
        <v>151293</v>
      </c>
      <c r="G26" s="26">
        <v>22387</v>
      </c>
      <c r="H26" s="29">
        <v>4.7</v>
      </c>
      <c r="I26" s="29">
        <v>2.8</v>
      </c>
      <c r="J26" s="26">
        <v>338236</v>
      </c>
      <c r="K26" s="29">
        <v>41.6</v>
      </c>
      <c r="L26" s="582"/>
    </row>
    <row r="27" spans="1:12">
      <c r="A27" s="719" t="s">
        <v>55</v>
      </c>
      <c r="B27" s="719"/>
      <c r="C27" s="719"/>
      <c r="D27" s="719"/>
      <c r="E27" s="719"/>
      <c r="F27" s="719"/>
      <c r="G27" s="719"/>
      <c r="H27" s="719"/>
      <c r="I27" s="719"/>
      <c r="J27" s="719"/>
      <c r="K27" s="719"/>
    </row>
    <row r="28" spans="1:12">
      <c r="A28" s="57" t="s">
        <v>58</v>
      </c>
      <c r="B28" s="26">
        <v>5019729</v>
      </c>
      <c r="C28" s="29">
        <v>72.8</v>
      </c>
      <c r="D28" s="26">
        <v>4809323</v>
      </c>
      <c r="E28" s="26">
        <v>3624770</v>
      </c>
      <c r="F28" s="26">
        <v>1184553</v>
      </c>
      <c r="G28" s="26">
        <v>210406</v>
      </c>
      <c r="H28" s="29">
        <v>4.2</v>
      </c>
      <c r="I28" s="29">
        <v>2.6</v>
      </c>
      <c r="J28" s="26">
        <v>1870783</v>
      </c>
      <c r="K28" s="29">
        <v>27.2</v>
      </c>
      <c r="L28" s="581"/>
    </row>
    <row r="29" spans="1:12">
      <c r="A29" s="58" t="s">
        <v>37</v>
      </c>
      <c r="B29" s="26">
        <v>159903</v>
      </c>
      <c r="C29" s="29">
        <v>74.3</v>
      </c>
      <c r="D29" s="26">
        <v>152914</v>
      </c>
      <c r="E29" s="26">
        <v>97713</v>
      </c>
      <c r="F29" s="26">
        <v>55201</v>
      </c>
      <c r="G29" s="26">
        <v>6989</v>
      </c>
      <c r="H29" s="29">
        <v>4.4000000000000004</v>
      </c>
      <c r="I29" s="29">
        <v>2.2999999999999998</v>
      </c>
      <c r="J29" s="26">
        <v>55300</v>
      </c>
      <c r="K29" s="29">
        <v>25.7</v>
      </c>
      <c r="L29" s="582"/>
    </row>
    <row r="30" spans="1:12">
      <c r="A30" s="59" t="s">
        <v>59</v>
      </c>
      <c r="B30" s="26">
        <v>218526</v>
      </c>
      <c r="C30" s="29">
        <v>74.900000000000006</v>
      </c>
      <c r="D30" s="26">
        <v>209051</v>
      </c>
      <c r="E30" s="26">
        <v>155216</v>
      </c>
      <c r="F30" s="26">
        <v>53835</v>
      </c>
      <c r="G30" s="26">
        <v>9475</v>
      </c>
      <c r="H30" s="29">
        <v>4.3</v>
      </c>
      <c r="I30" s="29">
        <v>2.1</v>
      </c>
      <c r="J30" s="26">
        <v>73234</v>
      </c>
      <c r="K30" s="29">
        <v>25.1</v>
      </c>
      <c r="L30" s="582"/>
    </row>
    <row r="31" spans="1:12">
      <c r="A31" s="59" t="s">
        <v>60</v>
      </c>
      <c r="B31" s="26">
        <v>246177</v>
      </c>
      <c r="C31" s="29">
        <v>77.2</v>
      </c>
      <c r="D31" s="26">
        <v>237867</v>
      </c>
      <c r="E31" s="26">
        <v>197164</v>
      </c>
      <c r="F31" s="26">
        <v>40703</v>
      </c>
      <c r="G31" s="26">
        <v>8310</v>
      </c>
      <c r="H31" s="29">
        <v>3.4</v>
      </c>
      <c r="I31" s="29">
        <v>2</v>
      </c>
      <c r="J31" s="26">
        <v>72536</v>
      </c>
      <c r="K31" s="29">
        <v>22.8</v>
      </c>
      <c r="L31" s="582"/>
    </row>
    <row r="32" spans="1:12">
      <c r="A32" s="59" t="s">
        <v>61</v>
      </c>
      <c r="B32" s="26">
        <v>404911</v>
      </c>
      <c r="C32" s="29">
        <v>75.599999999999994</v>
      </c>
      <c r="D32" s="26">
        <v>385990</v>
      </c>
      <c r="E32" s="26">
        <v>262802</v>
      </c>
      <c r="F32" s="26">
        <v>123188</v>
      </c>
      <c r="G32" s="26">
        <v>18921</v>
      </c>
      <c r="H32" s="29">
        <v>4.7</v>
      </c>
      <c r="I32" s="29">
        <v>2.2999999999999998</v>
      </c>
      <c r="J32" s="26">
        <v>130735</v>
      </c>
      <c r="K32" s="29">
        <v>24.4</v>
      </c>
      <c r="L32" s="582"/>
    </row>
    <row r="33" spans="1:12">
      <c r="A33" s="59" t="s">
        <v>62</v>
      </c>
      <c r="B33" s="26">
        <v>187511</v>
      </c>
      <c r="C33" s="29">
        <v>81.7</v>
      </c>
      <c r="D33" s="26">
        <v>178267</v>
      </c>
      <c r="E33" s="26">
        <v>144799</v>
      </c>
      <c r="F33" s="26">
        <v>33468</v>
      </c>
      <c r="G33" s="26">
        <v>9244</v>
      </c>
      <c r="H33" s="29">
        <v>4.9000000000000004</v>
      </c>
      <c r="I33" s="29">
        <v>2.2000000000000002</v>
      </c>
      <c r="J33" s="26">
        <v>41983</v>
      </c>
      <c r="K33" s="29">
        <v>18.3</v>
      </c>
      <c r="L33" s="582"/>
    </row>
    <row r="34" spans="1:12" ht="22.5">
      <c r="A34" s="59" t="s">
        <v>63</v>
      </c>
      <c r="B34" s="26">
        <v>182491</v>
      </c>
      <c r="C34" s="29">
        <v>74.400000000000006</v>
      </c>
      <c r="D34" s="26">
        <v>173947</v>
      </c>
      <c r="E34" s="26">
        <v>129222</v>
      </c>
      <c r="F34" s="26">
        <v>44725</v>
      </c>
      <c r="G34" s="26">
        <v>8544</v>
      </c>
      <c r="H34" s="29">
        <v>4.7</v>
      </c>
      <c r="I34" s="29">
        <v>3.2</v>
      </c>
      <c r="J34" s="26">
        <v>62670</v>
      </c>
      <c r="K34" s="29">
        <v>25.6</v>
      </c>
      <c r="L34" s="582"/>
    </row>
    <row r="35" spans="1:12">
      <c r="A35" s="59" t="s">
        <v>64</v>
      </c>
      <c r="B35" s="26">
        <v>293492</v>
      </c>
      <c r="C35" s="29">
        <v>71.900000000000006</v>
      </c>
      <c r="D35" s="26">
        <v>279750</v>
      </c>
      <c r="E35" s="26">
        <v>178429</v>
      </c>
      <c r="F35" s="26">
        <v>101321</v>
      </c>
      <c r="G35" s="26">
        <v>13742</v>
      </c>
      <c r="H35" s="29">
        <v>4.7</v>
      </c>
      <c r="I35" s="29">
        <v>2.9</v>
      </c>
      <c r="J35" s="26">
        <v>114932</v>
      </c>
      <c r="K35" s="29">
        <v>28.1</v>
      </c>
      <c r="L35" s="582"/>
    </row>
    <row r="36" spans="1:12">
      <c r="A36" s="58" t="s">
        <v>38</v>
      </c>
      <c r="B36" s="26">
        <v>167873</v>
      </c>
      <c r="C36" s="29">
        <v>70.599999999999994</v>
      </c>
      <c r="D36" s="26">
        <v>159561</v>
      </c>
      <c r="E36" s="26">
        <v>111784</v>
      </c>
      <c r="F36" s="26">
        <v>47777</v>
      </c>
      <c r="G36" s="26">
        <v>8312</v>
      </c>
      <c r="H36" s="29">
        <v>5</v>
      </c>
      <c r="I36" s="29">
        <v>2.2000000000000002</v>
      </c>
      <c r="J36" s="26">
        <v>69935</v>
      </c>
      <c r="K36" s="29">
        <v>29.4</v>
      </c>
      <c r="L36" s="582"/>
    </row>
    <row r="37" spans="1:12">
      <c r="A37" s="59" t="s">
        <v>65</v>
      </c>
      <c r="B37" s="26">
        <v>281478</v>
      </c>
      <c r="C37" s="29">
        <v>69.099999999999994</v>
      </c>
      <c r="D37" s="26">
        <v>272337</v>
      </c>
      <c r="E37" s="26">
        <v>248757</v>
      </c>
      <c r="F37" s="26">
        <v>23580</v>
      </c>
      <c r="G37" s="26">
        <v>9141</v>
      </c>
      <c r="H37" s="29">
        <v>3.2</v>
      </c>
      <c r="I37" s="29">
        <v>2.6</v>
      </c>
      <c r="J37" s="26">
        <v>126125</v>
      </c>
      <c r="K37" s="29">
        <v>30.9</v>
      </c>
      <c r="L37" s="582"/>
    </row>
    <row r="38" spans="1:12">
      <c r="A38" s="59" t="s">
        <v>66</v>
      </c>
      <c r="B38" s="26">
        <v>230862</v>
      </c>
      <c r="C38" s="29">
        <v>74.099999999999994</v>
      </c>
      <c r="D38" s="26">
        <v>220240</v>
      </c>
      <c r="E38" s="26">
        <v>171712</v>
      </c>
      <c r="F38" s="26">
        <v>48528</v>
      </c>
      <c r="G38" s="26">
        <v>10622</v>
      </c>
      <c r="H38" s="29">
        <v>4.5999999999999996</v>
      </c>
      <c r="I38" s="29">
        <v>2.2000000000000002</v>
      </c>
      <c r="J38" s="26">
        <v>80694</v>
      </c>
      <c r="K38" s="29">
        <v>25.9</v>
      </c>
      <c r="L38" s="582"/>
    </row>
    <row r="39" spans="1:12">
      <c r="A39" s="59" t="s">
        <v>67</v>
      </c>
      <c r="B39" s="26">
        <v>186547</v>
      </c>
      <c r="C39" s="29">
        <v>67.099999999999994</v>
      </c>
      <c r="D39" s="26">
        <v>177675</v>
      </c>
      <c r="E39" s="26">
        <v>112835</v>
      </c>
      <c r="F39" s="26">
        <v>64840</v>
      </c>
      <c r="G39" s="26">
        <v>8872</v>
      </c>
      <c r="H39" s="29">
        <v>4.8</v>
      </c>
      <c r="I39" s="29">
        <v>2.9</v>
      </c>
      <c r="J39" s="26">
        <v>91600</v>
      </c>
      <c r="K39" s="29">
        <v>32.9</v>
      </c>
      <c r="L39" s="582"/>
    </row>
    <row r="40" spans="1:12">
      <c r="A40" s="59" t="s">
        <v>68</v>
      </c>
      <c r="B40" s="26">
        <v>206768</v>
      </c>
      <c r="C40" s="29">
        <v>82.6</v>
      </c>
      <c r="D40" s="26">
        <v>201626</v>
      </c>
      <c r="E40" s="26">
        <v>181331</v>
      </c>
      <c r="F40" s="26">
        <v>20295</v>
      </c>
      <c r="G40" s="26">
        <v>5142</v>
      </c>
      <c r="H40" s="29">
        <v>2.5</v>
      </c>
      <c r="I40" s="29">
        <v>1.7</v>
      </c>
      <c r="J40" s="26">
        <v>43607</v>
      </c>
      <c r="K40" s="29">
        <v>17.399999999999999</v>
      </c>
      <c r="L40" s="582"/>
    </row>
    <row r="41" spans="1:12">
      <c r="A41" s="59" t="s">
        <v>69</v>
      </c>
      <c r="B41" s="26">
        <v>203351</v>
      </c>
      <c r="C41" s="29">
        <v>74.3</v>
      </c>
      <c r="D41" s="26">
        <v>193418</v>
      </c>
      <c r="E41" s="26">
        <v>161918</v>
      </c>
      <c r="F41" s="26">
        <v>31500</v>
      </c>
      <c r="G41" s="26">
        <v>9933</v>
      </c>
      <c r="H41" s="29">
        <v>4.9000000000000004</v>
      </c>
      <c r="I41" s="29">
        <v>2.8</v>
      </c>
      <c r="J41" s="26">
        <v>70189</v>
      </c>
      <c r="K41" s="29">
        <v>25.7</v>
      </c>
      <c r="L41" s="582"/>
    </row>
    <row r="42" spans="1:12" ht="22.5">
      <c r="A42" s="59" t="s">
        <v>70</v>
      </c>
      <c r="B42" s="26">
        <v>137870</v>
      </c>
      <c r="C42" s="29">
        <v>68.900000000000006</v>
      </c>
      <c r="D42" s="26">
        <v>131741</v>
      </c>
      <c r="E42" s="26">
        <v>103935</v>
      </c>
      <c r="F42" s="26">
        <v>27806</v>
      </c>
      <c r="G42" s="26">
        <v>6129</v>
      </c>
      <c r="H42" s="29">
        <v>4.4000000000000004</v>
      </c>
      <c r="I42" s="29">
        <v>3.9</v>
      </c>
      <c r="J42" s="26">
        <v>62215</v>
      </c>
      <c r="K42" s="29">
        <v>31.1</v>
      </c>
      <c r="L42" s="582"/>
    </row>
    <row r="43" spans="1:12">
      <c r="A43" s="59" t="s">
        <v>71</v>
      </c>
      <c r="B43" s="26">
        <v>474136</v>
      </c>
      <c r="C43" s="29">
        <v>68.3</v>
      </c>
      <c r="D43" s="26">
        <v>455208</v>
      </c>
      <c r="E43" s="26">
        <v>233594</v>
      </c>
      <c r="F43" s="26">
        <v>221614</v>
      </c>
      <c r="G43" s="26">
        <v>18928</v>
      </c>
      <c r="H43" s="29">
        <v>4</v>
      </c>
      <c r="I43" s="29">
        <v>1.1000000000000001</v>
      </c>
      <c r="J43" s="26">
        <v>219581</v>
      </c>
      <c r="K43" s="29">
        <v>31.7</v>
      </c>
      <c r="L43" s="582"/>
    </row>
    <row r="44" spans="1:12">
      <c r="A44" s="58" t="s">
        <v>39</v>
      </c>
      <c r="B44" s="26">
        <v>55395</v>
      </c>
      <c r="C44" s="29">
        <v>73.400000000000006</v>
      </c>
      <c r="D44" s="26">
        <v>53768</v>
      </c>
      <c r="E44" s="26">
        <v>49743</v>
      </c>
      <c r="F44" s="26">
        <v>4025</v>
      </c>
      <c r="G44" s="26">
        <v>1627</v>
      </c>
      <c r="H44" s="29">
        <v>2.9</v>
      </c>
      <c r="I44" s="29">
        <v>2</v>
      </c>
      <c r="J44" s="26">
        <v>20125</v>
      </c>
      <c r="K44" s="29">
        <v>26.6</v>
      </c>
      <c r="L44" s="582"/>
    </row>
    <row r="45" spans="1:12" ht="22.5">
      <c r="A45" s="60" t="s">
        <v>72</v>
      </c>
      <c r="B45" s="26">
        <v>196609</v>
      </c>
      <c r="C45" s="29">
        <v>73.2</v>
      </c>
      <c r="D45" s="26">
        <v>188308</v>
      </c>
      <c r="E45" s="26">
        <v>155443</v>
      </c>
      <c r="F45" s="26">
        <v>32865</v>
      </c>
      <c r="G45" s="26">
        <v>8301</v>
      </c>
      <c r="H45" s="29">
        <v>4.2</v>
      </c>
      <c r="I45" s="29">
        <v>2.9</v>
      </c>
      <c r="J45" s="26">
        <v>72050</v>
      </c>
      <c r="K45" s="29">
        <v>26.8</v>
      </c>
      <c r="L45" s="582"/>
    </row>
    <row r="46" spans="1:12">
      <c r="A46" s="60" t="s">
        <v>85</v>
      </c>
      <c r="B46" s="26">
        <v>383625</v>
      </c>
      <c r="C46" s="29">
        <v>77.099999999999994</v>
      </c>
      <c r="D46" s="26">
        <v>367510</v>
      </c>
      <c r="E46" s="26">
        <v>318942</v>
      </c>
      <c r="F46" s="26">
        <v>48568</v>
      </c>
      <c r="G46" s="26">
        <v>16115</v>
      </c>
      <c r="H46" s="29">
        <v>4.2</v>
      </c>
      <c r="I46" s="29">
        <v>3.8</v>
      </c>
      <c r="J46" s="26">
        <v>113840</v>
      </c>
      <c r="K46" s="29">
        <v>22.9</v>
      </c>
      <c r="L46" s="582"/>
    </row>
    <row r="47" spans="1:12">
      <c r="A47" s="60" t="s">
        <v>73</v>
      </c>
      <c r="B47" s="26">
        <v>566494</v>
      </c>
      <c r="C47" s="29">
        <v>73.900000000000006</v>
      </c>
      <c r="D47" s="26">
        <v>544168</v>
      </c>
      <c r="E47" s="26">
        <v>463243</v>
      </c>
      <c r="F47" s="26">
        <v>80925</v>
      </c>
      <c r="G47" s="26">
        <v>22326</v>
      </c>
      <c r="H47" s="29">
        <v>3.9</v>
      </c>
      <c r="I47" s="29">
        <v>3.9</v>
      </c>
      <c r="J47" s="26">
        <v>200522</v>
      </c>
      <c r="K47" s="29">
        <v>26.1</v>
      </c>
      <c r="L47" s="582"/>
    </row>
    <row r="48" spans="1:12">
      <c r="A48" s="60" t="s">
        <v>74</v>
      </c>
      <c r="B48" s="26">
        <v>235710</v>
      </c>
      <c r="C48" s="29">
        <v>61.3</v>
      </c>
      <c r="D48" s="26">
        <v>225977</v>
      </c>
      <c r="E48" s="26">
        <v>146188</v>
      </c>
      <c r="F48" s="26">
        <v>79789</v>
      </c>
      <c r="G48" s="26">
        <v>9733</v>
      </c>
      <c r="H48" s="29">
        <v>4.0999999999999996</v>
      </c>
      <c r="I48" s="29">
        <v>1.9</v>
      </c>
      <c r="J48" s="26">
        <v>148910</v>
      </c>
      <c r="K48" s="29">
        <v>38.700000000000003</v>
      </c>
      <c r="L48" s="582"/>
    </row>
    <row r="49" spans="1:12">
      <c r="A49" s="719" t="s">
        <v>56</v>
      </c>
      <c r="B49" s="719"/>
      <c r="C49" s="719"/>
      <c r="D49" s="719"/>
      <c r="E49" s="719"/>
      <c r="F49" s="719"/>
      <c r="G49" s="719"/>
      <c r="H49" s="719"/>
      <c r="I49" s="719"/>
      <c r="J49" s="719"/>
      <c r="K49" s="719"/>
    </row>
    <row r="50" spans="1:12">
      <c r="A50" s="57" t="s">
        <v>58</v>
      </c>
      <c r="B50" s="26">
        <v>4749807</v>
      </c>
      <c r="C50" s="29">
        <v>63.1</v>
      </c>
      <c r="D50" s="26">
        <v>4511316</v>
      </c>
      <c r="E50" s="26">
        <v>3544337</v>
      </c>
      <c r="F50" s="26">
        <v>966979</v>
      </c>
      <c r="G50" s="26">
        <v>238491</v>
      </c>
      <c r="H50" s="29">
        <v>5</v>
      </c>
      <c r="I50" s="29">
        <v>3.6</v>
      </c>
      <c r="J50" s="26">
        <v>2774466</v>
      </c>
      <c r="K50" s="29">
        <v>36.9</v>
      </c>
      <c r="L50" s="581"/>
    </row>
    <row r="51" spans="1:12">
      <c r="A51" s="58" t="s">
        <v>37</v>
      </c>
      <c r="B51" s="26">
        <v>150684</v>
      </c>
      <c r="C51" s="29">
        <v>65</v>
      </c>
      <c r="D51" s="26">
        <v>142956</v>
      </c>
      <c r="E51" s="26">
        <v>92666</v>
      </c>
      <c r="F51" s="26">
        <v>50290</v>
      </c>
      <c r="G51" s="26">
        <v>7728</v>
      </c>
      <c r="H51" s="29">
        <v>5.0999999999999996</v>
      </c>
      <c r="I51" s="29">
        <v>2.7</v>
      </c>
      <c r="J51" s="26">
        <v>81128</v>
      </c>
      <c r="K51" s="29">
        <v>35</v>
      </c>
      <c r="L51" s="582"/>
    </row>
    <row r="52" spans="1:12">
      <c r="A52" s="59" t="s">
        <v>59</v>
      </c>
      <c r="B52" s="26">
        <v>200577</v>
      </c>
      <c r="C52" s="29">
        <v>64.5</v>
      </c>
      <c r="D52" s="26">
        <v>191058</v>
      </c>
      <c r="E52" s="26">
        <v>146847</v>
      </c>
      <c r="F52" s="26">
        <v>44211</v>
      </c>
      <c r="G52" s="26">
        <v>9519</v>
      </c>
      <c r="H52" s="29">
        <v>4.7</v>
      </c>
      <c r="I52" s="29">
        <v>3.9</v>
      </c>
      <c r="J52" s="26">
        <v>110413</v>
      </c>
      <c r="K52" s="29">
        <v>35.5</v>
      </c>
      <c r="L52" s="582"/>
    </row>
    <row r="53" spans="1:12">
      <c r="A53" s="59" t="s">
        <v>60</v>
      </c>
      <c r="B53" s="26">
        <v>239307</v>
      </c>
      <c r="C53" s="29">
        <v>69.400000000000006</v>
      </c>
      <c r="D53" s="26">
        <v>224750</v>
      </c>
      <c r="E53" s="26">
        <v>188990</v>
      </c>
      <c r="F53" s="26">
        <v>35760</v>
      </c>
      <c r="G53" s="26">
        <v>14557</v>
      </c>
      <c r="H53" s="29">
        <v>6.1</v>
      </c>
      <c r="I53" s="29">
        <v>3.2</v>
      </c>
      <c r="J53" s="26">
        <v>105485</v>
      </c>
      <c r="K53" s="29">
        <v>30.6</v>
      </c>
      <c r="L53" s="582"/>
    </row>
    <row r="54" spans="1:12">
      <c r="A54" s="59" t="s">
        <v>61</v>
      </c>
      <c r="B54" s="26">
        <v>369217</v>
      </c>
      <c r="C54" s="29">
        <v>67.400000000000006</v>
      </c>
      <c r="D54" s="26">
        <v>352724</v>
      </c>
      <c r="E54" s="26">
        <v>250693</v>
      </c>
      <c r="F54" s="26">
        <v>102031</v>
      </c>
      <c r="G54" s="26">
        <v>16493</v>
      </c>
      <c r="H54" s="29">
        <v>4.5</v>
      </c>
      <c r="I54" s="29">
        <v>4</v>
      </c>
      <c r="J54" s="26">
        <v>178462</v>
      </c>
      <c r="K54" s="29">
        <v>32.6</v>
      </c>
      <c r="L54" s="582"/>
    </row>
    <row r="55" spans="1:12">
      <c r="A55" s="59" t="s">
        <v>62</v>
      </c>
      <c r="B55" s="26">
        <v>182400</v>
      </c>
      <c r="C55" s="29">
        <v>74.7</v>
      </c>
      <c r="D55" s="26">
        <v>173703</v>
      </c>
      <c r="E55" s="26">
        <v>147858</v>
      </c>
      <c r="F55" s="26">
        <v>25845</v>
      </c>
      <c r="G55" s="26">
        <v>8697</v>
      </c>
      <c r="H55" s="29">
        <v>4.8</v>
      </c>
      <c r="I55" s="29">
        <v>2.7</v>
      </c>
      <c r="J55" s="26">
        <v>61696</v>
      </c>
      <c r="K55" s="29">
        <v>25.3</v>
      </c>
      <c r="L55" s="47"/>
    </row>
    <row r="56" spans="1:12" ht="22.5">
      <c r="A56" s="59" t="s">
        <v>63</v>
      </c>
      <c r="B56" s="26">
        <v>174625</v>
      </c>
      <c r="C56" s="29">
        <v>65.8</v>
      </c>
      <c r="D56" s="26">
        <v>166206</v>
      </c>
      <c r="E56" s="26">
        <v>121987</v>
      </c>
      <c r="F56" s="26">
        <v>44219</v>
      </c>
      <c r="G56" s="26">
        <v>8419</v>
      </c>
      <c r="H56" s="29">
        <v>4.8</v>
      </c>
      <c r="I56" s="29">
        <v>4.0999999999999996</v>
      </c>
      <c r="J56" s="26">
        <v>90635</v>
      </c>
      <c r="K56" s="29">
        <v>34.200000000000003</v>
      </c>
      <c r="L56" s="582"/>
    </row>
    <row r="57" spans="1:12">
      <c r="A57" s="59" t="s">
        <v>64</v>
      </c>
      <c r="B57" s="26">
        <v>249591</v>
      </c>
      <c r="C57" s="29">
        <v>58.4</v>
      </c>
      <c r="D57" s="26">
        <v>237395</v>
      </c>
      <c r="E57" s="26">
        <v>184817</v>
      </c>
      <c r="F57" s="26">
        <v>52578</v>
      </c>
      <c r="G57" s="26">
        <v>12196</v>
      </c>
      <c r="H57" s="29">
        <v>4.9000000000000004</v>
      </c>
      <c r="I57" s="29">
        <v>3</v>
      </c>
      <c r="J57" s="26">
        <v>177801</v>
      </c>
      <c r="K57" s="29">
        <v>41.6</v>
      </c>
      <c r="L57" s="582"/>
    </row>
    <row r="58" spans="1:12">
      <c r="A58" s="58" t="s">
        <v>38</v>
      </c>
      <c r="B58" s="26">
        <v>140768</v>
      </c>
      <c r="C58" s="29">
        <v>56.6</v>
      </c>
      <c r="D58" s="26">
        <v>134532</v>
      </c>
      <c r="E58" s="26">
        <v>105346</v>
      </c>
      <c r="F58" s="26">
        <v>29186</v>
      </c>
      <c r="G58" s="26">
        <v>6236</v>
      </c>
      <c r="H58" s="29">
        <v>4.4000000000000004</v>
      </c>
      <c r="I58" s="29">
        <v>2.4</v>
      </c>
      <c r="J58" s="26">
        <v>108062</v>
      </c>
      <c r="K58" s="29">
        <v>43.4</v>
      </c>
      <c r="L58" s="582"/>
    </row>
    <row r="59" spans="1:12">
      <c r="A59" s="59" t="s">
        <v>65</v>
      </c>
      <c r="B59" s="26">
        <v>253555</v>
      </c>
      <c r="C59" s="29">
        <v>54.8</v>
      </c>
      <c r="D59" s="26">
        <v>241043</v>
      </c>
      <c r="E59" s="26">
        <v>217122</v>
      </c>
      <c r="F59" s="26">
        <v>23921</v>
      </c>
      <c r="G59" s="26">
        <v>12512</v>
      </c>
      <c r="H59" s="29">
        <v>4.9000000000000004</v>
      </c>
      <c r="I59" s="29">
        <v>3.7</v>
      </c>
      <c r="J59" s="26">
        <v>208848</v>
      </c>
      <c r="K59" s="29">
        <v>45.2</v>
      </c>
      <c r="L59" s="582"/>
    </row>
    <row r="60" spans="1:12">
      <c r="A60" s="59" t="s">
        <v>66</v>
      </c>
      <c r="B60" s="26">
        <v>220841</v>
      </c>
      <c r="C60" s="29">
        <v>64.3</v>
      </c>
      <c r="D60" s="26">
        <v>210474</v>
      </c>
      <c r="E60" s="26">
        <v>157237</v>
      </c>
      <c r="F60" s="26">
        <v>53237</v>
      </c>
      <c r="G60" s="26">
        <v>10367</v>
      </c>
      <c r="H60" s="29">
        <v>4.7</v>
      </c>
      <c r="I60" s="29">
        <v>2.7</v>
      </c>
      <c r="J60" s="26">
        <v>122805</v>
      </c>
      <c r="K60" s="29">
        <v>35.700000000000003</v>
      </c>
      <c r="L60" s="47"/>
    </row>
    <row r="61" spans="1:12">
      <c r="A61" s="59" t="s">
        <v>67</v>
      </c>
      <c r="B61" s="26">
        <v>165695</v>
      </c>
      <c r="C61" s="29">
        <v>58.7</v>
      </c>
      <c r="D61" s="26">
        <v>158375</v>
      </c>
      <c r="E61" s="26">
        <v>113795</v>
      </c>
      <c r="F61" s="26">
        <v>44580</v>
      </c>
      <c r="G61" s="26">
        <v>7320</v>
      </c>
      <c r="H61" s="29">
        <v>4.4000000000000004</v>
      </c>
      <c r="I61" s="29">
        <v>4</v>
      </c>
      <c r="J61" s="26">
        <v>116779</v>
      </c>
      <c r="K61" s="29">
        <v>41.3</v>
      </c>
      <c r="L61" s="47"/>
    </row>
    <row r="62" spans="1:12">
      <c r="A62" s="59" t="s">
        <v>68</v>
      </c>
      <c r="B62" s="26">
        <v>185193</v>
      </c>
      <c r="C62" s="29">
        <v>70.3</v>
      </c>
      <c r="D62" s="26">
        <v>170458</v>
      </c>
      <c r="E62" s="26">
        <v>146154</v>
      </c>
      <c r="F62" s="26">
        <v>24304</v>
      </c>
      <c r="G62" s="26">
        <v>14735</v>
      </c>
      <c r="H62" s="29">
        <v>8</v>
      </c>
      <c r="I62" s="29">
        <v>4.8</v>
      </c>
      <c r="J62" s="26">
        <v>78141</v>
      </c>
      <c r="K62" s="29">
        <v>29.7</v>
      </c>
      <c r="L62" s="47"/>
    </row>
    <row r="63" spans="1:12">
      <c r="A63" s="59" t="s">
        <v>69</v>
      </c>
      <c r="B63" s="26">
        <v>199398</v>
      </c>
      <c r="C63" s="29">
        <v>64.900000000000006</v>
      </c>
      <c r="D63" s="26">
        <v>189641</v>
      </c>
      <c r="E63" s="26">
        <v>161904</v>
      </c>
      <c r="F63" s="26">
        <v>27737</v>
      </c>
      <c r="G63" s="26">
        <v>9757</v>
      </c>
      <c r="H63" s="29">
        <v>4.9000000000000004</v>
      </c>
      <c r="I63" s="29">
        <v>3.2</v>
      </c>
      <c r="J63" s="26">
        <v>107747</v>
      </c>
      <c r="K63" s="29">
        <v>35.1</v>
      </c>
      <c r="L63" s="582"/>
    </row>
    <row r="64" spans="1:12" ht="22.5">
      <c r="A64" s="59" t="s">
        <v>70</v>
      </c>
      <c r="B64" s="26">
        <v>128869</v>
      </c>
      <c r="C64" s="29">
        <v>58.5</v>
      </c>
      <c r="D64" s="26">
        <v>123204</v>
      </c>
      <c r="E64" s="26">
        <v>92720</v>
      </c>
      <c r="F64" s="26">
        <v>30484</v>
      </c>
      <c r="G64" s="26">
        <v>5665</v>
      </c>
      <c r="H64" s="29">
        <v>4.4000000000000004</v>
      </c>
      <c r="I64" s="29">
        <v>3.3</v>
      </c>
      <c r="J64" s="26">
        <v>91461</v>
      </c>
      <c r="K64" s="29">
        <v>41.5</v>
      </c>
      <c r="L64" s="582"/>
    </row>
    <row r="65" spans="1:12">
      <c r="A65" s="59" t="s">
        <v>71</v>
      </c>
      <c r="B65" s="26">
        <v>396978</v>
      </c>
      <c r="C65" s="29">
        <v>58.6</v>
      </c>
      <c r="D65" s="26">
        <v>375342</v>
      </c>
      <c r="E65" s="26">
        <v>213282</v>
      </c>
      <c r="F65" s="26">
        <v>162060</v>
      </c>
      <c r="G65" s="26">
        <v>21636</v>
      </c>
      <c r="H65" s="29">
        <v>5.5</v>
      </c>
      <c r="I65" s="29">
        <v>3.2</v>
      </c>
      <c r="J65" s="26">
        <v>280674</v>
      </c>
      <c r="K65" s="29">
        <v>41.4</v>
      </c>
      <c r="L65" s="47"/>
    </row>
    <row r="66" spans="1:12">
      <c r="A66" s="58" t="s">
        <v>39</v>
      </c>
      <c r="B66" s="26">
        <v>44195</v>
      </c>
      <c r="C66" s="29">
        <v>54.2</v>
      </c>
      <c r="D66" s="26">
        <v>41734</v>
      </c>
      <c r="E66" s="26">
        <v>38848</v>
      </c>
      <c r="F66" s="26">
        <v>2886</v>
      </c>
      <c r="G66" s="26">
        <v>2461</v>
      </c>
      <c r="H66" s="29">
        <v>5.6</v>
      </c>
      <c r="I66" s="29">
        <v>5.3</v>
      </c>
      <c r="J66" s="26">
        <v>37380</v>
      </c>
      <c r="K66" s="29">
        <v>45.8</v>
      </c>
      <c r="L66" s="582"/>
    </row>
    <row r="67" spans="1:12" ht="22.5">
      <c r="A67" s="60" t="s">
        <v>72</v>
      </c>
      <c r="B67" s="26">
        <v>185294</v>
      </c>
      <c r="C67" s="29">
        <v>61</v>
      </c>
      <c r="D67" s="26">
        <v>176185</v>
      </c>
      <c r="E67" s="26">
        <v>145891</v>
      </c>
      <c r="F67" s="26">
        <v>30294</v>
      </c>
      <c r="G67" s="26">
        <v>9109</v>
      </c>
      <c r="H67" s="29">
        <v>4.9000000000000004</v>
      </c>
      <c r="I67" s="29">
        <v>3.6</v>
      </c>
      <c r="J67" s="26">
        <v>118579</v>
      </c>
      <c r="K67" s="29">
        <v>39</v>
      </c>
      <c r="L67" s="582"/>
    </row>
    <row r="68" spans="1:12">
      <c r="A68" s="60" t="s">
        <v>85</v>
      </c>
      <c r="B68" s="26">
        <v>415459</v>
      </c>
      <c r="C68" s="29">
        <v>70.599999999999994</v>
      </c>
      <c r="D68" s="26">
        <v>397350</v>
      </c>
      <c r="E68" s="26">
        <v>339977</v>
      </c>
      <c r="F68" s="26">
        <v>57373</v>
      </c>
      <c r="G68" s="26">
        <v>18109</v>
      </c>
      <c r="H68" s="29">
        <v>4.4000000000000004</v>
      </c>
      <c r="I68" s="29">
        <v>3.9</v>
      </c>
      <c r="J68" s="26">
        <v>173123</v>
      </c>
      <c r="K68" s="29">
        <v>29.4</v>
      </c>
      <c r="L68" s="582"/>
    </row>
    <row r="69" spans="1:12">
      <c r="A69" s="60" t="s">
        <v>73</v>
      </c>
      <c r="B69" s="26">
        <v>607078</v>
      </c>
      <c r="C69" s="29">
        <v>64.400000000000006</v>
      </c>
      <c r="D69" s="26">
        <v>576757</v>
      </c>
      <c r="E69" s="26">
        <v>522278</v>
      </c>
      <c r="F69" s="26">
        <v>54479</v>
      </c>
      <c r="G69" s="26">
        <v>30321</v>
      </c>
      <c r="H69" s="29">
        <v>5</v>
      </c>
      <c r="I69" s="29">
        <v>4.2</v>
      </c>
      <c r="J69" s="26">
        <v>335921</v>
      </c>
      <c r="K69" s="29">
        <v>35.6</v>
      </c>
      <c r="L69" s="582"/>
    </row>
    <row r="70" spans="1:12">
      <c r="A70" s="60" t="s">
        <v>74</v>
      </c>
      <c r="B70" s="26">
        <v>240083</v>
      </c>
      <c r="C70" s="29">
        <v>55.9</v>
      </c>
      <c r="D70" s="26">
        <v>227429</v>
      </c>
      <c r="E70" s="26">
        <v>155925</v>
      </c>
      <c r="F70" s="26">
        <v>71504</v>
      </c>
      <c r="G70" s="26">
        <v>12654</v>
      </c>
      <c r="H70" s="29">
        <v>5.3</v>
      </c>
      <c r="I70" s="29">
        <v>3.7</v>
      </c>
      <c r="J70" s="26">
        <v>189326</v>
      </c>
      <c r="K70" s="29">
        <v>44.1</v>
      </c>
      <c r="L70" s="47"/>
    </row>
    <row r="71" spans="1:12">
      <c r="A71" s="930" t="s">
        <v>44</v>
      </c>
      <c r="B71" s="930"/>
      <c r="C71" s="930"/>
      <c r="D71" s="930"/>
      <c r="E71" s="930"/>
      <c r="F71" s="930"/>
      <c r="G71" s="930"/>
      <c r="H71" s="930"/>
      <c r="I71" s="930"/>
      <c r="J71" s="930"/>
      <c r="K71" s="930"/>
    </row>
    <row r="72" spans="1:12">
      <c r="A72" s="719" t="s">
        <v>15</v>
      </c>
      <c r="B72" s="719"/>
      <c r="C72" s="719"/>
      <c r="D72" s="719"/>
      <c r="E72" s="719"/>
      <c r="F72" s="719"/>
      <c r="G72" s="719"/>
      <c r="H72" s="719"/>
      <c r="I72" s="719"/>
      <c r="J72" s="719"/>
      <c r="K72" s="719"/>
    </row>
    <row r="73" spans="1:12">
      <c r="A73" s="57" t="s">
        <v>58</v>
      </c>
      <c r="B73" s="26">
        <v>6193025</v>
      </c>
      <c r="C73" s="29">
        <v>67.400000000000006</v>
      </c>
      <c r="D73" s="26">
        <v>5907503</v>
      </c>
      <c r="E73" s="26">
        <v>4843165</v>
      </c>
      <c r="F73" s="26">
        <v>1064338</v>
      </c>
      <c r="G73" s="26">
        <v>285522</v>
      </c>
      <c r="H73" s="29">
        <v>4.5999999999999996</v>
      </c>
      <c r="I73" s="29">
        <v>3.4</v>
      </c>
      <c r="J73" s="26">
        <v>2989030</v>
      </c>
      <c r="K73" s="29">
        <v>32.6</v>
      </c>
      <c r="L73" s="581"/>
    </row>
    <row r="74" spans="1:12">
      <c r="A74" s="58" t="s">
        <v>37</v>
      </c>
      <c r="B74" s="26">
        <v>185204</v>
      </c>
      <c r="C74" s="29">
        <v>66.900000000000006</v>
      </c>
      <c r="D74" s="26">
        <v>176044</v>
      </c>
      <c r="E74" s="26">
        <v>121126</v>
      </c>
      <c r="F74" s="26">
        <v>54918</v>
      </c>
      <c r="G74" s="26">
        <v>9160</v>
      </c>
      <c r="H74" s="29">
        <v>4.9000000000000004</v>
      </c>
      <c r="I74" s="29">
        <v>2.8</v>
      </c>
      <c r="J74" s="26">
        <v>91436</v>
      </c>
      <c r="K74" s="29">
        <v>33.1</v>
      </c>
      <c r="L74" s="582"/>
    </row>
    <row r="75" spans="1:12">
      <c r="A75" s="59" t="s">
        <v>59</v>
      </c>
      <c r="B75" s="26">
        <v>232882</v>
      </c>
      <c r="C75" s="29">
        <v>68</v>
      </c>
      <c r="D75" s="26">
        <v>223133</v>
      </c>
      <c r="E75" s="26">
        <v>172612</v>
      </c>
      <c r="F75" s="26">
        <v>50521</v>
      </c>
      <c r="G75" s="26">
        <v>9749</v>
      </c>
      <c r="H75" s="29">
        <v>4.2</v>
      </c>
      <c r="I75" s="29">
        <v>2.5</v>
      </c>
      <c r="J75" s="26">
        <v>109342</v>
      </c>
      <c r="K75" s="29">
        <v>32</v>
      </c>
      <c r="L75" s="582"/>
    </row>
    <row r="76" spans="1:12">
      <c r="A76" s="59" t="s">
        <v>60</v>
      </c>
      <c r="B76" s="26">
        <v>363700</v>
      </c>
      <c r="C76" s="29">
        <v>72.5</v>
      </c>
      <c r="D76" s="26">
        <v>346550</v>
      </c>
      <c r="E76" s="26">
        <v>296383</v>
      </c>
      <c r="F76" s="26">
        <v>50167</v>
      </c>
      <c r="G76" s="26">
        <v>17150</v>
      </c>
      <c r="H76" s="29">
        <v>4.7</v>
      </c>
      <c r="I76" s="29">
        <v>3.2</v>
      </c>
      <c r="J76" s="26">
        <v>138056</v>
      </c>
      <c r="K76" s="29">
        <v>27.5</v>
      </c>
      <c r="L76" s="582"/>
    </row>
    <row r="77" spans="1:12">
      <c r="A77" s="59" t="s">
        <v>61</v>
      </c>
      <c r="B77" s="26">
        <v>148435</v>
      </c>
      <c r="C77" s="29">
        <v>71.2</v>
      </c>
      <c r="D77" s="26">
        <v>139487</v>
      </c>
      <c r="E77" s="26">
        <v>98200</v>
      </c>
      <c r="F77" s="26">
        <v>41287</v>
      </c>
      <c r="G77" s="26">
        <v>8948</v>
      </c>
      <c r="H77" s="29">
        <v>6</v>
      </c>
      <c r="I77" s="29">
        <v>5.7</v>
      </c>
      <c r="J77" s="26">
        <v>60068</v>
      </c>
      <c r="K77" s="29">
        <v>28.8</v>
      </c>
      <c r="L77" s="582"/>
    </row>
    <row r="78" spans="1:12">
      <c r="A78" s="59" t="s">
        <v>62</v>
      </c>
      <c r="B78" s="26">
        <v>212792</v>
      </c>
      <c r="C78" s="29">
        <v>81.8</v>
      </c>
      <c r="D78" s="26">
        <v>202503</v>
      </c>
      <c r="E78" s="26">
        <v>163697</v>
      </c>
      <c r="F78" s="26">
        <v>38806</v>
      </c>
      <c r="G78" s="26">
        <v>10289</v>
      </c>
      <c r="H78" s="29">
        <v>4.8</v>
      </c>
      <c r="I78" s="29">
        <v>2</v>
      </c>
      <c r="J78" s="26">
        <v>47268</v>
      </c>
      <c r="K78" s="29">
        <v>18.2</v>
      </c>
      <c r="L78" s="47"/>
    </row>
    <row r="79" spans="1:12" ht="22.5">
      <c r="A79" s="59" t="s">
        <v>63</v>
      </c>
      <c r="B79" s="26">
        <v>196530</v>
      </c>
      <c r="C79" s="29">
        <v>67.3</v>
      </c>
      <c r="D79" s="26">
        <v>187454</v>
      </c>
      <c r="E79" s="26">
        <v>154558</v>
      </c>
      <c r="F79" s="26">
        <v>32896</v>
      </c>
      <c r="G79" s="26">
        <v>9076</v>
      </c>
      <c r="H79" s="29">
        <v>4.5999999999999996</v>
      </c>
      <c r="I79" s="29">
        <v>3.4</v>
      </c>
      <c r="J79" s="26">
        <v>95591</v>
      </c>
      <c r="K79" s="29">
        <v>32.700000000000003</v>
      </c>
      <c r="L79" s="582"/>
    </row>
    <row r="80" spans="1:12">
      <c r="A80" s="59" t="s">
        <v>64</v>
      </c>
      <c r="B80" s="26">
        <v>261545</v>
      </c>
      <c r="C80" s="29">
        <v>71</v>
      </c>
      <c r="D80" s="26">
        <v>249126</v>
      </c>
      <c r="E80" s="26">
        <v>202952</v>
      </c>
      <c r="F80" s="26">
        <v>46174</v>
      </c>
      <c r="G80" s="26">
        <v>12419</v>
      </c>
      <c r="H80" s="29">
        <v>4.7</v>
      </c>
      <c r="I80" s="29">
        <v>3.3</v>
      </c>
      <c r="J80" s="26">
        <v>106795</v>
      </c>
      <c r="K80" s="29">
        <v>29</v>
      </c>
      <c r="L80" s="582"/>
    </row>
    <row r="81" spans="1:12">
      <c r="A81" s="58" t="s">
        <v>38</v>
      </c>
      <c r="B81" s="26">
        <v>137574</v>
      </c>
      <c r="C81" s="29">
        <v>63.3</v>
      </c>
      <c r="D81" s="26">
        <v>131105</v>
      </c>
      <c r="E81" s="26">
        <v>96774</v>
      </c>
      <c r="F81" s="26">
        <v>34331</v>
      </c>
      <c r="G81" s="26">
        <v>6469</v>
      </c>
      <c r="H81" s="29">
        <v>4.7</v>
      </c>
      <c r="I81" s="29">
        <v>2.6</v>
      </c>
      <c r="J81" s="26">
        <v>79901</v>
      </c>
      <c r="K81" s="29">
        <v>36.700000000000003</v>
      </c>
      <c r="L81" s="582"/>
    </row>
    <row r="82" spans="1:12">
      <c r="A82" s="59" t="s">
        <v>65</v>
      </c>
      <c r="B82" s="26">
        <v>433736</v>
      </c>
      <c r="C82" s="29">
        <v>60.5</v>
      </c>
      <c r="D82" s="26">
        <v>413993</v>
      </c>
      <c r="E82" s="26">
        <v>380604</v>
      </c>
      <c r="F82" s="26">
        <v>33389</v>
      </c>
      <c r="G82" s="26">
        <v>19743</v>
      </c>
      <c r="H82" s="29">
        <v>4.5999999999999996</v>
      </c>
      <c r="I82" s="29">
        <v>3.4</v>
      </c>
      <c r="J82" s="26">
        <v>283298</v>
      </c>
      <c r="K82" s="29">
        <v>39.5</v>
      </c>
      <c r="L82" s="582"/>
    </row>
    <row r="83" spans="1:12">
      <c r="A83" s="59" t="s">
        <v>66</v>
      </c>
      <c r="B83" s="26">
        <v>282136</v>
      </c>
      <c r="C83" s="29">
        <v>68.2</v>
      </c>
      <c r="D83" s="26">
        <v>268847</v>
      </c>
      <c r="E83" s="26">
        <v>208299</v>
      </c>
      <c r="F83" s="26">
        <v>60548</v>
      </c>
      <c r="G83" s="26">
        <v>13289</v>
      </c>
      <c r="H83" s="29">
        <v>4.7</v>
      </c>
      <c r="I83" s="29">
        <v>2.5</v>
      </c>
      <c r="J83" s="26">
        <v>131685</v>
      </c>
      <c r="K83" s="29">
        <v>31.8</v>
      </c>
      <c r="L83" s="582"/>
    </row>
    <row r="84" spans="1:12">
      <c r="A84" s="59" t="s">
        <v>67</v>
      </c>
      <c r="B84" s="26">
        <v>168538</v>
      </c>
      <c r="C84" s="29">
        <v>64.400000000000006</v>
      </c>
      <c r="D84" s="26">
        <v>161395</v>
      </c>
      <c r="E84" s="26">
        <v>123714</v>
      </c>
      <c r="F84" s="26">
        <v>37681</v>
      </c>
      <c r="G84" s="26">
        <v>7143</v>
      </c>
      <c r="H84" s="29">
        <v>4.2</v>
      </c>
      <c r="I84" s="29">
        <v>2.5</v>
      </c>
      <c r="J84" s="26">
        <v>93290</v>
      </c>
      <c r="K84" s="29">
        <v>35.6</v>
      </c>
      <c r="L84" s="582"/>
    </row>
    <row r="85" spans="1:12">
      <c r="A85" s="59" t="s">
        <v>68</v>
      </c>
      <c r="B85" s="26">
        <v>177400</v>
      </c>
      <c r="C85" s="29">
        <v>74.3</v>
      </c>
      <c r="D85" s="26">
        <v>168305</v>
      </c>
      <c r="E85" s="26">
        <v>140967</v>
      </c>
      <c r="F85" s="26">
        <v>27338</v>
      </c>
      <c r="G85" s="26">
        <v>9095</v>
      </c>
      <c r="H85" s="29">
        <v>5.0999999999999996</v>
      </c>
      <c r="I85" s="29">
        <v>3.1</v>
      </c>
      <c r="J85" s="26">
        <v>61242</v>
      </c>
      <c r="K85" s="29">
        <v>25.7</v>
      </c>
      <c r="L85" s="47"/>
    </row>
    <row r="86" spans="1:12">
      <c r="A86" s="59" t="s">
        <v>69</v>
      </c>
      <c r="B86" s="26">
        <v>283770</v>
      </c>
      <c r="C86" s="29">
        <v>67.7</v>
      </c>
      <c r="D86" s="26">
        <v>269443</v>
      </c>
      <c r="E86" s="26">
        <v>246599</v>
      </c>
      <c r="F86" s="26">
        <v>22844</v>
      </c>
      <c r="G86" s="26">
        <v>14327</v>
      </c>
      <c r="H86" s="29">
        <v>5</v>
      </c>
      <c r="I86" s="29">
        <v>3.6</v>
      </c>
      <c r="J86" s="26">
        <v>135217</v>
      </c>
      <c r="K86" s="29">
        <v>32.299999999999997</v>
      </c>
      <c r="L86" s="47"/>
    </row>
    <row r="87" spans="1:12" ht="22.5">
      <c r="A87" s="59" t="s">
        <v>70</v>
      </c>
      <c r="B87" s="26">
        <v>123730</v>
      </c>
      <c r="C87" s="29">
        <v>59.3</v>
      </c>
      <c r="D87" s="26">
        <v>117901</v>
      </c>
      <c r="E87" s="26">
        <v>94453</v>
      </c>
      <c r="F87" s="26">
        <v>23448</v>
      </c>
      <c r="G87" s="26">
        <v>5829</v>
      </c>
      <c r="H87" s="29">
        <v>4.7</v>
      </c>
      <c r="I87" s="29">
        <v>4.2</v>
      </c>
      <c r="J87" s="26">
        <v>84920</v>
      </c>
      <c r="K87" s="29">
        <v>40.700000000000003</v>
      </c>
      <c r="L87" s="582"/>
    </row>
    <row r="88" spans="1:12">
      <c r="A88" s="59" t="s">
        <v>71</v>
      </c>
      <c r="B88" s="26">
        <v>207917</v>
      </c>
      <c r="C88" s="29">
        <v>62</v>
      </c>
      <c r="D88" s="26">
        <v>198969</v>
      </c>
      <c r="E88" s="26">
        <v>113858</v>
      </c>
      <c r="F88" s="26">
        <v>85111</v>
      </c>
      <c r="G88" s="26">
        <v>8948</v>
      </c>
      <c r="H88" s="29">
        <v>4.3</v>
      </c>
      <c r="I88" s="29">
        <v>2.5</v>
      </c>
      <c r="J88" s="26">
        <v>127550</v>
      </c>
      <c r="K88" s="29">
        <v>38</v>
      </c>
      <c r="L88" s="47"/>
    </row>
    <row r="89" spans="1:12">
      <c r="A89" s="58" t="s">
        <v>39</v>
      </c>
      <c r="B89" s="26">
        <v>77675</v>
      </c>
      <c r="C89" s="29">
        <v>62.1</v>
      </c>
      <c r="D89" s="26">
        <v>74412</v>
      </c>
      <c r="E89" s="26">
        <v>70206</v>
      </c>
      <c r="F89" s="26">
        <v>4206</v>
      </c>
      <c r="G89" s="26">
        <v>3263</v>
      </c>
      <c r="H89" s="29">
        <v>4.2</v>
      </c>
      <c r="I89" s="29">
        <v>3.2</v>
      </c>
      <c r="J89" s="26">
        <v>47466</v>
      </c>
      <c r="K89" s="29">
        <v>37.9</v>
      </c>
      <c r="L89" s="582"/>
    </row>
    <row r="90" spans="1:12" ht="22.5">
      <c r="A90" s="60" t="s">
        <v>72</v>
      </c>
      <c r="B90" s="26">
        <v>251012</v>
      </c>
      <c r="C90" s="29">
        <v>65.2</v>
      </c>
      <c r="D90" s="26">
        <v>239645</v>
      </c>
      <c r="E90" s="26">
        <v>211610</v>
      </c>
      <c r="F90" s="26">
        <v>28035</v>
      </c>
      <c r="G90" s="26">
        <v>11367</v>
      </c>
      <c r="H90" s="29">
        <v>4.5</v>
      </c>
      <c r="I90" s="29">
        <v>2.7</v>
      </c>
      <c r="J90" s="26">
        <v>134263</v>
      </c>
      <c r="K90" s="29">
        <v>34.799999999999997</v>
      </c>
      <c r="L90" s="582"/>
    </row>
    <row r="91" spans="1:12">
      <c r="A91" s="60" t="s">
        <v>85</v>
      </c>
      <c r="B91" s="26">
        <v>799084</v>
      </c>
      <c r="C91" s="29">
        <v>73.599999999999994</v>
      </c>
      <c r="D91" s="26">
        <v>764860</v>
      </c>
      <c r="E91" s="26">
        <v>658919</v>
      </c>
      <c r="F91" s="26">
        <v>105941</v>
      </c>
      <c r="G91" s="26">
        <v>34224</v>
      </c>
      <c r="H91" s="29">
        <v>4.3</v>
      </c>
      <c r="I91" s="29">
        <v>3.8</v>
      </c>
      <c r="J91" s="26">
        <v>286963</v>
      </c>
      <c r="K91" s="29">
        <v>26.4</v>
      </c>
      <c r="L91" s="582"/>
    </row>
    <row r="92" spans="1:12">
      <c r="A92" s="60" t="s">
        <v>73</v>
      </c>
      <c r="B92" s="26">
        <v>1173572</v>
      </c>
      <c r="C92" s="29">
        <v>68.599999999999994</v>
      </c>
      <c r="D92" s="26">
        <v>1120925</v>
      </c>
      <c r="E92" s="26">
        <v>985521</v>
      </c>
      <c r="F92" s="26">
        <v>135404</v>
      </c>
      <c r="G92" s="26">
        <v>52647</v>
      </c>
      <c r="H92" s="29">
        <v>4.5</v>
      </c>
      <c r="I92" s="29">
        <v>4.0999999999999996</v>
      </c>
      <c r="J92" s="26">
        <v>536443</v>
      </c>
      <c r="K92" s="29">
        <v>31.4</v>
      </c>
      <c r="L92" s="582"/>
    </row>
    <row r="93" spans="1:12">
      <c r="A93" s="60" t="s">
        <v>74</v>
      </c>
      <c r="B93" s="26">
        <v>475793</v>
      </c>
      <c r="C93" s="29">
        <v>58.4</v>
      </c>
      <c r="D93" s="26">
        <v>453406</v>
      </c>
      <c r="E93" s="26">
        <v>302113</v>
      </c>
      <c r="F93" s="26">
        <v>151293</v>
      </c>
      <c r="G93" s="26">
        <v>22387</v>
      </c>
      <c r="H93" s="29">
        <v>4.7</v>
      </c>
      <c r="I93" s="29">
        <v>2.8</v>
      </c>
      <c r="J93" s="26">
        <v>338236</v>
      </c>
      <c r="K93" s="29">
        <v>41.6</v>
      </c>
      <c r="L93" s="582"/>
    </row>
    <row r="94" spans="1:12">
      <c r="A94" s="719" t="s">
        <v>55</v>
      </c>
      <c r="B94" s="719"/>
      <c r="C94" s="719"/>
      <c r="D94" s="719"/>
      <c r="E94" s="719"/>
      <c r="F94" s="719"/>
      <c r="G94" s="719"/>
      <c r="H94" s="719"/>
      <c r="I94" s="719"/>
      <c r="J94" s="719"/>
      <c r="K94" s="719"/>
    </row>
    <row r="95" spans="1:12">
      <c r="A95" s="57" t="s">
        <v>58</v>
      </c>
      <c r="B95" s="26">
        <v>3082843</v>
      </c>
      <c r="C95" s="29">
        <v>72.7</v>
      </c>
      <c r="D95" s="26">
        <v>2951588</v>
      </c>
      <c r="E95" s="26">
        <v>2387084</v>
      </c>
      <c r="F95" s="26">
        <v>564504</v>
      </c>
      <c r="G95" s="26">
        <v>131255</v>
      </c>
      <c r="H95" s="29">
        <v>4.3</v>
      </c>
      <c r="I95" s="29">
        <v>3</v>
      </c>
      <c r="J95" s="26">
        <v>1159061</v>
      </c>
      <c r="K95" s="29">
        <v>27.3</v>
      </c>
      <c r="L95" s="581"/>
    </row>
    <row r="96" spans="1:12">
      <c r="A96" s="58" t="s">
        <v>37</v>
      </c>
      <c r="B96" s="26">
        <v>93528</v>
      </c>
      <c r="C96" s="29">
        <v>72.2</v>
      </c>
      <c r="D96" s="26">
        <v>89081</v>
      </c>
      <c r="E96" s="26">
        <v>60948</v>
      </c>
      <c r="F96" s="26">
        <v>28133</v>
      </c>
      <c r="G96" s="26">
        <v>4447</v>
      </c>
      <c r="H96" s="29">
        <v>4.8</v>
      </c>
      <c r="I96" s="29">
        <v>2.6</v>
      </c>
      <c r="J96" s="26">
        <v>36026</v>
      </c>
      <c r="K96" s="29">
        <v>27.8</v>
      </c>
      <c r="L96" s="582"/>
    </row>
    <row r="97" spans="1:12">
      <c r="A97" s="59" t="s">
        <v>59</v>
      </c>
      <c r="B97" s="26">
        <v>117733</v>
      </c>
      <c r="C97" s="29">
        <v>73.900000000000006</v>
      </c>
      <c r="D97" s="26">
        <v>112980</v>
      </c>
      <c r="E97" s="26">
        <v>86112</v>
      </c>
      <c r="F97" s="26">
        <v>26868</v>
      </c>
      <c r="G97" s="26">
        <v>4753</v>
      </c>
      <c r="H97" s="29">
        <v>4</v>
      </c>
      <c r="I97" s="29">
        <v>2.1</v>
      </c>
      <c r="J97" s="26">
        <v>41636</v>
      </c>
      <c r="K97" s="29">
        <v>26.1</v>
      </c>
      <c r="L97" s="582"/>
    </row>
    <row r="98" spans="1:12">
      <c r="A98" s="59" t="s">
        <v>60</v>
      </c>
      <c r="B98" s="26">
        <v>179572</v>
      </c>
      <c r="C98" s="29">
        <v>76.3</v>
      </c>
      <c r="D98" s="26">
        <v>173891</v>
      </c>
      <c r="E98" s="26">
        <v>147095</v>
      </c>
      <c r="F98" s="26">
        <v>26796</v>
      </c>
      <c r="G98" s="26">
        <v>5681</v>
      </c>
      <c r="H98" s="29">
        <v>3.2</v>
      </c>
      <c r="I98" s="29">
        <v>2.7</v>
      </c>
      <c r="J98" s="26">
        <v>55917</v>
      </c>
      <c r="K98" s="29">
        <v>23.7</v>
      </c>
      <c r="L98" s="582"/>
    </row>
    <row r="99" spans="1:12">
      <c r="A99" s="59" t="s">
        <v>61</v>
      </c>
      <c r="B99" s="26">
        <v>75842</v>
      </c>
      <c r="C99" s="29">
        <v>75.7</v>
      </c>
      <c r="D99" s="26">
        <v>71200</v>
      </c>
      <c r="E99" s="26">
        <v>50309</v>
      </c>
      <c r="F99" s="26">
        <v>20891</v>
      </c>
      <c r="G99" s="26">
        <v>4642</v>
      </c>
      <c r="H99" s="29">
        <v>6.1</v>
      </c>
      <c r="I99" s="29">
        <v>4.5</v>
      </c>
      <c r="J99" s="26">
        <v>24304</v>
      </c>
      <c r="K99" s="29">
        <v>24.3</v>
      </c>
      <c r="L99" s="582"/>
    </row>
    <row r="100" spans="1:12">
      <c r="A100" s="59" t="s">
        <v>62</v>
      </c>
      <c r="B100" s="26">
        <v>104554</v>
      </c>
      <c r="C100" s="29">
        <v>85.8</v>
      </c>
      <c r="D100" s="26">
        <v>99229</v>
      </c>
      <c r="E100" s="26">
        <v>76916</v>
      </c>
      <c r="F100" s="26">
        <v>22313</v>
      </c>
      <c r="G100" s="26">
        <v>5325</v>
      </c>
      <c r="H100" s="29">
        <v>5.0999999999999996</v>
      </c>
      <c r="I100" s="29">
        <v>1.5</v>
      </c>
      <c r="J100" s="26">
        <v>17314</v>
      </c>
      <c r="K100" s="29">
        <v>14.2</v>
      </c>
      <c r="L100" s="582"/>
    </row>
    <row r="101" spans="1:12" ht="22.5">
      <c r="A101" s="59" t="s">
        <v>63</v>
      </c>
      <c r="B101" s="26">
        <v>96644</v>
      </c>
      <c r="C101" s="29">
        <v>71.900000000000006</v>
      </c>
      <c r="D101" s="26">
        <v>92194</v>
      </c>
      <c r="E101" s="26">
        <v>77073</v>
      </c>
      <c r="F101" s="26">
        <v>15121</v>
      </c>
      <c r="G101" s="26">
        <v>4450</v>
      </c>
      <c r="H101" s="29">
        <v>4.5999999999999996</v>
      </c>
      <c r="I101" s="29">
        <v>3.4</v>
      </c>
      <c r="J101" s="26">
        <v>37832</v>
      </c>
      <c r="K101" s="29">
        <v>28.1</v>
      </c>
      <c r="L101" s="582"/>
    </row>
    <row r="102" spans="1:12">
      <c r="A102" s="59" t="s">
        <v>64</v>
      </c>
      <c r="B102" s="26">
        <v>135983</v>
      </c>
      <c r="C102" s="29">
        <v>79</v>
      </c>
      <c r="D102" s="26">
        <v>128518</v>
      </c>
      <c r="E102" s="26">
        <v>97242</v>
      </c>
      <c r="F102" s="26">
        <v>31276</v>
      </c>
      <c r="G102" s="26">
        <v>7465</v>
      </c>
      <c r="H102" s="29">
        <v>5.5</v>
      </c>
      <c r="I102" s="29">
        <v>3.7</v>
      </c>
      <c r="J102" s="26">
        <v>36056</v>
      </c>
      <c r="K102" s="29">
        <v>21</v>
      </c>
      <c r="L102" s="47"/>
    </row>
    <row r="103" spans="1:12">
      <c r="A103" s="58" t="s">
        <v>38</v>
      </c>
      <c r="B103" s="26">
        <v>71950</v>
      </c>
      <c r="C103" s="29">
        <v>71.3</v>
      </c>
      <c r="D103" s="26">
        <v>68493</v>
      </c>
      <c r="E103" s="26">
        <v>48698</v>
      </c>
      <c r="F103" s="26">
        <v>19795</v>
      </c>
      <c r="G103" s="26">
        <v>3457</v>
      </c>
      <c r="H103" s="29">
        <v>4.8</v>
      </c>
      <c r="I103" s="29">
        <v>2.2999999999999998</v>
      </c>
      <c r="J103" s="26">
        <v>28939</v>
      </c>
      <c r="K103" s="29">
        <v>28.7</v>
      </c>
      <c r="L103" s="582"/>
    </row>
    <row r="104" spans="1:12">
      <c r="A104" s="59" t="s">
        <v>65</v>
      </c>
      <c r="B104" s="26">
        <v>224283</v>
      </c>
      <c r="C104" s="29">
        <v>68.099999999999994</v>
      </c>
      <c r="D104" s="26">
        <v>215955</v>
      </c>
      <c r="E104" s="26">
        <v>199904</v>
      </c>
      <c r="F104" s="26">
        <v>16051</v>
      </c>
      <c r="G104" s="26">
        <v>8328</v>
      </c>
      <c r="H104" s="29">
        <v>3.7</v>
      </c>
      <c r="I104" s="29">
        <v>3</v>
      </c>
      <c r="J104" s="26">
        <v>105081</v>
      </c>
      <c r="K104" s="29">
        <v>31.9</v>
      </c>
      <c r="L104" s="582"/>
    </row>
    <row r="105" spans="1:12">
      <c r="A105" s="59" t="s">
        <v>66</v>
      </c>
      <c r="B105" s="26">
        <v>140271</v>
      </c>
      <c r="C105" s="29">
        <v>73.8</v>
      </c>
      <c r="D105" s="26">
        <v>133601</v>
      </c>
      <c r="E105" s="26">
        <v>105251</v>
      </c>
      <c r="F105" s="26">
        <v>28350</v>
      </c>
      <c r="G105" s="26">
        <v>6670</v>
      </c>
      <c r="H105" s="29">
        <v>4.8</v>
      </c>
      <c r="I105" s="29">
        <v>2.5</v>
      </c>
      <c r="J105" s="26">
        <v>49691</v>
      </c>
      <c r="K105" s="29">
        <v>26.2</v>
      </c>
      <c r="L105" s="582"/>
    </row>
    <row r="106" spans="1:12">
      <c r="A106" s="59" t="s">
        <v>67</v>
      </c>
      <c r="B106" s="26">
        <v>85960</v>
      </c>
      <c r="C106" s="29">
        <v>68.7</v>
      </c>
      <c r="D106" s="26">
        <v>82285</v>
      </c>
      <c r="E106" s="26">
        <v>60716</v>
      </c>
      <c r="F106" s="26">
        <v>21569</v>
      </c>
      <c r="G106" s="26">
        <v>3675</v>
      </c>
      <c r="H106" s="29">
        <v>4.3</v>
      </c>
      <c r="I106" s="29">
        <v>1.2</v>
      </c>
      <c r="J106" s="26">
        <v>39146</v>
      </c>
      <c r="K106" s="29">
        <v>31.3</v>
      </c>
      <c r="L106" s="582"/>
    </row>
    <row r="107" spans="1:12">
      <c r="A107" s="59" t="s">
        <v>68</v>
      </c>
      <c r="B107" s="26">
        <v>90913</v>
      </c>
      <c r="C107" s="29">
        <v>82</v>
      </c>
      <c r="D107" s="26">
        <v>87965</v>
      </c>
      <c r="E107" s="26">
        <v>76428</v>
      </c>
      <c r="F107" s="26">
        <v>11537</v>
      </c>
      <c r="G107" s="26">
        <v>2948</v>
      </c>
      <c r="H107" s="29">
        <v>3.2</v>
      </c>
      <c r="I107" s="29">
        <v>2.2000000000000002</v>
      </c>
      <c r="J107" s="26">
        <v>19930</v>
      </c>
      <c r="K107" s="29">
        <v>18</v>
      </c>
      <c r="L107" s="582"/>
    </row>
    <row r="108" spans="1:12">
      <c r="A108" s="59" t="s">
        <v>69</v>
      </c>
      <c r="B108" s="26">
        <v>139839</v>
      </c>
      <c r="C108" s="29">
        <v>73.099999999999994</v>
      </c>
      <c r="D108" s="26">
        <v>132783</v>
      </c>
      <c r="E108" s="26">
        <v>120823</v>
      </c>
      <c r="F108" s="26">
        <v>11960</v>
      </c>
      <c r="G108" s="26">
        <v>7056</v>
      </c>
      <c r="H108" s="29">
        <v>5</v>
      </c>
      <c r="I108" s="29">
        <v>3.6</v>
      </c>
      <c r="J108" s="26">
        <v>51501</v>
      </c>
      <c r="K108" s="29">
        <v>26.9</v>
      </c>
      <c r="L108" s="582"/>
    </row>
    <row r="109" spans="1:12" ht="22.5">
      <c r="A109" s="59" t="s">
        <v>70</v>
      </c>
      <c r="B109" s="26">
        <v>60802</v>
      </c>
      <c r="C109" s="29">
        <v>64.2</v>
      </c>
      <c r="D109" s="26">
        <v>57736</v>
      </c>
      <c r="E109" s="26">
        <v>47406</v>
      </c>
      <c r="F109" s="26">
        <v>10330</v>
      </c>
      <c r="G109" s="26">
        <v>3066</v>
      </c>
      <c r="H109" s="29">
        <v>5</v>
      </c>
      <c r="I109" s="29">
        <v>4.5</v>
      </c>
      <c r="J109" s="26">
        <v>33837</v>
      </c>
      <c r="K109" s="29">
        <v>35.799999999999997</v>
      </c>
      <c r="L109" s="582"/>
    </row>
    <row r="110" spans="1:12">
      <c r="A110" s="59" t="s">
        <v>71</v>
      </c>
      <c r="B110" s="26">
        <v>109956</v>
      </c>
      <c r="C110" s="29">
        <v>67.099999999999994</v>
      </c>
      <c r="D110" s="26">
        <v>105766</v>
      </c>
      <c r="E110" s="26">
        <v>56849</v>
      </c>
      <c r="F110" s="26">
        <v>48917</v>
      </c>
      <c r="G110" s="26">
        <v>4190</v>
      </c>
      <c r="H110" s="29">
        <v>3.8</v>
      </c>
      <c r="I110" s="29">
        <v>1.5</v>
      </c>
      <c r="J110" s="26">
        <v>53949</v>
      </c>
      <c r="K110" s="29">
        <v>32.9</v>
      </c>
      <c r="L110" s="582"/>
    </row>
    <row r="111" spans="1:12">
      <c r="A111" s="58" t="s">
        <v>39</v>
      </c>
      <c r="B111" s="26">
        <v>43012</v>
      </c>
      <c r="C111" s="29">
        <v>73.099999999999994</v>
      </c>
      <c r="D111" s="26">
        <v>41733</v>
      </c>
      <c r="E111" s="26">
        <v>39407</v>
      </c>
      <c r="F111" s="26">
        <v>2326</v>
      </c>
      <c r="G111" s="26">
        <v>1279</v>
      </c>
      <c r="H111" s="29">
        <v>3</v>
      </c>
      <c r="I111" s="29">
        <v>1.8</v>
      </c>
      <c r="J111" s="26">
        <v>15861</v>
      </c>
      <c r="K111" s="29">
        <v>26.9</v>
      </c>
      <c r="L111" s="582"/>
    </row>
    <row r="112" spans="1:12" ht="22.5">
      <c r="A112" s="60" t="s">
        <v>72</v>
      </c>
      <c r="B112" s="26">
        <v>126172</v>
      </c>
      <c r="C112" s="29">
        <v>72.099999999999994</v>
      </c>
      <c r="D112" s="26">
        <v>120523</v>
      </c>
      <c r="E112" s="26">
        <v>107534</v>
      </c>
      <c r="F112" s="26">
        <v>12989</v>
      </c>
      <c r="G112" s="26">
        <v>5649</v>
      </c>
      <c r="H112" s="29">
        <v>4.5</v>
      </c>
      <c r="I112" s="29">
        <v>2.6</v>
      </c>
      <c r="J112" s="26">
        <v>48769</v>
      </c>
      <c r="K112" s="29">
        <v>27.9</v>
      </c>
      <c r="L112" s="582"/>
    </row>
    <row r="113" spans="1:12">
      <c r="A113" s="60" t="s">
        <v>85</v>
      </c>
      <c r="B113" s="26">
        <v>383625</v>
      </c>
      <c r="C113" s="29">
        <v>77.099999999999994</v>
      </c>
      <c r="D113" s="26">
        <v>367510</v>
      </c>
      <c r="E113" s="26">
        <v>318942</v>
      </c>
      <c r="F113" s="26">
        <v>48568</v>
      </c>
      <c r="G113" s="26">
        <v>16115</v>
      </c>
      <c r="H113" s="29">
        <v>4.2</v>
      </c>
      <c r="I113" s="29">
        <v>3.8</v>
      </c>
      <c r="J113" s="26">
        <v>113840</v>
      </c>
      <c r="K113" s="29">
        <v>22.9</v>
      </c>
      <c r="L113" s="582"/>
    </row>
    <row r="114" spans="1:12">
      <c r="A114" s="60" t="s">
        <v>73</v>
      </c>
      <c r="B114" s="26">
        <v>566494</v>
      </c>
      <c r="C114" s="29">
        <v>73.900000000000006</v>
      </c>
      <c r="D114" s="26">
        <v>544168</v>
      </c>
      <c r="E114" s="26">
        <v>463243</v>
      </c>
      <c r="F114" s="26">
        <v>80925</v>
      </c>
      <c r="G114" s="26">
        <v>22326</v>
      </c>
      <c r="H114" s="29">
        <v>3.9</v>
      </c>
      <c r="I114" s="29">
        <v>3.9</v>
      </c>
      <c r="J114" s="26">
        <v>200522</v>
      </c>
      <c r="K114" s="29">
        <v>26.1</v>
      </c>
      <c r="L114" s="582"/>
    </row>
    <row r="115" spans="1:12">
      <c r="A115" s="60" t="s">
        <v>74</v>
      </c>
      <c r="B115" s="26">
        <v>235710</v>
      </c>
      <c r="C115" s="29">
        <v>61.3</v>
      </c>
      <c r="D115" s="26">
        <v>225977</v>
      </c>
      <c r="E115" s="26">
        <v>146188</v>
      </c>
      <c r="F115" s="26">
        <v>79789</v>
      </c>
      <c r="G115" s="26">
        <v>9733</v>
      </c>
      <c r="H115" s="29">
        <v>4.0999999999999996</v>
      </c>
      <c r="I115" s="29">
        <v>1.9</v>
      </c>
      <c r="J115" s="26">
        <v>148910</v>
      </c>
      <c r="K115" s="29">
        <v>38.700000000000003</v>
      </c>
      <c r="L115" s="582"/>
    </row>
    <row r="116" spans="1:12">
      <c r="A116" s="719" t="s">
        <v>56</v>
      </c>
      <c r="B116" s="719"/>
      <c r="C116" s="719"/>
      <c r="D116" s="719"/>
      <c r="E116" s="719"/>
      <c r="F116" s="719"/>
      <c r="G116" s="719"/>
      <c r="H116" s="719"/>
      <c r="I116" s="719"/>
      <c r="J116" s="719"/>
      <c r="K116" s="719"/>
    </row>
    <row r="117" spans="1:12">
      <c r="A117" s="57" t="s">
        <v>58</v>
      </c>
      <c r="B117" s="26">
        <v>3110182</v>
      </c>
      <c r="C117" s="29">
        <v>63</v>
      </c>
      <c r="D117" s="26">
        <v>2955915</v>
      </c>
      <c r="E117" s="26">
        <v>2456081</v>
      </c>
      <c r="F117" s="26">
        <v>499834</v>
      </c>
      <c r="G117" s="26">
        <v>154267</v>
      </c>
      <c r="H117" s="29">
        <v>5</v>
      </c>
      <c r="I117" s="29">
        <v>3.8</v>
      </c>
      <c r="J117" s="26">
        <v>1829969</v>
      </c>
      <c r="K117" s="29">
        <v>37</v>
      </c>
      <c r="L117" s="581"/>
    </row>
    <row r="118" spans="1:12">
      <c r="A118" s="58" t="s">
        <v>37</v>
      </c>
      <c r="B118" s="26">
        <v>91676</v>
      </c>
      <c r="C118" s="29">
        <v>62.3</v>
      </c>
      <c r="D118" s="26">
        <v>86963</v>
      </c>
      <c r="E118" s="26">
        <v>60178</v>
      </c>
      <c r="F118" s="26">
        <v>26785</v>
      </c>
      <c r="G118" s="26">
        <v>4713</v>
      </c>
      <c r="H118" s="29">
        <v>5.0999999999999996</v>
      </c>
      <c r="I118" s="29">
        <v>3</v>
      </c>
      <c r="J118" s="26">
        <v>55410</v>
      </c>
      <c r="K118" s="29">
        <v>37.700000000000003</v>
      </c>
      <c r="L118" s="582"/>
    </row>
    <row r="119" spans="1:12">
      <c r="A119" s="59" t="s">
        <v>59</v>
      </c>
      <c r="B119" s="26">
        <v>115149</v>
      </c>
      <c r="C119" s="29">
        <v>63</v>
      </c>
      <c r="D119" s="26">
        <v>110153</v>
      </c>
      <c r="E119" s="26">
        <v>86500</v>
      </c>
      <c r="F119" s="26">
        <v>23653</v>
      </c>
      <c r="G119" s="26">
        <v>4996</v>
      </c>
      <c r="H119" s="29">
        <v>4.3</v>
      </c>
      <c r="I119" s="29">
        <v>3</v>
      </c>
      <c r="J119" s="26">
        <v>67706</v>
      </c>
      <c r="K119" s="29">
        <v>37</v>
      </c>
      <c r="L119" s="582"/>
    </row>
    <row r="120" spans="1:12">
      <c r="A120" s="59" t="s">
        <v>60</v>
      </c>
      <c r="B120" s="26">
        <v>184128</v>
      </c>
      <c r="C120" s="29">
        <v>69.2</v>
      </c>
      <c r="D120" s="26">
        <v>172659</v>
      </c>
      <c r="E120" s="26">
        <v>149288</v>
      </c>
      <c r="F120" s="26">
        <v>23371</v>
      </c>
      <c r="G120" s="26">
        <v>11469</v>
      </c>
      <c r="H120" s="29">
        <v>6.2</v>
      </c>
      <c r="I120" s="29">
        <v>3.8</v>
      </c>
      <c r="J120" s="26">
        <v>82139</v>
      </c>
      <c r="K120" s="29">
        <v>30.8</v>
      </c>
      <c r="L120" s="582"/>
    </row>
    <row r="121" spans="1:12">
      <c r="A121" s="59" t="s">
        <v>61</v>
      </c>
      <c r="B121" s="26">
        <v>72593</v>
      </c>
      <c r="C121" s="29">
        <v>67</v>
      </c>
      <c r="D121" s="26">
        <v>68287</v>
      </c>
      <c r="E121" s="26">
        <v>47891</v>
      </c>
      <c r="F121" s="26">
        <v>20396</v>
      </c>
      <c r="G121" s="26">
        <v>4306</v>
      </c>
      <c r="H121" s="29">
        <v>5.9</v>
      </c>
      <c r="I121" s="29">
        <v>7.1</v>
      </c>
      <c r="J121" s="26">
        <v>35764</v>
      </c>
      <c r="K121" s="29">
        <v>33</v>
      </c>
      <c r="L121" s="582"/>
    </row>
    <row r="122" spans="1:12">
      <c r="A122" s="59" t="s">
        <v>62</v>
      </c>
      <c r="B122" s="26">
        <v>108238</v>
      </c>
      <c r="C122" s="29">
        <v>78.3</v>
      </c>
      <c r="D122" s="26">
        <v>103274</v>
      </c>
      <c r="E122" s="26">
        <v>86781</v>
      </c>
      <c r="F122" s="26">
        <v>16493</v>
      </c>
      <c r="G122" s="26">
        <v>4964</v>
      </c>
      <c r="H122" s="29">
        <v>4.5999999999999996</v>
      </c>
      <c r="I122" s="29">
        <v>2.6</v>
      </c>
      <c r="J122" s="26">
        <v>29954</v>
      </c>
      <c r="K122" s="29">
        <v>21.7</v>
      </c>
      <c r="L122" s="582"/>
    </row>
    <row r="123" spans="1:12" ht="22.5">
      <c r="A123" s="59" t="s">
        <v>63</v>
      </c>
      <c r="B123" s="26">
        <v>99886</v>
      </c>
      <c r="C123" s="29">
        <v>63.4</v>
      </c>
      <c r="D123" s="26">
        <v>95260</v>
      </c>
      <c r="E123" s="26">
        <v>77485</v>
      </c>
      <c r="F123" s="26">
        <v>17775</v>
      </c>
      <c r="G123" s="26">
        <v>4626</v>
      </c>
      <c r="H123" s="29">
        <v>4.5999999999999996</v>
      </c>
      <c r="I123" s="29">
        <v>3.4</v>
      </c>
      <c r="J123" s="26">
        <v>57759</v>
      </c>
      <c r="K123" s="29">
        <v>36.6</v>
      </c>
      <c r="L123" s="582"/>
    </row>
    <row r="124" spans="1:12">
      <c r="A124" s="59" t="s">
        <v>64</v>
      </c>
      <c r="B124" s="26">
        <v>125562</v>
      </c>
      <c r="C124" s="29">
        <v>64</v>
      </c>
      <c r="D124" s="26">
        <v>120608</v>
      </c>
      <c r="E124" s="26">
        <v>105710</v>
      </c>
      <c r="F124" s="26">
        <v>14898</v>
      </c>
      <c r="G124" s="26">
        <v>4954</v>
      </c>
      <c r="H124" s="29">
        <v>3.9</v>
      </c>
      <c r="I124" s="29">
        <v>2.7</v>
      </c>
      <c r="J124" s="26">
        <v>70739</v>
      </c>
      <c r="K124" s="29">
        <v>36</v>
      </c>
      <c r="L124" s="47"/>
    </row>
    <row r="125" spans="1:12">
      <c r="A125" s="58" t="s">
        <v>38</v>
      </c>
      <c r="B125" s="26">
        <v>65624</v>
      </c>
      <c r="C125" s="29">
        <v>56.3</v>
      </c>
      <c r="D125" s="26">
        <v>62612</v>
      </c>
      <c r="E125" s="26">
        <v>48076</v>
      </c>
      <c r="F125" s="26">
        <v>14536</v>
      </c>
      <c r="G125" s="26">
        <v>3012</v>
      </c>
      <c r="H125" s="29">
        <v>4.5999999999999996</v>
      </c>
      <c r="I125" s="29">
        <v>2.9</v>
      </c>
      <c r="J125" s="26">
        <v>50962</v>
      </c>
      <c r="K125" s="29">
        <v>43.7</v>
      </c>
      <c r="L125" s="582"/>
    </row>
    <row r="126" spans="1:12">
      <c r="A126" s="59" t="s">
        <v>65</v>
      </c>
      <c r="B126" s="26">
        <v>209453</v>
      </c>
      <c r="C126" s="29">
        <v>54</v>
      </c>
      <c r="D126" s="26">
        <v>198038</v>
      </c>
      <c r="E126" s="26">
        <v>180700</v>
      </c>
      <c r="F126" s="26">
        <v>17338</v>
      </c>
      <c r="G126" s="26">
        <v>11415</v>
      </c>
      <c r="H126" s="29">
        <v>5.4</v>
      </c>
      <c r="I126" s="29">
        <v>4</v>
      </c>
      <c r="J126" s="26">
        <v>178217</v>
      </c>
      <c r="K126" s="29">
        <v>46</v>
      </c>
      <c r="L126" s="582"/>
    </row>
    <row r="127" spans="1:12">
      <c r="A127" s="59" t="s">
        <v>66</v>
      </c>
      <c r="B127" s="26">
        <v>141865</v>
      </c>
      <c r="C127" s="29">
        <v>63.4</v>
      </c>
      <c r="D127" s="26">
        <v>135246</v>
      </c>
      <c r="E127" s="26">
        <v>103048</v>
      </c>
      <c r="F127" s="26">
        <v>32198</v>
      </c>
      <c r="G127" s="26">
        <v>6619</v>
      </c>
      <c r="H127" s="29">
        <v>4.7</v>
      </c>
      <c r="I127" s="29">
        <v>2.4</v>
      </c>
      <c r="J127" s="26">
        <v>81994</v>
      </c>
      <c r="K127" s="29">
        <v>36.6</v>
      </c>
      <c r="L127" s="582"/>
    </row>
    <row r="128" spans="1:12">
      <c r="A128" s="59" t="s">
        <v>67</v>
      </c>
      <c r="B128" s="26">
        <v>82578</v>
      </c>
      <c r="C128" s="29">
        <v>60.4</v>
      </c>
      <c r="D128" s="26">
        <v>79110</v>
      </c>
      <c r="E128" s="26">
        <v>62998</v>
      </c>
      <c r="F128" s="26">
        <v>16112</v>
      </c>
      <c r="G128" s="26">
        <v>3468</v>
      </c>
      <c r="H128" s="29">
        <v>4.2</v>
      </c>
      <c r="I128" s="29">
        <v>4</v>
      </c>
      <c r="J128" s="26">
        <v>54144</v>
      </c>
      <c r="K128" s="29">
        <v>39.6</v>
      </c>
      <c r="L128" s="582"/>
    </row>
    <row r="129" spans="1:12">
      <c r="A129" s="59" t="s">
        <v>68</v>
      </c>
      <c r="B129" s="26">
        <v>86487</v>
      </c>
      <c r="C129" s="29">
        <v>67.7</v>
      </c>
      <c r="D129" s="26">
        <v>80340</v>
      </c>
      <c r="E129" s="26">
        <v>64539</v>
      </c>
      <c r="F129" s="26">
        <v>15801</v>
      </c>
      <c r="G129" s="26">
        <v>6147</v>
      </c>
      <c r="H129" s="29">
        <v>7.1</v>
      </c>
      <c r="I129" s="29">
        <v>4.2</v>
      </c>
      <c r="J129" s="26">
        <v>41312</v>
      </c>
      <c r="K129" s="29">
        <v>32.299999999999997</v>
      </c>
      <c r="L129" s="582"/>
    </row>
    <row r="130" spans="1:12">
      <c r="A130" s="59" t="s">
        <v>69</v>
      </c>
      <c r="B130" s="26">
        <v>143931</v>
      </c>
      <c r="C130" s="29">
        <v>63.2</v>
      </c>
      <c r="D130" s="26">
        <v>136660</v>
      </c>
      <c r="E130" s="26">
        <v>125776</v>
      </c>
      <c r="F130" s="26">
        <v>10884</v>
      </c>
      <c r="G130" s="26">
        <v>7271</v>
      </c>
      <c r="H130" s="29">
        <v>5.0999999999999996</v>
      </c>
      <c r="I130" s="29">
        <v>3.5</v>
      </c>
      <c r="J130" s="26">
        <v>83716</v>
      </c>
      <c r="K130" s="29">
        <v>36.799999999999997</v>
      </c>
      <c r="L130" s="582"/>
    </row>
    <row r="131" spans="1:12" ht="22.5">
      <c r="A131" s="59" t="s">
        <v>70</v>
      </c>
      <c r="B131" s="26">
        <v>62928</v>
      </c>
      <c r="C131" s="29">
        <v>55.2</v>
      </c>
      <c r="D131" s="26">
        <v>60165</v>
      </c>
      <c r="E131" s="26">
        <v>47047</v>
      </c>
      <c r="F131" s="26">
        <v>13118</v>
      </c>
      <c r="G131" s="26">
        <v>2763</v>
      </c>
      <c r="H131" s="29">
        <v>4.4000000000000004</v>
      </c>
      <c r="I131" s="29">
        <v>3.9</v>
      </c>
      <c r="J131" s="26">
        <v>51083</v>
      </c>
      <c r="K131" s="29">
        <v>44.8</v>
      </c>
      <c r="L131" s="582"/>
    </row>
    <row r="132" spans="1:12">
      <c r="A132" s="59" t="s">
        <v>71</v>
      </c>
      <c r="B132" s="26">
        <v>97961</v>
      </c>
      <c r="C132" s="29">
        <v>57.1</v>
      </c>
      <c r="D132" s="26">
        <v>93203</v>
      </c>
      <c r="E132" s="26">
        <v>57009</v>
      </c>
      <c r="F132" s="26">
        <v>36194</v>
      </c>
      <c r="G132" s="26">
        <v>4758</v>
      </c>
      <c r="H132" s="29">
        <v>4.9000000000000004</v>
      </c>
      <c r="I132" s="29">
        <v>3.7</v>
      </c>
      <c r="J132" s="26">
        <v>73601</v>
      </c>
      <c r="K132" s="29">
        <v>42.9</v>
      </c>
      <c r="L132" s="582"/>
    </row>
    <row r="133" spans="1:12">
      <c r="A133" s="58" t="s">
        <v>39</v>
      </c>
      <c r="B133" s="26">
        <v>34663</v>
      </c>
      <c r="C133" s="29">
        <v>52.3</v>
      </c>
      <c r="D133" s="26">
        <v>32679</v>
      </c>
      <c r="E133" s="26">
        <v>30799</v>
      </c>
      <c r="F133" s="26">
        <v>1880</v>
      </c>
      <c r="G133" s="26">
        <v>1984</v>
      </c>
      <c r="H133" s="29">
        <v>5.7</v>
      </c>
      <c r="I133" s="29">
        <v>5.5</v>
      </c>
      <c r="J133" s="26">
        <v>31605</v>
      </c>
      <c r="K133" s="29">
        <v>47.7</v>
      </c>
      <c r="L133" s="582"/>
    </row>
    <row r="134" spans="1:12" ht="22.5">
      <c r="A134" s="60" t="s">
        <v>72</v>
      </c>
      <c r="B134" s="26">
        <v>124840</v>
      </c>
      <c r="C134" s="29">
        <v>59.4</v>
      </c>
      <c r="D134" s="26">
        <v>119122</v>
      </c>
      <c r="E134" s="26">
        <v>104076</v>
      </c>
      <c r="F134" s="26">
        <v>15046</v>
      </c>
      <c r="G134" s="26">
        <v>5718</v>
      </c>
      <c r="H134" s="29">
        <v>4.5999999999999996</v>
      </c>
      <c r="I134" s="29">
        <v>2.8</v>
      </c>
      <c r="J134" s="26">
        <v>85494</v>
      </c>
      <c r="K134" s="29">
        <v>40.6</v>
      </c>
      <c r="L134" s="582"/>
    </row>
    <row r="135" spans="1:12">
      <c r="A135" s="60" t="s">
        <v>85</v>
      </c>
      <c r="B135" s="26">
        <v>415459</v>
      </c>
      <c r="C135" s="29">
        <v>70.599999999999994</v>
      </c>
      <c r="D135" s="26">
        <v>397350</v>
      </c>
      <c r="E135" s="26">
        <v>339977</v>
      </c>
      <c r="F135" s="26">
        <v>57373</v>
      </c>
      <c r="G135" s="26">
        <v>18109</v>
      </c>
      <c r="H135" s="29">
        <v>4.4000000000000004</v>
      </c>
      <c r="I135" s="29">
        <v>3.9</v>
      </c>
      <c r="J135" s="26">
        <v>173123</v>
      </c>
      <c r="K135" s="29">
        <v>29.4</v>
      </c>
      <c r="L135" s="582"/>
    </row>
    <row r="136" spans="1:12">
      <c r="A136" s="60" t="s">
        <v>73</v>
      </c>
      <c r="B136" s="26">
        <v>607078</v>
      </c>
      <c r="C136" s="29">
        <v>64.400000000000006</v>
      </c>
      <c r="D136" s="26">
        <v>576757</v>
      </c>
      <c r="E136" s="26">
        <v>522278</v>
      </c>
      <c r="F136" s="26">
        <v>54479</v>
      </c>
      <c r="G136" s="26">
        <v>30321</v>
      </c>
      <c r="H136" s="29">
        <v>5</v>
      </c>
      <c r="I136" s="29">
        <v>4.2</v>
      </c>
      <c r="J136" s="26">
        <v>335921</v>
      </c>
      <c r="K136" s="29">
        <v>35.6</v>
      </c>
      <c r="L136" s="582"/>
    </row>
    <row r="137" spans="1:12">
      <c r="A137" s="60" t="s">
        <v>74</v>
      </c>
      <c r="B137" s="26">
        <v>240083</v>
      </c>
      <c r="C137" s="29">
        <v>55.9</v>
      </c>
      <c r="D137" s="26">
        <v>227429</v>
      </c>
      <c r="E137" s="26">
        <v>155925</v>
      </c>
      <c r="F137" s="26">
        <v>71504</v>
      </c>
      <c r="G137" s="26">
        <v>12654</v>
      </c>
      <c r="H137" s="29">
        <v>5.3</v>
      </c>
      <c r="I137" s="29">
        <v>3.7</v>
      </c>
      <c r="J137" s="26">
        <v>189326</v>
      </c>
      <c r="K137" s="29">
        <v>44.1</v>
      </c>
      <c r="L137" s="582"/>
    </row>
    <row r="138" spans="1:12">
      <c r="A138" s="930" t="s">
        <v>45</v>
      </c>
      <c r="B138" s="930"/>
      <c r="C138" s="930"/>
      <c r="D138" s="930"/>
      <c r="E138" s="930"/>
      <c r="F138" s="930"/>
      <c r="G138" s="930"/>
      <c r="H138" s="930"/>
      <c r="I138" s="930"/>
      <c r="J138" s="930"/>
      <c r="K138" s="930"/>
    </row>
    <row r="139" spans="1:12">
      <c r="A139" s="719" t="s">
        <v>15</v>
      </c>
      <c r="B139" s="719"/>
      <c r="C139" s="719"/>
      <c r="D139" s="719"/>
      <c r="E139" s="719"/>
      <c r="F139" s="719"/>
      <c r="G139" s="719"/>
      <c r="H139" s="719"/>
      <c r="I139" s="719"/>
      <c r="J139" s="719"/>
      <c r="K139" s="719"/>
    </row>
    <row r="140" spans="1:12">
      <c r="A140" s="57" t="s">
        <v>58</v>
      </c>
      <c r="B140" s="26">
        <v>3576511</v>
      </c>
      <c r="C140" s="29">
        <v>68.3</v>
      </c>
      <c r="D140" s="26">
        <v>3413136</v>
      </c>
      <c r="E140" s="26">
        <v>2325942</v>
      </c>
      <c r="F140" s="26">
        <v>1087194</v>
      </c>
      <c r="G140" s="26">
        <v>163375</v>
      </c>
      <c r="H140" s="29">
        <v>4.5999999999999996</v>
      </c>
      <c r="I140" s="29">
        <v>2.5</v>
      </c>
      <c r="J140" s="26">
        <v>1656219</v>
      </c>
      <c r="K140" s="29">
        <v>31.7</v>
      </c>
      <c r="L140" s="581"/>
    </row>
    <row r="141" spans="1:12">
      <c r="A141" s="58" t="s">
        <v>37</v>
      </c>
      <c r="B141" s="26">
        <v>125383</v>
      </c>
      <c r="C141" s="29">
        <v>73.599999999999994</v>
      </c>
      <c r="D141" s="26">
        <v>119826</v>
      </c>
      <c r="E141" s="26">
        <v>69253</v>
      </c>
      <c r="F141" s="26">
        <v>50573</v>
      </c>
      <c r="G141" s="26">
        <v>5557</v>
      </c>
      <c r="H141" s="29">
        <v>4.4000000000000004</v>
      </c>
      <c r="I141" s="29">
        <v>2</v>
      </c>
      <c r="J141" s="26">
        <v>44992</v>
      </c>
      <c r="K141" s="29">
        <v>26.4</v>
      </c>
      <c r="L141" s="582"/>
    </row>
    <row r="142" spans="1:12">
      <c r="A142" s="59" t="s">
        <v>59</v>
      </c>
      <c r="B142" s="26">
        <v>186221</v>
      </c>
      <c r="C142" s="29">
        <v>71.5</v>
      </c>
      <c r="D142" s="26">
        <v>176976</v>
      </c>
      <c r="E142" s="26">
        <v>129451</v>
      </c>
      <c r="F142" s="26">
        <v>47525</v>
      </c>
      <c r="G142" s="26">
        <v>9245</v>
      </c>
      <c r="H142" s="29">
        <v>5</v>
      </c>
      <c r="I142" s="29">
        <v>3.5</v>
      </c>
      <c r="J142" s="26">
        <v>74305</v>
      </c>
      <c r="K142" s="29">
        <v>28.5</v>
      </c>
      <c r="L142" s="582"/>
    </row>
    <row r="143" spans="1:12">
      <c r="A143" s="59" t="s">
        <v>60</v>
      </c>
      <c r="B143" s="26">
        <v>121784</v>
      </c>
      <c r="C143" s="29">
        <v>75.3</v>
      </c>
      <c r="D143" s="26">
        <v>116067</v>
      </c>
      <c r="E143" s="26">
        <v>89771</v>
      </c>
      <c r="F143" s="26">
        <v>26296</v>
      </c>
      <c r="G143" s="26">
        <v>5717</v>
      </c>
      <c r="H143" s="29">
        <v>4.7</v>
      </c>
      <c r="I143" s="29">
        <v>0.9</v>
      </c>
      <c r="J143" s="26">
        <v>39965</v>
      </c>
      <c r="K143" s="29">
        <v>24.7</v>
      </c>
      <c r="L143" s="582"/>
    </row>
    <row r="144" spans="1:12">
      <c r="A144" s="59" t="s">
        <v>61</v>
      </c>
      <c r="B144" s="26">
        <v>625693</v>
      </c>
      <c r="C144" s="29">
        <v>71.5</v>
      </c>
      <c r="D144" s="26">
        <v>599227</v>
      </c>
      <c r="E144" s="26">
        <v>415295</v>
      </c>
      <c r="F144" s="26">
        <v>183932</v>
      </c>
      <c r="G144" s="26">
        <v>26466</v>
      </c>
      <c r="H144" s="29">
        <v>4.2</v>
      </c>
      <c r="I144" s="29">
        <v>2.4</v>
      </c>
      <c r="J144" s="26">
        <v>249129</v>
      </c>
      <c r="K144" s="29">
        <v>28.5</v>
      </c>
      <c r="L144" s="582"/>
    </row>
    <row r="145" spans="1:12">
      <c r="A145" s="59" t="s">
        <v>62</v>
      </c>
      <c r="B145" s="26">
        <v>157119</v>
      </c>
      <c r="C145" s="29">
        <v>73.599999999999994</v>
      </c>
      <c r="D145" s="26">
        <v>149467</v>
      </c>
      <c r="E145" s="26">
        <v>128960</v>
      </c>
      <c r="F145" s="26">
        <v>20507</v>
      </c>
      <c r="G145" s="26">
        <v>7652</v>
      </c>
      <c r="H145" s="29">
        <v>4.9000000000000004</v>
      </c>
      <c r="I145" s="29">
        <v>3</v>
      </c>
      <c r="J145" s="26">
        <v>56411</v>
      </c>
      <c r="K145" s="29">
        <v>26.4</v>
      </c>
      <c r="L145" s="582"/>
    </row>
    <row r="146" spans="1:12" ht="22.5">
      <c r="A146" s="59" t="s">
        <v>63</v>
      </c>
      <c r="B146" s="26">
        <v>160586</v>
      </c>
      <c r="C146" s="29">
        <v>73.599999999999994</v>
      </c>
      <c r="D146" s="26">
        <v>152699</v>
      </c>
      <c r="E146" s="26">
        <v>96651</v>
      </c>
      <c r="F146" s="26">
        <v>56048</v>
      </c>
      <c r="G146" s="26">
        <v>7887</v>
      </c>
      <c r="H146" s="29">
        <v>4.9000000000000004</v>
      </c>
      <c r="I146" s="29">
        <v>3.9</v>
      </c>
      <c r="J146" s="26">
        <v>57714</v>
      </c>
      <c r="K146" s="29">
        <v>26.4</v>
      </c>
      <c r="L146" s="582"/>
    </row>
    <row r="147" spans="1:12">
      <c r="A147" s="59" t="s">
        <v>64</v>
      </c>
      <c r="B147" s="26">
        <v>281538</v>
      </c>
      <c r="C147" s="29">
        <v>60.2</v>
      </c>
      <c r="D147" s="26">
        <v>268019</v>
      </c>
      <c r="E147" s="26">
        <v>160294</v>
      </c>
      <c r="F147" s="26">
        <v>107725</v>
      </c>
      <c r="G147" s="26">
        <v>13519</v>
      </c>
      <c r="H147" s="29">
        <v>4.8</v>
      </c>
      <c r="I147" s="29">
        <v>2.7</v>
      </c>
      <c r="J147" s="26">
        <v>185938</v>
      </c>
      <c r="K147" s="29">
        <v>39.799999999999997</v>
      </c>
      <c r="L147" s="582"/>
    </row>
    <row r="148" spans="1:12">
      <c r="A148" s="58" t="s">
        <v>38</v>
      </c>
      <c r="B148" s="26">
        <v>171067</v>
      </c>
      <c r="C148" s="29">
        <v>63.6</v>
      </c>
      <c r="D148" s="26">
        <v>162988</v>
      </c>
      <c r="E148" s="26">
        <v>120356</v>
      </c>
      <c r="F148" s="26">
        <v>42632</v>
      </c>
      <c r="G148" s="26">
        <v>8079</v>
      </c>
      <c r="H148" s="29">
        <v>4.7</v>
      </c>
      <c r="I148" s="29">
        <v>2</v>
      </c>
      <c r="J148" s="26">
        <v>98096</v>
      </c>
      <c r="K148" s="29">
        <v>36.4</v>
      </c>
      <c r="L148" s="582"/>
    </row>
    <row r="149" spans="1:12">
      <c r="A149" s="59" t="s">
        <v>65</v>
      </c>
      <c r="B149" s="26">
        <v>101297</v>
      </c>
      <c r="C149" s="29">
        <v>66.2</v>
      </c>
      <c r="D149" s="26">
        <v>99387</v>
      </c>
      <c r="E149" s="26">
        <v>85275</v>
      </c>
      <c r="F149" s="26">
        <v>14112</v>
      </c>
      <c r="G149" s="26">
        <v>1910</v>
      </c>
      <c r="H149" s="29">
        <v>1.9</v>
      </c>
      <c r="I149" s="29">
        <v>1.5</v>
      </c>
      <c r="J149" s="26">
        <v>51675</v>
      </c>
      <c r="K149" s="29">
        <v>33.799999999999997</v>
      </c>
      <c r="L149" s="582"/>
    </row>
    <row r="150" spans="1:12">
      <c r="A150" s="59" t="s">
        <v>66</v>
      </c>
      <c r="B150" s="26">
        <v>169567</v>
      </c>
      <c r="C150" s="29">
        <v>70.2</v>
      </c>
      <c r="D150" s="26">
        <v>161867</v>
      </c>
      <c r="E150" s="26">
        <v>120650</v>
      </c>
      <c r="F150" s="26">
        <v>41217</v>
      </c>
      <c r="G150" s="26">
        <v>7700</v>
      </c>
      <c r="H150" s="29">
        <v>4.5</v>
      </c>
      <c r="I150" s="29">
        <v>2.2999999999999998</v>
      </c>
      <c r="J150" s="26">
        <v>71814</v>
      </c>
      <c r="K150" s="29">
        <v>29.8</v>
      </c>
      <c r="L150" s="47"/>
    </row>
    <row r="151" spans="1:12">
      <c r="A151" s="59" t="s">
        <v>67</v>
      </c>
      <c r="B151" s="26">
        <v>183704</v>
      </c>
      <c r="C151" s="29">
        <v>61.5</v>
      </c>
      <c r="D151" s="26">
        <v>174655</v>
      </c>
      <c r="E151" s="26">
        <v>102916</v>
      </c>
      <c r="F151" s="26">
        <v>71739</v>
      </c>
      <c r="G151" s="26">
        <v>9049</v>
      </c>
      <c r="H151" s="29">
        <v>4.9000000000000004</v>
      </c>
      <c r="I151" s="29">
        <v>4.0999999999999996</v>
      </c>
      <c r="J151" s="26">
        <v>115089</v>
      </c>
      <c r="K151" s="29">
        <v>38.5</v>
      </c>
      <c r="L151" s="582"/>
    </row>
    <row r="152" spans="1:12">
      <c r="A152" s="59" t="s">
        <v>68</v>
      </c>
      <c r="B152" s="26">
        <v>214561</v>
      </c>
      <c r="C152" s="29">
        <v>78</v>
      </c>
      <c r="D152" s="26">
        <v>203779</v>
      </c>
      <c r="E152" s="26">
        <v>186518</v>
      </c>
      <c r="F152" s="26">
        <v>17261</v>
      </c>
      <c r="G152" s="26">
        <v>10782</v>
      </c>
      <c r="H152" s="29">
        <v>5</v>
      </c>
      <c r="I152" s="29">
        <v>3.1</v>
      </c>
      <c r="J152" s="26">
        <v>60506</v>
      </c>
      <c r="K152" s="29">
        <v>22</v>
      </c>
      <c r="L152" s="582"/>
    </row>
    <row r="153" spans="1:12">
      <c r="A153" s="59" t="s">
        <v>69</v>
      </c>
      <c r="B153" s="26">
        <v>118979</v>
      </c>
      <c r="C153" s="29">
        <v>73.599999999999994</v>
      </c>
      <c r="D153" s="26">
        <v>113616</v>
      </c>
      <c r="E153" s="26">
        <v>77223</v>
      </c>
      <c r="F153" s="26">
        <v>36393</v>
      </c>
      <c r="G153" s="26">
        <v>5363</v>
      </c>
      <c r="H153" s="29">
        <v>4.5</v>
      </c>
      <c r="I153" s="29">
        <v>1.7</v>
      </c>
      <c r="J153" s="26">
        <v>42719</v>
      </c>
      <c r="K153" s="29">
        <v>26.4</v>
      </c>
      <c r="L153" s="582"/>
    </row>
    <row r="154" spans="1:12" ht="22.5">
      <c r="A154" s="59" t="s">
        <v>70</v>
      </c>
      <c r="B154" s="26">
        <v>143009</v>
      </c>
      <c r="C154" s="29">
        <v>67.5</v>
      </c>
      <c r="D154" s="26">
        <v>137044</v>
      </c>
      <c r="E154" s="26">
        <v>102202</v>
      </c>
      <c r="F154" s="26">
        <v>34842</v>
      </c>
      <c r="G154" s="26">
        <v>5965</v>
      </c>
      <c r="H154" s="29">
        <v>4.2</v>
      </c>
      <c r="I154" s="29">
        <v>2.9</v>
      </c>
      <c r="J154" s="26">
        <v>68756</v>
      </c>
      <c r="K154" s="29">
        <v>32.5</v>
      </c>
      <c r="L154" s="582"/>
    </row>
    <row r="155" spans="1:12">
      <c r="A155" s="59" t="s">
        <v>71</v>
      </c>
      <c r="B155" s="26">
        <v>663197</v>
      </c>
      <c r="C155" s="29">
        <v>64</v>
      </c>
      <c r="D155" s="26">
        <v>631581</v>
      </c>
      <c r="E155" s="26">
        <v>333018</v>
      </c>
      <c r="F155" s="26">
        <v>298563</v>
      </c>
      <c r="G155" s="26">
        <v>31616</v>
      </c>
      <c r="H155" s="29">
        <v>4.8</v>
      </c>
      <c r="I155" s="29">
        <v>1.9</v>
      </c>
      <c r="J155" s="26">
        <v>372705</v>
      </c>
      <c r="K155" s="29">
        <v>36</v>
      </c>
      <c r="L155" s="582"/>
    </row>
    <row r="156" spans="1:12">
      <c r="A156" s="58" t="s">
        <v>39</v>
      </c>
      <c r="B156" s="26">
        <v>21915</v>
      </c>
      <c r="C156" s="29">
        <v>68.599999999999994</v>
      </c>
      <c r="D156" s="26">
        <v>21090</v>
      </c>
      <c r="E156" s="26">
        <v>18385</v>
      </c>
      <c r="F156" s="26">
        <v>2705</v>
      </c>
      <c r="G156" s="26">
        <v>825</v>
      </c>
      <c r="H156" s="29">
        <v>3.8</v>
      </c>
      <c r="I156" s="29">
        <v>3.5</v>
      </c>
      <c r="J156" s="26">
        <v>10039</v>
      </c>
      <c r="K156" s="29">
        <v>31.4</v>
      </c>
      <c r="L156" s="582"/>
    </row>
    <row r="157" spans="1:12" ht="22.5">
      <c r="A157" s="60" t="s">
        <v>72</v>
      </c>
      <c r="B157" s="26">
        <v>130891</v>
      </c>
      <c r="C157" s="29">
        <v>69.900000000000006</v>
      </c>
      <c r="D157" s="26">
        <v>124848</v>
      </c>
      <c r="E157" s="26">
        <v>89724</v>
      </c>
      <c r="F157" s="26">
        <v>35124</v>
      </c>
      <c r="G157" s="26">
        <v>6043</v>
      </c>
      <c r="H157" s="29">
        <v>4.5999999999999996</v>
      </c>
      <c r="I157" s="29">
        <v>4.0999999999999996</v>
      </c>
      <c r="J157" s="26">
        <v>56366</v>
      </c>
      <c r="K157" s="29">
        <v>30.1</v>
      </c>
      <c r="L157" s="582"/>
    </row>
    <row r="158" spans="1:12">
      <c r="A158" s="719" t="s">
        <v>55</v>
      </c>
      <c r="B158" s="719"/>
      <c r="C158" s="719"/>
      <c r="D158" s="719"/>
      <c r="E158" s="719"/>
      <c r="F158" s="719"/>
      <c r="G158" s="719"/>
      <c r="H158" s="719"/>
      <c r="I158" s="719"/>
      <c r="J158" s="719"/>
      <c r="K158" s="719"/>
    </row>
    <row r="159" spans="1:12">
      <c r="A159" s="57" t="s">
        <v>58</v>
      </c>
      <c r="B159" s="26">
        <v>1936886</v>
      </c>
      <c r="C159" s="29">
        <v>73.099999999999994</v>
      </c>
      <c r="D159" s="26">
        <v>1857735</v>
      </c>
      <c r="E159" s="26">
        <v>1237686</v>
      </c>
      <c r="F159" s="26">
        <v>620049</v>
      </c>
      <c r="G159" s="26">
        <v>79151</v>
      </c>
      <c r="H159" s="29">
        <v>4.0999999999999996</v>
      </c>
      <c r="I159" s="29">
        <v>1.9</v>
      </c>
      <c r="J159" s="26">
        <v>711722</v>
      </c>
      <c r="K159" s="29">
        <v>26.9</v>
      </c>
      <c r="L159" s="581"/>
    </row>
    <row r="160" spans="1:12">
      <c r="A160" s="58" t="s">
        <v>37</v>
      </c>
      <c r="B160" s="26">
        <v>66375</v>
      </c>
      <c r="C160" s="29">
        <v>77.5</v>
      </c>
      <c r="D160" s="26">
        <v>63833</v>
      </c>
      <c r="E160" s="26">
        <v>36765</v>
      </c>
      <c r="F160" s="26">
        <v>27068</v>
      </c>
      <c r="G160" s="26">
        <v>2542</v>
      </c>
      <c r="H160" s="29">
        <v>3.8</v>
      </c>
      <c r="I160" s="29">
        <v>1.8</v>
      </c>
      <c r="J160" s="26">
        <v>19274</v>
      </c>
      <c r="K160" s="29">
        <v>22.5</v>
      </c>
      <c r="L160" s="582"/>
    </row>
    <row r="161" spans="1:12">
      <c r="A161" s="59" t="s">
        <v>59</v>
      </c>
      <c r="B161" s="26">
        <v>100793</v>
      </c>
      <c r="C161" s="29">
        <v>76.099999999999994</v>
      </c>
      <c r="D161" s="26">
        <v>96071</v>
      </c>
      <c r="E161" s="26">
        <v>69104</v>
      </c>
      <c r="F161" s="26">
        <v>26967</v>
      </c>
      <c r="G161" s="26">
        <v>4722</v>
      </c>
      <c r="H161" s="29">
        <v>4.7</v>
      </c>
      <c r="I161" s="29">
        <v>2.1</v>
      </c>
      <c r="J161" s="26">
        <v>31598</v>
      </c>
      <c r="K161" s="29">
        <v>23.9</v>
      </c>
      <c r="L161" s="582"/>
    </row>
    <row r="162" spans="1:12">
      <c r="A162" s="59" t="s">
        <v>60</v>
      </c>
      <c r="B162" s="26">
        <v>66605</v>
      </c>
      <c r="C162" s="29">
        <v>80</v>
      </c>
      <c r="D162" s="26">
        <v>63976</v>
      </c>
      <c r="E162" s="26">
        <v>50069</v>
      </c>
      <c r="F162" s="26">
        <v>13907</v>
      </c>
      <c r="G162" s="26">
        <v>2629</v>
      </c>
      <c r="H162" s="29">
        <v>3.9</v>
      </c>
      <c r="I162" s="29">
        <v>0.5</v>
      </c>
      <c r="J162" s="26">
        <v>16619</v>
      </c>
      <c r="K162" s="29">
        <v>20</v>
      </c>
      <c r="L162" s="582"/>
    </row>
    <row r="163" spans="1:12">
      <c r="A163" s="59" t="s">
        <v>61</v>
      </c>
      <c r="B163" s="26">
        <v>329069</v>
      </c>
      <c r="C163" s="29">
        <v>75.599999999999994</v>
      </c>
      <c r="D163" s="26">
        <v>314790</v>
      </c>
      <c r="E163" s="26">
        <v>212493</v>
      </c>
      <c r="F163" s="26">
        <v>102297</v>
      </c>
      <c r="G163" s="26">
        <v>14279</v>
      </c>
      <c r="H163" s="29">
        <v>4.3</v>
      </c>
      <c r="I163" s="29">
        <v>1.8</v>
      </c>
      <c r="J163" s="26">
        <v>106431</v>
      </c>
      <c r="K163" s="29">
        <v>24.4</v>
      </c>
      <c r="L163" s="582"/>
    </row>
    <row r="164" spans="1:12">
      <c r="A164" s="59" t="s">
        <v>62</v>
      </c>
      <c r="B164" s="26">
        <v>82957</v>
      </c>
      <c r="C164" s="29">
        <v>77.099999999999994</v>
      </c>
      <c r="D164" s="26">
        <v>79038</v>
      </c>
      <c r="E164" s="26">
        <v>67883</v>
      </c>
      <c r="F164" s="26">
        <v>11155</v>
      </c>
      <c r="G164" s="26">
        <v>3919</v>
      </c>
      <c r="H164" s="29">
        <v>4.7</v>
      </c>
      <c r="I164" s="29">
        <v>3.1</v>
      </c>
      <c r="J164" s="26">
        <v>24669</v>
      </c>
      <c r="K164" s="29">
        <v>22.9</v>
      </c>
      <c r="L164" s="582"/>
    </row>
    <row r="165" spans="1:12" ht="22.5">
      <c r="A165" s="59" t="s">
        <v>63</v>
      </c>
      <c r="B165" s="26">
        <v>85847</v>
      </c>
      <c r="C165" s="29">
        <v>77.599999999999994</v>
      </c>
      <c r="D165" s="26">
        <v>81753</v>
      </c>
      <c r="E165" s="26">
        <v>52149</v>
      </c>
      <c r="F165" s="26">
        <v>29604</v>
      </c>
      <c r="G165" s="26">
        <v>4094</v>
      </c>
      <c r="H165" s="29">
        <v>4.8</v>
      </c>
      <c r="I165" s="29">
        <v>3</v>
      </c>
      <c r="J165" s="26">
        <v>24838</v>
      </c>
      <c r="K165" s="29">
        <v>22.4</v>
      </c>
      <c r="L165" s="582"/>
    </row>
    <row r="166" spans="1:12">
      <c r="A166" s="59" t="s">
        <v>64</v>
      </c>
      <c r="B166" s="26">
        <v>157509</v>
      </c>
      <c r="C166" s="29">
        <v>66.599999999999994</v>
      </c>
      <c r="D166" s="26">
        <v>151232</v>
      </c>
      <c r="E166" s="26">
        <v>81187</v>
      </c>
      <c r="F166" s="26">
        <v>70045</v>
      </c>
      <c r="G166" s="26">
        <v>6277</v>
      </c>
      <c r="H166" s="29">
        <v>4</v>
      </c>
      <c r="I166" s="29">
        <v>2.2000000000000002</v>
      </c>
      <c r="J166" s="26">
        <v>78876</v>
      </c>
      <c r="K166" s="29">
        <v>33.4</v>
      </c>
      <c r="L166" s="582"/>
    </row>
    <row r="167" spans="1:12">
      <c r="A167" s="58" t="s">
        <v>38</v>
      </c>
      <c r="B167" s="26">
        <v>95923</v>
      </c>
      <c r="C167" s="29">
        <v>70.099999999999994</v>
      </c>
      <c r="D167" s="26">
        <v>91068</v>
      </c>
      <c r="E167" s="26">
        <v>63086</v>
      </c>
      <c r="F167" s="26">
        <v>27982</v>
      </c>
      <c r="G167" s="26">
        <v>4855</v>
      </c>
      <c r="H167" s="29">
        <v>5.0999999999999996</v>
      </c>
      <c r="I167" s="29">
        <v>2.1</v>
      </c>
      <c r="J167" s="26">
        <v>40996</v>
      </c>
      <c r="K167" s="29">
        <v>29.9</v>
      </c>
      <c r="L167" s="582"/>
    </row>
    <row r="168" spans="1:12">
      <c r="A168" s="59" t="s">
        <v>65</v>
      </c>
      <c r="B168" s="26">
        <v>57195</v>
      </c>
      <c r="C168" s="29">
        <v>73.099999999999994</v>
      </c>
      <c r="D168" s="26">
        <v>56382</v>
      </c>
      <c r="E168" s="26">
        <v>48853</v>
      </c>
      <c r="F168" s="26">
        <v>7529</v>
      </c>
      <c r="G168" s="26">
        <v>813</v>
      </c>
      <c r="H168" s="29">
        <v>1.4</v>
      </c>
      <c r="I168" s="29">
        <v>1</v>
      </c>
      <c r="J168" s="26">
        <v>21044</v>
      </c>
      <c r="K168" s="29">
        <v>26.9</v>
      </c>
      <c r="L168" s="582"/>
    </row>
    <row r="169" spans="1:12">
      <c r="A169" s="59" t="s">
        <v>66</v>
      </c>
      <c r="B169" s="26">
        <v>90591</v>
      </c>
      <c r="C169" s="29">
        <v>74.5</v>
      </c>
      <c r="D169" s="26">
        <v>86639</v>
      </c>
      <c r="E169" s="26">
        <v>66461</v>
      </c>
      <c r="F169" s="26">
        <v>20178</v>
      </c>
      <c r="G169" s="26">
        <v>3952</v>
      </c>
      <c r="H169" s="29">
        <v>4.4000000000000004</v>
      </c>
      <c r="I169" s="29">
        <v>1.6</v>
      </c>
      <c r="J169" s="26">
        <v>31003</v>
      </c>
      <c r="K169" s="29">
        <v>25.5</v>
      </c>
      <c r="L169" s="582"/>
    </row>
    <row r="170" spans="1:12">
      <c r="A170" s="59" t="s">
        <v>67</v>
      </c>
      <c r="B170" s="26">
        <v>100587</v>
      </c>
      <c r="C170" s="29">
        <v>65.7</v>
      </c>
      <c r="D170" s="26">
        <v>95390</v>
      </c>
      <c r="E170" s="26">
        <v>52119</v>
      </c>
      <c r="F170" s="26">
        <v>43271</v>
      </c>
      <c r="G170" s="26">
        <v>5197</v>
      </c>
      <c r="H170" s="29">
        <v>5.2</v>
      </c>
      <c r="I170" s="29">
        <v>4.2</v>
      </c>
      <c r="J170" s="26">
        <v>52454</v>
      </c>
      <c r="K170" s="29">
        <v>34.299999999999997</v>
      </c>
      <c r="L170" s="582"/>
    </row>
    <row r="171" spans="1:12">
      <c r="A171" s="59" t="s">
        <v>68</v>
      </c>
      <c r="B171" s="26">
        <v>115855</v>
      </c>
      <c r="C171" s="29">
        <v>83</v>
      </c>
      <c r="D171" s="26">
        <v>113661</v>
      </c>
      <c r="E171" s="26">
        <v>104903</v>
      </c>
      <c r="F171" s="26">
        <v>8758</v>
      </c>
      <c r="G171" s="26">
        <v>2194</v>
      </c>
      <c r="H171" s="29">
        <v>1.9</v>
      </c>
      <c r="I171" s="29">
        <v>1.3</v>
      </c>
      <c r="J171" s="26">
        <v>23677</v>
      </c>
      <c r="K171" s="29">
        <v>17</v>
      </c>
      <c r="L171" s="582"/>
    </row>
    <row r="172" spans="1:12">
      <c r="A172" s="59" t="s">
        <v>69</v>
      </c>
      <c r="B172" s="26">
        <v>63512</v>
      </c>
      <c r="C172" s="29">
        <v>77.3</v>
      </c>
      <c r="D172" s="26">
        <v>60635</v>
      </c>
      <c r="E172" s="26">
        <v>41095</v>
      </c>
      <c r="F172" s="26">
        <v>19540</v>
      </c>
      <c r="G172" s="26">
        <v>2877</v>
      </c>
      <c r="H172" s="29">
        <v>4.5</v>
      </c>
      <c r="I172" s="29">
        <v>1.2</v>
      </c>
      <c r="J172" s="26">
        <v>18688</v>
      </c>
      <c r="K172" s="29">
        <v>22.7</v>
      </c>
      <c r="L172" s="582"/>
    </row>
    <row r="173" spans="1:12" ht="22.5">
      <c r="A173" s="59" t="s">
        <v>70</v>
      </c>
      <c r="B173" s="26">
        <v>77068</v>
      </c>
      <c r="C173" s="29">
        <v>73.099999999999994</v>
      </c>
      <c r="D173" s="26">
        <v>74005</v>
      </c>
      <c r="E173" s="26">
        <v>56529</v>
      </c>
      <c r="F173" s="26">
        <v>17476</v>
      </c>
      <c r="G173" s="26">
        <v>3063</v>
      </c>
      <c r="H173" s="29">
        <v>4</v>
      </c>
      <c r="I173" s="29">
        <v>3.3</v>
      </c>
      <c r="J173" s="26">
        <v>28378</v>
      </c>
      <c r="K173" s="29">
        <v>26.9</v>
      </c>
      <c r="L173" s="582"/>
    </row>
    <row r="174" spans="1:12">
      <c r="A174" s="59" t="s">
        <v>71</v>
      </c>
      <c r="B174" s="26">
        <v>364180</v>
      </c>
      <c r="C174" s="29">
        <v>68.7</v>
      </c>
      <c r="D174" s="26">
        <v>349442</v>
      </c>
      <c r="E174" s="26">
        <v>176745</v>
      </c>
      <c r="F174" s="26">
        <v>172697</v>
      </c>
      <c r="G174" s="26">
        <v>14738</v>
      </c>
      <c r="H174" s="29">
        <v>4</v>
      </c>
      <c r="I174" s="29">
        <v>1</v>
      </c>
      <c r="J174" s="26">
        <v>165632</v>
      </c>
      <c r="K174" s="29">
        <v>31.3</v>
      </c>
      <c r="L174" s="582"/>
    </row>
    <row r="175" spans="1:12">
      <c r="A175" s="58" t="s">
        <v>39</v>
      </c>
      <c r="B175" s="26">
        <v>12383</v>
      </c>
      <c r="C175" s="29">
        <v>74.400000000000006</v>
      </c>
      <c r="D175" s="26">
        <v>12035</v>
      </c>
      <c r="E175" s="26">
        <v>10336</v>
      </c>
      <c r="F175" s="26">
        <v>1699</v>
      </c>
      <c r="G175" s="26">
        <v>348</v>
      </c>
      <c r="H175" s="29">
        <v>2.8</v>
      </c>
      <c r="I175" s="29">
        <v>2.8</v>
      </c>
      <c r="J175" s="26">
        <v>4264</v>
      </c>
      <c r="K175" s="29">
        <v>25.6</v>
      </c>
      <c r="L175" s="582"/>
    </row>
    <row r="176" spans="1:12" ht="22.5">
      <c r="A176" s="60" t="s">
        <v>72</v>
      </c>
      <c r="B176" s="26">
        <v>70437</v>
      </c>
      <c r="C176" s="29">
        <v>75.2</v>
      </c>
      <c r="D176" s="26">
        <v>67785</v>
      </c>
      <c r="E176" s="26">
        <v>47909</v>
      </c>
      <c r="F176" s="26">
        <v>19876</v>
      </c>
      <c r="G176" s="26">
        <v>2652</v>
      </c>
      <c r="H176" s="29">
        <v>3.8</v>
      </c>
      <c r="I176" s="29">
        <v>3.4</v>
      </c>
      <c r="J176" s="26">
        <v>23281</v>
      </c>
      <c r="K176" s="29">
        <v>24.8</v>
      </c>
      <c r="L176" s="582"/>
    </row>
    <row r="177" spans="1:12">
      <c r="A177" s="749" t="s">
        <v>56</v>
      </c>
      <c r="B177" s="749"/>
      <c r="C177" s="749"/>
      <c r="D177" s="749"/>
      <c r="E177" s="749"/>
      <c r="F177" s="749"/>
      <c r="G177" s="749"/>
      <c r="H177" s="749"/>
      <c r="I177" s="749"/>
      <c r="J177" s="749"/>
      <c r="K177" s="749"/>
    </row>
    <row r="178" spans="1:12">
      <c r="A178" s="57" t="s">
        <v>58</v>
      </c>
      <c r="B178" s="26">
        <v>1639625</v>
      </c>
      <c r="C178" s="29">
        <v>63.4</v>
      </c>
      <c r="D178" s="26">
        <v>1555401</v>
      </c>
      <c r="E178" s="26">
        <v>1088256</v>
      </c>
      <c r="F178" s="26">
        <v>467145</v>
      </c>
      <c r="G178" s="26">
        <v>84224</v>
      </c>
      <c r="H178" s="29">
        <v>5.0999999999999996</v>
      </c>
      <c r="I178" s="29">
        <v>3.4</v>
      </c>
      <c r="J178" s="26">
        <v>944497</v>
      </c>
      <c r="K178" s="29">
        <v>36.6</v>
      </c>
      <c r="L178" s="581"/>
    </row>
    <row r="179" spans="1:12">
      <c r="A179" s="58" t="s">
        <v>37</v>
      </c>
      <c r="B179" s="26">
        <v>59008</v>
      </c>
      <c r="C179" s="29">
        <v>69.599999999999994</v>
      </c>
      <c r="D179" s="26">
        <v>55993</v>
      </c>
      <c r="E179" s="26">
        <v>32488</v>
      </c>
      <c r="F179" s="26">
        <v>23505</v>
      </c>
      <c r="G179" s="26">
        <v>3015</v>
      </c>
      <c r="H179" s="29">
        <v>5.0999999999999996</v>
      </c>
      <c r="I179" s="29">
        <v>2.2000000000000002</v>
      </c>
      <c r="J179" s="26">
        <v>25718</v>
      </c>
      <c r="K179" s="29">
        <v>30.4</v>
      </c>
      <c r="L179" s="47"/>
    </row>
    <row r="180" spans="1:12">
      <c r="A180" s="59" t="s">
        <v>59</v>
      </c>
      <c r="B180" s="26">
        <v>85428</v>
      </c>
      <c r="C180" s="29">
        <v>66.7</v>
      </c>
      <c r="D180" s="26">
        <v>80905</v>
      </c>
      <c r="E180" s="26">
        <v>60347</v>
      </c>
      <c r="F180" s="26">
        <v>20558</v>
      </c>
      <c r="G180" s="26">
        <v>4523</v>
      </c>
      <c r="H180" s="29">
        <v>5.3</v>
      </c>
      <c r="I180" s="29">
        <v>5.4</v>
      </c>
      <c r="J180" s="26">
        <v>42707</v>
      </c>
      <c r="K180" s="29">
        <v>33.299999999999997</v>
      </c>
      <c r="L180" s="582"/>
    </row>
    <row r="181" spans="1:12">
      <c r="A181" s="59" t="s">
        <v>60</v>
      </c>
      <c r="B181" s="26">
        <v>55179</v>
      </c>
      <c r="C181" s="29">
        <v>70.3</v>
      </c>
      <c r="D181" s="26">
        <v>52091</v>
      </c>
      <c r="E181" s="26">
        <v>39702</v>
      </c>
      <c r="F181" s="26">
        <v>12389</v>
      </c>
      <c r="G181" s="26">
        <v>3088</v>
      </c>
      <c r="H181" s="29">
        <v>5.6</v>
      </c>
      <c r="I181" s="29">
        <v>1.4</v>
      </c>
      <c r="J181" s="26">
        <v>23346</v>
      </c>
      <c r="K181" s="29">
        <v>29.7</v>
      </c>
      <c r="L181" s="582"/>
    </row>
    <row r="182" spans="1:12">
      <c r="A182" s="59" t="s">
        <v>61</v>
      </c>
      <c r="B182" s="26">
        <v>296624</v>
      </c>
      <c r="C182" s="29">
        <v>67.5</v>
      </c>
      <c r="D182" s="26">
        <v>284437</v>
      </c>
      <c r="E182" s="26">
        <v>202802</v>
      </c>
      <c r="F182" s="26">
        <v>81635</v>
      </c>
      <c r="G182" s="26">
        <v>12187</v>
      </c>
      <c r="H182" s="29">
        <v>4.0999999999999996</v>
      </c>
      <c r="I182" s="29">
        <v>3.2</v>
      </c>
      <c r="J182" s="26">
        <v>142698</v>
      </c>
      <c r="K182" s="29">
        <v>32.5</v>
      </c>
      <c r="L182" s="582"/>
    </row>
    <row r="183" spans="1:12">
      <c r="A183" s="59" t="s">
        <v>62</v>
      </c>
      <c r="B183" s="26">
        <v>74162</v>
      </c>
      <c r="C183" s="29">
        <v>70</v>
      </c>
      <c r="D183" s="26">
        <v>70429</v>
      </c>
      <c r="E183" s="26">
        <v>61077</v>
      </c>
      <c r="F183" s="26">
        <v>9352</v>
      </c>
      <c r="G183" s="26">
        <v>3733</v>
      </c>
      <c r="H183" s="29">
        <v>5</v>
      </c>
      <c r="I183" s="29">
        <v>3</v>
      </c>
      <c r="J183" s="26">
        <v>31742</v>
      </c>
      <c r="K183" s="29">
        <v>30</v>
      </c>
      <c r="L183" s="582"/>
    </row>
    <row r="184" spans="1:12" ht="22.5">
      <c r="A184" s="59" t="s">
        <v>63</v>
      </c>
      <c r="B184" s="26">
        <v>74739</v>
      </c>
      <c r="C184" s="29">
        <v>69.5</v>
      </c>
      <c r="D184" s="26">
        <v>70946</v>
      </c>
      <c r="E184" s="26">
        <v>44502</v>
      </c>
      <c r="F184" s="26">
        <v>26444</v>
      </c>
      <c r="G184" s="26">
        <v>3793</v>
      </c>
      <c r="H184" s="29">
        <v>5.0999999999999996</v>
      </c>
      <c r="I184" s="29">
        <v>5</v>
      </c>
      <c r="J184" s="26">
        <v>32876</v>
      </c>
      <c r="K184" s="29">
        <v>30.5</v>
      </c>
      <c r="L184" s="582"/>
    </row>
    <row r="185" spans="1:12">
      <c r="A185" s="59" t="s">
        <v>64</v>
      </c>
      <c r="B185" s="26">
        <v>124029</v>
      </c>
      <c r="C185" s="29">
        <v>53.7</v>
      </c>
      <c r="D185" s="26">
        <v>116787</v>
      </c>
      <c r="E185" s="26">
        <v>79107</v>
      </c>
      <c r="F185" s="26">
        <v>37680</v>
      </c>
      <c r="G185" s="26">
        <v>7242</v>
      </c>
      <c r="H185" s="29">
        <v>5.8</v>
      </c>
      <c r="I185" s="29">
        <v>3.2</v>
      </c>
      <c r="J185" s="26">
        <v>107062</v>
      </c>
      <c r="K185" s="29">
        <v>46.3</v>
      </c>
      <c r="L185" s="582"/>
    </row>
    <row r="186" spans="1:12">
      <c r="A186" s="58" t="s">
        <v>38</v>
      </c>
      <c r="B186" s="26">
        <v>75144</v>
      </c>
      <c r="C186" s="29">
        <v>56.8</v>
      </c>
      <c r="D186" s="26">
        <v>71920</v>
      </c>
      <c r="E186" s="26">
        <v>57270</v>
      </c>
      <c r="F186" s="26">
        <v>14650</v>
      </c>
      <c r="G186" s="26">
        <v>3224</v>
      </c>
      <c r="H186" s="29">
        <v>4.3</v>
      </c>
      <c r="I186" s="29">
        <v>1.9</v>
      </c>
      <c r="J186" s="26">
        <v>57100</v>
      </c>
      <c r="K186" s="29">
        <v>43.2</v>
      </c>
      <c r="L186" s="582"/>
    </row>
    <row r="187" spans="1:12">
      <c r="A187" s="59" t="s">
        <v>65</v>
      </c>
      <c r="B187" s="26">
        <v>44102</v>
      </c>
      <c r="C187" s="29">
        <v>59</v>
      </c>
      <c r="D187" s="26">
        <v>43005</v>
      </c>
      <c r="E187" s="26">
        <v>36422</v>
      </c>
      <c r="F187" s="26">
        <v>6583</v>
      </c>
      <c r="G187" s="26">
        <v>1097</v>
      </c>
      <c r="H187" s="29">
        <v>2.5</v>
      </c>
      <c r="I187" s="29">
        <v>2.2000000000000002</v>
      </c>
      <c r="J187" s="26">
        <v>30631</v>
      </c>
      <c r="K187" s="29">
        <v>41</v>
      </c>
      <c r="L187" s="582"/>
    </row>
    <row r="188" spans="1:12">
      <c r="A188" s="59" t="s">
        <v>66</v>
      </c>
      <c r="B188" s="26">
        <v>78976</v>
      </c>
      <c r="C188" s="29">
        <v>65.900000000000006</v>
      </c>
      <c r="D188" s="26">
        <v>75228</v>
      </c>
      <c r="E188" s="26">
        <v>54189</v>
      </c>
      <c r="F188" s="26">
        <v>21039</v>
      </c>
      <c r="G188" s="26">
        <v>3748</v>
      </c>
      <c r="H188" s="29">
        <v>4.7</v>
      </c>
      <c r="I188" s="29">
        <v>3.3</v>
      </c>
      <c r="J188" s="26">
        <v>40811</v>
      </c>
      <c r="K188" s="29">
        <v>34.1</v>
      </c>
      <c r="L188" s="582"/>
    </row>
    <row r="189" spans="1:12">
      <c r="A189" s="59" t="s">
        <v>67</v>
      </c>
      <c r="B189" s="26">
        <v>83117</v>
      </c>
      <c r="C189" s="29">
        <v>57</v>
      </c>
      <c r="D189" s="26">
        <v>79265</v>
      </c>
      <c r="E189" s="26">
        <v>50797</v>
      </c>
      <c r="F189" s="26">
        <v>28468</v>
      </c>
      <c r="G189" s="26">
        <v>3852</v>
      </c>
      <c r="H189" s="29">
        <v>4.5999999999999996</v>
      </c>
      <c r="I189" s="29">
        <v>3.9</v>
      </c>
      <c r="J189" s="26">
        <v>62635</v>
      </c>
      <c r="K189" s="29">
        <v>43</v>
      </c>
      <c r="L189" s="582"/>
    </row>
    <row r="190" spans="1:12">
      <c r="A190" s="59" t="s">
        <v>68</v>
      </c>
      <c r="B190" s="26">
        <v>98706</v>
      </c>
      <c r="C190" s="29">
        <v>72.8</v>
      </c>
      <c r="D190" s="26">
        <v>90118</v>
      </c>
      <c r="E190" s="26">
        <v>81615</v>
      </c>
      <c r="F190" s="26">
        <v>8503</v>
      </c>
      <c r="G190" s="26">
        <v>8588</v>
      </c>
      <c r="H190" s="29">
        <v>8.6999999999999993</v>
      </c>
      <c r="I190" s="29">
        <v>5.3</v>
      </c>
      <c r="J190" s="26">
        <v>36829</v>
      </c>
      <c r="K190" s="29">
        <v>27.2</v>
      </c>
      <c r="L190" s="582"/>
    </row>
    <row r="191" spans="1:12">
      <c r="A191" s="59" t="s">
        <v>69</v>
      </c>
      <c r="B191" s="26">
        <v>55467</v>
      </c>
      <c r="C191" s="29">
        <v>69.8</v>
      </c>
      <c r="D191" s="26">
        <v>52981</v>
      </c>
      <c r="E191" s="26">
        <v>36128</v>
      </c>
      <c r="F191" s="26">
        <v>16853</v>
      </c>
      <c r="G191" s="26">
        <v>2486</v>
      </c>
      <c r="H191" s="29">
        <v>4.5</v>
      </c>
      <c r="I191" s="29">
        <v>2.2999999999999998</v>
      </c>
      <c r="J191" s="26">
        <v>24031</v>
      </c>
      <c r="K191" s="29">
        <v>30.2</v>
      </c>
      <c r="L191" s="582"/>
    </row>
    <row r="192" spans="1:12" ht="22.5">
      <c r="A192" s="59" t="s">
        <v>70</v>
      </c>
      <c r="B192" s="26">
        <v>65941</v>
      </c>
      <c r="C192" s="29">
        <v>62</v>
      </c>
      <c r="D192" s="26">
        <v>63039</v>
      </c>
      <c r="E192" s="26">
        <v>45673</v>
      </c>
      <c r="F192" s="26">
        <v>17366</v>
      </c>
      <c r="G192" s="26">
        <v>2902</v>
      </c>
      <c r="H192" s="29">
        <v>4.4000000000000004</v>
      </c>
      <c r="I192" s="29">
        <v>2.4</v>
      </c>
      <c r="J192" s="26">
        <v>40378</v>
      </c>
      <c r="K192" s="29">
        <v>38</v>
      </c>
      <c r="L192" s="582"/>
    </row>
    <row r="193" spans="1:12">
      <c r="A193" s="59" t="s">
        <v>71</v>
      </c>
      <c r="B193" s="26">
        <v>299017</v>
      </c>
      <c r="C193" s="29">
        <v>59.1</v>
      </c>
      <c r="D193" s="26">
        <v>282139</v>
      </c>
      <c r="E193" s="26">
        <v>156273</v>
      </c>
      <c r="F193" s="26">
        <v>125866</v>
      </c>
      <c r="G193" s="26">
        <v>16878</v>
      </c>
      <c r="H193" s="29">
        <v>5.6</v>
      </c>
      <c r="I193" s="29">
        <v>3</v>
      </c>
      <c r="J193" s="26">
        <v>207073</v>
      </c>
      <c r="K193" s="29">
        <v>40.9</v>
      </c>
      <c r="L193" s="582"/>
    </row>
    <row r="194" spans="1:12">
      <c r="A194" s="58" t="s">
        <v>39</v>
      </c>
      <c r="B194" s="26">
        <v>9532</v>
      </c>
      <c r="C194" s="29">
        <v>62.3</v>
      </c>
      <c r="D194" s="26">
        <v>9055</v>
      </c>
      <c r="E194" s="26">
        <v>8049</v>
      </c>
      <c r="F194" s="26">
        <v>1006</v>
      </c>
      <c r="G194" s="26">
        <v>477</v>
      </c>
      <c r="H194" s="29">
        <v>5</v>
      </c>
      <c r="I194" s="29">
        <v>4.4000000000000004</v>
      </c>
      <c r="J194" s="26">
        <v>5775</v>
      </c>
      <c r="K194" s="29">
        <v>37.700000000000003</v>
      </c>
      <c r="L194" s="582"/>
    </row>
    <row r="195" spans="1:12" ht="22.5">
      <c r="A195" s="102" t="s">
        <v>72</v>
      </c>
      <c r="B195" s="50">
        <v>60454</v>
      </c>
      <c r="C195" s="103">
        <v>64.599999999999994</v>
      </c>
      <c r="D195" s="50">
        <v>57063</v>
      </c>
      <c r="E195" s="50">
        <v>41815</v>
      </c>
      <c r="F195" s="50">
        <v>15248</v>
      </c>
      <c r="G195" s="50">
        <v>3391</v>
      </c>
      <c r="H195" s="103">
        <v>5.6</v>
      </c>
      <c r="I195" s="103">
        <v>5</v>
      </c>
      <c r="J195" s="50">
        <v>33085</v>
      </c>
      <c r="K195" s="103">
        <v>35.4</v>
      </c>
      <c r="L195" s="582"/>
    </row>
    <row r="196" spans="1:12">
      <c r="A196" s="928"/>
      <c r="B196" s="928"/>
      <c r="C196" s="928"/>
      <c r="D196" s="928"/>
      <c r="E196" s="928"/>
      <c r="F196" s="928"/>
      <c r="G196" s="928"/>
      <c r="H196" s="928"/>
    </row>
  </sheetData>
  <mergeCells count="23">
    <mergeCell ref="G3:G4"/>
    <mergeCell ref="H3:H4"/>
    <mergeCell ref="A3:A4"/>
    <mergeCell ref="B3:B4"/>
    <mergeCell ref="C3:C4"/>
    <mergeCell ref="D3:D4"/>
    <mergeCell ref="E3:F3"/>
    <mergeCell ref="A158:K158"/>
    <mergeCell ref="A177:K177"/>
    <mergeCell ref="A196:H196"/>
    <mergeCell ref="A1:K1"/>
    <mergeCell ref="A71:K71"/>
    <mergeCell ref="A72:K72"/>
    <mergeCell ref="A94:K94"/>
    <mergeCell ref="A116:K116"/>
    <mergeCell ref="A138:K138"/>
    <mergeCell ref="A139:K139"/>
    <mergeCell ref="I3:I4"/>
    <mergeCell ref="J3:J4"/>
    <mergeCell ref="K3:K4"/>
    <mergeCell ref="A5:H5"/>
    <mergeCell ref="A27:K27"/>
    <mergeCell ref="A49:K49"/>
  </mergeCells>
  <pageMargins left="0.70866141732283472" right="0.70866141732283472" top="0.74803149606299213" bottom="0.74803149606299213"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workbookViewId="0">
      <selection activeCell="R28" sqref="R28"/>
    </sheetView>
  </sheetViews>
  <sheetFormatPr defaultColWidth="21.140625" defaultRowHeight="12"/>
  <cols>
    <col min="1" max="1" width="19.85546875" style="16" customWidth="1"/>
    <col min="2" max="2" width="12.140625" style="16" customWidth="1"/>
    <col min="3" max="3" width="9.5703125" style="16" customWidth="1"/>
    <col min="4" max="4" width="13.5703125" style="16" bestFit="1" customWidth="1"/>
    <col min="5" max="5" width="16.7109375" style="16" bestFit="1" customWidth="1"/>
    <col min="6" max="6" width="16.85546875" style="16" bestFit="1" customWidth="1"/>
    <col min="7" max="7" width="18.140625" style="16" bestFit="1" customWidth="1"/>
    <col min="8" max="9" width="13.85546875" style="16" customWidth="1"/>
    <col min="10" max="10" width="20.28515625" style="16" customWidth="1"/>
    <col min="11" max="11" width="20.42578125" style="16" customWidth="1"/>
    <col min="12" max="12" width="14" style="16" customWidth="1"/>
    <col min="13" max="13" width="10.42578125" style="16" customWidth="1"/>
    <col min="14" max="14" width="13.42578125" style="16" customWidth="1"/>
    <col min="15" max="15" width="10.140625" style="16" customWidth="1"/>
    <col min="16" max="249" width="9.140625" style="16" customWidth="1"/>
    <col min="250" max="250" width="19.85546875" style="16" customWidth="1"/>
    <col min="251" max="251" width="15.28515625" style="16" customWidth="1"/>
    <col min="252" max="252" width="16.140625" style="16" customWidth="1"/>
    <col min="253" max="253" width="15.5703125" style="16" customWidth="1"/>
    <col min="254" max="254" width="17.28515625" style="16" customWidth="1"/>
    <col min="255" max="16384" width="21.140625" style="16"/>
  </cols>
  <sheetData>
    <row r="1" spans="1:15" ht="12.75">
      <c r="A1" s="782" t="s">
        <v>597</v>
      </c>
      <c r="B1" s="782"/>
      <c r="C1" s="782"/>
      <c r="D1" s="782"/>
      <c r="E1" s="782"/>
      <c r="F1" s="782"/>
      <c r="G1" s="782"/>
      <c r="H1" s="782"/>
      <c r="I1" s="782"/>
      <c r="J1" s="782"/>
      <c r="K1" s="782"/>
      <c r="L1" s="782"/>
      <c r="M1" s="782"/>
      <c r="N1" s="782"/>
      <c r="O1" s="782"/>
    </row>
    <row r="2" spans="1:15">
      <c r="A2" s="20"/>
      <c r="B2" s="162"/>
      <c r="C2" s="161"/>
      <c r="D2" s="161"/>
      <c r="E2" s="161"/>
      <c r="F2" s="161"/>
      <c r="G2" s="150"/>
      <c r="O2" s="150" t="s">
        <v>14</v>
      </c>
    </row>
    <row r="3" spans="1:15">
      <c r="A3" s="871"/>
      <c r="B3" s="935" t="s">
        <v>138</v>
      </c>
      <c r="C3" s="725" t="s">
        <v>42</v>
      </c>
      <c r="D3" s="729"/>
      <c r="E3" s="729"/>
      <c r="F3" s="729"/>
      <c r="G3" s="729"/>
      <c r="H3" s="729"/>
      <c r="I3" s="729"/>
      <c r="J3" s="729"/>
      <c r="K3" s="729"/>
      <c r="L3" s="729"/>
      <c r="M3" s="729"/>
      <c r="N3" s="729"/>
      <c r="O3" s="729"/>
    </row>
    <row r="4" spans="1:15" s="115" customFormat="1">
      <c r="A4" s="872"/>
      <c r="B4" s="936"/>
      <c r="C4" s="744" t="s">
        <v>262</v>
      </c>
      <c r="D4" s="939" t="s">
        <v>52</v>
      </c>
      <c r="E4" s="940"/>
      <c r="F4" s="940"/>
      <c r="G4" s="941"/>
      <c r="H4" s="942" t="s">
        <v>263</v>
      </c>
      <c r="I4" s="942" t="s">
        <v>264</v>
      </c>
      <c r="J4" s="942" t="s">
        <v>265</v>
      </c>
      <c r="K4" s="942" t="s">
        <v>266</v>
      </c>
      <c r="L4" s="942" t="s">
        <v>267</v>
      </c>
      <c r="M4" s="870" t="s">
        <v>268</v>
      </c>
      <c r="N4" s="816" t="s">
        <v>269</v>
      </c>
      <c r="O4" s="813"/>
    </row>
    <row r="5" spans="1:15" s="115" customFormat="1" ht="67.5">
      <c r="A5" s="873"/>
      <c r="B5" s="937"/>
      <c r="C5" s="938"/>
      <c r="D5" s="171" t="s">
        <v>141</v>
      </c>
      <c r="E5" s="33" t="s">
        <v>142</v>
      </c>
      <c r="F5" s="33" t="s">
        <v>143</v>
      </c>
      <c r="G5" s="107" t="s">
        <v>144</v>
      </c>
      <c r="H5" s="724"/>
      <c r="I5" s="724"/>
      <c r="J5" s="724"/>
      <c r="K5" s="724"/>
      <c r="L5" s="724"/>
      <c r="M5" s="816"/>
      <c r="N5" s="21" t="s">
        <v>153</v>
      </c>
      <c r="O5" s="105" t="s">
        <v>270</v>
      </c>
    </row>
    <row r="6" spans="1:15" s="172" customFormat="1" ht="12.75">
      <c r="A6" s="718" t="s">
        <v>271</v>
      </c>
      <c r="B6" s="718"/>
      <c r="C6" s="718"/>
      <c r="D6" s="718"/>
      <c r="E6" s="718"/>
      <c r="F6" s="718"/>
      <c r="G6" s="718"/>
      <c r="H6" s="718"/>
      <c r="I6" s="718"/>
      <c r="J6" s="718"/>
      <c r="K6" s="718"/>
      <c r="L6" s="718"/>
      <c r="M6" s="718"/>
      <c r="N6" s="718"/>
      <c r="O6" s="718"/>
    </row>
    <row r="7" spans="1:15" s="172" customFormat="1" ht="12.75">
      <c r="A7" s="57" t="s">
        <v>58</v>
      </c>
      <c r="B7" s="36">
        <v>9320639</v>
      </c>
      <c r="C7" s="36">
        <v>7169107</v>
      </c>
      <c r="D7" s="36">
        <v>6085116</v>
      </c>
      <c r="E7" s="36">
        <v>766588</v>
      </c>
      <c r="F7" s="36">
        <v>254647</v>
      </c>
      <c r="G7" s="36">
        <v>62756</v>
      </c>
      <c r="H7" s="36">
        <v>1726970</v>
      </c>
      <c r="I7" s="36">
        <v>16097</v>
      </c>
      <c r="J7" s="36" t="s">
        <v>840</v>
      </c>
      <c r="K7" s="36">
        <v>4251</v>
      </c>
      <c r="L7" s="36">
        <v>10876</v>
      </c>
      <c r="M7" s="36">
        <v>393338</v>
      </c>
      <c r="N7" s="36">
        <v>124046</v>
      </c>
      <c r="O7" s="36">
        <v>269292</v>
      </c>
    </row>
    <row r="8" spans="1:15" s="172" customFormat="1" ht="12.75">
      <c r="A8" s="58" t="s">
        <v>37</v>
      </c>
      <c r="B8" s="36">
        <v>295870</v>
      </c>
      <c r="C8" s="36">
        <v>190379</v>
      </c>
      <c r="D8" s="36">
        <v>172683</v>
      </c>
      <c r="E8" s="36">
        <v>11371</v>
      </c>
      <c r="F8" s="36">
        <v>6325</v>
      </c>
      <c r="G8" s="36" t="s">
        <v>840</v>
      </c>
      <c r="H8" s="36">
        <v>97285</v>
      </c>
      <c r="I8" s="36" t="s">
        <v>840</v>
      </c>
      <c r="J8" s="36" t="s">
        <v>840</v>
      </c>
      <c r="K8" s="36" t="s">
        <v>840</v>
      </c>
      <c r="L8" s="36">
        <v>62</v>
      </c>
      <c r="M8" s="36">
        <v>8144</v>
      </c>
      <c r="N8" s="36">
        <v>112</v>
      </c>
      <c r="O8" s="36">
        <v>8032</v>
      </c>
    </row>
    <row r="9" spans="1:15" s="172" customFormat="1" ht="12.75">
      <c r="A9" s="76" t="s">
        <v>59</v>
      </c>
      <c r="B9" s="36">
        <v>400109</v>
      </c>
      <c r="C9" s="36">
        <v>302063</v>
      </c>
      <c r="D9" s="36">
        <v>260507</v>
      </c>
      <c r="E9" s="36">
        <v>29992</v>
      </c>
      <c r="F9" s="36">
        <v>10972</v>
      </c>
      <c r="G9" s="36">
        <v>592</v>
      </c>
      <c r="H9" s="36">
        <v>63984</v>
      </c>
      <c r="I9" s="36">
        <v>382</v>
      </c>
      <c r="J9" s="36" t="s">
        <v>840</v>
      </c>
      <c r="K9" s="36">
        <v>574</v>
      </c>
      <c r="L9" s="36" t="s">
        <v>840</v>
      </c>
      <c r="M9" s="36">
        <v>33106</v>
      </c>
      <c r="N9" s="36">
        <v>3298</v>
      </c>
      <c r="O9" s="36">
        <v>29808</v>
      </c>
    </row>
    <row r="10" spans="1:15" s="172" customFormat="1" ht="12.75">
      <c r="A10" s="76" t="s">
        <v>60</v>
      </c>
      <c r="B10" s="36">
        <v>462617</v>
      </c>
      <c r="C10" s="36">
        <v>386154</v>
      </c>
      <c r="D10" s="36">
        <v>370257</v>
      </c>
      <c r="E10" s="36">
        <v>12154</v>
      </c>
      <c r="F10" s="36">
        <v>3545</v>
      </c>
      <c r="G10" s="36">
        <v>198</v>
      </c>
      <c r="H10" s="36">
        <v>64718</v>
      </c>
      <c r="I10" s="36">
        <v>806</v>
      </c>
      <c r="J10" s="36" t="s">
        <v>840</v>
      </c>
      <c r="K10" s="36" t="s">
        <v>840</v>
      </c>
      <c r="L10" s="36" t="s">
        <v>840</v>
      </c>
      <c r="M10" s="36">
        <v>10939</v>
      </c>
      <c r="N10" s="36">
        <v>2709</v>
      </c>
      <c r="O10" s="36">
        <v>8230</v>
      </c>
    </row>
    <row r="11" spans="1:15" s="1" customFormat="1" ht="12.75">
      <c r="A11" s="76" t="s">
        <v>61</v>
      </c>
      <c r="B11" s="36">
        <v>738714</v>
      </c>
      <c r="C11" s="36">
        <v>513495</v>
      </c>
      <c r="D11" s="36">
        <v>255151</v>
      </c>
      <c r="E11" s="36">
        <v>211648</v>
      </c>
      <c r="F11" s="36">
        <v>38156</v>
      </c>
      <c r="G11" s="36">
        <v>8540</v>
      </c>
      <c r="H11" s="36">
        <v>165214</v>
      </c>
      <c r="I11" s="36">
        <v>576</v>
      </c>
      <c r="J11" s="36" t="s">
        <v>840</v>
      </c>
      <c r="K11" s="36">
        <v>574</v>
      </c>
      <c r="L11" s="36">
        <v>875</v>
      </c>
      <c r="M11" s="36">
        <v>57980</v>
      </c>
      <c r="N11" s="36">
        <v>31527</v>
      </c>
      <c r="O11" s="36">
        <v>26453</v>
      </c>
    </row>
    <row r="12" spans="1:15" s="1" customFormat="1" ht="12.75">
      <c r="A12" s="76" t="s">
        <v>62</v>
      </c>
      <c r="B12" s="36">
        <v>351970</v>
      </c>
      <c r="C12" s="36">
        <v>292657</v>
      </c>
      <c r="D12" s="36">
        <v>253852</v>
      </c>
      <c r="E12" s="36">
        <v>32419</v>
      </c>
      <c r="F12" s="36">
        <v>5078</v>
      </c>
      <c r="G12" s="36">
        <v>1308</v>
      </c>
      <c r="H12" s="36">
        <v>57903</v>
      </c>
      <c r="I12" s="36">
        <v>148</v>
      </c>
      <c r="J12" s="36" t="s">
        <v>840</v>
      </c>
      <c r="K12" s="36" t="s">
        <v>840</v>
      </c>
      <c r="L12" s="36" t="s">
        <v>840</v>
      </c>
      <c r="M12" s="36">
        <v>1262</v>
      </c>
      <c r="N12" s="36">
        <v>179</v>
      </c>
      <c r="O12" s="36">
        <v>1083</v>
      </c>
    </row>
    <row r="13" spans="1:15" s="1" customFormat="1" ht="12.75">
      <c r="A13" s="76" t="s">
        <v>63</v>
      </c>
      <c r="B13" s="36">
        <v>340153</v>
      </c>
      <c r="C13" s="36">
        <v>251209</v>
      </c>
      <c r="D13" s="36">
        <v>186832</v>
      </c>
      <c r="E13" s="36">
        <v>50953</v>
      </c>
      <c r="F13" s="36">
        <v>10813</v>
      </c>
      <c r="G13" s="36">
        <v>2611</v>
      </c>
      <c r="H13" s="36">
        <v>58197</v>
      </c>
      <c r="I13" s="36">
        <v>609</v>
      </c>
      <c r="J13" s="36" t="s">
        <v>840</v>
      </c>
      <c r="K13" s="36" t="s">
        <v>840</v>
      </c>
      <c r="L13" s="36">
        <v>1367</v>
      </c>
      <c r="M13" s="36">
        <v>28771</v>
      </c>
      <c r="N13" s="36">
        <v>3896</v>
      </c>
      <c r="O13" s="36">
        <v>24875</v>
      </c>
    </row>
    <row r="14" spans="1:15" s="1" customFormat="1" ht="12.75">
      <c r="A14" s="76" t="s">
        <v>64</v>
      </c>
      <c r="B14" s="36">
        <v>517145</v>
      </c>
      <c r="C14" s="36">
        <v>363246</v>
      </c>
      <c r="D14" s="36">
        <v>294926</v>
      </c>
      <c r="E14" s="36">
        <v>44522</v>
      </c>
      <c r="F14" s="36">
        <v>23174</v>
      </c>
      <c r="G14" s="36">
        <v>624</v>
      </c>
      <c r="H14" s="36">
        <v>129376</v>
      </c>
      <c r="I14" s="36">
        <v>360</v>
      </c>
      <c r="J14" s="36" t="s">
        <v>840</v>
      </c>
      <c r="K14" s="36">
        <v>271</v>
      </c>
      <c r="L14" s="36" t="s">
        <v>840</v>
      </c>
      <c r="M14" s="36">
        <v>23892</v>
      </c>
      <c r="N14" s="36">
        <v>3451</v>
      </c>
      <c r="O14" s="36">
        <v>20441</v>
      </c>
    </row>
    <row r="15" spans="1:15" s="1" customFormat="1" ht="12.75">
      <c r="A15" s="58" t="s">
        <v>38</v>
      </c>
      <c r="B15" s="36">
        <v>294093</v>
      </c>
      <c r="C15" s="36">
        <v>217130</v>
      </c>
      <c r="D15" s="36">
        <v>195873</v>
      </c>
      <c r="E15" s="36">
        <v>14118</v>
      </c>
      <c r="F15" s="36">
        <v>7139</v>
      </c>
      <c r="G15" s="36" t="s">
        <v>840</v>
      </c>
      <c r="H15" s="36">
        <v>46884</v>
      </c>
      <c r="I15" s="36" t="s">
        <v>840</v>
      </c>
      <c r="J15" s="36" t="s">
        <v>840</v>
      </c>
      <c r="K15" s="36">
        <v>1750</v>
      </c>
      <c r="L15" s="36" t="s">
        <v>840</v>
      </c>
      <c r="M15" s="36">
        <v>28329</v>
      </c>
      <c r="N15" s="36">
        <v>17218</v>
      </c>
      <c r="O15" s="36">
        <v>11111</v>
      </c>
    </row>
    <row r="16" spans="1:15" s="1" customFormat="1" ht="12.75">
      <c r="A16" s="76" t="s">
        <v>65</v>
      </c>
      <c r="B16" s="36">
        <v>513380</v>
      </c>
      <c r="C16" s="36">
        <v>465879</v>
      </c>
      <c r="D16" s="36">
        <v>403806</v>
      </c>
      <c r="E16" s="36">
        <v>56742</v>
      </c>
      <c r="F16" s="36">
        <v>4150</v>
      </c>
      <c r="G16" s="36">
        <v>1181</v>
      </c>
      <c r="H16" s="36">
        <v>35484</v>
      </c>
      <c r="I16" s="36">
        <v>316</v>
      </c>
      <c r="J16" s="36" t="s">
        <v>840</v>
      </c>
      <c r="K16" s="36" t="s">
        <v>840</v>
      </c>
      <c r="L16" s="36" t="s">
        <v>840</v>
      </c>
      <c r="M16" s="36">
        <v>11701</v>
      </c>
      <c r="N16" s="36">
        <v>915</v>
      </c>
      <c r="O16" s="36">
        <v>10786</v>
      </c>
    </row>
    <row r="17" spans="1:15" s="1" customFormat="1" ht="12.75">
      <c r="A17" s="76" t="s">
        <v>66</v>
      </c>
      <c r="B17" s="36">
        <v>430714</v>
      </c>
      <c r="C17" s="36">
        <v>328949</v>
      </c>
      <c r="D17" s="36">
        <v>284803</v>
      </c>
      <c r="E17" s="36">
        <v>28400</v>
      </c>
      <c r="F17" s="36">
        <v>12118</v>
      </c>
      <c r="G17" s="36">
        <v>3628</v>
      </c>
      <c r="H17" s="36">
        <v>67313</v>
      </c>
      <c r="I17" s="36">
        <v>364</v>
      </c>
      <c r="J17" s="36" t="s">
        <v>840</v>
      </c>
      <c r="K17" s="36" t="s">
        <v>840</v>
      </c>
      <c r="L17" s="36" t="s">
        <v>840</v>
      </c>
      <c r="M17" s="36">
        <v>34088</v>
      </c>
      <c r="N17" s="36">
        <v>1581</v>
      </c>
      <c r="O17" s="36">
        <v>32507</v>
      </c>
    </row>
    <row r="18" spans="1:15" s="1" customFormat="1" ht="12.75">
      <c r="A18" s="76" t="s">
        <v>67</v>
      </c>
      <c r="B18" s="36">
        <v>336050</v>
      </c>
      <c r="C18" s="36">
        <v>226630</v>
      </c>
      <c r="D18" s="36">
        <v>211816</v>
      </c>
      <c r="E18" s="36">
        <v>9210</v>
      </c>
      <c r="F18" s="36">
        <v>5571</v>
      </c>
      <c r="G18" s="36">
        <v>33</v>
      </c>
      <c r="H18" s="36">
        <v>99820</v>
      </c>
      <c r="I18" s="36">
        <v>554</v>
      </c>
      <c r="J18" s="36" t="s">
        <v>840</v>
      </c>
      <c r="K18" s="36">
        <v>198</v>
      </c>
      <c r="L18" s="36" t="s">
        <v>840</v>
      </c>
      <c r="M18" s="36">
        <v>8848</v>
      </c>
      <c r="N18" s="36">
        <v>8210</v>
      </c>
      <c r="O18" s="36">
        <v>638</v>
      </c>
    </row>
    <row r="19" spans="1:15" s="1" customFormat="1" ht="12.75">
      <c r="A19" s="76" t="s">
        <v>68</v>
      </c>
      <c r="B19" s="36">
        <v>372084</v>
      </c>
      <c r="C19" s="36">
        <v>327485</v>
      </c>
      <c r="D19" s="36">
        <v>293089</v>
      </c>
      <c r="E19" s="36">
        <v>30583</v>
      </c>
      <c r="F19" s="36">
        <v>2579</v>
      </c>
      <c r="G19" s="36">
        <v>1234</v>
      </c>
      <c r="H19" s="36">
        <v>37270</v>
      </c>
      <c r="I19" s="36">
        <v>638</v>
      </c>
      <c r="J19" s="36" t="s">
        <v>840</v>
      </c>
      <c r="K19" s="36">
        <v>125</v>
      </c>
      <c r="L19" s="36" t="s">
        <v>840</v>
      </c>
      <c r="M19" s="36">
        <v>6566</v>
      </c>
      <c r="N19" s="36">
        <v>6317</v>
      </c>
      <c r="O19" s="36">
        <v>249</v>
      </c>
    </row>
    <row r="20" spans="1:15" s="1" customFormat="1" ht="12.75">
      <c r="A20" s="76" t="s">
        <v>69</v>
      </c>
      <c r="B20" s="36">
        <v>383059</v>
      </c>
      <c r="C20" s="36">
        <v>323822</v>
      </c>
      <c r="D20" s="36">
        <v>254362</v>
      </c>
      <c r="E20" s="36">
        <v>55864</v>
      </c>
      <c r="F20" s="36">
        <v>10714</v>
      </c>
      <c r="G20" s="36">
        <v>2882</v>
      </c>
      <c r="H20" s="36">
        <v>23093</v>
      </c>
      <c r="I20" s="36">
        <v>305</v>
      </c>
      <c r="J20" s="36" t="s">
        <v>840</v>
      </c>
      <c r="K20" s="36" t="s">
        <v>840</v>
      </c>
      <c r="L20" s="36" t="s">
        <v>840</v>
      </c>
      <c r="M20" s="36">
        <v>35839</v>
      </c>
      <c r="N20" s="36">
        <v>2389</v>
      </c>
      <c r="O20" s="36">
        <v>33450</v>
      </c>
    </row>
    <row r="21" spans="1:15" s="1" customFormat="1" ht="12.75">
      <c r="A21" s="76" t="s">
        <v>70</v>
      </c>
      <c r="B21" s="36">
        <v>254945</v>
      </c>
      <c r="C21" s="36">
        <v>196655</v>
      </c>
      <c r="D21" s="36">
        <v>168796</v>
      </c>
      <c r="E21" s="36">
        <v>19329</v>
      </c>
      <c r="F21" s="36">
        <v>5044</v>
      </c>
      <c r="G21" s="36">
        <v>3486</v>
      </c>
      <c r="H21" s="36">
        <v>31836</v>
      </c>
      <c r="I21" s="36">
        <v>774</v>
      </c>
      <c r="J21" s="36" t="s">
        <v>840</v>
      </c>
      <c r="K21" s="36" t="s">
        <v>840</v>
      </c>
      <c r="L21" s="36" t="s">
        <v>840</v>
      </c>
      <c r="M21" s="36">
        <v>25680</v>
      </c>
      <c r="N21" s="36">
        <v>669</v>
      </c>
      <c r="O21" s="36">
        <v>25011</v>
      </c>
    </row>
    <row r="22" spans="1:15" s="1" customFormat="1" ht="12.75">
      <c r="A22" s="76" t="s">
        <v>71</v>
      </c>
      <c r="B22" s="36">
        <v>830550</v>
      </c>
      <c r="C22" s="36">
        <v>446876</v>
      </c>
      <c r="D22" s="36">
        <v>304646</v>
      </c>
      <c r="E22" s="36">
        <v>26727</v>
      </c>
      <c r="F22" s="36">
        <v>95581</v>
      </c>
      <c r="G22" s="36">
        <v>19922</v>
      </c>
      <c r="H22" s="36">
        <v>314231</v>
      </c>
      <c r="I22" s="36">
        <v>4770</v>
      </c>
      <c r="J22" s="36" t="s">
        <v>840</v>
      </c>
      <c r="K22" s="36">
        <v>555</v>
      </c>
      <c r="L22" s="36">
        <v>8572</v>
      </c>
      <c r="M22" s="36">
        <v>55546</v>
      </c>
      <c r="N22" s="36">
        <v>33971</v>
      </c>
      <c r="O22" s="36">
        <v>21575</v>
      </c>
    </row>
    <row r="23" spans="1:15" s="1" customFormat="1" ht="12.75">
      <c r="A23" s="58" t="s">
        <v>39</v>
      </c>
      <c r="B23" s="36">
        <v>95502</v>
      </c>
      <c r="C23" s="36">
        <v>88591</v>
      </c>
      <c r="D23" s="36">
        <v>79822</v>
      </c>
      <c r="E23" s="36">
        <v>7791</v>
      </c>
      <c r="F23" s="36">
        <v>448</v>
      </c>
      <c r="G23" s="36">
        <v>530</v>
      </c>
      <c r="H23" s="36">
        <v>4771</v>
      </c>
      <c r="I23" s="36">
        <v>75</v>
      </c>
      <c r="J23" s="36" t="s">
        <v>840</v>
      </c>
      <c r="K23" s="36" t="s">
        <v>840</v>
      </c>
      <c r="L23" s="36" t="s">
        <v>840</v>
      </c>
      <c r="M23" s="36">
        <v>2065</v>
      </c>
      <c r="N23" s="36">
        <v>564</v>
      </c>
      <c r="O23" s="36">
        <v>1501</v>
      </c>
    </row>
    <row r="24" spans="1:15" s="1" customFormat="1" ht="12.75">
      <c r="A24" s="173" t="s">
        <v>72</v>
      </c>
      <c r="B24" s="36">
        <v>364493</v>
      </c>
      <c r="C24" s="36">
        <v>301334</v>
      </c>
      <c r="D24" s="36">
        <v>281826</v>
      </c>
      <c r="E24" s="36">
        <v>9935</v>
      </c>
      <c r="F24" s="36">
        <v>6407</v>
      </c>
      <c r="G24" s="36">
        <v>3166</v>
      </c>
      <c r="H24" s="36">
        <v>47924</v>
      </c>
      <c r="I24" s="36">
        <v>666</v>
      </c>
      <c r="J24" s="36" t="s">
        <v>840</v>
      </c>
      <c r="K24" s="36" t="s">
        <v>840</v>
      </c>
      <c r="L24" s="36" t="s">
        <v>840</v>
      </c>
      <c r="M24" s="36">
        <v>14569</v>
      </c>
      <c r="N24" s="36">
        <v>1109</v>
      </c>
      <c r="O24" s="36">
        <v>13460</v>
      </c>
    </row>
    <row r="25" spans="1:15" s="1" customFormat="1" ht="12.75">
      <c r="A25" s="173" t="s">
        <v>85</v>
      </c>
      <c r="B25" s="36">
        <v>764860</v>
      </c>
      <c r="C25" s="36">
        <v>658919</v>
      </c>
      <c r="D25" s="36">
        <v>564345</v>
      </c>
      <c r="E25" s="36">
        <v>90961</v>
      </c>
      <c r="F25" s="36">
        <v>1165</v>
      </c>
      <c r="G25" s="36">
        <v>2448</v>
      </c>
      <c r="H25" s="36">
        <v>102600</v>
      </c>
      <c r="I25" s="36">
        <v>2197</v>
      </c>
      <c r="J25" s="36" t="s">
        <v>840</v>
      </c>
      <c r="K25" s="36">
        <v>204</v>
      </c>
      <c r="L25" s="36" t="s">
        <v>840</v>
      </c>
      <c r="M25" s="36">
        <v>940</v>
      </c>
      <c r="N25" s="36">
        <v>940</v>
      </c>
      <c r="O25" s="36" t="s">
        <v>840</v>
      </c>
    </row>
    <row r="26" spans="1:15" s="1" customFormat="1" ht="12.75">
      <c r="A26" s="173" t="s">
        <v>73</v>
      </c>
      <c r="B26" s="36">
        <v>1120925</v>
      </c>
      <c r="C26" s="36">
        <v>985521</v>
      </c>
      <c r="D26" s="36">
        <v>962334</v>
      </c>
      <c r="E26" s="36">
        <v>13510</v>
      </c>
      <c r="F26" s="36">
        <v>399</v>
      </c>
      <c r="G26" s="36">
        <v>9278</v>
      </c>
      <c r="H26" s="36">
        <v>132020</v>
      </c>
      <c r="I26" s="36">
        <v>1022</v>
      </c>
      <c r="J26" s="36" t="s">
        <v>840</v>
      </c>
      <c r="K26" s="36" t="s">
        <v>840</v>
      </c>
      <c r="L26" s="36" t="s">
        <v>840</v>
      </c>
      <c r="M26" s="36">
        <v>2362</v>
      </c>
      <c r="N26" s="36">
        <v>2362</v>
      </c>
      <c r="O26" s="36" t="s">
        <v>840</v>
      </c>
    </row>
    <row r="27" spans="1:15">
      <c r="A27" s="173" t="s">
        <v>74</v>
      </c>
      <c r="B27" s="36">
        <v>453406</v>
      </c>
      <c r="C27" s="36">
        <v>302113</v>
      </c>
      <c r="D27" s="36">
        <v>285390</v>
      </c>
      <c r="E27" s="36">
        <v>10359</v>
      </c>
      <c r="F27" s="36">
        <v>5269</v>
      </c>
      <c r="G27" s="36">
        <v>1095</v>
      </c>
      <c r="H27" s="36">
        <v>147047</v>
      </c>
      <c r="I27" s="36">
        <v>1535</v>
      </c>
      <c r="J27" s="36" t="s">
        <v>840</v>
      </c>
      <c r="K27" s="36" t="s">
        <v>840</v>
      </c>
      <c r="L27" s="36" t="s">
        <v>840</v>
      </c>
      <c r="M27" s="36">
        <v>2711</v>
      </c>
      <c r="N27" s="36">
        <v>2629</v>
      </c>
      <c r="O27" s="36">
        <v>82</v>
      </c>
    </row>
    <row r="28" spans="1:15">
      <c r="A28" s="943" t="s">
        <v>44</v>
      </c>
      <c r="B28" s="943"/>
      <c r="C28" s="943"/>
      <c r="D28" s="943"/>
      <c r="E28" s="943"/>
      <c r="F28" s="943"/>
      <c r="G28" s="943"/>
      <c r="H28" s="943"/>
      <c r="I28" s="943"/>
      <c r="J28" s="943"/>
      <c r="K28" s="943"/>
      <c r="L28" s="943"/>
      <c r="M28" s="943"/>
      <c r="N28" s="943"/>
      <c r="O28" s="943"/>
    </row>
    <row r="29" spans="1:15">
      <c r="A29" s="174" t="s">
        <v>58</v>
      </c>
      <c r="B29" s="36">
        <v>5907503</v>
      </c>
      <c r="C29" s="36">
        <v>4843165</v>
      </c>
      <c r="D29" s="36">
        <v>4326060</v>
      </c>
      <c r="E29" s="36">
        <v>426862</v>
      </c>
      <c r="F29" s="36">
        <v>54352</v>
      </c>
      <c r="G29" s="36">
        <v>35891</v>
      </c>
      <c r="H29" s="36">
        <v>979597</v>
      </c>
      <c r="I29" s="36">
        <v>11390</v>
      </c>
      <c r="J29" s="36" t="s">
        <v>840</v>
      </c>
      <c r="K29" s="36">
        <v>2374</v>
      </c>
      <c r="L29" s="36">
        <v>2796</v>
      </c>
      <c r="M29" s="36">
        <v>68181</v>
      </c>
      <c r="N29" s="36">
        <v>41289</v>
      </c>
      <c r="O29" s="36">
        <v>26892</v>
      </c>
    </row>
    <row r="30" spans="1:15">
      <c r="A30" s="175" t="s">
        <v>37</v>
      </c>
      <c r="B30" s="36">
        <v>176044</v>
      </c>
      <c r="C30" s="36">
        <v>121126</v>
      </c>
      <c r="D30" s="36">
        <v>110890</v>
      </c>
      <c r="E30" s="36">
        <v>8154</v>
      </c>
      <c r="F30" s="36">
        <v>2082</v>
      </c>
      <c r="G30" s="36" t="s">
        <v>840</v>
      </c>
      <c r="H30" s="36">
        <v>54398</v>
      </c>
      <c r="I30" s="36" t="s">
        <v>840</v>
      </c>
      <c r="J30" s="36" t="s">
        <v>840</v>
      </c>
      <c r="K30" s="36" t="s">
        <v>840</v>
      </c>
      <c r="L30" s="36" t="s">
        <v>840</v>
      </c>
      <c r="M30" s="36">
        <v>520</v>
      </c>
      <c r="N30" s="36" t="s">
        <v>840</v>
      </c>
      <c r="O30" s="36">
        <v>520</v>
      </c>
    </row>
    <row r="31" spans="1:15">
      <c r="A31" s="173" t="s">
        <v>59</v>
      </c>
      <c r="B31" s="36">
        <v>223133</v>
      </c>
      <c r="C31" s="36">
        <v>172612</v>
      </c>
      <c r="D31" s="36">
        <v>150400</v>
      </c>
      <c r="E31" s="36">
        <v>19643</v>
      </c>
      <c r="F31" s="36">
        <v>2163</v>
      </c>
      <c r="G31" s="36">
        <v>406</v>
      </c>
      <c r="H31" s="36">
        <v>40929</v>
      </c>
      <c r="I31" s="36">
        <v>374</v>
      </c>
      <c r="J31" s="36" t="s">
        <v>840</v>
      </c>
      <c r="K31" s="36">
        <v>448</v>
      </c>
      <c r="L31" s="36" t="s">
        <v>840</v>
      </c>
      <c r="M31" s="36">
        <v>8770</v>
      </c>
      <c r="N31" s="36">
        <v>1876</v>
      </c>
      <c r="O31" s="36">
        <v>6894</v>
      </c>
    </row>
    <row r="32" spans="1:15">
      <c r="A32" s="173" t="s">
        <v>60</v>
      </c>
      <c r="B32" s="36">
        <v>346550</v>
      </c>
      <c r="C32" s="36">
        <v>296383</v>
      </c>
      <c r="D32" s="36">
        <v>288128</v>
      </c>
      <c r="E32" s="36">
        <v>6559</v>
      </c>
      <c r="F32" s="36">
        <v>1512</v>
      </c>
      <c r="G32" s="36">
        <v>184</v>
      </c>
      <c r="H32" s="36">
        <v>47563</v>
      </c>
      <c r="I32" s="36">
        <v>642</v>
      </c>
      <c r="J32" s="36" t="s">
        <v>840</v>
      </c>
      <c r="K32" s="36" t="s">
        <v>840</v>
      </c>
      <c r="L32" s="36" t="s">
        <v>840</v>
      </c>
      <c r="M32" s="36">
        <v>1962</v>
      </c>
      <c r="N32" s="36">
        <v>1879</v>
      </c>
      <c r="O32" s="36">
        <v>83</v>
      </c>
    </row>
    <row r="33" spans="1:15">
      <c r="A33" s="173" t="s">
        <v>61</v>
      </c>
      <c r="B33" s="36">
        <v>139487</v>
      </c>
      <c r="C33" s="36">
        <v>98200</v>
      </c>
      <c r="D33" s="36">
        <v>58131</v>
      </c>
      <c r="E33" s="36">
        <v>34957</v>
      </c>
      <c r="F33" s="36">
        <v>3341</v>
      </c>
      <c r="G33" s="36">
        <v>1771</v>
      </c>
      <c r="H33" s="36">
        <v>33429</v>
      </c>
      <c r="I33" s="36">
        <v>303</v>
      </c>
      <c r="J33" s="36" t="s">
        <v>840</v>
      </c>
      <c r="K33" s="36">
        <v>67</v>
      </c>
      <c r="L33" s="36">
        <v>174</v>
      </c>
      <c r="M33" s="36">
        <v>7314</v>
      </c>
      <c r="N33" s="36">
        <v>5148</v>
      </c>
      <c r="O33" s="36">
        <v>2166</v>
      </c>
    </row>
    <row r="34" spans="1:15">
      <c r="A34" s="173" t="s">
        <v>62</v>
      </c>
      <c r="B34" s="36">
        <v>202503</v>
      </c>
      <c r="C34" s="36">
        <v>163697</v>
      </c>
      <c r="D34" s="36">
        <v>138719</v>
      </c>
      <c r="E34" s="36">
        <v>21992</v>
      </c>
      <c r="F34" s="36">
        <v>1785</v>
      </c>
      <c r="G34" s="36">
        <v>1201</v>
      </c>
      <c r="H34" s="36">
        <v>38806</v>
      </c>
      <c r="I34" s="36" t="s">
        <v>840</v>
      </c>
      <c r="J34" s="36" t="s">
        <v>840</v>
      </c>
      <c r="K34" s="36" t="s">
        <v>840</v>
      </c>
      <c r="L34" s="36" t="s">
        <v>840</v>
      </c>
      <c r="M34" s="36" t="s">
        <v>840</v>
      </c>
      <c r="N34" s="36" t="s">
        <v>840</v>
      </c>
      <c r="O34" s="36" t="s">
        <v>840</v>
      </c>
    </row>
    <row r="35" spans="1:15">
      <c r="A35" s="173" t="s">
        <v>63</v>
      </c>
      <c r="B35" s="36">
        <v>187454</v>
      </c>
      <c r="C35" s="36">
        <v>154558</v>
      </c>
      <c r="D35" s="36">
        <v>123043</v>
      </c>
      <c r="E35" s="36">
        <v>26226</v>
      </c>
      <c r="F35" s="36">
        <v>2834</v>
      </c>
      <c r="G35" s="36">
        <v>2455</v>
      </c>
      <c r="H35" s="36">
        <v>28666</v>
      </c>
      <c r="I35" s="36">
        <v>545</v>
      </c>
      <c r="J35" s="36" t="s">
        <v>840</v>
      </c>
      <c r="K35" s="36" t="s">
        <v>840</v>
      </c>
      <c r="L35" s="36">
        <v>1121</v>
      </c>
      <c r="M35" s="36">
        <v>2564</v>
      </c>
      <c r="N35" s="36">
        <v>2564</v>
      </c>
      <c r="O35" s="36" t="s">
        <v>840</v>
      </c>
    </row>
    <row r="36" spans="1:15">
      <c r="A36" s="173" t="s">
        <v>64</v>
      </c>
      <c r="B36" s="36">
        <v>249126</v>
      </c>
      <c r="C36" s="36">
        <v>202952</v>
      </c>
      <c r="D36" s="36">
        <v>165762</v>
      </c>
      <c r="E36" s="36">
        <v>22945</v>
      </c>
      <c r="F36" s="36">
        <v>13804</v>
      </c>
      <c r="G36" s="36">
        <v>441</v>
      </c>
      <c r="H36" s="36">
        <v>42565</v>
      </c>
      <c r="I36" s="36">
        <v>96</v>
      </c>
      <c r="J36" s="36" t="s">
        <v>840</v>
      </c>
      <c r="K36" s="36">
        <v>63</v>
      </c>
      <c r="L36" s="36" t="s">
        <v>840</v>
      </c>
      <c r="M36" s="36">
        <v>3450</v>
      </c>
      <c r="N36" s="36">
        <v>1501</v>
      </c>
      <c r="O36" s="36">
        <v>1949</v>
      </c>
    </row>
    <row r="37" spans="1:15">
      <c r="A37" s="175" t="s">
        <v>38</v>
      </c>
      <c r="B37" s="36">
        <v>131105</v>
      </c>
      <c r="C37" s="36">
        <v>96774</v>
      </c>
      <c r="D37" s="36">
        <v>86709</v>
      </c>
      <c r="E37" s="36">
        <v>8737</v>
      </c>
      <c r="F37" s="36">
        <v>1328</v>
      </c>
      <c r="G37" s="36" t="s">
        <v>840</v>
      </c>
      <c r="H37" s="36">
        <v>25107</v>
      </c>
      <c r="I37" s="36" t="s">
        <v>840</v>
      </c>
      <c r="J37" s="36" t="s">
        <v>840</v>
      </c>
      <c r="K37" s="36">
        <v>1163</v>
      </c>
      <c r="L37" s="36" t="s">
        <v>840</v>
      </c>
      <c r="M37" s="36">
        <v>8061</v>
      </c>
      <c r="N37" s="36">
        <v>7391</v>
      </c>
      <c r="O37" s="36">
        <v>670</v>
      </c>
    </row>
    <row r="38" spans="1:15">
      <c r="A38" s="173" t="s">
        <v>65</v>
      </c>
      <c r="B38" s="36">
        <v>413993</v>
      </c>
      <c r="C38" s="36">
        <v>380604</v>
      </c>
      <c r="D38" s="36">
        <v>326375</v>
      </c>
      <c r="E38" s="36">
        <v>51244</v>
      </c>
      <c r="F38" s="36">
        <v>1813</v>
      </c>
      <c r="G38" s="36">
        <v>1172</v>
      </c>
      <c r="H38" s="36">
        <v>30019</v>
      </c>
      <c r="I38" s="36">
        <v>285</v>
      </c>
      <c r="J38" s="36" t="s">
        <v>840</v>
      </c>
      <c r="K38" s="36" t="s">
        <v>840</v>
      </c>
      <c r="L38" s="36" t="s">
        <v>840</v>
      </c>
      <c r="M38" s="36">
        <v>3085</v>
      </c>
      <c r="N38" s="36">
        <v>285</v>
      </c>
      <c r="O38" s="36">
        <v>2800</v>
      </c>
    </row>
    <row r="39" spans="1:15">
      <c r="A39" s="173" t="s">
        <v>66</v>
      </c>
      <c r="B39" s="36">
        <v>268847</v>
      </c>
      <c r="C39" s="36">
        <v>208299</v>
      </c>
      <c r="D39" s="36">
        <v>179876</v>
      </c>
      <c r="E39" s="36">
        <v>20998</v>
      </c>
      <c r="F39" s="36">
        <v>4245</v>
      </c>
      <c r="G39" s="36">
        <v>3180</v>
      </c>
      <c r="H39" s="36">
        <v>54937</v>
      </c>
      <c r="I39" s="36">
        <v>294</v>
      </c>
      <c r="J39" s="36" t="s">
        <v>840</v>
      </c>
      <c r="K39" s="36" t="s">
        <v>840</v>
      </c>
      <c r="L39" s="36" t="s">
        <v>840</v>
      </c>
      <c r="M39" s="36">
        <v>5317</v>
      </c>
      <c r="N39" s="36">
        <v>200</v>
      </c>
      <c r="O39" s="36">
        <v>5117</v>
      </c>
    </row>
    <row r="40" spans="1:15">
      <c r="A40" s="173" t="s">
        <v>67</v>
      </c>
      <c r="B40" s="36">
        <v>161395</v>
      </c>
      <c r="C40" s="36">
        <v>123714</v>
      </c>
      <c r="D40" s="36">
        <v>117183</v>
      </c>
      <c r="E40" s="36">
        <v>5473</v>
      </c>
      <c r="F40" s="36">
        <v>1025</v>
      </c>
      <c r="G40" s="36">
        <v>33</v>
      </c>
      <c r="H40" s="36">
        <v>36387</v>
      </c>
      <c r="I40" s="36">
        <v>32</v>
      </c>
      <c r="J40" s="36" t="s">
        <v>840</v>
      </c>
      <c r="K40" s="36">
        <v>87</v>
      </c>
      <c r="L40" s="36" t="s">
        <v>840</v>
      </c>
      <c r="M40" s="36">
        <v>1175</v>
      </c>
      <c r="N40" s="36">
        <v>1126</v>
      </c>
      <c r="O40" s="36">
        <v>49</v>
      </c>
    </row>
    <row r="41" spans="1:15">
      <c r="A41" s="173" t="s">
        <v>68</v>
      </c>
      <c r="B41" s="36">
        <v>168305</v>
      </c>
      <c r="C41" s="36">
        <v>140967</v>
      </c>
      <c r="D41" s="36">
        <v>122344</v>
      </c>
      <c r="E41" s="36">
        <v>17150</v>
      </c>
      <c r="F41" s="36">
        <v>1203</v>
      </c>
      <c r="G41" s="36">
        <v>270</v>
      </c>
      <c r="H41" s="36">
        <v>22094</v>
      </c>
      <c r="I41" s="36">
        <v>481</v>
      </c>
      <c r="J41" s="36" t="s">
        <v>840</v>
      </c>
      <c r="K41" s="36">
        <v>125</v>
      </c>
      <c r="L41" s="36" t="s">
        <v>840</v>
      </c>
      <c r="M41" s="36">
        <v>4638</v>
      </c>
      <c r="N41" s="36">
        <v>4638</v>
      </c>
      <c r="O41" s="36" t="s">
        <v>840</v>
      </c>
    </row>
    <row r="42" spans="1:15">
      <c r="A42" s="173" t="s">
        <v>69</v>
      </c>
      <c r="B42" s="36">
        <v>269443</v>
      </c>
      <c r="C42" s="36">
        <v>246599</v>
      </c>
      <c r="D42" s="36">
        <v>199260</v>
      </c>
      <c r="E42" s="36">
        <v>43053</v>
      </c>
      <c r="F42" s="36">
        <v>1657</v>
      </c>
      <c r="G42" s="36">
        <v>2629</v>
      </c>
      <c r="H42" s="36">
        <v>18154</v>
      </c>
      <c r="I42" s="36">
        <v>305</v>
      </c>
      <c r="J42" s="36" t="s">
        <v>840</v>
      </c>
      <c r="K42" s="36" t="s">
        <v>840</v>
      </c>
      <c r="L42" s="36" t="s">
        <v>840</v>
      </c>
      <c r="M42" s="36">
        <v>4385</v>
      </c>
      <c r="N42" s="36">
        <v>1379</v>
      </c>
      <c r="O42" s="36">
        <v>3006</v>
      </c>
    </row>
    <row r="43" spans="1:15">
      <c r="A43" s="173" t="s">
        <v>70</v>
      </c>
      <c r="B43" s="36">
        <v>117901</v>
      </c>
      <c r="C43" s="36">
        <v>94453</v>
      </c>
      <c r="D43" s="36">
        <v>84969</v>
      </c>
      <c r="E43" s="36">
        <v>7512</v>
      </c>
      <c r="F43" s="36">
        <v>342</v>
      </c>
      <c r="G43" s="36">
        <v>1630</v>
      </c>
      <c r="H43" s="36">
        <v>20716</v>
      </c>
      <c r="I43" s="36">
        <v>524</v>
      </c>
      <c r="J43" s="36" t="s">
        <v>840</v>
      </c>
      <c r="K43" s="36" t="s">
        <v>840</v>
      </c>
      <c r="L43" s="36" t="s">
        <v>840</v>
      </c>
      <c r="M43" s="36">
        <v>2208</v>
      </c>
      <c r="N43" s="36">
        <v>265</v>
      </c>
      <c r="O43" s="36">
        <v>1943</v>
      </c>
    </row>
    <row r="44" spans="1:15">
      <c r="A44" s="173" t="s">
        <v>71</v>
      </c>
      <c r="B44" s="36">
        <v>198969</v>
      </c>
      <c r="C44" s="36">
        <v>113858</v>
      </c>
      <c r="D44" s="36">
        <v>96880</v>
      </c>
      <c r="E44" s="36">
        <v>4909</v>
      </c>
      <c r="F44" s="36">
        <v>7857</v>
      </c>
      <c r="G44" s="36">
        <v>4212</v>
      </c>
      <c r="H44" s="36">
        <v>73539</v>
      </c>
      <c r="I44" s="36">
        <v>2108</v>
      </c>
      <c r="J44" s="36" t="s">
        <v>840</v>
      </c>
      <c r="K44" s="36">
        <v>217</v>
      </c>
      <c r="L44" s="36">
        <v>1501</v>
      </c>
      <c r="M44" s="36">
        <v>7746</v>
      </c>
      <c r="N44" s="36">
        <v>6375</v>
      </c>
      <c r="O44" s="36">
        <v>1371</v>
      </c>
    </row>
    <row r="45" spans="1:15">
      <c r="A45" s="175" t="s">
        <v>39</v>
      </c>
      <c r="B45" s="36">
        <v>74412</v>
      </c>
      <c r="C45" s="36">
        <v>70206</v>
      </c>
      <c r="D45" s="36">
        <v>62310</v>
      </c>
      <c r="E45" s="36">
        <v>7278</v>
      </c>
      <c r="F45" s="36">
        <v>116</v>
      </c>
      <c r="G45" s="36">
        <v>502</v>
      </c>
      <c r="H45" s="36">
        <v>3574</v>
      </c>
      <c r="I45" s="36">
        <v>75</v>
      </c>
      <c r="J45" s="36" t="s">
        <v>840</v>
      </c>
      <c r="K45" s="36" t="s">
        <v>840</v>
      </c>
      <c r="L45" s="36" t="s">
        <v>840</v>
      </c>
      <c r="M45" s="36">
        <v>557</v>
      </c>
      <c r="N45" s="36">
        <v>541</v>
      </c>
      <c r="O45" s="36">
        <v>16</v>
      </c>
    </row>
    <row r="46" spans="1:15">
      <c r="A46" s="173" t="s">
        <v>72</v>
      </c>
      <c r="B46" s="36">
        <v>239645</v>
      </c>
      <c r="C46" s="36">
        <v>211610</v>
      </c>
      <c r="D46" s="36">
        <v>203012</v>
      </c>
      <c r="E46" s="36">
        <v>5202</v>
      </c>
      <c r="F46" s="36">
        <v>412</v>
      </c>
      <c r="G46" s="36">
        <v>2984</v>
      </c>
      <c r="H46" s="36">
        <v>27047</v>
      </c>
      <c r="I46" s="36">
        <v>572</v>
      </c>
      <c r="J46" s="36" t="s">
        <v>840</v>
      </c>
      <c r="K46" s="36" t="s">
        <v>840</v>
      </c>
      <c r="L46" s="36" t="s">
        <v>840</v>
      </c>
      <c r="M46" s="36">
        <v>416</v>
      </c>
      <c r="N46" s="36">
        <v>190</v>
      </c>
      <c r="O46" s="36">
        <v>226</v>
      </c>
    </row>
    <row r="47" spans="1:15">
      <c r="A47" s="173" t="s">
        <v>85</v>
      </c>
      <c r="B47" s="36">
        <v>764860</v>
      </c>
      <c r="C47" s="36">
        <v>658919</v>
      </c>
      <c r="D47" s="36">
        <v>564345</v>
      </c>
      <c r="E47" s="36">
        <v>90961</v>
      </c>
      <c r="F47" s="36">
        <v>1165</v>
      </c>
      <c r="G47" s="36">
        <v>2448</v>
      </c>
      <c r="H47" s="36">
        <v>102600</v>
      </c>
      <c r="I47" s="36">
        <v>2197</v>
      </c>
      <c r="J47" s="36" t="s">
        <v>840</v>
      </c>
      <c r="K47" s="36">
        <v>204</v>
      </c>
      <c r="L47" s="36" t="s">
        <v>840</v>
      </c>
      <c r="M47" s="36">
        <v>940</v>
      </c>
      <c r="N47" s="36">
        <v>940</v>
      </c>
      <c r="O47" s="36" t="s">
        <v>840</v>
      </c>
    </row>
    <row r="48" spans="1:15">
      <c r="A48" s="173" t="s">
        <v>73</v>
      </c>
      <c r="B48" s="36">
        <v>1120925</v>
      </c>
      <c r="C48" s="36">
        <v>985521</v>
      </c>
      <c r="D48" s="36">
        <v>962334</v>
      </c>
      <c r="E48" s="36">
        <v>13510</v>
      </c>
      <c r="F48" s="36">
        <v>399</v>
      </c>
      <c r="G48" s="36">
        <v>9278</v>
      </c>
      <c r="H48" s="36">
        <v>132020</v>
      </c>
      <c r="I48" s="36">
        <v>1022</v>
      </c>
      <c r="J48" s="36" t="s">
        <v>840</v>
      </c>
      <c r="K48" s="36" t="s">
        <v>840</v>
      </c>
      <c r="L48" s="36" t="s">
        <v>840</v>
      </c>
      <c r="M48" s="36">
        <v>2362</v>
      </c>
      <c r="N48" s="36">
        <v>2362</v>
      </c>
      <c r="O48" s="36" t="s">
        <v>840</v>
      </c>
    </row>
    <row r="49" spans="1:15">
      <c r="A49" s="173" t="s">
        <v>74</v>
      </c>
      <c r="B49" s="36">
        <v>453406</v>
      </c>
      <c r="C49" s="36">
        <v>302113</v>
      </c>
      <c r="D49" s="36">
        <v>285390</v>
      </c>
      <c r="E49" s="36">
        <v>10359</v>
      </c>
      <c r="F49" s="36">
        <v>5269</v>
      </c>
      <c r="G49" s="36">
        <v>1095</v>
      </c>
      <c r="H49" s="36">
        <v>147047</v>
      </c>
      <c r="I49" s="36">
        <v>1535</v>
      </c>
      <c r="J49" s="36" t="s">
        <v>840</v>
      </c>
      <c r="K49" s="36" t="s">
        <v>840</v>
      </c>
      <c r="L49" s="36" t="s">
        <v>840</v>
      </c>
      <c r="M49" s="36">
        <v>2711</v>
      </c>
      <c r="N49" s="36">
        <v>2629</v>
      </c>
      <c r="O49" s="36">
        <v>82</v>
      </c>
    </row>
    <row r="50" spans="1:15">
      <c r="A50" s="719" t="s">
        <v>45</v>
      </c>
      <c r="B50" s="719"/>
      <c r="C50" s="719"/>
      <c r="D50" s="719"/>
      <c r="E50" s="719"/>
      <c r="F50" s="719"/>
      <c r="G50" s="719"/>
      <c r="H50" s="719"/>
      <c r="I50" s="719"/>
      <c r="J50" s="719"/>
      <c r="K50" s="719"/>
      <c r="L50" s="719"/>
      <c r="M50" s="719"/>
      <c r="N50" s="719"/>
      <c r="O50" s="719"/>
    </row>
    <row r="51" spans="1:15">
      <c r="A51" s="57" t="s">
        <v>58</v>
      </c>
      <c r="B51" s="36">
        <v>3413136</v>
      </c>
      <c r="C51" s="36">
        <v>2325942</v>
      </c>
      <c r="D51" s="36">
        <v>1759056</v>
      </c>
      <c r="E51" s="36">
        <v>339726</v>
      </c>
      <c r="F51" s="36">
        <v>200295</v>
      </c>
      <c r="G51" s="36">
        <v>26865</v>
      </c>
      <c r="H51" s="36">
        <v>747373</v>
      </c>
      <c r="I51" s="36">
        <v>4707</v>
      </c>
      <c r="J51" s="36" t="s">
        <v>840</v>
      </c>
      <c r="K51" s="36">
        <v>1877</v>
      </c>
      <c r="L51" s="36">
        <v>8080</v>
      </c>
      <c r="M51" s="36">
        <v>325157</v>
      </c>
      <c r="N51" s="36">
        <v>82757</v>
      </c>
      <c r="O51" s="36">
        <v>242400</v>
      </c>
    </row>
    <row r="52" spans="1:15">
      <c r="A52" s="58" t="s">
        <v>37</v>
      </c>
      <c r="B52" s="36">
        <v>119826</v>
      </c>
      <c r="C52" s="36">
        <v>69253</v>
      </c>
      <c r="D52" s="36">
        <v>61793</v>
      </c>
      <c r="E52" s="36">
        <v>3217</v>
      </c>
      <c r="F52" s="36">
        <v>4243</v>
      </c>
      <c r="G52" s="36" t="s">
        <v>840</v>
      </c>
      <c r="H52" s="36">
        <v>42887</v>
      </c>
      <c r="I52" s="36" t="s">
        <v>840</v>
      </c>
      <c r="J52" s="36" t="s">
        <v>840</v>
      </c>
      <c r="K52" s="36" t="s">
        <v>840</v>
      </c>
      <c r="L52" s="36">
        <v>62</v>
      </c>
      <c r="M52" s="36">
        <v>7624</v>
      </c>
      <c r="N52" s="36">
        <v>112</v>
      </c>
      <c r="O52" s="36">
        <v>7512</v>
      </c>
    </row>
    <row r="53" spans="1:15">
      <c r="A53" s="76" t="s">
        <v>59</v>
      </c>
      <c r="B53" s="36">
        <v>176976</v>
      </c>
      <c r="C53" s="36">
        <v>129451</v>
      </c>
      <c r="D53" s="36">
        <v>110107</v>
      </c>
      <c r="E53" s="36">
        <v>10349</v>
      </c>
      <c r="F53" s="36">
        <v>8809</v>
      </c>
      <c r="G53" s="36">
        <v>186</v>
      </c>
      <c r="H53" s="36">
        <v>23055</v>
      </c>
      <c r="I53" s="36">
        <v>8</v>
      </c>
      <c r="J53" s="36" t="s">
        <v>840</v>
      </c>
      <c r="K53" s="36">
        <v>126</v>
      </c>
      <c r="L53" s="36" t="s">
        <v>840</v>
      </c>
      <c r="M53" s="36">
        <v>24336</v>
      </c>
      <c r="N53" s="36">
        <v>1422</v>
      </c>
      <c r="O53" s="36">
        <v>22914</v>
      </c>
    </row>
    <row r="54" spans="1:15">
      <c r="A54" s="76" t="s">
        <v>60</v>
      </c>
      <c r="B54" s="36">
        <v>116067</v>
      </c>
      <c r="C54" s="36">
        <v>89771</v>
      </c>
      <c r="D54" s="36">
        <v>82129</v>
      </c>
      <c r="E54" s="36">
        <v>5595</v>
      </c>
      <c r="F54" s="36">
        <v>2033</v>
      </c>
      <c r="G54" s="36">
        <v>14</v>
      </c>
      <c r="H54" s="36">
        <v>17155</v>
      </c>
      <c r="I54" s="36">
        <v>164</v>
      </c>
      <c r="J54" s="36" t="s">
        <v>840</v>
      </c>
      <c r="K54" s="36" t="s">
        <v>840</v>
      </c>
      <c r="L54" s="36" t="s">
        <v>840</v>
      </c>
      <c r="M54" s="36">
        <v>8977</v>
      </c>
      <c r="N54" s="36">
        <v>830</v>
      </c>
      <c r="O54" s="36">
        <v>8147</v>
      </c>
    </row>
    <row r="55" spans="1:15">
      <c r="A55" s="76" t="s">
        <v>61</v>
      </c>
      <c r="B55" s="36">
        <v>599227</v>
      </c>
      <c r="C55" s="36">
        <v>415295</v>
      </c>
      <c r="D55" s="36">
        <v>197020</v>
      </c>
      <c r="E55" s="36">
        <v>176691</v>
      </c>
      <c r="F55" s="36">
        <v>34815</v>
      </c>
      <c r="G55" s="36">
        <v>6769</v>
      </c>
      <c r="H55" s="36">
        <v>131785</v>
      </c>
      <c r="I55" s="36">
        <v>273</v>
      </c>
      <c r="J55" s="36" t="s">
        <v>840</v>
      </c>
      <c r="K55" s="36">
        <v>507</v>
      </c>
      <c r="L55" s="36">
        <v>701</v>
      </c>
      <c r="M55" s="36">
        <v>50666</v>
      </c>
      <c r="N55" s="36">
        <v>26379</v>
      </c>
      <c r="O55" s="36">
        <v>24287</v>
      </c>
    </row>
    <row r="56" spans="1:15">
      <c r="A56" s="76" t="s">
        <v>62</v>
      </c>
      <c r="B56" s="36">
        <v>149467</v>
      </c>
      <c r="C56" s="36">
        <v>128960</v>
      </c>
      <c r="D56" s="36">
        <v>115133</v>
      </c>
      <c r="E56" s="36">
        <v>10427</v>
      </c>
      <c r="F56" s="36">
        <v>3293</v>
      </c>
      <c r="G56" s="36">
        <v>107</v>
      </c>
      <c r="H56" s="36">
        <v>19097</v>
      </c>
      <c r="I56" s="36">
        <v>148</v>
      </c>
      <c r="J56" s="36" t="s">
        <v>840</v>
      </c>
      <c r="K56" s="36" t="s">
        <v>840</v>
      </c>
      <c r="L56" s="36" t="s">
        <v>840</v>
      </c>
      <c r="M56" s="36">
        <v>1262</v>
      </c>
      <c r="N56" s="36">
        <v>179</v>
      </c>
      <c r="O56" s="36">
        <v>1083</v>
      </c>
    </row>
    <row r="57" spans="1:15">
      <c r="A57" s="76" t="s">
        <v>63</v>
      </c>
      <c r="B57" s="36">
        <v>152699</v>
      </c>
      <c r="C57" s="36">
        <v>96651</v>
      </c>
      <c r="D57" s="36">
        <v>63789</v>
      </c>
      <c r="E57" s="36">
        <v>24727</v>
      </c>
      <c r="F57" s="36">
        <v>7979</v>
      </c>
      <c r="G57" s="36">
        <v>156</v>
      </c>
      <c r="H57" s="36">
        <v>29531</v>
      </c>
      <c r="I57" s="36">
        <v>64</v>
      </c>
      <c r="J57" s="36" t="s">
        <v>840</v>
      </c>
      <c r="K57" s="36" t="s">
        <v>840</v>
      </c>
      <c r="L57" s="36">
        <v>246</v>
      </c>
      <c r="M57" s="36">
        <v>26207</v>
      </c>
      <c r="N57" s="36">
        <v>1332</v>
      </c>
      <c r="O57" s="36">
        <v>24875</v>
      </c>
    </row>
    <row r="58" spans="1:15">
      <c r="A58" s="76" t="s">
        <v>64</v>
      </c>
      <c r="B58" s="36">
        <v>268019</v>
      </c>
      <c r="C58" s="36">
        <v>160294</v>
      </c>
      <c r="D58" s="36">
        <v>129164</v>
      </c>
      <c r="E58" s="36">
        <v>21577</v>
      </c>
      <c r="F58" s="36">
        <v>9370</v>
      </c>
      <c r="G58" s="36">
        <v>183</v>
      </c>
      <c r="H58" s="36">
        <v>86811</v>
      </c>
      <c r="I58" s="36">
        <v>264</v>
      </c>
      <c r="J58" s="36" t="s">
        <v>840</v>
      </c>
      <c r="K58" s="36">
        <v>208</v>
      </c>
      <c r="L58" s="36" t="s">
        <v>840</v>
      </c>
      <c r="M58" s="36">
        <v>20442</v>
      </c>
      <c r="N58" s="36">
        <v>1950</v>
      </c>
      <c r="O58" s="36">
        <v>18492</v>
      </c>
    </row>
    <row r="59" spans="1:15">
      <c r="A59" s="58" t="s">
        <v>38</v>
      </c>
      <c r="B59" s="36">
        <v>162988</v>
      </c>
      <c r="C59" s="36">
        <v>120356</v>
      </c>
      <c r="D59" s="36">
        <v>109164</v>
      </c>
      <c r="E59" s="36">
        <v>5381</v>
      </c>
      <c r="F59" s="36">
        <v>5811</v>
      </c>
      <c r="G59" s="36" t="s">
        <v>840</v>
      </c>
      <c r="H59" s="36">
        <v>21777</v>
      </c>
      <c r="I59" s="36" t="s">
        <v>840</v>
      </c>
      <c r="J59" s="36" t="s">
        <v>840</v>
      </c>
      <c r="K59" s="36">
        <v>587</v>
      </c>
      <c r="L59" s="36" t="s">
        <v>840</v>
      </c>
      <c r="M59" s="36">
        <v>20268</v>
      </c>
      <c r="N59" s="36">
        <v>9827</v>
      </c>
      <c r="O59" s="36">
        <v>10441</v>
      </c>
    </row>
    <row r="60" spans="1:15">
      <c r="A60" s="76" t="s">
        <v>65</v>
      </c>
      <c r="B60" s="36">
        <v>99387</v>
      </c>
      <c r="C60" s="36">
        <v>85275</v>
      </c>
      <c r="D60" s="36">
        <v>77431</v>
      </c>
      <c r="E60" s="36">
        <v>5498</v>
      </c>
      <c r="F60" s="36">
        <v>2337</v>
      </c>
      <c r="G60" s="36">
        <v>9</v>
      </c>
      <c r="H60" s="36">
        <v>5465</v>
      </c>
      <c r="I60" s="36">
        <v>31</v>
      </c>
      <c r="J60" s="36" t="s">
        <v>840</v>
      </c>
      <c r="K60" s="36" t="s">
        <v>840</v>
      </c>
      <c r="L60" s="36" t="s">
        <v>840</v>
      </c>
      <c r="M60" s="36">
        <v>8616</v>
      </c>
      <c r="N60" s="36">
        <v>630</v>
      </c>
      <c r="O60" s="36">
        <v>7986</v>
      </c>
    </row>
    <row r="61" spans="1:15">
      <c r="A61" s="76" t="s">
        <v>66</v>
      </c>
      <c r="B61" s="36">
        <v>161867</v>
      </c>
      <c r="C61" s="36">
        <v>120650</v>
      </c>
      <c r="D61" s="36">
        <v>104927</v>
      </c>
      <c r="E61" s="36">
        <v>7402</v>
      </c>
      <c r="F61" s="36">
        <v>7873</v>
      </c>
      <c r="G61" s="36">
        <v>448</v>
      </c>
      <c r="H61" s="36">
        <v>12376</v>
      </c>
      <c r="I61" s="36">
        <v>70</v>
      </c>
      <c r="J61" s="36" t="s">
        <v>840</v>
      </c>
      <c r="K61" s="36" t="s">
        <v>840</v>
      </c>
      <c r="L61" s="36" t="s">
        <v>840</v>
      </c>
      <c r="M61" s="36">
        <v>28771</v>
      </c>
      <c r="N61" s="36">
        <v>1381</v>
      </c>
      <c r="O61" s="36">
        <v>27390</v>
      </c>
    </row>
    <row r="62" spans="1:15">
      <c r="A62" s="76" t="s">
        <v>67</v>
      </c>
      <c r="B62" s="36">
        <v>174655</v>
      </c>
      <c r="C62" s="36">
        <v>102916</v>
      </c>
      <c r="D62" s="36">
        <v>94633</v>
      </c>
      <c r="E62" s="36">
        <v>3737</v>
      </c>
      <c r="F62" s="36">
        <v>4546</v>
      </c>
      <c r="G62" s="36" t="s">
        <v>840</v>
      </c>
      <c r="H62" s="36">
        <v>63433</v>
      </c>
      <c r="I62" s="36">
        <v>522</v>
      </c>
      <c r="J62" s="36" t="s">
        <v>840</v>
      </c>
      <c r="K62" s="36">
        <v>111</v>
      </c>
      <c r="L62" s="36" t="s">
        <v>840</v>
      </c>
      <c r="M62" s="36">
        <v>7673</v>
      </c>
      <c r="N62" s="36">
        <v>7084</v>
      </c>
      <c r="O62" s="36">
        <v>589</v>
      </c>
    </row>
    <row r="63" spans="1:15">
      <c r="A63" s="76" t="s">
        <v>68</v>
      </c>
      <c r="B63" s="36">
        <v>203779</v>
      </c>
      <c r="C63" s="36">
        <v>186518</v>
      </c>
      <c r="D63" s="36">
        <v>170745</v>
      </c>
      <c r="E63" s="36">
        <v>13433</v>
      </c>
      <c r="F63" s="36">
        <v>1376</v>
      </c>
      <c r="G63" s="36">
        <v>964</v>
      </c>
      <c r="H63" s="36">
        <v>15176</v>
      </c>
      <c r="I63" s="36">
        <v>157</v>
      </c>
      <c r="J63" s="36" t="s">
        <v>840</v>
      </c>
      <c r="K63" s="36" t="s">
        <v>840</v>
      </c>
      <c r="L63" s="36" t="s">
        <v>840</v>
      </c>
      <c r="M63" s="36">
        <v>1928</v>
      </c>
      <c r="N63" s="36">
        <v>1679</v>
      </c>
      <c r="O63" s="36">
        <v>249</v>
      </c>
    </row>
    <row r="64" spans="1:15">
      <c r="A64" s="76" t="s">
        <v>69</v>
      </c>
      <c r="B64" s="36">
        <v>113616</v>
      </c>
      <c r="C64" s="36">
        <v>77223</v>
      </c>
      <c r="D64" s="36">
        <v>55102</v>
      </c>
      <c r="E64" s="36">
        <v>12811</v>
      </c>
      <c r="F64" s="36">
        <v>9057</v>
      </c>
      <c r="G64" s="36">
        <v>253</v>
      </c>
      <c r="H64" s="36">
        <v>4939</v>
      </c>
      <c r="I64" s="36" t="s">
        <v>840</v>
      </c>
      <c r="J64" s="36" t="s">
        <v>840</v>
      </c>
      <c r="K64" s="36" t="s">
        <v>840</v>
      </c>
      <c r="L64" s="36" t="s">
        <v>840</v>
      </c>
      <c r="M64" s="36">
        <v>31454</v>
      </c>
      <c r="N64" s="36">
        <v>1010</v>
      </c>
      <c r="O64" s="36">
        <v>30444</v>
      </c>
    </row>
    <row r="65" spans="1:15">
      <c r="A65" s="76" t="s">
        <v>70</v>
      </c>
      <c r="B65" s="36">
        <v>137044</v>
      </c>
      <c r="C65" s="36">
        <v>102202</v>
      </c>
      <c r="D65" s="36">
        <v>83827</v>
      </c>
      <c r="E65" s="36">
        <v>11817</v>
      </c>
      <c r="F65" s="36">
        <v>4702</v>
      </c>
      <c r="G65" s="36">
        <v>1856</v>
      </c>
      <c r="H65" s="36">
        <v>11120</v>
      </c>
      <c r="I65" s="36">
        <v>250</v>
      </c>
      <c r="J65" s="36" t="s">
        <v>840</v>
      </c>
      <c r="K65" s="36" t="s">
        <v>840</v>
      </c>
      <c r="L65" s="36" t="s">
        <v>840</v>
      </c>
      <c r="M65" s="36">
        <v>23472</v>
      </c>
      <c r="N65" s="36">
        <v>404</v>
      </c>
      <c r="O65" s="36">
        <v>23068</v>
      </c>
    </row>
    <row r="66" spans="1:15">
      <c r="A66" s="76" t="s">
        <v>71</v>
      </c>
      <c r="B66" s="36">
        <v>631581</v>
      </c>
      <c r="C66" s="36">
        <v>333018</v>
      </c>
      <c r="D66" s="36">
        <v>207766</v>
      </c>
      <c r="E66" s="36">
        <v>21818</v>
      </c>
      <c r="F66" s="36">
        <v>87724</v>
      </c>
      <c r="G66" s="36">
        <v>15710</v>
      </c>
      <c r="H66" s="36">
        <v>240692</v>
      </c>
      <c r="I66" s="36">
        <v>2662</v>
      </c>
      <c r="J66" s="36" t="s">
        <v>840</v>
      </c>
      <c r="K66" s="36">
        <v>338</v>
      </c>
      <c r="L66" s="36">
        <v>7071</v>
      </c>
      <c r="M66" s="36">
        <v>47800</v>
      </c>
      <c r="N66" s="36">
        <v>27596</v>
      </c>
      <c r="O66" s="36">
        <v>20204</v>
      </c>
    </row>
    <row r="67" spans="1:15">
      <c r="A67" s="175" t="s">
        <v>39</v>
      </c>
      <c r="B67" s="36">
        <v>21090</v>
      </c>
      <c r="C67" s="36">
        <v>18385</v>
      </c>
      <c r="D67" s="36">
        <v>17512</v>
      </c>
      <c r="E67" s="36">
        <v>513</v>
      </c>
      <c r="F67" s="36">
        <v>332</v>
      </c>
      <c r="G67" s="36">
        <v>28</v>
      </c>
      <c r="H67" s="36">
        <v>1197</v>
      </c>
      <c r="I67" s="36" t="s">
        <v>840</v>
      </c>
      <c r="J67" s="36" t="s">
        <v>840</v>
      </c>
      <c r="K67" s="36" t="s">
        <v>840</v>
      </c>
      <c r="L67" s="36" t="s">
        <v>840</v>
      </c>
      <c r="M67" s="36">
        <v>1508</v>
      </c>
      <c r="N67" s="36">
        <v>23</v>
      </c>
      <c r="O67" s="36">
        <v>1485</v>
      </c>
    </row>
    <row r="68" spans="1:15">
      <c r="A68" s="77" t="s">
        <v>72</v>
      </c>
      <c r="B68" s="151">
        <v>124848</v>
      </c>
      <c r="C68" s="151">
        <v>89724</v>
      </c>
      <c r="D68" s="151">
        <v>78814</v>
      </c>
      <c r="E68" s="151">
        <v>4733</v>
      </c>
      <c r="F68" s="151">
        <v>5995</v>
      </c>
      <c r="G68" s="151">
        <v>182</v>
      </c>
      <c r="H68" s="151">
        <v>20877</v>
      </c>
      <c r="I68" s="151">
        <v>94</v>
      </c>
      <c r="J68" s="151" t="s">
        <v>840</v>
      </c>
      <c r="K68" s="151" t="s">
        <v>840</v>
      </c>
      <c r="L68" s="151" t="s">
        <v>840</v>
      </c>
      <c r="M68" s="151">
        <v>14153</v>
      </c>
      <c r="N68" s="151">
        <v>919</v>
      </c>
      <c r="O68" s="151">
        <v>13234</v>
      </c>
    </row>
    <row r="69" spans="1:15">
      <c r="B69" s="153"/>
      <c r="C69" s="153"/>
      <c r="D69" s="153"/>
      <c r="E69" s="153"/>
      <c r="F69" s="153"/>
      <c r="G69" s="153"/>
      <c r="H69" s="153"/>
      <c r="I69" s="153"/>
      <c r="J69" s="153"/>
      <c r="K69" s="153"/>
      <c r="L69" s="153"/>
      <c r="M69" s="153"/>
      <c r="N69" s="153"/>
      <c r="O69" s="153"/>
    </row>
  </sheetData>
  <mergeCells count="16">
    <mergeCell ref="A50:O50"/>
    <mergeCell ref="A1:O1"/>
    <mergeCell ref="A3:A5"/>
    <mergeCell ref="B3:B5"/>
    <mergeCell ref="C3:O3"/>
    <mergeCell ref="C4:C5"/>
    <mergeCell ref="D4:G4"/>
    <mergeCell ref="H4:H5"/>
    <mergeCell ref="I4:I5"/>
    <mergeCell ref="J4:J5"/>
    <mergeCell ref="K4:K5"/>
    <mergeCell ref="L4:L5"/>
    <mergeCell ref="M4:M5"/>
    <mergeCell ref="N4:O4"/>
    <mergeCell ref="A6:O6"/>
    <mergeCell ref="A28:O28"/>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activeCell="K28" sqref="K28"/>
    </sheetView>
  </sheetViews>
  <sheetFormatPr defaultColWidth="9.140625" defaultRowHeight="12"/>
  <cols>
    <col min="1" max="1" width="25.7109375" style="16" customWidth="1"/>
    <col min="2" max="2" width="24.7109375" style="16" customWidth="1"/>
    <col min="3" max="4" width="27.28515625" style="16" customWidth="1"/>
    <col min="5" max="5" width="29.140625" style="16" customWidth="1"/>
    <col min="6" max="6" width="25.7109375" style="16" hidden="1" customWidth="1"/>
    <col min="7" max="16384" width="9.140625" style="16"/>
  </cols>
  <sheetData>
    <row r="1" spans="1:9" s="53" customFormat="1" ht="12.75">
      <c r="A1" s="782" t="s">
        <v>598</v>
      </c>
      <c r="B1" s="782"/>
      <c r="C1" s="782"/>
      <c r="D1" s="782"/>
      <c r="E1" s="782"/>
      <c r="F1" s="782"/>
    </row>
    <row r="2" spans="1:9" ht="13.5" customHeight="1">
      <c r="A2" s="79"/>
      <c r="B2" s="141"/>
      <c r="C2" s="141"/>
      <c r="D2" s="141"/>
      <c r="E2" s="142" t="s">
        <v>14</v>
      </c>
      <c r="F2" s="142" t="s">
        <v>14</v>
      </c>
    </row>
    <row r="3" spans="1:9" s="115" customFormat="1" ht="12.75">
      <c r="A3" s="944"/>
      <c r="B3" s="761" t="s">
        <v>208</v>
      </c>
      <c r="C3" s="761" t="s">
        <v>42</v>
      </c>
      <c r="D3" s="762"/>
      <c r="E3" s="786"/>
      <c r="F3" s="946"/>
      <c r="G3" s="1"/>
      <c r="H3" s="1"/>
      <c r="I3" s="1"/>
    </row>
    <row r="4" spans="1:9" s="115" customFormat="1" ht="22.5">
      <c r="A4" s="945"/>
      <c r="B4" s="761"/>
      <c r="C4" s="21" t="s">
        <v>133</v>
      </c>
      <c r="D4" s="21" t="s">
        <v>26</v>
      </c>
      <c r="E4" s="105" t="s">
        <v>180</v>
      </c>
      <c r="F4" s="947"/>
      <c r="G4" s="1"/>
      <c r="H4" s="1"/>
      <c r="I4" s="1"/>
    </row>
    <row r="5" spans="1:9" s="115" customFormat="1" ht="12.75">
      <c r="A5" s="753" t="s">
        <v>271</v>
      </c>
      <c r="B5" s="753"/>
      <c r="C5" s="753"/>
      <c r="D5" s="753"/>
      <c r="E5" s="753"/>
      <c r="F5" s="176"/>
      <c r="G5" s="1"/>
      <c r="H5" s="1"/>
      <c r="I5" s="1"/>
    </row>
    <row r="6" spans="1:9" s="172" customFormat="1" ht="12.75">
      <c r="A6" s="57" t="s">
        <v>58</v>
      </c>
      <c r="B6" s="26">
        <v>9320639</v>
      </c>
      <c r="C6" s="26">
        <v>4367340</v>
      </c>
      <c r="D6" s="26">
        <v>4439994</v>
      </c>
      <c r="E6" s="26">
        <v>513305</v>
      </c>
      <c r="F6" s="177"/>
      <c r="G6" s="1"/>
      <c r="H6" s="1"/>
      <c r="I6" s="1"/>
    </row>
    <row r="7" spans="1:9" s="1" customFormat="1" ht="12.75">
      <c r="A7" s="58" t="s">
        <v>37</v>
      </c>
      <c r="B7" s="26">
        <v>295870</v>
      </c>
      <c r="C7" s="26">
        <v>106414</v>
      </c>
      <c r="D7" s="26">
        <v>184002</v>
      </c>
      <c r="E7" s="26">
        <v>5454</v>
      </c>
      <c r="F7" s="178"/>
    </row>
    <row r="8" spans="1:9" s="1" customFormat="1" ht="12.75">
      <c r="A8" s="76" t="s">
        <v>59</v>
      </c>
      <c r="B8" s="26">
        <v>400109</v>
      </c>
      <c r="C8" s="26">
        <v>122202</v>
      </c>
      <c r="D8" s="26">
        <v>244871</v>
      </c>
      <c r="E8" s="26">
        <v>33036</v>
      </c>
      <c r="F8" s="178"/>
    </row>
    <row r="9" spans="1:9" s="1" customFormat="1" ht="12.75">
      <c r="A9" s="76" t="s">
        <v>60</v>
      </c>
      <c r="B9" s="26">
        <v>462617</v>
      </c>
      <c r="C9" s="26">
        <v>168255</v>
      </c>
      <c r="D9" s="26">
        <v>273135</v>
      </c>
      <c r="E9" s="26">
        <v>21227</v>
      </c>
      <c r="F9" s="178"/>
    </row>
    <row r="10" spans="1:9" s="1" customFormat="1" ht="12.75">
      <c r="A10" s="76" t="s">
        <v>61</v>
      </c>
      <c r="B10" s="26">
        <v>738714</v>
      </c>
      <c r="C10" s="26">
        <v>272071</v>
      </c>
      <c r="D10" s="26">
        <v>333520</v>
      </c>
      <c r="E10" s="26">
        <v>133123</v>
      </c>
      <c r="F10" s="178"/>
    </row>
    <row r="11" spans="1:9" s="1" customFormat="1" ht="12.75">
      <c r="A11" s="76" t="s">
        <v>62</v>
      </c>
      <c r="B11" s="26">
        <v>351970</v>
      </c>
      <c r="C11" s="26">
        <v>71114</v>
      </c>
      <c r="D11" s="26">
        <v>273624</v>
      </c>
      <c r="E11" s="26">
        <v>7232</v>
      </c>
      <c r="F11" s="178"/>
    </row>
    <row r="12" spans="1:9" s="1" customFormat="1" ht="12.75">
      <c r="A12" s="76" t="s">
        <v>63</v>
      </c>
      <c r="B12" s="26">
        <v>340153</v>
      </c>
      <c r="C12" s="26">
        <v>112500</v>
      </c>
      <c r="D12" s="26">
        <v>218616</v>
      </c>
      <c r="E12" s="26">
        <v>9037</v>
      </c>
      <c r="F12" s="178"/>
    </row>
    <row r="13" spans="1:9" s="1" customFormat="1" ht="12.75">
      <c r="A13" s="76" t="s">
        <v>64</v>
      </c>
      <c r="B13" s="26">
        <v>517145</v>
      </c>
      <c r="C13" s="26">
        <v>227310</v>
      </c>
      <c r="D13" s="26">
        <v>223798</v>
      </c>
      <c r="E13" s="26">
        <v>66037</v>
      </c>
      <c r="F13" s="178"/>
    </row>
    <row r="14" spans="1:9" s="1" customFormat="1" ht="12.75">
      <c r="A14" s="58" t="s">
        <v>38</v>
      </c>
      <c r="B14" s="26">
        <v>294093</v>
      </c>
      <c r="C14" s="26">
        <v>127048</v>
      </c>
      <c r="D14" s="26">
        <v>144735</v>
      </c>
      <c r="E14" s="26">
        <v>22310</v>
      </c>
      <c r="F14" s="178"/>
    </row>
    <row r="15" spans="1:9" s="1" customFormat="1" ht="12.75">
      <c r="A15" s="76" t="s">
        <v>65</v>
      </c>
      <c r="B15" s="26">
        <v>513380</v>
      </c>
      <c r="C15" s="26">
        <v>238777</v>
      </c>
      <c r="D15" s="26">
        <v>255937</v>
      </c>
      <c r="E15" s="26">
        <v>18666</v>
      </c>
      <c r="F15" s="178"/>
    </row>
    <row r="16" spans="1:9" s="1" customFormat="1" ht="12.75">
      <c r="A16" s="76" t="s">
        <v>66</v>
      </c>
      <c r="B16" s="26">
        <v>430714</v>
      </c>
      <c r="C16" s="26">
        <v>133205</v>
      </c>
      <c r="D16" s="26">
        <v>250575</v>
      </c>
      <c r="E16" s="26">
        <v>46934</v>
      </c>
      <c r="F16" s="178"/>
    </row>
    <row r="17" spans="1:9" s="1" customFormat="1" ht="12.75">
      <c r="A17" s="76" t="s">
        <v>67</v>
      </c>
      <c r="B17" s="26">
        <v>336050</v>
      </c>
      <c r="C17" s="26">
        <v>120039</v>
      </c>
      <c r="D17" s="26">
        <v>188294</v>
      </c>
      <c r="E17" s="26">
        <v>27717</v>
      </c>
      <c r="F17" s="178"/>
    </row>
    <row r="18" spans="1:9" s="1" customFormat="1" ht="12.75">
      <c r="A18" s="76" t="s">
        <v>68</v>
      </c>
      <c r="B18" s="26">
        <v>372084</v>
      </c>
      <c r="C18" s="26">
        <v>194602</v>
      </c>
      <c r="D18" s="26">
        <v>173234</v>
      </c>
      <c r="E18" s="26">
        <v>4248</v>
      </c>
      <c r="F18" s="178"/>
    </row>
    <row r="19" spans="1:9" s="1" customFormat="1" ht="12.75">
      <c r="A19" s="76" t="s">
        <v>69</v>
      </c>
      <c r="B19" s="26">
        <v>383059</v>
      </c>
      <c r="C19" s="26">
        <v>165632</v>
      </c>
      <c r="D19" s="26">
        <v>197228</v>
      </c>
      <c r="E19" s="26">
        <v>20199</v>
      </c>
      <c r="F19" s="178"/>
    </row>
    <row r="20" spans="1:9" s="1" customFormat="1" ht="12.75">
      <c r="A20" s="76" t="s">
        <v>70</v>
      </c>
      <c r="B20" s="26">
        <v>254945</v>
      </c>
      <c r="C20" s="26">
        <v>68442</v>
      </c>
      <c r="D20" s="26">
        <v>164721</v>
      </c>
      <c r="E20" s="26">
        <v>21782</v>
      </c>
      <c r="F20" s="178"/>
    </row>
    <row r="21" spans="1:9" s="1" customFormat="1" ht="12.75">
      <c r="A21" s="76" t="s">
        <v>71</v>
      </c>
      <c r="B21" s="26">
        <v>830550</v>
      </c>
      <c r="C21" s="26">
        <v>472053</v>
      </c>
      <c r="D21" s="26">
        <v>319111</v>
      </c>
      <c r="E21" s="26">
        <v>39386</v>
      </c>
      <c r="F21" s="178"/>
    </row>
    <row r="22" spans="1:9" s="1" customFormat="1" ht="12.75">
      <c r="A22" s="58" t="s">
        <v>39</v>
      </c>
      <c r="B22" s="26">
        <v>95502</v>
      </c>
      <c r="C22" s="26">
        <v>31346</v>
      </c>
      <c r="D22" s="26">
        <v>61347</v>
      </c>
      <c r="E22" s="26">
        <v>2809</v>
      </c>
      <c r="F22" s="178"/>
    </row>
    <row r="23" spans="1:9" s="1" customFormat="1" ht="12.75">
      <c r="A23" s="173" t="s">
        <v>72</v>
      </c>
      <c r="B23" s="26">
        <v>364493</v>
      </c>
      <c r="C23" s="26">
        <v>115520</v>
      </c>
      <c r="D23" s="26">
        <v>221557</v>
      </c>
      <c r="E23" s="26">
        <v>27416</v>
      </c>
      <c r="F23" s="178"/>
    </row>
    <row r="24" spans="1:9" s="1" customFormat="1" ht="12.75">
      <c r="A24" s="173" t="s">
        <v>85</v>
      </c>
      <c r="B24" s="26">
        <v>764860</v>
      </c>
      <c r="C24" s="26">
        <v>503182</v>
      </c>
      <c r="D24" s="26">
        <v>259799</v>
      </c>
      <c r="E24" s="26">
        <v>1879</v>
      </c>
      <c r="F24" s="178"/>
    </row>
    <row r="25" spans="1:9" s="1" customFormat="1" ht="12.75">
      <c r="A25" s="173" t="s">
        <v>73</v>
      </c>
      <c r="B25" s="26">
        <v>1120925</v>
      </c>
      <c r="C25" s="26">
        <v>782827</v>
      </c>
      <c r="D25" s="26">
        <v>335276</v>
      </c>
      <c r="E25" s="26">
        <v>2822</v>
      </c>
      <c r="F25" s="178"/>
    </row>
    <row r="26" spans="1:9" ht="12" customHeight="1">
      <c r="A26" s="173" t="s">
        <v>74</v>
      </c>
      <c r="B26" s="26">
        <v>453406</v>
      </c>
      <c r="C26" s="26">
        <v>334801</v>
      </c>
      <c r="D26" s="26">
        <v>116614</v>
      </c>
      <c r="E26" s="26">
        <v>1991</v>
      </c>
      <c r="F26" s="178"/>
      <c r="G26" s="1"/>
      <c r="H26" s="1"/>
      <c r="I26" s="1"/>
    </row>
    <row r="27" spans="1:9">
      <c r="A27" s="753" t="s">
        <v>44</v>
      </c>
      <c r="B27" s="753"/>
      <c r="C27" s="753"/>
      <c r="D27" s="753"/>
      <c r="E27" s="753"/>
      <c r="F27" s="753"/>
    </row>
    <row r="28" spans="1:9">
      <c r="A28" s="174" t="s">
        <v>58</v>
      </c>
      <c r="B28" s="26">
        <v>5907503</v>
      </c>
      <c r="C28" s="26">
        <v>3138951</v>
      </c>
      <c r="D28" s="26">
        <v>2638507</v>
      </c>
      <c r="E28" s="26">
        <v>130045</v>
      </c>
      <c r="F28" s="177"/>
    </row>
    <row r="29" spans="1:9">
      <c r="A29" s="175" t="s">
        <v>37</v>
      </c>
      <c r="B29" s="26">
        <v>176044</v>
      </c>
      <c r="C29" s="26">
        <v>55305</v>
      </c>
      <c r="D29" s="26">
        <v>118283</v>
      </c>
      <c r="E29" s="26">
        <v>2456</v>
      </c>
      <c r="F29" s="178"/>
    </row>
    <row r="30" spans="1:9">
      <c r="A30" s="173" t="s">
        <v>59</v>
      </c>
      <c r="B30" s="26">
        <v>223133</v>
      </c>
      <c r="C30" s="26">
        <v>86389</v>
      </c>
      <c r="D30" s="26">
        <v>126876</v>
      </c>
      <c r="E30" s="26">
        <v>9868</v>
      </c>
      <c r="F30" s="178"/>
    </row>
    <row r="31" spans="1:9">
      <c r="A31" s="173" t="s">
        <v>60</v>
      </c>
      <c r="B31" s="26">
        <v>346550</v>
      </c>
      <c r="C31" s="26">
        <v>134963</v>
      </c>
      <c r="D31" s="26">
        <v>199007</v>
      </c>
      <c r="E31" s="26">
        <v>12580</v>
      </c>
      <c r="F31" s="178"/>
    </row>
    <row r="32" spans="1:9">
      <c r="A32" s="76" t="s">
        <v>61</v>
      </c>
      <c r="B32" s="26">
        <v>139487</v>
      </c>
      <c r="C32" s="26">
        <v>61848</v>
      </c>
      <c r="D32" s="26">
        <v>65015</v>
      </c>
      <c r="E32" s="26">
        <v>12624</v>
      </c>
      <c r="F32" s="178"/>
    </row>
    <row r="33" spans="1:6">
      <c r="A33" s="76" t="s">
        <v>62</v>
      </c>
      <c r="B33" s="26">
        <v>202503</v>
      </c>
      <c r="C33" s="26">
        <v>36126</v>
      </c>
      <c r="D33" s="26">
        <v>164375</v>
      </c>
      <c r="E33" s="26">
        <v>2002</v>
      </c>
      <c r="F33" s="178"/>
    </row>
    <row r="34" spans="1:6">
      <c r="A34" s="76" t="s">
        <v>63</v>
      </c>
      <c r="B34" s="26">
        <v>187454</v>
      </c>
      <c r="C34" s="26">
        <v>69279</v>
      </c>
      <c r="D34" s="26">
        <v>117801</v>
      </c>
      <c r="E34" s="26">
        <v>374</v>
      </c>
      <c r="F34" s="178"/>
    </row>
    <row r="35" spans="1:6">
      <c r="A35" s="76" t="s">
        <v>64</v>
      </c>
      <c r="B35" s="26">
        <v>249126</v>
      </c>
      <c r="C35" s="26">
        <v>119279</v>
      </c>
      <c r="D35" s="26">
        <v>119169</v>
      </c>
      <c r="E35" s="26">
        <v>10678</v>
      </c>
      <c r="F35" s="178"/>
    </row>
    <row r="36" spans="1:6">
      <c r="A36" s="58" t="s">
        <v>38</v>
      </c>
      <c r="B36" s="26">
        <v>131105</v>
      </c>
      <c r="C36" s="26">
        <v>61567</v>
      </c>
      <c r="D36" s="26">
        <v>65230</v>
      </c>
      <c r="E36" s="26">
        <v>4308</v>
      </c>
      <c r="F36" s="178"/>
    </row>
    <row r="37" spans="1:6">
      <c r="A37" s="76" t="s">
        <v>65</v>
      </c>
      <c r="B37" s="26">
        <v>413993</v>
      </c>
      <c r="C37" s="26">
        <v>213621</v>
      </c>
      <c r="D37" s="26">
        <v>193978</v>
      </c>
      <c r="E37" s="26">
        <v>6394</v>
      </c>
      <c r="F37" s="178"/>
    </row>
    <row r="38" spans="1:6">
      <c r="A38" s="76" t="s">
        <v>66</v>
      </c>
      <c r="B38" s="26">
        <v>268847</v>
      </c>
      <c r="C38" s="26">
        <v>93107</v>
      </c>
      <c r="D38" s="26">
        <v>146728</v>
      </c>
      <c r="E38" s="26">
        <v>29012</v>
      </c>
      <c r="F38" s="178"/>
    </row>
    <row r="39" spans="1:6">
      <c r="A39" s="76" t="s">
        <v>67</v>
      </c>
      <c r="B39" s="26">
        <v>161395</v>
      </c>
      <c r="C39" s="26">
        <v>75629</v>
      </c>
      <c r="D39" s="26">
        <v>78910</v>
      </c>
      <c r="E39" s="26">
        <v>6856</v>
      </c>
      <c r="F39" s="178"/>
    </row>
    <row r="40" spans="1:6">
      <c r="A40" s="76" t="s">
        <v>68</v>
      </c>
      <c r="B40" s="26">
        <v>168305</v>
      </c>
      <c r="C40" s="26">
        <v>101243</v>
      </c>
      <c r="D40" s="26">
        <v>66123</v>
      </c>
      <c r="E40" s="26">
        <v>939</v>
      </c>
      <c r="F40" s="178"/>
    </row>
    <row r="41" spans="1:6">
      <c r="A41" s="76" t="s">
        <v>69</v>
      </c>
      <c r="B41" s="26">
        <v>269443</v>
      </c>
      <c r="C41" s="26">
        <v>138329</v>
      </c>
      <c r="D41" s="26">
        <v>130855</v>
      </c>
      <c r="E41" s="26">
        <v>259</v>
      </c>
      <c r="F41" s="178"/>
    </row>
    <row r="42" spans="1:6">
      <c r="A42" s="76" t="s">
        <v>70</v>
      </c>
      <c r="B42" s="26">
        <v>117901</v>
      </c>
      <c r="C42" s="26">
        <v>37369</v>
      </c>
      <c r="D42" s="26">
        <v>72641</v>
      </c>
      <c r="E42" s="26">
        <v>7891</v>
      </c>
      <c r="F42" s="178"/>
    </row>
    <row r="43" spans="1:6">
      <c r="A43" s="76" t="s">
        <v>71</v>
      </c>
      <c r="B43" s="26">
        <v>198969</v>
      </c>
      <c r="C43" s="26">
        <v>129083</v>
      </c>
      <c r="D43" s="26">
        <v>64423</v>
      </c>
      <c r="E43" s="26">
        <v>5463</v>
      </c>
      <c r="F43" s="178"/>
    </row>
    <row r="44" spans="1:6">
      <c r="A44" s="58" t="s">
        <v>39</v>
      </c>
      <c r="B44" s="26">
        <v>74412</v>
      </c>
      <c r="C44" s="26">
        <v>25483</v>
      </c>
      <c r="D44" s="26">
        <v>47332</v>
      </c>
      <c r="E44" s="26">
        <v>1597</v>
      </c>
      <c r="F44" s="178"/>
    </row>
    <row r="45" spans="1:6">
      <c r="A45" s="76" t="s">
        <v>72</v>
      </c>
      <c r="B45" s="26">
        <v>239645</v>
      </c>
      <c r="C45" s="26">
        <v>79521</v>
      </c>
      <c r="D45" s="26">
        <v>150072</v>
      </c>
      <c r="E45" s="26">
        <v>10052</v>
      </c>
      <c r="F45" s="178"/>
    </row>
    <row r="46" spans="1:6">
      <c r="A46" s="76" t="s">
        <v>85</v>
      </c>
      <c r="B46" s="26">
        <v>764860</v>
      </c>
      <c r="C46" s="26">
        <v>503182</v>
      </c>
      <c r="D46" s="26">
        <v>259799</v>
      </c>
      <c r="E46" s="26">
        <v>1879</v>
      </c>
      <c r="F46" s="178"/>
    </row>
    <row r="47" spans="1:6">
      <c r="A47" s="173" t="s">
        <v>73</v>
      </c>
      <c r="B47" s="26">
        <v>1120925</v>
      </c>
      <c r="C47" s="26">
        <v>782827</v>
      </c>
      <c r="D47" s="26">
        <v>335276</v>
      </c>
      <c r="E47" s="26">
        <v>2822</v>
      </c>
      <c r="F47" s="178"/>
    </row>
    <row r="48" spans="1:6">
      <c r="A48" s="173" t="s">
        <v>74</v>
      </c>
      <c r="B48" s="26">
        <v>453406</v>
      </c>
      <c r="C48" s="26">
        <v>334801</v>
      </c>
      <c r="D48" s="26">
        <v>116614</v>
      </c>
      <c r="E48" s="26">
        <v>1991</v>
      </c>
      <c r="F48" s="178"/>
    </row>
    <row r="49" spans="1:6">
      <c r="A49" s="753" t="s">
        <v>45</v>
      </c>
      <c r="B49" s="753"/>
      <c r="C49" s="753"/>
      <c r="D49" s="753"/>
      <c r="E49" s="753"/>
      <c r="F49" s="20"/>
    </row>
    <row r="50" spans="1:6">
      <c r="A50" s="174" t="s">
        <v>58</v>
      </c>
      <c r="B50" s="26">
        <v>3413136</v>
      </c>
      <c r="C50" s="26">
        <v>1228389</v>
      </c>
      <c r="D50" s="26">
        <v>1801487</v>
      </c>
      <c r="E50" s="26">
        <v>383260</v>
      </c>
      <c r="F50" s="20"/>
    </row>
    <row r="51" spans="1:6">
      <c r="A51" s="58" t="s">
        <v>37</v>
      </c>
      <c r="B51" s="26">
        <v>119826</v>
      </c>
      <c r="C51" s="26">
        <v>51109</v>
      </c>
      <c r="D51" s="26">
        <v>65719</v>
      </c>
      <c r="E51" s="26">
        <v>2998</v>
      </c>
      <c r="F51" s="20"/>
    </row>
    <row r="52" spans="1:6">
      <c r="A52" s="76" t="s">
        <v>59</v>
      </c>
      <c r="B52" s="26">
        <v>176976</v>
      </c>
      <c r="C52" s="26">
        <v>35813</v>
      </c>
      <c r="D52" s="26">
        <v>117995</v>
      </c>
      <c r="E52" s="26">
        <v>23168</v>
      </c>
      <c r="F52" s="20"/>
    </row>
    <row r="53" spans="1:6">
      <c r="A53" s="76" t="s">
        <v>60</v>
      </c>
      <c r="B53" s="26">
        <v>116067</v>
      </c>
      <c r="C53" s="26">
        <v>33292</v>
      </c>
      <c r="D53" s="26">
        <v>74128</v>
      </c>
      <c r="E53" s="26">
        <v>8647</v>
      </c>
      <c r="F53" s="20"/>
    </row>
    <row r="54" spans="1:6">
      <c r="A54" s="76" t="s">
        <v>61</v>
      </c>
      <c r="B54" s="26">
        <v>599227</v>
      </c>
      <c r="C54" s="26">
        <v>210223</v>
      </c>
      <c r="D54" s="26">
        <v>268505</v>
      </c>
      <c r="E54" s="26">
        <v>120499</v>
      </c>
      <c r="F54" s="20"/>
    </row>
    <row r="55" spans="1:6">
      <c r="A55" s="76" t="s">
        <v>62</v>
      </c>
      <c r="B55" s="26">
        <v>149467</v>
      </c>
      <c r="C55" s="26">
        <v>34988</v>
      </c>
      <c r="D55" s="26">
        <v>109249</v>
      </c>
      <c r="E55" s="26">
        <v>5230</v>
      </c>
      <c r="F55" s="20"/>
    </row>
    <row r="56" spans="1:6">
      <c r="A56" s="76" t="s">
        <v>63</v>
      </c>
      <c r="B56" s="26">
        <v>152699</v>
      </c>
      <c r="C56" s="26">
        <v>43221</v>
      </c>
      <c r="D56" s="26">
        <v>100815</v>
      </c>
      <c r="E56" s="26">
        <v>8663</v>
      </c>
      <c r="F56" s="20"/>
    </row>
    <row r="57" spans="1:6">
      <c r="A57" s="76" t="s">
        <v>64</v>
      </c>
      <c r="B57" s="26">
        <v>268019</v>
      </c>
      <c r="C57" s="26">
        <v>108031</v>
      </c>
      <c r="D57" s="26">
        <v>104629</v>
      </c>
      <c r="E57" s="26">
        <v>55359</v>
      </c>
      <c r="F57" s="20"/>
    </row>
    <row r="58" spans="1:6">
      <c r="A58" s="58" t="s">
        <v>38</v>
      </c>
      <c r="B58" s="26">
        <v>162988</v>
      </c>
      <c r="C58" s="26">
        <v>65481</v>
      </c>
      <c r="D58" s="26">
        <v>79505</v>
      </c>
      <c r="E58" s="26">
        <v>18002</v>
      </c>
      <c r="F58" s="20"/>
    </row>
    <row r="59" spans="1:6">
      <c r="A59" s="76" t="s">
        <v>65</v>
      </c>
      <c r="B59" s="26">
        <v>99387</v>
      </c>
      <c r="C59" s="26">
        <v>25156</v>
      </c>
      <c r="D59" s="26">
        <v>61959</v>
      </c>
      <c r="E59" s="26">
        <v>12272</v>
      </c>
      <c r="F59" s="20"/>
    </row>
    <row r="60" spans="1:6">
      <c r="A60" s="76" t="s">
        <v>66</v>
      </c>
      <c r="B60" s="26">
        <v>161867</v>
      </c>
      <c r="C60" s="26">
        <v>40098</v>
      </c>
      <c r="D60" s="26">
        <v>103847</v>
      </c>
      <c r="E60" s="26">
        <v>17922</v>
      </c>
      <c r="F60" s="20"/>
    </row>
    <row r="61" spans="1:6">
      <c r="A61" s="76" t="s">
        <v>67</v>
      </c>
      <c r="B61" s="26">
        <v>174655</v>
      </c>
      <c r="C61" s="26">
        <v>44410</v>
      </c>
      <c r="D61" s="26">
        <v>109384</v>
      </c>
      <c r="E61" s="26">
        <v>20861</v>
      </c>
      <c r="F61" s="20"/>
    </row>
    <row r="62" spans="1:6">
      <c r="A62" s="76" t="s">
        <v>68</v>
      </c>
      <c r="B62" s="26">
        <v>203779</v>
      </c>
      <c r="C62" s="26">
        <v>93359</v>
      </c>
      <c r="D62" s="26">
        <v>107111</v>
      </c>
      <c r="E62" s="26">
        <v>3309</v>
      </c>
      <c r="F62" s="20"/>
    </row>
    <row r="63" spans="1:6">
      <c r="A63" s="76" t="s">
        <v>69</v>
      </c>
      <c r="B63" s="26">
        <v>113616</v>
      </c>
      <c r="C63" s="26">
        <v>27303</v>
      </c>
      <c r="D63" s="26">
        <v>66373</v>
      </c>
      <c r="E63" s="26">
        <v>19940</v>
      </c>
      <c r="F63" s="20"/>
    </row>
    <row r="64" spans="1:6">
      <c r="A64" s="76" t="s">
        <v>70</v>
      </c>
      <c r="B64" s="26">
        <v>137044</v>
      </c>
      <c r="C64" s="26">
        <v>31073</v>
      </c>
      <c r="D64" s="26">
        <v>92080</v>
      </c>
      <c r="E64" s="26">
        <v>13891</v>
      </c>
      <c r="F64" s="20"/>
    </row>
    <row r="65" spans="1:7">
      <c r="A65" s="76" t="s">
        <v>71</v>
      </c>
      <c r="B65" s="26">
        <v>631581</v>
      </c>
      <c r="C65" s="26">
        <v>342970</v>
      </c>
      <c r="D65" s="26">
        <v>254688</v>
      </c>
      <c r="E65" s="26">
        <v>33923</v>
      </c>
      <c r="F65" s="20"/>
    </row>
    <row r="66" spans="1:7">
      <c r="A66" s="175" t="s">
        <v>39</v>
      </c>
      <c r="B66" s="26">
        <v>21090</v>
      </c>
      <c r="C66" s="26">
        <v>5863</v>
      </c>
      <c r="D66" s="26">
        <v>14015</v>
      </c>
      <c r="E66" s="26">
        <v>1212</v>
      </c>
      <c r="F66" s="79"/>
      <c r="G66" s="153"/>
    </row>
    <row r="67" spans="1:7">
      <c r="A67" s="77" t="s">
        <v>72</v>
      </c>
      <c r="B67" s="50">
        <v>124848</v>
      </c>
      <c r="C67" s="50">
        <v>35999</v>
      </c>
      <c r="D67" s="50">
        <v>71485</v>
      </c>
      <c r="E67" s="50">
        <v>17364</v>
      </c>
      <c r="F67" s="79"/>
      <c r="G67" s="153"/>
    </row>
    <row r="68" spans="1:7">
      <c r="B68" s="153"/>
      <c r="C68" s="153"/>
      <c r="D68" s="153"/>
      <c r="E68" s="153"/>
      <c r="F68" s="153"/>
      <c r="G68" s="153"/>
    </row>
  </sheetData>
  <mergeCells count="8">
    <mergeCell ref="A27:F27"/>
    <mergeCell ref="A49:E49"/>
    <mergeCell ref="A1:F1"/>
    <mergeCell ref="A3:A4"/>
    <mergeCell ref="B3:B4"/>
    <mergeCell ref="C3:E3"/>
    <mergeCell ref="F3:F4"/>
    <mergeCell ref="A5:E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4"/>
  <sheetViews>
    <sheetView workbookViewId="0">
      <selection activeCell="W14" sqref="W14"/>
    </sheetView>
  </sheetViews>
  <sheetFormatPr defaultRowHeight="12"/>
  <cols>
    <col min="1" max="1" width="20.7109375" style="453" customWidth="1"/>
    <col min="2" max="2" width="11.5703125" style="453" customWidth="1"/>
    <col min="3" max="3" width="13.140625" style="453" customWidth="1"/>
    <col min="4" max="4" width="11.7109375" style="453" customWidth="1"/>
    <col min="5" max="10" width="13.140625" style="453" customWidth="1"/>
    <col min="11" max="11" width="25.7109375" style="453" hidden="1" customWidth="1"/>
    <col min="12" max="12" width="9.140625" style="453"/>
    <col min="13" max="13" width="9.28515625" style="453" bestFit="1" customWidth="1"/>
    <col min="14" max="256" width="9.140625" style="453"/>
    <col min="257" max="257" width="20.7109375" style="453" customWidth="1"/>
    <col min="258" max="258" width="11.5703125" style="453" customWidth="1"/>
    <col min="259" max="259" width="13.140625" style="453" customWidth="1"/>
    <col min="260" max="260" width="11.7109375" style="453" customWidth="1"/>
    <col min="261" max="266" width="13.140625" style="453" customWidth="1"/>
    <col min="267" max="267" width="0" style="453" hidden="1" customWidth="1"/>
    <col min="268" max="512" width="9.140625" style="453"/>
    <col min="513" max="513" width="20.7109375" style="453" customWidth="1"/>
    <col min="514" max="514" width="11.5703125" style="453" customWidth="1"/>
    <col min="515" max="515" width="13.140625" style="453" customWidth="1"/>
    <col min="516" max="516" width="11.7109375" style="453" customWidth="1"/>
    <col min="517" max="522" width="13.140625" style="453" customWidth="1"/>
    <col min="523" max="523" width="0" style="453" hidden="1" customWidth="1"/>
    <col min="524" max="768" width="9.140625" style="453"/>
    <col min="769" max="769" width="20.7109375" style="453" customWidth="1"/>
    <col min="770" max="770" width="11.5703125" style="453" customWidth="1"/>
    <col min="771" max="771" width="13.140625" style="453" customWidth="1"/>
    <col min="772" max="772" width="11.7109375" style="453" customWidth="1"/>
    <col min="773" max="778" width="13.140625" style="453" customWidth="1"/>
    <col min="779" max="779" width="0" style="453" hidden="1" customWidth="1"/>
    <col min="780" max="1024" width="9.140625" style="453"/>
    <col min="1025" max="1025" width="20.7109375" style="453" customWidth="1"/>
    <col min="1026" max="1026" width="11.5703125" style="453" customWidth="1"/>
    <col min="1027" max="1027" width="13.140625" style="453" customWidth="1"/>
    <col min="1028" max="1028" width="11.7109375" style="453" customWidth="1"/>
    <col min="1029" max="1034" width="13.140625" style="453" customWidth="1"/>
    <col min="1035" max="1035" width="0" style="453" hidden="1" customWidth="1"/>
    <col min="1036" max="1280" width="9.140625" style="453"/>
    <col min="1281" max="1281" width="20.7109375" style="453" customWidth="1"/>
    <col min="1282" max="1282" width="11.5703125" style="453" customWidth="1"/>
    <col min="1283" max="1283" width="13.140625" style="453" customWidth="1"/>
    <col min="1284" max="1284" width="11.7109375" style="453" customWidth="1"/>
    <col min="1285" max="1290" width="13.140625" style="453" customWidth="1"/>
    <col min="1291" max="1291" width="0" style="453" hidden="1" customWidth="1"/>
    <col min="1292" max="1536" width="9.140625" style="453"/>
    <col min="1537" max="1537" width="20.7109375" style="453" customWidth="1"/>
    <col min="1538" max="1538" width="11.5703125" style="453" customWidth="1"/>
    <col min="1539" max="1539" width="13.140625" style="453" customWidth="1"/>
    <col min="1540" max="1540" width="11.7109375" style="453" customWidth="1"/>
    <col min="1541" max="1546" width="13.140625" style="453" customWidth="1"/>
    <col min="1547" max="1547" width="0" style="453" hidden="1" customWidth="1"/>
    <col min="1548" max="1792" width="9.140625" style="453"/>
    <col min="1793" max="1793" width="20.7109375" style="453" customWidth="1"/>
    <col min="1794" max="1794" width="11.5703125" style="453" customWidth="1"/>
    <col min="1795" max="1795" width="13.140625" style="453" customWidth="1"/>
    <col min="1796" max="1796" width="11.7109375" style="453" customWidth="1"/>
    <col min="1797" max="1802" width="13.140625" style="453" customWidth="1"/>
    <col min="1803" max="1803" width="0" style="453" hidden="1" customWidth="1"/>
    <col min="1804" max="2048" width="9.140625" style="453"/>
    <col min="2049" max="2049" width="20.7109375" style="453" customWidth="1"/>
    <col min="2050" max="2050" width="11.5703125" style="453" customWidth="1"/>
    <col min="2051" max="2051" width="13.140625" style="453" customWidth="1"/>
    <col min="2052" max="2052" width="11.7109375" style="453" customWidth="1"/>
    <col min="2053" max="2058" width="13.140625" style="453" customWidth="1"/>
    <col min="2059" max="2059" width="0" style="453" hidden="1" customWidth="1"/>
    <col min="2060" max="2304" width="9.140625" style="453"/>
    <col min="2305" max="2305" width="20.7109375" style="453" customWidth="1"/>
    <col min="2306" max="2306" width="11.5703125" style="453" customWidth="1"/>
    <col min="2307" max="2307" width="13.140625" style="453" customWidth="1"/>
    <col min="2308" max="2308" width="11.7109375" style="453" customWidth="1"/>
    <col min="2309" max="2314" width="13.140625" style="453" customWidth="1"/>
    <col min="2315" max="2315" width="0" style="453" hidden="1" customWidth="1"/>
    <col min="2316" max="2560" width="9.140625" style="453"/>
    <col min="2561" max="2561" width="20.7109375" style="453" customWidth="1"/>
    <col min="2562" max="2562" width="11.5703125" style="453" customWidth="1"/>
    <col min="2563" max="2563" width="13.140625" style="453" customWidth="1"/>
    <col min="2564" max="2564" width="11.7109375" style="453" customWidth="1"/>
    <col min="2565" max="2570" width="13.140625" style="453" customWidth="1"/>
    <col min="2571" max="2571" width="0" style="453" hidden="1" customWidth="1"/>
    <col min="2572" max="2816" width="9.140625" style="453"/>
    <col min="2817" max="2817" width="20.7109375" style="453" customWidth="1"/>
    <col min="2818" max="2818" width="11.5703125" style="453" customWidth="1"/>
    <col min="2819" max="2819" width="13.140625" style="453" customWidth="1"/>
    <col min="2820" max="2820" width="11.7109375" style="453" customWidth="1"/>
    <col min="2821" max="2826" width="13.140625" style="453" customWidth="1"/>
    <col min="2827" max="2827" width="0" style="453" hidden="1" customWidth="1"/>
    <col min="2828" max="3072" width="9.140625" style="453"/>
    <col min="3073" max="3073" width="20.7109375" style="453" customWidth="1"/>
    <col min="3074" max="3074" width="11.5703125" style="453" customWidth="1"/>
    <col min="3075" max="3075" width="13.140625" style="453" customWidth="1"/>
    <col min="3076" max="3076" width="11.7109375" style="453" customWidth="1"/>
    <col min="3077" max="3082" width="13.140625" style="453" customWidth="1"/>
    <col min="3083" max="3083" width="0" style="453" hidden="1" customWidth="1"/>
    <col min="3084" max="3328" width="9.140625" style="453"/>
    <col min="3329" max="3329" width="20.7109375" style="453" customWidth="1"/>
    <col min="3330" max="3330" width="11.5703125" style="453" customWidth="1"/>
    <col min="3331" max="3331" width="13.140625" style="453" customWidth="1"/>
    <col min="3332" max="3332" width="11.7109375" style="453" customWidth="1"/>
    <col min="3333" max="3338" width="13.140625" style="453" customWidth="1"/>
    <col min="3339" max="3339" width="0" style="453" hidden="1" customWidth="1"/>
    <col min="3340" max="3584" width="9.140625" style="453"/>
    <col min="3585" max="3585" width="20.7109375" style="453" customWidth="1"/>
    <col min="3586" max="3586" width="11.5703125" style="453" customWidth="1"/>
    <col min="3587" max="3587" width="13.140625" style="453" customWidth="1"/>
    <col min="3588" max="3588" width="11.7109375" style="453" customWidth="1"/>
    <col min="3589" max="3594" width="13.140625" style="453" customWidth="1"/>
    <col min="3595" max="3595" width="0" style="453" hidden="1" customWidth="1"/>
    <col min="3596" max="3840" width="9.140625" style="453"/>
    <col min="3841" max="3841" width="20.7109375" style="453" customWidth="1"/>
    <col min="3842" max="3842" width="11.5703125" style="453" customWidth="1"/>
    <col min="3843" max="3843" width="13.140625" style="453" customWidth="1"/>
    <col min="3844" max="3844" width="11.7109375" style="453" customWidth="1"/>
    <col min="3845" max="3850" width="13.140625" style="453" customWidth="1"/>
    <col min="3851" max="3851" width="0" style="453" hidden="1" customWidth="1"/>
    <col min="3852" max="4096" width="9.140625" style="453"/>
    <col min="4097" max="4097" width="20.7109375" style="453" customWidth="1"/>
    <col min="4098" max="4098" width="11.5703125" style="453" customWidth="1"/>
    <col min="4099" max="4099" width="13.140625" style="453" customWidth="1"/>
    <col min="4100" max="4100" width="11.7109375" style="453" customWidth="1"/>
    <col min="4101" max="4106" width="13.140625" style="453" customWidth="1"/>
    <col min="4107" max="4107" width="0" style="453" hidden="1" customWidth="1"/>
    <col min="4108" max="4352" width="9.140625" style="453"/>
    <col min="4353" max="4353" width="20.7109375" style="453" customWidth="1"/>
    <col min="4354" max="4354" width="11.5703125" style="453" customWidth="1"/>
    <col min="4355" max="4355" width="13.140625" style="453" customWidth="1"/>
    <col min="4356" max="4356" width="11.7109375" style="453" customWidth="1"/>
    <col min="4357" max="4362" width="13.140625" style="453" customWidth="1"/>
    <col min="4363" max="4363" width="0" style="453" hidden="1" customWidth="1"/>
    <col min="4364" max="4608" width="9.140625" style="453"/>
    <col min="4609" max="4609" width="20.7109375" style="453" customWidth="1"/>
    <col min="4610" max="4610" width="11.5703125" style="453" customWidth="1"/>
    <col min="4611" max="4611" width="13.140625" style="453" customWidth="1"/>
    <col min="4612" max="4612" width="11.7109375" style="453" customWidth="1"/>
    <col min="4613" max="4618" width="13.140625" style="453" customWidth="1"/>
    <col min="4619" max="4619" width="0" style="453" hidden="1" customWidth="1"/>
    <col min="4620" max="4864" width="9.140625" style="453"/>
    <col min="4865" max="4865" width="20.7109375" style="453" customWidth="1"/>
    <col min="4866" max="4866" width="11.5703125" style="453" customWidth="1"/>
    <col min="4867" max="4867" width="13.140625" style="453" customWidth="1"/>
    <col min="4868" max="4868" width="11.7109375" style="453" customWidth="1"/>
    <col min="4869" max="4874" width="13.140625" style="453" customWidth="1"/>
    <col min="4875" max="4875" width="0" style="453" hidden="1" customWidth="1"/>
    <col min="4876" max="5120" width="9.140625" style="453"/>
    <col min="5121" max="5121" width="20.7109375" style="453" customWidth="1"/>
    <col min="5122" max="5122" width="11.5703125" style="453" customWidth="1"/>
    <col min="5123" max="5123" width="13.140625" style="453" customWidth="1"/>
    <col min="5124" max="5124" width="11.7109375" style="453" customWidth="1"/>
    <col min="5125" max="5130" width="13.140625" style="453" customWidth="1"/>
    <col min="5131" max="5131" width="0" style="453" hidden="1" customWidth="1"/>
    <col min="5132" max="5376" width="9.140625" style="453"/>
    <col min="5377" max="5377" width="20.7109375" style="453" customWidth="1"/>
    <col min="5378" max="5378" width="11.5703125" style="453" customWidth="1"/>
    <col min="5379" max="5379" width="13.140625" style="453" customWidth="1"/>
    <col min="5380" max="5380" width="11.7109375" style="453" customWidth="1"/>
    <col min="5381" max="5386" width="13.140625" style="453" customWidth="1"/>
    <col min="5387" max="5387" width="0" style="453" hidden="1" customWidth="1"/>
    <col min="5388" max="5632" width="9.140625" style="453"/>
    <col min="5633" max="5633" width="20.7109375" style="453" customWidth="1"/>
    <col min="5634" max="5634" width="11.5703125" style="453" customWidth="1"/>
    <col min="5635" max="5635" width="13.140625" style="453" customWidth="1"/>
    <col min="5636" max="5636" width="11.7109375" style="453" customWidth="1"/>
    <col min="5637" max="5642" width="13.140625" style="453" customWidth="1"/>
    <col min="5643" max="5643" width="0" style="453" hidden="1" customWidth="1"/>
    <col min="5644" max="5888" width="9.140625" style="453"/>
    <col min="5889" max="5889" width="20.7109375" style="453" customWidth="1"/>
    <col min="5890" max="5890" width="11.5703125" style="453" customWidth="1"/>
    <col min="5891" max="5891" width="13.140625" style="453" customWidth="1"/>
    <col min="5892" max="5892" width="11.7109375" style="453" customWidth="1"/>
    <col min="5893" max="5898" width="13.140625" style="453" customWidth="1"/>
    <col min="5899" max="5899" width="0" style="453" hidden="1" customWidth="1"/>
    <col min="5900" max="6144" width="9.140625" style="453"/>
    <col min="6145" max="6145" width="20.7109375" style="453" customWidth="1"/>
    <col min="6146" max="6146" width="11.5703125" style="453" customWidth="1"/>
    <col min="6147" max="6147" width="13.140625" style="453" customWidth="1"/>
    <col min="6148" max="6148" width="11.7109375" style="453" customWidth="1"/>
    <col min="6149" max="6154" width="13.140625" style="453" customWidth="1"/>
    <col min="6155" max="6155" width="0" style="453" hidden="1" customWidth="1"/>
    <col min="6156" max="6400" width="9.140625" style="453"/>
    <col min="6401" max="6401" width="20.7109375" style="453" customWidth="1"/>
    <col min="6402" max="6402" width="11.5703125" style="453" customWidth="1"/>
    <col min="6403" max="6403" width="13.140625" style="453" customWidth="1"/>
    <col min="6404" max="6404" width="11.7109375" style="453" customWidth="1"/>
    <col min="6405" max="6410" width="13.140625" style="453" customWidth="1"/>
    <col min="6411" max="6411" width="0" style="453" hidden="1" customWidth="1"/>
    <col min="6412" max="6656" width="9.140625" style="453"/>
    <col min="6657" max="6657" width="20.7109375" style="453" customWidth="1"/>
    <col min="6658" max="6658" width="11.5703125" style="453" customWidth="1"/>
    <col min="6659" max="6659" width="13.140625" style="453" customWidth="1"/>
    <col min="6660" max="6660" width="11.7109375" style="453" customWidth="1"/>
    <col min="6661" max="6666" width="13.140625" style="453" customWidth="1"/>
    <col min="6667" max="6667" width="0" style="453" hidden="1" customWidth="1"/>
    <col min="6668" max="6912" width="9.140625" style="453"/>
    <col min="6913" max="6913" width="20.7109375" style="453" customWidth="1"/>
    <col min="6914" max="6914" width="11.5703125" style="453" customWidth="1"/>
    <col min="6915" max="6915" width="13.140625" style="453" customWidth="1"/>
    <col min="6916" max="6916" width="11.7109375" style="453" customWidth="1"/>
    <col min="6917" max="6922" width="13.140625" style="453" customWidth="1"/>
    <col min="6923" max="6923" width="0" style="453" hidden="1" customWidth="1"/>
    <col min="6924" max="7168" width="9.140625" style="453"/>
    <col min="7169" max="7169" width="20.7109375" style="453" customWidth="1"/>
    <col min="7170" max="7170" width="11.5703125" style="453" customWidth="1"/>
    <col min="7171" max="7171" width="13.140625" style="453" customWidth="1"/>
    <col min="7172" max="7172" width="11.7109375" style="453" customWidth="1"/>
    <col min="7173" max="7178" width="13.140625" style="453" customWidth="1"/>
    <col min="7179" max="7179" width="0" style="453" hidden="1" customWidth="1"/>
    <col min="7180" max="7424" width="9.140625" style="453"/>
    <col min="7425" max="7425" width="20.7109375" style="453" customWidth="1"/>
    <col min="7426" max="7426" width="11.5703125" style="453" customWidth="1"/>
    <col min="7427" max="7427" width="13.140625" style="453" customWidth="1"/>
    <col min="7428" max="7428" width="11.7109375" style="453" customWidth="1"/>
    <col min="7429" max="7434" width="13.140625" style="453" customWidth="1"/>
    <col min="7435" max="7435" width="0" style="453" hidden="1" customWidth="1"/>
    <col min="7436" max="7680" width="9.140625" style="453"/>
    <col min="7681" max="7681" width="20.7109375" style="453" customWidth="1"/>
    <col min="7682" max="7682" width="11.5703125" style="453" customWidth="1"/>
    <col min="7683" max="7683" width="13.140625" style="453" customWidth="1"/>
    <col min="7684" max="7684" width="11.7109375" style="453" customWidth="1"/>
    <col min="7685" max="7690" width="13.140625" style="453" customWidth="1"/>
    <col min="7691" max="7691" width="0" style="453" hidden="1" customWidth="1"/>
    <col min="7692" max="7936" width="9.140625" style="453"/>
    <col min="7937" max="7937" width="20.7109375" style="453" customWidth="1"/>
    <col min="7938" max="7938" width="11.5703125" style="453" customWidth="1"/>
    <col min="7939" max="7939" width="13.140625" style="453" customWidth="1"/>
    <col min="7940" max="7940" width="11.7109375" style="453" customWidth="1"/>
    <col min="7941" max="7946" width="13.140625" style="453" customWidth="1"/>
    <col min="7947" max="7947" width="0" style="453" hidden="1" customWidth="1"/>
    <col min="7948" max="8192" width="9.140625" style="453"/>
    <col min="8193" max="8193" width="20.7109375" style="453" customWidth="1"/>
    <col min="8194" max="8194" width="11.5703125" style="453" customWidth="1"/>
    <col min="8195" max="8195" width="13.140625" style="453" customWidth="1"/>
    <col min="8196" max="8196" width="11.7109375" style="453" customWidth="1"/>
    <col min="8197" max="8202" width="13.140625" style="453" customWidth="1"/>
    <col min="8203" max="8203" width="0" style="453" hidden="1" customWidth="1"/>
    <col min="8204" max="8448" width="9.140625" style="453"/>
    <col min="8449" max="8449" width="20.7109375" style="453" customWidth="1"/>
    <col min="8450" max="8450" width="11.5703125" style="453" customWidth="1"/>
    <col min="8451" max="8451" width="13.140625" style="453" customWidth="1"/>
    <col min="8452" max="8452" width="11.7109375" style="453" customWidth="1"/>
    <col min="8453" max="8458" width="13.140625" style="453" customWidth="1"/>
    <col min="8459" max="8459" width="0" style="453" hidden="1" customWidth="1"/>
    <col min="8460" max="8704" width="9.140625" style="453"/>
    <col min="8705" max="8705" width="20.7109375" style="453" customWidth="1"/>
    <col min="8706" max="8706" width="11.5703125" style="453" customWidth="1"/>
    <col min="8707" max="8707" width="13.140625" style="453" customWidth="1"/>
    <col min="8708" max="8708" width="11.7109375" style="453" customWidth="1"/>
    <col min="8709" max="8714" width="13.140625" style="453" customWidth="1"/>
    <col min="8715" max="8715" width="0" style="453" hidden="1" customWidth="1"/>
    <col min="8716" max="8960" width="9.140625" style="453"/>
    <col min="8961" max="8961" width="20.7109375" style="453" customWidth="1"/>
    <col min="8962" max="8962" width="11.5703125" style="453" customWidth="1"/>
    <col min="8963" max="8963" width="13.140625" style="453" customWidth="1"/>
    <col min="8964" max="8964" width="11.7109375" style="453" customWidth="1"/>
    <col min="8965" max="8970" width="13.140625" style="453" customWidth="1"/>
    <col min="8971" max="8971" width="0" style="453" hidden="1" customWidth="1"/>
    <col min="8972" max="9216" width="9.140625" style="453"/>
    <col min="9217" max="9217" width="20.7109375" style="453" customWidth="1"/>
    <col min="9218" max="9218" width="11.5703125" style="453" customWidth="1"/>
    <col min="9219" max="9219" width="13.140625" style="453" customWidth="1"/>
    <col min="9220" max="9220" width="11.7109375" style="453" customWidth="1"/>
    <col min="9221" max="9226" width="13.140625" style="453" customWidth="1"/>
    <col min="9227" max="9227" width="0" style="453" hidden="1" customWidth="1"/>
    <col min="9228" max="9472" width="9.140625" style="453"/>
    <col min="9473" max="9473" width="20.7109375" style="453" customWidth="1"/>
    <col min="9474" max="9474" width="11.5703125" style="453" customWidth="1"/>
    <col min="9475" max="9475" width="13.140625" style="453" customWidth="1"/>
    <col min="9476" max="9476" width="11.7109375" style="453" customWidth="1"/>
    <col min="9477" max="9482" width="13.140625" style="453" customWidth="1"/>
    <col min="9483" max="9483" width="0" style="453" hidden="1" customWidth="1"/>
    <col min="9484" max="9728" width="9.140625" style="453"/>
    <col min="9729" max="9729" width="20.7109375" style="453" customWidth="1"/>
    <col min="9730" max="9730" width="11.5703125" style="453" customWidth="1"/>
    <col min="9731" max="9731" width="13.140625" style="453" customWidth="1"/>
    <col min="9732" max="9732" width="11.7109375" style="453" customWidth="1"/>
    <col min="9733" max="9738" width="13.140625" style="453" customWidth="1"/>
    <col min="9739" max="9739" width="0" style="453" hidden="1" customWidth="1"/>
    <col min="9740" max="9984" width="9.140625" style="453"/>
    <col min="9985" max="9985" width="20.7109375" style="453" customWidth="1"/>
    <col min="9986" max="9986" width="11.5703125" style="453" customWidth="1"/>
    <col min="9987" max="9987" width="13.140625" style="453" customWidth="1"/>
    <col min="9988" max="9988" width="11.7109375" style="453" customWidth="1"/>
    <col min="9989" max="9994" width="13.140625" style="453" customWidth="1"/>
    <col min="9995" max="9995" width="0" style="453" hidden="1" customWidth="1"/>
    <col min="9996" max="10240" width="9.140625" style="453"/>
    <col min="10241" max="10241" width="20.7109375" style="453" customWidth="1"/>
    <col min="10242" max="10242" width="11.5703125" style="453" customWidth="1"/>
    <col min="10243" max="10243" width="13.140625" style="453" customWidth="1"/>
    <col min="10244" max="10244" width="11.7109375" style="453" customWidth="1"/>
    <col min="10245" max="10250" width="13.140625" style="453" customWidth="1"/>
    <col min="10251" max="10251" width="0" style="453" hidden="1" customWidth="1"/>
    <col min="10252" max="10496" width="9.140625" style="453"/>
    <col min="10497" max="10497" width="20.7109375" style="453" customWidth="1"/>
    <col min="10498" max="10498" width="11.5703125" style="453" customWidth="1"/>
    <col min="10499" max="10499" width="13.140625" style="453" customWidth="1"/>
    <col min="10500" max="10500" width="11.7109375" style="453" customWidth="1"/>
    <col min="10501" max="10506" width="13.140625" style="453" customWidth="1"/>
    <col min="10507" max="10507" width="0" style="453" hidden="1" customWidth="1"/>
    <col min="10508" max="10752" width="9.140625" style="453"/>
    <col min="10753" max="10753" width="20.7109375" style="453" customWidth="1"/>
    <col min="10754" max="10754" width="11.5703125" style="453" customWidth="1"/>
    <col min="10755" max="10755" width="13.140625" style="453" customWidth="1"/>
    <col min="10756" max="10756" width="11.7109375" style="453" customWidth="1"/>
    <col min="10757" max="10762" width="13.140625" style="453" customWidth="1"/>
    <col min="10763" max="10763" width="0" style="453" hidden="1" customWidth="1"/>
    <col min="10764" max="11008" width="9.140625" style="453"/>
    <col min="11009" max="11009" width="20.7109375" style="453" customWidth="1"/>
    <col min="11010" max="11010" width="11.5703125" style="453" customWidth="1"/>
    <col min="11011" max="11011" width="13.140625" style="453" customWidth="1"/>
    <col min="11012" max="11012" width="11.7109375" style="453" customWidth="1"/>
    <col min="11013" max="11018" width="13.140625" style="453" customWidth="1"/>
    <col min="11019" max="11019" width="0" style="453" hidden="1" customWidth="1"/>
    <col min="11020" max="11264" width="9.140625" style="453"/>
    <col min="11265" max="11265" width="20.7109375" style="453" customWidth="1"/>
    <col min="11266" max="11266" width="11.5703125" style="453" customWidth="1"/>
    <col min="11267" max="11267" width="13.140625" style="453" customWidth="1"/>
    <col min="11268" max="11268" width="11.7109375" style="453" customWidth="1"/>
    <col min="11269" max="11274" width="13.140625" style="453" customWidth="1"/>
    <col min="11275" max="11275" width="0" style="453" hidden="1" customWidth="1"/>
    <col min="11276" max="11520" width="9.140625" style="453"/>
    <col min="11521" max="11521" width="20.7109375" style="453" customWidth="1"/>
    <col min="11522" max="11522" width="11.5703125" style="453" customWidth="1"/>
    <col min="11523" max="11523" width="13.140625" style="453" customWidth="1"/>
    <col min="11524" max="11524" width="11.7109375" style="453" customWidth="1"/>
    <col min="11525" max="11530" width="13.140625" style="453" customWidth="1"/>
    <col min="11531" max="11531" width="0" style="453" hidden="1" customWidth="1"/>
    <col min="11532" max="11776" width="9.140625" style="453"/>
    <col min="11777" max="11777" width="20.7109375" style="453" customWidth="1"/>
    <col min="11778" max="11778" width="11.5703125" style="453" customWidth="1"/>
    <col min="11779" max="11779" width="13.140625" style="453" customWidth="1"/>
    <col min="11780" max="11780" width="11.7109375" style="453" customWidth="1"/>
    <col min="11781" max="11786" width="13.140625" style="453" customWidth="1"/>
    <col min="11787" max="11787" width="0" style="453" hidden="1" customWidth="1"/>
    <col min="11788" max="12032" width="9.140625" style="453"/>
    <col min="12033" max="12033" width="20.7109375" style="453" customWidth="1"/>
    <col min="12034" max="12034" width="11.5703125" style="453" customWidth="1"/>
    <col min="12035" max="12035" width="13.140625" style="453" customWidth="1"/>
    <col min="12036" max="12036" width="11.7109375" style="453" customWidth="1"/>
    <col min="12037" max="12042" width="13.140625" style="453" customWidth="1"/>
    <col min="12043" max="12043" width="0" style="453" hidden="1" customWidth="1"/>
    <col min="12044" max="12288" width="9.140625" style="453"/>
    <col min="12289" max="12289" width="20.7109375" style="453" customWidth="1"/>
    <col min="12290" max="12290" width="11.5703125" style="453" customWidth="1"/>
    <col min="12291" max="12291" width="13.140625" style="453" customWidth="1"/>
    <col min="12292" max="12292" width="11.7109375" style="453" customWidth="1"/>
    <col min="12293" max="12298" width="13.140625" style="453" customWidth="1"/>
    <col min="12299" max="12299" width="0" style="453" hidden="1" customWidth="1"/>
    <col min="12300" max="12544" width="9.140625" style="453"/>
    <col min="12545" max="12545" width="20.7109375" style="453" customWidth="1"/>
    <col min="12546" max="12546" width="11.5703125" style="453" customWidth="1"/>
    <col min="12547" max="12547" width="13.140625" style="453" customWidth="1"/>
    <col min="12548" max="12548" width="11.7109375" style="453" customWidth="1"/>
    <col min="12549" max="12554" width="13.140625" style="453" customWidth="1"/>
    <col min="12555" max="12555" width="0" style="453" hidden="1" customWidth="1"/>
    <col min="12556" max="12800" width="9.140625" style="453"/>
    <col min="12801" max="12801" width="20.7109375" style="453" customWidth="1"/>
    <col min="12802" max="12802" width="11.5703125" style="453" customWidth="1"/>
    <col min="12803" max="12803" width="13.140625" style="453" customWidth="1"/>
    <col min="12804" max="12804" width="11.7109375" style="453" customWidth="1"/>
    <col min="12805" max="12810" width="13.140625" style="453" customWidth="1"/>
    <col min="12811" max="12811" width="0" style="453" hidden="1" customWidth="1"/>
    <col min="12812" max="13056" width="9.140625" style="453"/>
    <col min="13057" max="13057" width="20.7109375" style="453" customWidth="1"/>
    <col min="13058" max="13058" width="11.5703125" style="453" customWidth="1"/>
    <col min="13059" max="13059" width="13.140625" style="453" customWidth="1"/>
    <col min="13060" max="13060" width="11.7109375" style="453" customWidth="1"/>
    <col min="13061" max="13066" width="13.140625" style="453" customWidth="1"/>
    <col min="13067" max="13067" width="0" style="453" hidden="1" customWidth="1"/>
    <col min="13068" max="13312" width="9.140625" style="453"/>
    <col min="13313" max="13313" width="20.7109375" style="453" customWidth="1"/>
    <col min="13314" max="13314" width="11.5703125" style="453" customWidth="1"/>
    <col min="13315" max="13315" width="13.140625" style="453" customWidth="1"/>
    <col min="13316" max="13316" width="11.7109375" style="453" customWidth="1"/>
    <col min="13317" max="13322" width="13.140625" style="453" customWidth="1"/>
    <col min="13323" max="13323" width="0" style="453" hidden="1" customWidth="1"/>
    <col min="13324" max="13568" width="9.140625" style="453"/>
    <col min="13569" max="13569" width="20.7109375" style="453" customWidth="1"/>
    <col min="13570" max="13570" width="11.5703125" style="453" customWidth="1"/>
    <col min="13571" max="13571" width="13.140625" style="453" customWidth="1"/>
    <col min="13572" max="13572" width="11.7109375" style="453" customWidth="1"/>
    <col min="13573" max="13578" width="13.140625" style="453" customWidth="1"/>
    <col min="13579" max="13579" width="0" style="453" hidden="1" customWidth="1"/>
    <col min="13580" max="13824" width="9.140625" style="453"/>
    <col min="13825" max="13825" width="20.7109375" style="453" customWidth="1"/>
    <col min="13826" max="13826" width="11.5703125" style="453" customWidth="1"/>
    <col min="13827" max="13827" width="13.140625" style="453" customWidth="1"/>
    <col min="13828" max="13828" width="11.7109375" style="453" customWidth="1"/>
    <col min="13829" max="13834" width="13.140625" style="453" customWidth="1"/>
    <col min="13835" max="13835" width="0" style="453" hidden="1" customWidth="1"/>
    <col min="13836" max="14080" width="9.140625" style="453"/>
    <col min="14081" max="14081" width="20.7109375" style="453" customWidth="1"/>
    <col min="14082" max="14082" width="11.5703125" style="453" customWidth="1"/>
    <col min="14083" max="14083" width="13.140625" style="453" customWidth="1"/>
    <col min="14084" max="14084" width="11.7109375" style="453" customWidth="1"/>
    <col min="14085" max="14090" width="13.140625" style="453" customWidth="1"/>
    <col min="14091" max="14091" width="0" style="453" hidden="1" customWidth="1"/>
    <col min="14092" max="14336" width="9.140625" style="453"/>
    <col min="14337" max="14337" width="20.7109375" style="453" customWidth="1"/>
    <col min="14338" max="14338" width="11.5703125" style="453" customWidth="1"/>
    <col min="14339" max="14339" width="13.140625" style="453" customWidth="1"/>
    <col min="14340" max="14340" width="11.7109375" style="453" customWidth="1"/>
    <col min="14341" max="14346" width="13.140625" style="453" customWidth="1"/>
    <col min="14347" max="14347" width="0" style="453" hidden="1" customWidth="1"/>
    <col min="14348" max="14592" width="9.140625" style="453"/>
    <col min="14593" max="14593" width="20.7109375" style="453" customWidth="1"/>
    <col min="14594" max="14594" width="11.5703125" style="453" customWidth="1"/>
    <col min="14595" max="14595" width="13.140625" style="453" customWidth="1"/>
    <col min="14596" max="14596" width="11.7109375" style="453" customWidth="1"/>
    <col min="14597" max="14602" width="13.140625" style="453" customWidth="1"/>
    <col min="14603" max="14603" width="0" style="453" hidden="1" customWidth="1"/>
    <col min="14604" max="14848" width="9.140625" style="453"/>
    <col min="14849" max="14849" width="20.7109375" style="453" customWidth="1"/>
    <col min="14850" max="14850" width="11.5703125" style="453" customWidth="1"/>
    <col min="14851" max="14851" width="13.140625" style="453" customWidth="1"/>
    <col min="14852" max="14852" width="11.7109375" style="453" customWidth="1"/>
    <col min="14853" max="14858" width="13.140625" style="453" customWidth="1"/>
    <col min="14859" max="14859" width="0" style="453" hidden="1" customWidth="1"/>
    <col min="14860" max="15104" width="9.140625" style="453"/>
    <col min="15105" max="15105" width="20.7109375" style="453" customWidth="1"/>
    <col min="15106" max="15106" width="11.5703125" style="453" customWidth="1"/>
    <col min="15107" max="15107" width="13.140625" style="453" customWidth="1"/>
    <col min="15108" max="15108" width="11.7109375" style="453" customWidth="1"/>
    <col min="15109" max="15114" width="13.140625" style="453" customWidth="1"/>
    <col min="15115" max="15115" width="0" style="453" hidden="1" customWidth="1"/>
    <col min="15116" max="15360" width="9.140625" style="453"/>
    <col min="15361" max="15361" width="20.7109375" style="453" customWidth="1"/>
    <col min="15362" max="15362" width="11.5703125" style="453" customWidth="1"/>
    <col min="15363" max="15363" width="13.140625" style="453" customWidth="1"/>
    <col min="15364" max="15364" width="11.7109375" style="453" customWidth="1"/>
    <col min="15365" max="15370" width="13.140625" style="453" customWidth="1"/>
    <col min="15371" max="15371" width="0" style="453" hidden="1" customWidth="1"/>
    <col min="15372" max="15616" width="9.140625" style="453"/>
    <col min="15617" max="15617" width="20.7109375" style="453" customWidth="1"/>
    <col min="15618" max="15618" width="11.5703125" style="453" customWidth="1"/>
    <col min="15619" max="15619" width="13.140625" style="453" customWidth="1"/>
    <col min="15620" max="15620" width="11.7109375" style="453" customWidth="1"/>
    <col min="15621" max="15626" width="13.140625" style="453" customWidth="1"/>
    <col min="15627" max="15627" width="0" style="453" hidden="1" customWidth="1"/>
    <col min="15628" max="15872" width="9.140625" style="453"/>
    <col min="15873" max="15873" width="20.7109375" style="453" customWidth="1"/>
    <col min="15874" max="15874" width="11.5703125" style="453" customWidth="1"/>
    <col min="15875" max="15875" width="13.140625" style="453" customWidth="1"/>
    <col min="15876" max="15876" width="11.7109375" style="453" customWidth="1"/>
    <col min="15877" max="15882" width="13.140625" style="453" customWidth="1"/>
    <col min="15883" max="15883" width="0" style="453" hidden="1" customWidth="1"/>
    <col min="15884" max="16128" width="9.140625" style="453"/>
    <col min="16129" max="16129" width="20.7109375" style="453" customWidth="1"/>
    <col min="16130" max="16130" width="11.5703125" style="453" customWidth="1"/>
    <col min="16131" max="16131" width="13.140625" style="453" customWidth="1"/>
    <col min="16132" max="16132" width="11.7109375" style="453" customWidth="1"/>
    <col min="16133" max="16138" width="13.140625" style="453" customWidth="1"/>
    <col min="16139" max="16139" width="0" style="453" hidden="1" customWidth="1"/>
    <col min="16140" max="16384" width="9.140625" style="453"/>
  </cols>
  <sheetData>
    <row r="1" spans="1:21" s="449" customFormat="1" ht="12.75">
      <c r="A1" s="953" t="s">
        <v>599</v>
      </c>
      <c r="B1" s="953"/>
      <c r="C1" s="953"/>
      <c r="D1" s="953"/>
      <c r="E1" s="953"/>
      <c r="F1" s="953"/>
      <c r="G1" s="953"/>
      <c r="H1" s="953"/>
      <c r="I1" s="953"/>
      <c r="J1" s="953"/>
      <c r="K1" s="953"/>
    </row>
    <row r="2" spans="1:21" ht="12.75">
      <c r="A2" s="450"/>
      <c r="B2" s="451"/>
      <c r="C2" s="451"/>
      <c r="D2" s="451"/>
      <c r="E2" s="451"/>
      <c r="F2" s="451"/>
      <c r="G2" s="451"/>
      <c r="H2" s="451"/>
      <c r="I2" s="451"/>
      <c r="J2" s="452" t="s">
        <v>14</v>
      </c>
      <c r="K2" s="452"/>
      <c r="L2" s="260"/>
      <c r="M2" s="260"/>
    </row>
    <row r="3" spans="1:21" s="449" customFormat="1" ht="12.75">
      <c r="A3" s="954"/>
      <c r="B3" s="769" t="s">
        <v>134</v>
      </c>
      <c r="C3" s="770"/>
      <c r="D3" s="770"/>
      <c r="E3" s="769" t="s">
        <v>42</v>
      </c>
      <c r="F3" s="770"/>
      <c r="G3" s="770"/>
      <c r="H3" s="770"/>
      <c r="I3" s="770"/>
      <c r="J3" s="890"/>
      <c r="K3" s="957"/>
      <c r="L3" s="260"/>
      <c r="M3" s="260"/>
    </row>
    <row r="4" spans="1:21" s="449" customFormat="1" ht="12.75">
      <c r="A4" s="955"/>
      <c r="B4" s="862" t="s">
        <v>135</v>
      </c>
      <c r="C4" s="769" t="s">
        <v>52</v>
      </c>
      <c r="D4" s="770"/>
      <c r="E4" s="773" t="s">
        <v>182</v>
      </c>
      <c r="F4" s="771"/>
      <c r="G4" s="902"/>
      <c r="H4" s="773" t="s">
        <v>738</v>
      </c>
      <c r="I4" s="771"/>
      <c r="J4" s="771"/>
      <c r="K4" s="958"/>
      <c r="L4" s="260"/>
      <c r="M4" s="260"/>
    </row>
    <row r="5" spans="1:21" s="449" customFormat="1" ht="12.75">
      <c r="A5" s="955"/>
      <c r="B5" s="959"/>
      <c r="C5" s="769" t="s">
        <v>41</v>
      </c>
      <c r="D5" s="769" t="s">
        <v>43</v>
      </c>
      <c r="E5" s="862" t="s">
        <v>135</v>
      </c>
      <c r="F5" s="773" t="s">
        <v>52</v>
      </c>
      <c r="G5" s="961"/>
      <c r="H5" s="769" t="s">
        <v>135</v>
      </c>
      <c r="I5" s="769" t="s">
        <v>52</v>
      </c>
      <c r="J5" s="890"/>
      <c r="K5" s="958"/>
      <c r="L5" s="260"/>
      <c r="M5" s="260"/>
    </row>
    <row r="6" spans="1:21" s="449" customFormat="1" ht="12.75">
      <c r="A6" s="956"/>
      <c r="B6" s="960"/>
      <c r="C6" s="770"/>
      <c r="D6" s="770"/>
      <c r="E6" s="863"/>
      <c r="F6" s="544" t="s">
        <v>41</v>
      </c>
      <c r="G6" s="544" t="s">
        <v>43</v>
      </c>
      <c r="H6" s="770"/>
      <c r="I6" s="544" t="s">
        <v>41</v>
      </c>
      <c r="J6" s="545" t="s">
        <v>43</v>
      </c>
      <c r="K6" s="958"/>
      <c r="L6" s="260"/>
      <c r="M6" s="260"/>
    </row>
    <row r="7" spans="1:21" s="284" customFormat="1">
      <c r="A7" s="952" t="s">
        <v>15</v>
      </c>
      <c r="B7" s="952"/>
      <c r="C7" s="952"/>
      <c r="D7" s="952"/>
      <c r="E7" s="952"/>
      <c r="F7" s="952"/>
      <c r="G7" s="952"/>
      <c r="H7" s="952"/>
      <c r="I7" s="952"/>
      <c r="J7" s="952"/>
      <c r="K7" s="952"/>
    </row>
    <row r="8" spans="1:21" s="455" customFormat="1" ht="12.75">
      <c r="A8" s="251" t="s">
        <v>58</v>
      </c>
      <c r="B8" s="608">
        <v>9320639</v>
      </c>
      <c r="C8" s="608">
        <v>4809323</v>
      </c>
      <c r="D8" s="608">
        <v>4511316</v>
      </c>
      <c r="E8" s="608">
        <v>7169107</v>
      </c>
      <c r="F8" s="608">
        <v>3624770</v>
      </c>
      <c r="G8" s="608">
        <v>3544337</v>
      </c>
      <c r="H8" s="608">
        <v>2151532</v>
      </c>
      <c r="I8" s="608">
        <v>1184553</v>
      </c>
      <c r="J8" s="608">
        <v>966979</v>
      </c>
      <c r="K8" s="454"/>
      <c r="L8" s="260"/>
      <c r="M8" s="328"/>
      <c r="N8" s="328"/>
      <c r="O8" s="323"/>
      <c r="P8" s="328"/>
      <c r="Q8" s="328"/>
      <c r="R8" s="328"/>
      <c r="S8" s="328"/>
      <c r="T8" s="328"/>
      <c r="U8" s="328"/>
    </row>
    <row r="9" spans="1:21" s="260" customFormat="1" ht="12.75">
      <c r="A9" s="252" t="s">
        <v>37</v>
      </c>
      <c r="B9" s="608">
        <v>295870</v>
      </c>
      <c r="C9" s="608">
        <v>152914</v>
      </c>
      <c r="D9" s="608">
        <v>142956</v>
      </c>
      <c r="E9" s="608">
        <v>190379</v>
      </c>
      <c r="F9" s="608">
        <v>97713</v>
      </c>
      <c r="G9" s="608">
        <v>92666</v>
      </c>
      <c r="H9" s="608">
        <v>105491</v>
      </c>
      <c r="I9" s="608">
        <v>55201</v>
      </c>
      <c r="J9" s="608">
        <v>50290</v>
      </c>
      <c r="K9" s="456"/>
      <c r="M9" s="328"/>
      <c r="N9" s="328"/>
      <c r="O9" s="330"/>
      <c r="P9" s="328"/>
      <c r="Q9" s="328"/>
      <c r="R9" s="328"/>
      <c r="S9" s="328"/>
      <c r="T9" s="328"/>
      <c r="U9" s="328"/>
    </row>
    <row r="10" spans="1:21" s="260" customFormat="1" ht="12.75">
      <c r="A10" s="444" t="s">
        <v>59</v>
      </c>
      <c r="B10" s="608">
        <v>400109</v>
      </c>
      <c r="C10" s="608">
        <v>209051</v>
      </c>
      <c r="D10" s="608">
        <v>191058</v>
      </c>
      <c r="E10" s="608">
        <v>302063</v>
      </c>
      <c r="F10" s="608">
        <v>155216</v>
      </c>
      <c r="G10" s="608">
        <v>146847</v>
      </c>
      <c r="H10" s="608">
        <v>98046</v>
      </c>
      <c r="I10" s="608">
        <v>53835</v>
      </c>
      <c r="J10" s="608">
        <v>44211</v>
      </c>
      <c r="K10" s="456"/>
      <c r="M10" s="328"/>
      <c r="N10" s="328"/>
      <c r="O10" s="323"/>
      <c r="P10" s="328"/>
      <c r="Q10" s="328"/>
      <c r="R10" s="328"/>
      <c r="S10" s="328"/>
      <c r="T10" s="328"/>
      <c r="U10" s="328"/>
    </row>
    <row r="11" spans="1:21" s="260" customFormat="1" ht="12.75">
      <c r="A11" s="444" t="s">
        <v>60</v>
      </c>
      <c r="B11" s="608">
        <v>462617</v>
      </c>
      <c r="C11" s="608">
        <v>237867</v>
      </c>
      <c r="D11" s="608">
        <v>224750</v>
      </c>
      <c r="E11" s="608">
        <v>386154</v>
      </c>
      <c r="F11" s="608">
        <v>197164</v>
      </c>
      <c r="G11" s="608">
        <v>188990</v>
      </c>
      <c r="H11" s="608">
        <v>76463</v>
      </c>
      <c r="I11" s="608">
        <v>40703</v>
      </c>
      <c r="J11" s="608">
        <v>35760</v>
      </c>
      <c r="K11" s="456"/>
      <c r="M11" s="328"/>
      <c r="N11" s="328"/>
      <c r="O11" s="323"/>
      <c r="P11" s="328"/>
      <c r="Q11" s="328"/>
      <c r="R11" s="328"/>
      <c r="S11" s="328"/>
      <c r="T11" s="328"/>
      <c r="U11" s="328"/>
    </row>
    <row r="12" spans="1:21" s="260" customFormat="1" ht="12.75">
      <c r="A12" s="444" t="s">
        <v>61</v>
      </c>
      <c r="B12" s="608">
        <v>738714</v>
      </c>
      <c r="C12" s="608">
        <v>385990</v>
      </c>
      <c r="D12" s="608">
        <v>352724</v>
      </c>
      <c r="E12" s="608">
        <v>513495</v>
      </c>
      <c r="F12" s="608">
        <v>262802</v>
      </c>
      <c r="G12" s="608">
        <v>250693</v>
      </c>
      <c r="H12" s="608">
        <v>225219</v>
      </c>
      <c r="I12" s="608">
        <v>123188</v>
      </c>
      <c r="J12" s="608">
        <v>102031</v>
      </c>
      <c r="K12" s="456"/>
      <c r="M12" s="328"/>
      <c r="N12" s="328"/>
      <c r="O12" s="323"/>
      <c r="P12" s="328"/>
      <c r="Q12" s="328"/>
      <c r="R12" s="328"/>
      <c r="S12" s="328"/>
      <c r="T12" s="328"/>
      <c r="U12" s="328"/>
    </row>
    <row r="13" spans="1:21" s="260" customFormat="1" ht="12.75">
      <c r="A13" s="444" t="s">
        <v>62</v>
      </c>
      <c r="B13" s="608">
        <v>351970</v>
      </c>
      <c r="C13" s="608">
        <v>178267</v>
      </c>
      <c r="D13" s="608">
        <v>173703</v>
      </c>
      <c r="E13" s="608">
        <v>292657</v>
      </c>
      <c r="F13" s="608">
        <v>144799</v>
      </c>
      <c r="G13" s="608">
        <v>147858</v>
      </c>
      <c r="H13" s="608">
        <v>59313</v>
      </c>
      <c r="I13" s="608">
        <v>33468</v>
      </c>
      <c r="J13" s="608">
        <v>25845</v>
      </c>
      <c r="K13" s="456"/>
      <c r="M13" s="328"/>
      <c r="N13" s="328"/>
      <c r="O13" s="323"/>
      <c r="P13" s="328"/>
      <c r="Q13" s="328"/>
      <c r="R13" s="328"/>
      <c r="S13" s="328"/>
      <c r="T13" s="328"/>
      <c r="U13" s="328"/>
    </row>
    <row r="14" spans="1:21" s="260" customFormat="1" ht="12.75">
      <c r="A14" s="444" t="s">
        <v>63</v>
      </c>
      <c r="B14" s="608">
        <v>340153</v>
      </c>
      <c r="C14" s="608">
        <v>173947</v>
      </c>
      <c r="D14" s="608">
        <v>166206</v>
      </c>
      <c r="E14" s="608">
        <v>251209</v>
      </c>
      <c r="F14" s="608">
        <v>129222</v>
      </c>
      <c r="G14" s="608">
        <v>121987</v>
      </c>
      <c r="H14" s="608">
        <v>88944</v>
      </c>
      <c r="I14" s="608">
        <v>44725</v>
      </c>
      <c r="J14" s="608">
        <v>44219</v>
      </c>
      <c r="K14" s="456"/>
      <c r="M14" s="328"/>
      <c r="N14" s="328"/>
      <c r="O14" s="323"/>
      <c r="P14" s="328"/>
      <c r="Q14" s="328"/>
      <c r="R14" s="328"/>
      <c r="S14" s="328"/>
      <c r="T14" s="328"/>
      <c r="U14" s="328"/>
    </row>
    <row r="15" spans="1:21" s="260" customFormat="1" ht="12.75">
      <c r="A15" s="444" t="s">
        <v>64</v>
      </c>
      <c r="B15" s="608">
        <v>517145</v>
      </c>
      <c r="C15" s="608">
        <v>279750</v>
      </c>
      <c r="D15" s="608">
        <v>237395</v>
      </c>
      <c r="E15" s="608">
        <v>363246</v>
      </c>
      <c r="F15" s="608">
        <v>178429</v>
      </c>
      <c r="G15" s="608">
        <v>184817</v>
      </c>
      <c r="H15" s="608">
        <v>153899</v>
      </c>
      <c r="I15" s="608">
        <v>101321</v>
      </c>
      <c r="J15" s="608">
        <v>52578</v>
      </c>
      <c r="K15" s="456"/>
      <c r="M15" s="328"/>
      <c r="N15" s="328"/>
      <c r="O15" s="548"/>
      <c r="P15" s="328"/>
      <c r="Q15" s="328"/>
      <c r="R15" s="328"/>
      <c r="S15" s="328"/>
      <c r="T15" s="328"/>
      <c r="U15" s="328"/>
    </row>
    <row r="16" spans="1:21" s="260" customFormat="1" ht="12.75">
      <c r="A16" s="252" t="s">
        <v>38</v>
      </c>
      <c r="B16" s="608">
        <v>294093</v>
      </c>
      <c r="C16" s="608">
        <v>159561</v>
      </c>
      <c r="D16" s="608">
        <v>134532</v>
      </c>
      <c r="E16" s="608">
        <v>217130</v>
      </c>
      <c r="F16" s="608">
        <v>111784</v>
      </c>
      <c r="G16" s="608">
        <v>105346</v>
      </c>
      <c r="H16" s="608">
        <v>76963</v>
      </c>
      <c r="I16" s="608">
        <v>47777</v>
      </c>
      <c r="J16" s="608">
        <v>29186</v>
      </c>
      <c r="K16" s="456"/>
      <c r="M16" s="328"/>
      <c r="N16" s="328"/>
      <c r="O16" s="323"/>
      <c r="P16" s="328"/>
      <c r="Q16" s="328"/>
      <c r="R16" s="328"/>
      <c r="S16" s="328"/>
      <c r="T16" s="328"/>
      <c r="U16" s="328"/>
    </row>
    <row r="17" spans="1:21" s="260" customFormat="1" ht="12.75">
      <c r="A17" s="444" t="s">
        <v>65</v>
      </c>
      <c r="B17" s="608">
        <v>513380</v>
      </c>
      <c r="C17" s="608">
        <v>272337</v>
      </c>
      <c r="D17" s="608">
        <v>241043</v>
      </c>
      <c r="E17" s="608">
        <v>465879</v>
      </c>
      <c r="F17" s="608">
        <v>248757</v>
      </c>
      <c r="G17" s="608">
        <v>217122</v>
      </c>
      <c r="H17" s="608">
        <v>47501</v>
      </c>
      <c r="I17" s="608">
        <v>23580</v>
      </c>
      <c r="J17" s="608">
        <v>23921</v>
      </c>
      <c r="K17" s="456"/>
      <c r="M17" s="328"/>
      <c r="N17" s="328"/>
      <c r="O17" s="323"/>
      <c r="P17" s="328"/>
      <c r="Q17" s="328"/>
      <c r="R17" s="328"/>
      <c r="S17" s="328"/>
      <c r="T17" s="328"/>
      <c r="U17" s="328"/>
    </row>
    <row r="18" spans="1:21" s="260" customFormat="1" ht="12.75">
      <c r="A18" s="444" t="s">
        <v>66</v>
      </c>
      <c r="B18" s="608">
        <v>430714</v>
      </c>
      <c r="C18" s="608">
        <v>220240</v>
      </c>
      <c r="D18" s="608">
        <v>210474</v>
      </c>
      <c r="E18" s="608">
        <v>328949</v>
      </c>
      <c r="F18" s="608">
        <v>171712</v>
      </c>
      <c r="G18" s="608">
        <v>157237</v>
      </c>
      <c r="H18" s="608">
        <v>101765</v>
      </c>
      <c r="I18" s="608">
        <v>48528</v>
      </c>
      <c r="J18" s="608">
        <v>53237</v>
      </c>
      <c r="K18" s="456"/>
      <c r="M18" s="328"/>
      <c r="N18" s="328"/>
      <c r="O18" s="323"/>
      <c r="P18" s="328"/>
      <c r="Q18" s="328"/>
      <c r="R18" s="328"/>
      <c r="S18" s="328"/>
      <c r="T18" s="328"/>
      <c r="U18" s="328"/>
    </row>
    <row r="19" spans="1:21" s="260" customFormat="1" ht="12.75">
      <c r="A19" s="444" t="s">
        <v>67</v>
      </c>
      <c r="B19" s="608">
        <v>336050</v>
      </c>
      <c r="C19" s="608">
        <v>177675</v>
      </c>
      <c r="D19" s="608">
        <v>158375</v>
      </c>
      <c r="E19" s="608">
        <v>226630</v>
      </c>
      <c r="F19" s="608">
        <v>112835</v>
      </c>
      <c r="G19" s="608">
        <v>113795</v>
      </c>
      <c r="H19" s="608">
        <v>109420</v>
      </c>
      <c r="I19" s="608">
        <v>64840</v>
      </c>
      <c r="J19" s="608">
        <v>44580</v>
      </c>
      <c r="K19" s="456"/>
      <c r="M19" s="328"/>
      <c r="N19" s="328"/>
      <c r="O19" s="323"/>
      <c r="P19" s="328"/>
      <c r="Q19" s="328"/>
      <c r="R19" s="328"/>
      <c r="S19" s="328"/>
      <c r="T19" s="328"/>
      <c r="U19" s="328"/>
    </row>
    <row r="20" spans="1:21" s="260" customFormat="1" ht="12.75">
      <c r="A20" s="444" t="s">
        <v>68</v>
      </c>
      <c r="B20" s="608">
        <v>372084</v>
      </c>
      <c r="C20" s="608">
        <v>201626</v>
      </c>
      <c r="D20" s="608">
        <v>170458</v>
      </c>
      <c r="E20" s="608">
        <v>327485</v>
      </c>
      <c r="F20" s="608">
        <v>181331</v>
      </c>
      <c r="G20" s="608">
        <v>146154</v>
      </c>
      <c r="H20" s="608">
        <v>44599</v>
      </c>
      <c r="I20" s="608">
        <v>20295</v>
      </c>
      <c r="J20" s="608">
        <v>24304</v>
      </c>
      <c r="K20" s="456"/>
      <c r="M20" s="328"/>
      <c r="N20" s="328"/>
      <c r="O20" s="323"/>
      <c r="P20" s="328"/>
      <c r="Q20" s="328"/>
      <c r="R20" s="328"/>
      <c r="S20" s="328"/>
      <c r="T20" s="328"/>
      <c r="U20" s="328"/>
    </row>
    <row r="21" spans="1:21" s="260" customFormat="1" ht="12.75">
      <c r="A21" s="444" t="s">
        <v>69</v>
      </c>
      <c r="B21" s="608">
        <v>383059</v>
      </c>
      <c r="C21" s="608">
        <v>193418</v>
      </c>
      <c r="D21" s="608">
        <v>189641</v>
      </c>
      <c r="E21" s="608">
        <v>323822</v>
      </c>
      <c r="F21" s="608">
        <v>161918</v>
      </c>
      <c r="G21" s="608">
        <v>161904</v>
      </c>
      <c r="H21" s="608">
        <v>59237</v>
      </c>
      <c r="I21" s="608">
        <v>31500</v>
      </c>
      <c r="J21" s="608">
        <v>27737</v>
      </c>
      <c r="K21" s="456"/>
      <c r="M21" s="328"/>
      <c r="N21" s="328"/>
      <c r="O21" s="323"/>
      <c r="P21" s="328"/>
      <c r="Q21" s="328"/>
      <c r="R21" s="328"/>
      <c r="S21" s="328"/>
      <c r="T21" s="328"/>
      <c r="U21" s="328"/>
    </row>
    <row r="22" spans="1:21" s="260" customFormat="1" ht="12.75">
      <c r="A22" s="444" t="s">
        <v>70</v>
      </c>
      <c r="B22" s="608">
        <v>254945</v>
      </c>
      <c r="C22" s="608">
        <v>131741</v>
      </c>
      <c r="D22" s="608">
        <v>123204</v>
      </c>
      <c r="E22" s="608">
        <v>196655</v>
      </c>
      <c r="F22" s="608">
        <v>103935</v>
      </c>
      <c r="G22" s="608">
        <v>92720</v>
      </c>
      <c r="H22" s="608">
        <v>58290</v>
      </c>
      <c r="I22" s="608">
        <v>27806</v>
      </c>
      <c r="J22" s="608">
        <v>30484</v>
      </c>
      <c r="K22" s="456"/>
      <c r="M22" s="328"/>
      <c r="N22" s="328"/>
      <c r="O22" s="323"/>
      <c r="P22" s="328"/>
      <c r="Q22" s="328"/>
      <c r="R22" s="328"/>
      <c r="S22" s="328"/>
      <c r="T22" s="328"/>
      <c r="U22" s="328"/>
    </row>
    <row r="23" spans="1:21" s="260" customFormat="1" ht="12.75">
      <c r="A23" s="444" t="s">
        <v>71</v>
      </c>
      <c r="B23" s="608">
        <v>830550</v>
      </c>
      <c r="C23" s="608">
        <v>455208</v>
      </c>
      <c r="D23" s="608">
        <v>375342</v>
      </c>
      <c r="E23" s="608">
        <v>446876</v>
      </c>
      <c r="F23" s="608">
        <v>233594</v>
      </c>
      <c r="G23" s="608">
        <v>213282</v>
      </c>
      <c r="H23" s="608">
        <v>383674</v>
      </c>
      <c r="I23" s="608">
        <v>221614</v>
      </c>
      <c r="J23" s="608">
        <v>162060</v>
      </c>
      <c r="K23" s="456"/>
      <c r="M23" s="328"/>
      <c r="N23" s="328"/>
      <c r="O23" s="323"/>
      <c r="P23" s="328"/>
      <c r="Q23" s="328"/>
      <c r="R23" s="328"/>
      <c r="S23" s="328"/>
      <c r="T23" s="328"/>
      <c r="U23" s="328"/>
    </row>
    <row r="24" spans="1:21" s="260" customFormat="1" ht="12.75">
      <c r="A24" s="252" t="s">
        <v>39</v>
      </c>
      <c r="B24" s="608">
        <v>95502</v>
      </c>
      <c r="C24" s="608">
        <v>53768</v>
      </c>
      <c r="D24" s="608">
        <v>41734</v>
      </c>
      <c r="E24" s="608">
        <v>88591</v>
      </c>
      <c r="F24" s="608">
        <v>49743</v>
      </c>
      <c r="G24" s="608">
        <v>38848</v>
      </c>
      <c r="H24" s="608">
        <v>6911</v>
      </c>
      <c r="I24" s="608">
        <v>4025</v>
      </c>
      <c r="J24" s="608">
        <v>2886</v>
      </c>
      <c r="K24" s="456"/>
      <c r="M24" s="328"/>
      <c r="N24" s="328"/>
      <c r="O24" s="323"/>
      <c r="P24" s="328"/>
      <c r="Q24" s="328"/>
      <c r="R24" s="328"/>
      <c r="S24" s="328"/>
      <c r="T24" s="328"/>
      <c r="U24" s="328"/>
    </row>
    <row r="25" spans="1:21" s="260" customFormat="1" ht="12.75">
      <c r="A25" s="445" t="s">
        <v>72</v>
      </c>
      <c r="B25" s="608">
        <v>364493</v>
      </c>
      <c r="C25" s="608">
        <v>188308</v>
      </c>
      <c r="D25" s="608">
        <v>176185</v>
      </c>
      <c r="E25" s="608">
        <v>301334</v>
      </c>
      <c r="F25" s="608">
        <v>155443</v>
      </c>
      <c r="G25" s="608">
        <v>145891</v>
      </c>
      <c r="H25" s="608">
        <v>63159</v>
      </c>
      <c r="I25" s="608">
        <v>32865</v>
      </c>
      <c r="J25" s="608">
        <v>30294</v>
      </c>
      <c r="K25" s="456"/>
      <c r="M25" s="328"/>
      <c r="N25" s="328"/>
      <c r="O25" s="323"/>
      <c r="P25" s="547"/>
      <c r="Q25" s="328"/>
      <c r="R25" s="328"/>
      <c r="S25" s="328"/>
      <c r="T25" s="328"/>
      <c r="U25" s="328"/>
    </row>
    <row r="26" spans="1:21" s="260" customFormat="1" ht="12.75">
      <c r="A26" s="445" t="s">
        <v>85</v>
      </c>
      <c r="B26" s="608">
        <v>764860</v>
      </c>
      <c r="C26" s="608">
        <v>367510</v>
      </c>
      <c r="D26" s="608">
        <v>397350</v>
      </c>
      <c r="E26" s="608">
        <v>658919</v>
      </c>
      <c r="F26" s="608">
        <v>318942</v>
      </c>
      <c r="G26" s="608">
        <v>339977</v>
      </c>
      <c r="H26" s="608">
        <v>105941</v>
      </c>
      <c r="I26" s="608">
        <v>48568</v>
      </c>
      <c r="J26" s="608">
        <v>57373</v>
      </c>
      <c r="K26" s="456"/>
      <c r="M26" s="328"/>
      <c r="N26" s="328"/>
      <c r="O26" s="323"/>
      <c r="P26" s="328"/>
      <c r="Q26" s="328"/>
      <c r="R26" s="328"/>
      <c r="S26" s="328"/>
      <c r="T26" s="328"/>
      <c r="U26" s="328"/>
    </row>
    <row r="27" spans="1:21" s="260" customFormat="1" ht="12.75">
      <c r="A27" s="445" t="s">
        <v>73</v>
      </c>
      <c r="B27" s="608">
        <v>1120925</v>
      </c>
      <c r="C27" s="608">
        <v>544168</v>
      </c>
      <c r="D27" s="608">
        <v>576757</v>
      </c>
      <c r="E27" s="608">
        <v>985521</v>
      </c>
      <c r="F27" s="608">
        <v>463243</v>
      </c>
      <c r="G27" s="608">
        <v>522278</v>
      </c>
      <c r="H27" s="608">
        <v>135404</v>
      </c>
      <c r="I27" s="608">
        <v>80925</v>
      </c>
      <c r="J27" s="608">
        <v>54479</v>
      </c>
      <c r="K27" s="456"/>
      <c r="M27" s="328"/>
      <c r="N27" s="328"/>
      <c r="O27" s="323"/>
      <c r="P27" s="328"/>
      <c r="Q27" s="328"/>
      <c r="R27" s="328"/>
      <c r="S27" s="328"/>
      <c r="T27" s="328"/>
      <c r="U27" s="328"/>
    </row>
    <row r="28" spans="1:21" ht="12.75">
      <c r="A28" s="445" t="s">
        <v>74</v>
      </c>
      <c r="B28" s="608">
        <v>453406</v>
      </c>
      <c r="C28" s="608">
        <v>225977</v>
      </c>
      <c r="D28" s="608">
        <v>227429</v>
      </c>
      <c r="E28" s="608">
        <v>302113</v>
      </c>
      <c r="F28" s="608">
        <v>146188</v>
      </c>
      <c r="G28" s="608">
        <v>155925</v>
      </c>
      <c r="H28" s="608">
        <v>151293</v>
      </c>
      <c r="I28" s="608">
        <v>79789</v>
      </c>
      <c r="J28" s="608">
        <v>71504</v>
      </c>
      <c r="K28" s="457"/>
      <c r="L28" s="260"/>
      <c r="M28" s="328"/>
      <c r="N28" s="328"/>
      <c r="O28" s="323"/>
      <c r="P28" s="328"/>
      <c r="Q28" s="328"/>
      <c r="R28" s="328"/>
      <c r="S28" s="328"/>
      <c r="T28" s="328"/>
      <c r="U28" s="328"/>
    </row>
    <row r="29" spans="1:21">
      <c r="A29" s="948" t="s">
        <v>184</v>
      </c>
      <c r="B29" s="948"/>
      <c r="C29" s="948"/>
      <c r="D29" s="948"/>
      <c r="E29" s="948"/>
      <c r="F29" s="948"/>
      <c r="G29" s="948"/>
      <c r="H29" s="948"/>
      <c r="I29" s="948"/>
      <c r="J29" s="948"/>
      <c r="K29" s="948"/>
      <c r="O29" s="323"/>
    </row>
    <row r="30" spans="1:21">
      <c r="A30" s="949" t="s">
        <v>15</v>
      </c>
      <c r="B30" s="949"/>
      <c r="C30" s="949"/>
      <c r="D30" s="949"/>
      <c r="E30" s="949"/>
      <c r="F30" s="949"/>
      <c r="G30" s="949"/>
      <c r="H30" s="949"/>
      <c r="I30" s="949"/>
      <c r="J30" s="949"/>
      <c r="K30" s="949"/>
    </row>
    <row r="31" spans="1:21">
      <c r="A31" s="251" t="s">
        <v>58</v>
      </c>
      <c r="B31" s="608">
        <v>985900</v>
      </c>
      <c r="C31" s="608">
        <v>594701</v>
      </c>
      <c r="D31" s="608">
        <v>391199</v>
      </c>
      <c r="E31" s="608">
        <v>516502</v>
      </c>
      <c r="F31" s="608">
        <v>326083</v>
      </c>
      <c r="G31" s="608">
        <v>190419</v>
      </c>
      <c r="H31" s="608">
        <v>469398</v>
      </c>
      <c r="I31" s="608">
        <v>268618</v>
      </c>
      <c r="J31" s="608">
        <v>200780</v>
      </c>
      <c r="K31" s="458"/>
    </row>
    <row r="32" spans="1:21">
      <c r="A32" s="252" t="s">
        <v>37</v>
      </c>
      <c r="B32" s="608">
        <v>31025</v>
      </c>
      <c r="C32" s="608">
        <v>21689</v>
      </c>
      <c r="D32" s="608">
        <v>9336</v>
      </c>
      <c r="E32" s="608">
        <v>12198</v>
      </c>
      <c r="F32" s="608">
        <v>10144</v>
      </c>
      <c r="G32" s="608">
        <v>2054</v>
      </c>
      <c r="H32" s="608">
        <v>18827</v>
      </c>
      <c r="I32" s="608">
        <v>11545</v>
      </c>
      <c r="J32" s="608">
        <v>7282</v>
      </c>
      <c r="K32" s="456"/>
    </row>
    <row r="33" spans="1:14">
      <c r="A33" s="444" t="s">
        <v>59</v>
      </c>
      <c r="B33" s="608">
        <v>88222</v>
      </c>
      <c r="C33" s="608">
        <v>54894</v>
      </c>
      <c r="D33" s="608">
        <v>33328</v>
      </c>
      <c r="E33" s="608">
        <v>44472</v>
      </c>
      <c r="F33" s="608">
        <v>31562</v>
      </c>
      <c r="G33" s="608">
        <v>12910</v>
      </c>
      <c r="H33" s="608">
        <v>43750</v>
      </c>
      <c r="I33" s="608">
        <v>23332</v>
      </c>
      <c r="J33" s="608">
        <v>20418</v>
      </c>
      <c r="K33" s="456"/>
    </row>
    <row r="34" spans="1:14">
      <c r="A34" s="444" t="s">
        <v>60</v>
      </c>
      <c r="B34" s="608">
        <v>25266</v>
      </c>
      <c r="C34" s="608">
        <v>14749</v>
      </c>
      <c r="D34" s="608">
        <v>10517</v>
      </c>
      <c r="E34" s="608">
        <v>10875</v>
      </c>
      <c r="F34" s="608">
        <v>6493</v>
      </c>
      <c r="G34" s="608">
        <v>4382</v>
      </c>
      <c r="H34" s="608">
        <v>14391</v>
      </c>
      <c r="I34" s="608">
        <v>8256</v>
      </c>
      <c r="J34" s="608">
        <v>6135</v>
      </c>
      <c r="K34" s="456"/>
    </row>
    <row r="35" spans="1:14">
      <c r="A35" s="444" t="s">
        <v>61</v>
      </c>
      <c r="B35" s="608">
        <v>128473</v>
      </c>
      <c r="C35" s="608">
        <v>74568</v>
      </c>
      <c r="D35" s="608">
        <v>53905</v>
      </c>
      <c r="E35" s="608">
        <v>63753</v>
      </c>
      <c r="F35" s="608">
        <v>36770</v>
      </c>
      <c r="G35" s="608">
        <v>26983</v>
      </c>
      <c r="H35" s="608">
        <v>64720</v>
      </c>
      <c r="I35" s="608">
        <v>37798</v>
      </c>
      <c r="J35" s="608">
        <v>26922</v>
      </c>
      <c r="K35" s="456"/>
    </row>
    <row r="36" spans="1:14">
      <c r="A36" s="444" t="s">
        <v>62</v>
      </c>
      <c r="B36" s="608">
        <v>8551</v>
      </c>
      <c r="C36" s="608">
        <v>5836</v>
      </c>
      <c r="D36" s="608">
        <v>2715</v>
      </c>
      <c r="E36" s="608">
        <v>6682</v>
      </c>
      <c r="F36" s="608">
        <v>4357</v>
      </c>
      <c r="G36" s="608">
        <v>2325</v>
      </c>
      <c r="H36" s="608">
        <v>1869</v>
      </c>
      <c r="I36" s="608">
        <v>1479</v>
      </c>
      <c r="J36" s="608">
        <v>390</v>
      </c>
      <c r="K36" s="456"/>
    </row>
    <row r="37" spans="1:14">
      <c r="A37" s="444" t="s">
        <v>63</v>
      </c>
      <c r="B37" s="608">
        <v>43561</v>
      </c>
      <c r="C37" s="608">
        <v>27998</v>
      </c>
      <c r="D37" s="608">
        <v>15563</v>
      </c>
      <c r="E37" s="608">
        <v>13991</v>
      </c>
      <c r="F37" s="608">
        <v>12093</v>
      </c>
      <c r="G37" s="608">
        <v>1898</v>
      </c>
      <c r="H37" s="608">
        <v>29570</v>
      </c>
      <c r="I37" s="608">
        <v>15905</v>
      </c>
      <c r="J37" s="608">
        <v>13665</v>
      </c>
      <c r="K37" s="456"/>
    </row>
    <row r="38" spans="1:14">
      <c r="A38" s="444" t="s">
        <v>64</v>
      </c>
      <c r="B38" s="608">
        <v>137398</v>
      </c>
      <c r="C38" s="608">
        <v>78484</v>
      </c>
      <c r="D38" s="608">
        <v>58914</v>
      </c>
      <c r="E38" s="608">
        <v>79083</v>
      </c>
      <c r="F38" s="608">
        <v>39522</v>
      </c>
      <c r="G38" s="608">
        <v>39561</v>
      </c>
      <c r="H38" s="608">
        <v>58315</v>
      </c>
      <c r="I38" s="608">
        <v>38962</v>
      </c>
      <c r="J38" s="608">
        <v>19353</v>
      </c>
      <c r="K38" s="456"/>
    </row>
    <row r="39" spans="1:14">
      <c r="A39" s="252" t="s">
        <v>38</v>
      </c>
      <c r="B39" s="608">
        <v>34997</v>
      </c>
      <c r="C39" s="608">
        <v>25069</v>
      </c>
      <c r="D39" s="608">
        <v>9928</v>
      </c>
      <c r="E39" s="608">
        <v>15836</v>
      </c>
      <c r="F39" s="608">
        <v>11137</v>
      </c>
      <c r="G39" s="608">
        <v>4699</v>
      </c>
      <c r="H39" s="608">
        <v>19161</v>
      </c>
      <c r="I39" s="608">
        <v>13932</v>
      </c>
      <c r="J39" s="608">
        <v>5229</v>
      </c>
      <c r="K39" s="456"/>
    </row>
    <row r="40" spans="1:14">
      <c r="A40" s="444" t="s">
        <v>65</v>
      </c>
      <c r="B40" s="608">
        <v>26498</v>
      </c>
      <c r="C40" s="608">
        <v>17622</v>
      </c>
      <c r="D40" s="608">
        <v>8876</v>
      </c>
      <c r="E40" s="608">
        <v>14408</v>
      </c>
      <c r="F40" s="608">
        <v>10971</v>
      </c>
      <c r="G40" s="608">
        <v>3437</v>
      </c>
      <c r="H40" s="608">
        <v>12090</v>
      </c>
      <c r="I40" s="608">
        <v>6651</v>
      </c>
      <c r="J40" s="608">
        <v>5439</v>
      </c>
      <c r="K40" s="456"/>
    </row>
    <row r="41" spans="1:14">
      <c r="A41" s="444" t="s">
        <v>66</v>
      </c>
      <c r="B41" s="608">
        <v>78280</v>
      </c>
      <c r="C41" s="608">
        <v>48005</v>
      </c>
      <c r="D41" s="608">
        <v>30275</v>
      </c>
      <c r="E41" s="608">
        <v>41217</v>
      </c>
      <c r="F41" s="608">
        <v>29840</v>
      </c>
      <c r="G41" s="608">
        <v>11377</v>
      </c>
      <c r="H41" s="608">
        <v>37063</v>
      </c>
      <c r="I41" s="608">
        <v>18165</v>
      </c>
      <c r="J41" s="608">
        <v>18898</v>
      </c>
      <c r="K41" s="456"/>
    </row>
    <row r="42" spans="1:14">
      <c r="A42" s="444" t="s">
        <v>67</v>
      </c>
      <c r="B42" s="608">
        <v>16259</v>
      </c>
      <c r="C42" s="608">
        <v>13384</v>
      </c>
      <c r="D42" s="608">
        <v>2875</v>
      </c>
      <c r="E42" s="608">
        <v>13204</v>
      </c>
      <c r="F42" s="608">
        <v>11055</v>
      </c>
      <c r="G42" s="608">
        <v>2149</v>
      </c>
      <c r="H42" s="608">
        <v>3055</v>
      </c>
      <c r="I42" s="608">
        <v>2329</v>
      </c>
      <c r="J42" s="608">
        <v>726</v>
      </c>
      <c r="K42" s="456"/>
    </row>
    <row r="43" spans="1:14">
      <c r="A43" s="444" t="s">
        <v>68</v>
      </c>
      <c r="B43" s="608">
        <v>7021</v>
      </c>
      <c r="C43" s="608">
        <v>3871</v>
      </c>
      <c r="D43" s="608">
        <v>3150</v>
      </c>
      <c r="E43" s="608">
        <v>4486</v>
      </c>
      <c r="F43" s="608">
        <v>2276</v>
      </c>
      <c r="G43" s="608">
        <v>2210</v>
      </c>
      <c r="H43" s="608">
        <v>2535</v>
      </c>
      <c r="I43" s="608">
        <v>1595</v>
      </c>
      <c r="J43" s="608">
        <v>940</v>
      </c>
      <c r="K43" s="456"/>
    </row>
    <row r="44" spans="1:14">
      <c r="A44" s="444" t="s">
        <v>69</v>
      </c>
      <c r="B44" s="608">
        <v>60239</v>
      </c>
      <c r="C44" s="608">
        <v>35597</v>
      </c>
      <c r="D44" s="608">
        <v>24642</v>
      </c>
      <c r="E44" s="608">
        <v>25059</v>
      </c>
      <c r="F44" s="608">
        <v>16819</v>
      </c>
      <c r="G44" s="608">
        <v>8240</v>
      </c>
      <c r="H44" s="608">
        <v>35180</v>
      </c>
      <c r="I44" s="608">
        <v>18778</v>
      </c>
      <c r="J44" s="608">
        <v>16402</v>
      </c>
      <c r="K44" s="456"/>
    </row>
    <row r="45" spans="1:14">
      <c r="A45" s="444" t="s">
        <v>70</v>
      </c>
      <c r="B45" s="608">
        <v>57919</v>
      </c>
      <c r="C45" s="608">
        <v>35372</v>
      </c>
      <c r="D45" s="608">
        <v>22547</v>
      </c>
      <c r="E45" s="608">
        <v>30229</v>
      </c>
      <c r="F45" s="608">
        <v>22516</v>
      </c>
      <c r="G45" s="608">
        <v>7713</v>
      </c>
      <c r="H45" s="608">
        <v>27690</v>
      </c>
      <c r="I45" s="608">
        <v>12856</v>
      </c>
      <c r="J45" s="608">
        <v>14834</v>
      </c>
      <c r="K45" s="456"/>
    </row>
    <row r="46" spans="1:14">
      <c r="A46" s="444" t="s">
        <v>71</v>
      </c>
      <c r="B46" s="608">
        <v>189007</v>
      </c>
      <c r="C46" s="608">
        <v>106423</v>
      </c>
      <c r="D46" s="608">
        <v>82584</v>
      </c>
      <c r="E46" s="608">
        <v>109802</v>
      </c>
      <c r="F46" s="608">
        <v>62068</v>
      </c>
      <c r="G46" s="608">
        <v>47734</v>
      </c>
      <c r="H46" s="608">
        <v>79205</v>
      </c>
      <c r="I46" s="608">
        <v>44355</v>
      </c>
      <c r="J46" s="608">
        <v>34850</v>
      </c>
      <c r="K46" s="456"/>
    </row>
    <row r="47" spans="1:14">
      <c r="A47" s="252" t="s">
        <v>39</v>
      </c>
      <c r="B47" s="608">
        <v>2367</v>
      </c>
      <c r="C47" s="608">
        <v>1594</v>
      </c>
      <c r="D47" s="608">
        <v>773</v>
      </c>
      <c r="E47" s="608">
        <v>590</v>
      </c>
      <c r="F47" s="608">
        <v>447</v>
      </c>
      <c r="G47" s="608">
        <v>143</v>
      </c>
      <c r="H47" s="608">
        <v>1777</v>
      </c>
      <c r="I47" s="608">
        <v>1147</v>
      </c>
      <c r="J47" s="608">
        <v>630</v>
      </c>
      <c r="K47" s="456"/>
      <c r="N47" s="294"/>
    </row>
    <row r="48" spans="1:14">
      <c r="A48" s="444" t="s">
        <v>72</v>
      </c>
      <c r="B48" s="608">
        <v>31427</v>
      </c>
      <c r="C48" s="608">
        <v>19549</v>
      </c>
      <c r="D48" s="608">
        <v>11878</v>
      </c>
      <c r="E48" s="608">
        <v>15158</v>
      </c>
      <c r="F48" s="608">
        <v>10127</v>
      </c>
      <c r="G48" s="608">
        <v>5031</v>
      </c>
      <c r="H48" s="608">
        <v>16269</v>
      </c>
      <c r="I48" s="608">
        <v>9422</v>
      </c>
      <c r="J48" s="608">
        <v>6847</v>
      </c>
      <c r="K48" s="456"/>
      <c r="N48" s="294"/>
    </row>
    <row r="49" spans="1:14">
      <c r="A49" s="445" t="s">
        <v>85</v>
      </c>
      <c r="B49" s="608">
        <v>5801</v>
      </c>
      <c r="C49" s="608">
        <v>2105</v>
      </c>
      <c r="D49" s="608">
        <v>3696</v>
      </c>
      <c r="E49" s="608">
        <v>3963</v>
      </c>
      <c r="F49" s="608">
        <v>1360</v>
      </c>
      <c r="G49" s="608">
        <v>2603</v>
      </c>
      <c r="H49" s="608">
        <v>1838</v>
      </c>
      <c r="I49" s="608">
        <v>745</v>
      </c>
      <c r="J49" s="608">
        <v>1093</v>
      </c>
      <c r="K49" s="456"/>
      <c r="N49" s="294"/>
    </row>
    <row r="50" spans="1:14">
      <c r="A50" s="445" t="s">
        <v>73</v>
      </c>
      <c r="B50" s="608">
        <v>5777</v>
      </c>
      <c r="C50" s="608">
        <v>2935</v>
      </c>
      <c r="D50" s="608">
        <v>2842</v>
      </c>
      <c r="E50" s="608">
        <v>4487</v>
      </c>
      <c r="F50" s="608">
        <v>2108</v>
      </c>
      <c r="G50" s="608">
        <v>2379</v>
      </c>
      <c r="H50" s="608">
        <v>1290</v>
      </c>
      <c r="I50" s="608">
        <v>827</v>
      </c>
      <c r="J50" s="608">
        <v>463</v>
      </c>
      <c r="K50" s="456"/>
      <c r="N50" s="294"/>
    </row>
    <row r="51" spans="1:14">
      <c r="A51" s="445" t="s">
        <v>74</v>
      </c>
      <c r="B51" s="608">
        <v>7812</v>
      </c>
      <c r="C51" s="608">
        <v>4957</v>
      </c>
      <c r="D51" s="608">
        <v>2855</v>
      </c>
      <c r="E51" s="608">
        <v>7009</v>
      </c>
      <c r="F51" s="608">
        <v>4418</v>
      </c>
      <c r="G51" s="608">
        <v>2591</v>
      </c>
      <c r="H51" s="608">
        <v>803</v>
      </c>
      <c r="I51" s="608">
        <v>539</v>
      </c>
      <c r="J51" s="608">
        <v>264</v>
      </c>
      <c r="K51" s="459"/>
    </row>
    <row r="52" spans="1:14">
      <c r="A52" s="950" t="s">
        <v>185</v>
      </c>
      <c r="B52" s="951"/>
      <c r="C52" s="951"/>
      <c r="D52" s="951"/>
      <c r="E52" s="951"/>
      <c r="F52" s="951"/>
      <c r="G52" s="951"/>
      <c r="H52" s="951"/>
      <c r="I52" s="951"/>
      <c r="J52" s="951"/>
      <c r="K52" s="951"/>
    </row>
    <row r="53" spans="1:14">
      <c r="A53" s="949" t="s">
        <v>15</v>
      </c>
      <c r="B53" s="949"/>
      <c r="C53" s="949"/>
      <c r="D53" s="949"/>
      <c r="E53" s="949"/>
      <c r="F53" s="949"/>
      <c r="G53" s="949"/>
      <c r="H53" s="949"/>
      <c r="I53" s="949"/>
      <c r="J53" s="949"/>
      <c r="K53" s="949"/>
    </row>
    <row r="54" spans="1:14">
      <c r="A54" s="255" t="s">
        <v>58</v>
      </c>
      <c r="B54" s="608">
        <v>1159754</v>
      </c>
      <c r="C54" s="608">
        <v>795116</v>
      </c>
      <c r="D54" s="608">
        <v>364638</v>
      </c>
      <c r="E54" s="608">
        <v>1083183</v>
      </c>
      <c r="F54" s="608">
        <v>755725</v>
      </c>
      <c r="G54" s="608">
        <v>327458</v>
      </c>
      <c r="H54" s="608">
        <v>76571</v>
      </c>
      <c r="I54" s="608">
        <v>39391</v>
      </c>
      <c r="J54" s="608">
        <v>37180</v>
      </c>
      <c r="K54" s="458"/>
    </row>
    <row r="55" spans="1:14">
      <c r="A55" s="256" t="s">
        <v>37</v>
      </c>
      <c r="B55" s="608">
        <v>30273</v>
      </c>
      <c r="C55" s="608">
        <v>17926</v>
      </c>
      <c r="D55" s="608">
        <v>12347</v>
      </c>
      <c r="E55" s="608">
        <v>25699</v>
      </c>
      <c r="F55" s="608">
        <v>16106</v>
      </c>
      <c r="G55" s="608">
        <v>9593</v>
      </c>
      <c r="H55" s="608">
        <v>4574</v>
      </c>
      <c r="I55" s="608">
        <v>1820</v>
      </c>
      <c r="J55" s="608">
        <v>2754</v>
      </c>
      <c r="K55" s="456"/>
    </row>
    <row r="56" spans="1:14">
      <c r="A56" s="445" t="s">
        <v>59</v>
      </c>
      <c r="B56" s="608">
        <v>55517</v>
      </c>
      <c r="C56" s="608">
        <v>36798</v>
      </c>
      <c r="D56" s="608">
        <v>18719</v>
      </c>
      <c r="E56" s="608">
        <v>50927</v>
      </c>
      <c r="F56" s="608">
        <v>34873</v>
      </c>
      <c r="G56" s="608">
        <v>16054</v>
      </c>
      <c r="H56" s="608">
        <v>4590</v>
      </c>
      <c r="I56" s="608">
        <v>1925</v>
      </c>
      <c r="J56" s="608">
        <v>2665</v>
      </c>
      <c r="K56" s="456"/>
    </row>
    <row r="57" spans="1:14">
      <c r="A57" s="445" t="s">
        <v>60</v>
      </c>
      <c r="B57" s="608">
        <v>99467</v>
      </c>
      <c r="C57" s="608">
        <v>76686</v>
      </c>
      <c r="D57" s="608">
        <v>22781</v>
      </c>
      <c r="E57" s="608">
        <v>92206</v>
      </c>
      <c r="F57" s="608">
        <v>73721</v>
      </c>
      <c r="G57" s="608">
        <v>18485</v>
      </c>
      <c r="H57" s="608">
        <v>7261</v>
      </c>
      <c r="I57" s="608">
        <v>2965</v>
      </c>
      <c r="J57" s="608">
        <v>4296</v>
      </c>
      <c r="K57" s="456"/>
    </row>
    <row r="58" spans="1:14">
      <c r="A58" s="444" t="s">
        <v>61</v>
      </c>
      <c r="B58" s="608">
        <v>73893</v>
      </c>
      <c r="C58" s="608">
        <v>46005</v>
      </c>
      <c r="D58" s="608">
        <v>27888</v>
      </c>
      <c r="E58" s="608">
        <v>58416</v>
      </c>
      <c r="F58" s="608">
        <v>37153</v>
      </c>
      <c r="G58" s="608">
        <v>21263</v>
      </c>
      <c r="H58" s="608">
        <v>15477</v>
      </c>
      <c r="I58" s="608">
        <v>8852</v>
      </c>
      <c r="J58" s="608">
        <v>6625</v>
      </c>
      <c r="K58" s="456"/>
    </row>
    <row r="59" spans="1:14">
      <c r="A59" s="444" t="s">
        <v>62</v>
      </c>
      <c r="B59" s="608">
        <v>38561</v>
      </c>
      <c r="C59" s="608">
        <v>27192</v>
      </c>
      <c r="D59" s="608">
        <v>11369</v>
      </c>
      <c r="E59" s="608">
        <v>36504</v>
      </c>
      <c r="F59" s="608">
        <v>25736</v>
      </c>
      <c r="G59" s="608">
        <v>10768</v>
      </c>
      <c r="H59" s="608">
        <v>2057</v>
      </c>
      <c r="I59" s="608">
        <v>1456</v>
      </c>
      <c r="J59" s="608">
        <v>601</v>
      </c>
      <c r="K59" s="456"/>
    </row>
    <row r="60" spans="1:14">
      <c r="A60" s="444" t="s">
        <v>63</v>
      </c>
      <c r="B60" s="608">
        <v>35249</v>
      </c>
      <c r="C60" s="608">
        <v>24017</v>
      </c>
      <c r="D60" s="608">
        <v>11232</v>
      </c>
      <c r="E60" s="608">
        <v>31756</v>
      </c>
      <c r="F60" s="608">
        <v>22950</v>
      </c>
      <c r="G60" s="608">
        <v>8806</v>
      </c>
      <c r="H60" s="608">
        <v>3493</v>
      </c>
      <c r="I60" s="608">
        <v>1067</v>
      </c>
      <c r="J60" s="608">
        <v>2426</v>
      </c>
      <c r="K60" s="456"/>
    </row>
    <row r="61" spans="1:14">
      <c r="A61" s="444" t="s">
        <v>64</v>
      </c>
      <c r="B61" s="608">
        <v>40609</v>
      </c>
      <c r="C61" s="608">
        <v>30020</v>
      </c>
      <c r="D61" s="608">
        <v>10589</v>
      </c>
      <c r="E61" s="608">
        <v>35581</v>
      </c>
      <c r="F61" s="608">
        <v>27018</v>
      </c>
      <c r="G61" s="608">
        <v>8563</v>
      </c>
      <c r="H61" s="608">
        <v>5028</v>
      </c>
      <c r="I61" s="608">
        <v>3002</v>
      </c>
      <c r="J61" s="608">
        <v>2026</v>
      </c>
      <c r="K61" s="456"/>
    </row>
    <row r="62" spans="1:14">
      <c r="A62" s="252" t="s">
        <v>38</v>
      </c>
      <c r="B62" s="608">
        <v>23370</v>
      </c>
      <c r="C62" s="608">
        <v>17526</v>
      </c>
      <c r="D62" s="608">
        <v>5844</v>
      </c>
      <c r="E62" s="608">
        <v>20866</v>
      </c>
      <c r="F62" s="608">
        <v>15912</v>
      </c>
      <c r="G62" s="608">
        <v>4954</v>
      </c>
      <c r="H62" s="608">
        <v>2504</v>
      </c>
      <c r="I62" s="608">
        <v>1614</v>
      </c>
      <c r="J62" s="608">
        <v>890</v>
      </c>
      <c r="K62" s="456"/>
    </row>
    <row r="63" spans="1:14">
      <c r="A63" s="444" t="s">
        <v>65</v>
      </c>
      <c r="B63" s="608">
        <v>126892</v>
      </c>
      <c r="C63" s="608">
        <v>94064</v>
      </c>
      <c r="D63" s="608">
        <v>32828</v>
      </c>
      <c r="E63" s="608">
        <v>125573</v>
      </c>
      <c r="F63" s="608">
        <v>93809</v>
      </c>
      <c r="G63" s="608">
        <v>31764</v>
      </c>
      <c r="H63" s="608">
        <v>1319</v>
      </c>
      <c r="I63" s="608">
        <v>255</v>
      </c>
      <c r="J63" s="608">
        <v>1064</v>
      </c>
      <c r="K63" s="456"/>
    </row>
    <row r="64" spans="1:14">
      <c r="A64" s="444" t="s">
        <v>66</v>
      </c>
      <c r="B64" s="608">
        <v>66545</v>
      </c>
      <c r="C64" s="608">
        <v>46663</v>
      </c>
      <c r="D64" s="608">
        <v>19882</v>
      </c>
      <c r="E64" s="608">
        <v>64597</v>
      </c>
      <c r="F64" s="608">
        <v>44916</v>
      </c>
      <c r="G64" s="608">
        <v>19681</v>
      </c>
      <c r="H64" s="608">
        <v>1948</v>
      </c>
      <c r="I64" s="608">
        <v>1747</v>
      </c>
      <c r="J64" s="608">
        <v>201</v>
      </c>
      <c r="K64" s="456"/>
    </row>
    <row r="65" spans="1:13">
      <c r="A65" s="444" t="s">
        <v>67</v>
      </c>
      <c r="B65" s="608">
        <v>31939</v>
      </c>
      <c r="C65" s="608">
        <v>22775</v>
      </c>
      <c r="D65" s="608">
        <v>9164</v>
      </c>
      <c r="E65" s="608">
        <v>27452</v>
      </c>
      <c r="F65" s="608">
        <v>21858</v>
      </c>
      <c r="G65" s="608">
        <v>5594</v>
      </c>
      <c r="H65" s="608">
        <v>4487</v>
      </c>
      <c r="I65" s="608">
        <v>917</v>
      </c>
      <c r="J65" s="608">
        <v>3570</v>
      </c>
      <c r="K65" s="456"/>
    </row>
    <row r="66" spans="1:13">
      <c r="A66" s="444" t="s">
        <v>68</v>
      </c>
      <c r="B66" s="608">
        <v>81281</v>
      </c>
      <c r="C66" s="608">
        <v>56044</v>
      </c>
      <c r="D66" s="608">
        <v>25237</v>
      </c>
      <c r="E66" s="608">
        <v>79983</v>
      </c>
      <c r="F66" s="608">
        <v>55652</v>
      </c>
      <c r="G66" s="608">
        <v>24331</v>
      </c>
      <c r="H66" s="608">
        <v>1298</v>
      </c>
      <c r="I66" s="608">
        <v>392</v>
      </c>
      <c r="J66" s="608">
        <v>906</v>
      </c>
      <c r="K66" s="456"/>
    </row>
    <row r="67" spans="1:13">
      <c r="A67" s="444" t="s">
        <v>69</v>
      </c>
      <c r="B67" s="608">
        <v>88371</v>
      </c>
      <c r="C67" s="608">
        <v>63882</v>
      </c>
      <c r="D67" s="608">
        <v>24489</v>
      </c>
      <c r="E67" s="608">
        <v>87007</v>
      </c>
      <c r="F67" s="608">
        <v>62886</v>
      </c>
      <c r="G67" s="608">
        <v>24121</v>
      </c>
      <c r="H67" s="608">
        <v>1364</v>
      </c>
      <c r="I67" s="608">
        <v>996</v>
      </c>
      <c r="J67" s="608">
        <v>368</v>
      </c>
      <c r="K67" s="456"/>
    </row>
    <row r="68" spans="1:13">
      <c r="A68" s="444" t="s">
        <v>70</v>
      </c>
      <c r="B68" s="608">
        <v>24449</v>
      </c>
      <c r="C68" s="608">
        <v>15313</v>
      </c>
      <c r="D68" s="608">
        <v>9136</v>
      </c>
      <c r="E68" s="608">
        <v>22440</v>
      </c>
      <c r="F68" s="608">
        <v>14578</v>
      </c>
      <c r="G68" s="608">
        <v>7862</v>
      </c>
      <c r="H68" s="608">
        <v>2009</v>
      </c>
      <c r="I68" s="608">
        <v>735</v>
      </c>
      <c r="J68" s="608">
        <v>1274</v>
      </c>
      <c r="K68" s="456"/>
    </row>
    <row r="69" spans="1:13">
      <c r="A69" s="444" t="s">
        <v>71</v>
      </c>
      <c r="B69" s="608">
        <v>42881</v>
      </c>
      <c r="C69" s="608">
        <v>28781</v>
      </c>
      <c r="D69" s="608">
        <v>14100</v>
      </c>
      <c r="E69" s="608">
        <v>39614</v>
      </c>
      <c r="F69" s="608">
        <v>26678</v>
      </c>
      <c r="G69" s="608">
        <v>12936</v>
      </c>
      <c r="H69" s="608">
        <v>3267</v>
      </c>
      <c r="I69" s="608">
        <v>2103</v>
      </c>
      <c r="J69" s="608">
        <v>1164</v>
      </c>
      <c r="K69" s="456"/>
    </row>
    <row r="70" spans="1:13">
      <c r="A70" s="252" t="s">
        <v>39</v>
      </c>
      <c r="B70" s="608">
        <v>37089</v>
      </c>
      <c r="C70" s="608">
        <v>27925</v>
      </c>
      <c r="D70" s="608">
        <v>9164</v>
      </c>
      <c r="E70" s="608">
        <v>36626</v>
      </c>
      <c r="F70" s="608">
        <v>27701</v>
      </c>
      <c r="G70" s="608">
        <v>8925</v>
      </c>
      <c r="H70" s="608">
        <v>463</v>
      </c>
      <c r="I70" s="608">
        <v>224</v>
      </c>
      <c r="J70" s="608">
        <v>239</v>
      </c>
      <c r="K70" s="456"/>
    </row>
    <row r="71" spans="1:13">
      <c r="A71" s="445" t="s">
        <v>72</v>
      </c>
      <c r="B71" s="608">
        <v>81855</v>
      </c>
      <c r="C71" s="608">
        <v>57237</v>
      </c>
      <c r="D71" s="608">
        <v>24618</v>
      </c>
      <c r="E71" s="608">
        <v>78630</v>
      </c>
      <c r="F71" s="608">
        <v>55804</v>
      </c>
      <c r="G71" s="608">
        <v>22826</v>
      </c>
      <c r="H71" s="608">
        <v>3225</v>
      </c>
      <c r="I71" s="608">
        <v>1433</v>
      </c>
      <c r="J71" s="608">
        <v>1792</v>
      </c>
      <c r="K71" s="456"/>
    </row>
    <row r="72" spans="1:13">
      <c r="A72" s="445" t="s">
        <v>85</v>
      </c>
      <c r="B72" s="608">
        <v>56891</v>
      </c>
      <c r="C72" s="608">
        <v>31299</v>
      </c>
      <c r="D72" s="608">
        <v>25592</v>
      </c>
      <c r="E72" s="608">
        <v>53228</v>
      </c>
      <c r="F72" s="608">
        <v>29407</v>
      </c>
      <c r="G72" s="608">
        <v>23821</v>
      </c>
      <c r="H72" s="608">
        <v>3663</v>
      </c>
      <c r="I72" s="608">
        <v>1892</v>
      </c>
      <c r="J72" s="608">
        <v>1771</v>
      </c>
      <c r="K72" s="456"/>
    </row>
    <row r="73" spans="1:13">
      <c r="A73" s="445" t="s">
        <v>73</v>
      </c>
      <c r="B73" s="608">
        <v>90501</v>
      </c>
      <c r="C73" s="608">
        <v>52039</v>
      </c>
      <c r="D73" s="608">
        <v>38462</v>
      </c>
      <c r="E73" s="608">
        <v>84193</v>
      </c>
      <c r="F73" s="608">
        <v>47485</v>
      </c>
      <c r="G73" s="608">
        <v>36708</v>
      </c>
      <c r="H73" s="608">
        <v>6308</v>
      </c>
      <c r="I73" s="608">
        <v>4554</v>
      </c>
      <c r="J73" s="608">
        <v>1754</v>
      </c>
      <c r="K73" s="456"/>
    </row>
    <row r="74" spans="1:13">
      <c r="A74" s="445" t="s">
        <v>74</v>
      </c>
      <c r="B74" s="608">
        <v>34121</v>
      </c>
      <c r="C74" s="608">
        <v>22924</v>
      </c>
      <c r="D74" s="608">
        <v>11197</v>
      </c>
      <c r="E74" s="608">
        <v>31885</v>
      </c>
      <c r="F74" s="608">
        <v>21482</v>
      </c>
      <c r="G74" s="608">
        <v>10403</v>
      </c>
      <c r="H74" s="608">
        <v>2236</v>
      </c>
      <c r="I74" s="608">
        <v>1442</v>
      </c>
      <c r="J74" s="608">
        <v>794</v>
      </c>
      <c r="K74" s="457"/>
    </row>
    <row r="75" spans="1:13">
      <c r="A75" s="948" t="s">
        <v>739</v>
      </c>
      <c r="B75" s="948"/>
      <c r="C75" s="948"/>
      <c r="D75" s="948"/>
      <c r="E75" s="948"/>
      <c r="F75" s="948"/>
      <c r="G75" s="948"/>
      <c r="H75" s="948"/>
      <c r="I75" s="948"/>
      <c r="J75" s="948"/>
      <c r="K75" s="948"/>
    </row>
    <row r="76" spans="1:13">
      <c r="A76" s="949" t="s">
        <v>15</v>
      </c>
      <c r="B76" s="949"/>
      <c r="C76" s="949"/>
      <c r="D76" s="949"/>
      <c r="E76" s="949"/>
      <c r="F76" s="949"/>
      <c r="G76" s="949"/>
      <c r="H76" s="949"/>
      <c r="I76" s="949"/>
      <c r="J76" s="949"/>
      <c r="K76" s="949"/>
      <c r="M76" s="319"/>
    </row>
    <row r="77" spans="1:13">
      <c r="A77" s="255" t="s">
        <v>58</v>
      </c>
      <c r="B77" s="609">
        <v>290765</v>
      </c>
      <c r="C77" s="609">
        <v>238908</v>
      </c>
      <c r="D77" s="609">
        <v>51857</v>
      </c>
      <c r="E77" s="609">
        <v>290765</v>
      </c>
      <c r="F77" s="609">
        <v>238908</v>
      </c>
      <c r="G77" s="609">
        <v>51857</v>
      </c>
      <c r="H77" s="609" t="s">
        <v>840</v>
      </c>
      <c r="I77" s="609" t="s">
        <v>840</v>
      </c>
      <c r="J77" s="609" t="s">
        <v>840</v>
      </c>
      <c r="K77" s="458"/>
      <c r="M77" s="319"/>
    </row>
    <row r="78" spans="1:13">
      <c r="A78" s="252" t="s">
        <v>37</v>
      </c>
      <c r="B78" s="609">
        <v>5882</v>
      </c>
      <c r="C78" s="609">
        <v>4900</v>
      </c>
      <c r="D78" s="609">
        <v>982</v>
      </c>
      <c r="E78" s="609">
        <v>5882</v>
      </c>
      <c r="F78" s="609">
        <v>4900</v>
      </c>
      <c r="G78" s="609">
        <v>982</v>
      </c>
      <c r="H78" s="609" t="s">
        <v>840</v>
      </c>
      <c r="I78" s="609" t="s">
        <v>840</v>
      </c>
      <c r="J78" s="609" t="s">
        <v>840</v>
      </c>
      <c r="K78" s="456"/>
      <c r="M78" s="319"/>
    </row>
    <row r="79" spans="1:13">
      <c r="A79" s="444" t="s">
        <v>59</v>
      </c>
      <c r="B79" s="609">
        <v>7811</v>
      </c>
      <c r="C79" s="609">
        <v>6677</v>
      </c>
      <c r="D79" s="609">
        <v>1134</v>
      </c>
      <c r="E79" s="609">
        <v>7811</v>
      </c>
      <c r="F79" s="609">
        <v>6677</v>
      </c>
      <c r="G79" s="609">
        <v>1134</v>
      </c>
      <c r="H79" s="609" t="s">
        <v>840</v>
      </c>
      <c r="I79" s="609" t="s">
        <v>840</v>
      </c>
      <c r="J79" s="609" t="s">
        <v>840</v>
      </c>
      <c r="K79" s="456"/>
      <c r="M79" s="319"/>
    </row>
    <row r="80" spans="1:13">
      <c r="A80" s="444" t="s">
        <v>60</v>
      </c>
      <c r="B80" s="609">
        <v>44023</v>
      </c>
      <c r="C80" s="609">
        <v>38660</v>
      </c>
      <c r="D80" s="609">
        <v>5363</v>
      </c>
      <c r="E80" s="609">
        <v>44023</v>
      </c>
      <c r="F80" s="609">
        <v>38660</v>
      </c>
      <c r="G80" s="609">
        <v>5363</v>
      </c>
      <c r="H80" s="609" t="s">
        <v>840</v>
      </c>
      <c r="I80" s="609" t="s">
        <v>840</v>
      </c>
      <c r="J80" s="609" t="s">
        <v>840</v>
      </c>
      <c r="K80" s="456"/>
      <c r="M80" s="319"/>
    </row>
    <row r="81" spans="1:11">
      <c r="A81" s="444" t="s">
        <v>61</v>
      </c>
      <c r="B81" s="609">
        <v>2973</v>
      </c>
      <c r="C81" s="609">
        <v>2290</v>
      </c>
      <c r="D81" s="609">
        <v>683</v>
      </c>
      <c r="E81" s="609">
        <v>2973</v>
      </c>
      <c r="F81" s="609">
        <v>2290</v>
      </c>
      <c r="G81" s="609">
        <v>683</v>
      </c>
      <c r="H81" s="609" t="s">
        <v>840</v>
      </c>
      <c r="I81" s="609" t="s">
        <v>840</v>
      </c>
      <c r="J81" s="609" t="s">
        <v>840</v>
      </c>
      <c r="K81" s="456"/>
    </row>
    <row r="82" spans="1:11">
      <c r="A82" s="444" t="s">
        <v>62</v>
      </c>
      <c r="B82" s="609">
        <v>16423</v>
      </c>
      <c r="C82" s="609">
        <v>12846</v>
      </c>
      <c r="D82" s="609">
        <v>3577</v>
      </c>
      <c r="E82" s="609">
        <v>16423</v>
      </c>
      <c r="F82" s="609">
        <v>12846</v>
      </c>
      <c r="G82" s="609">
        <v>3577</v>
      </c>
      <c r="H82" s="609" t="s">
        <v>840</v>
      </c>
      <c r="I82" s="609" t="s">
        <v>840</v>
      </c>
      <c r="J82" s="609" t="s">
        <v>840</v>
      </c>
      <c r="K82" s="456"/>
    </row>
    <row r="83" spans="1:11">
      <c r="A83" s="444" t="s">
        <v>63</v>
      </c>
      <c r="B83" s="609">
        <v>7360</v>
      </c>
      <c r="C83" s="609">
        <v>6251</v>
      </c>
      <c r="D83" s="609">
        <v>1109</v>
      </c>
      <c r="E83" s="609">
        <v>7360</v>
      </c>
      <c r="F83" s="609">
        <v>6251</v>
      </c>
      <c r="G83" s="609">
        <v>1109</v>
      </c>
      <c r="H83" s="609" t="s">
        <v>840</v>
      </c>
      <c r="I83" s="609" t="s">
        <v>840</v>
      </c>
      <c r="J83" s="609" t="s">
        <v>840</v>
      </c>
      <c r="K83" s="456"/>
    </row>
    <row r="84" spans="1:11">
      <c r="A84" s="444" t="s">
        <v>64</v>
      </c>
      <c r="B84" s="609">
        <v>9989</v>
      </c>
      <c r="C84" s="609">
        <v>8537</v>
      </c>
      <c r="D84" s="609">
        <v>1452</v>
      </c>
      <c r="E84" s="609">
        <v>9989</v>
      </c>
      <c r="F84" s="609">
        <v>8537</v>
      </c>
      <c r="G84" s="609">
        <v>1452</v>
      </c>
      <c r="H84" s="609" t="s">
        <v>840</v>
      </c>
      <c r="I84" s="609" t="s">
        <v>840</v>
      </c>
      <c r="J84" s="609" t="s">
        <v>840</v>
      </c>
      <c r="K84" s="456"/>
    </row>
    <row r="85" spans="1:11">
      <c r="A85" s="252" t="s">
        <v>38</v>
      </c>
      <c r="B85" s="609">
        <v>1724</v>
      </c>
      <c r="C85" s="609">
        <v>1576</v>
      </c>
      <c r="D85" s="609">
        <v>148</v>
      </c>
      <c r="E85" s="609">
        <v>1724</v>
      </c>
      <c r="F85" s="609">
        <v>1576</v>
      </c>
      <c r="G85" s="609">
        <v>148</v>
      </c>
      <c r="H85" s="609" t="s">
        <v>840</v>
      </c>
      <c r="I85" s="609" t="s">
        <v>840</v>
      </c>
      <c r="J85" s="609" t="s">
        <v>840</v>
      </c>
      <c r="K85" s="456"/>
    </row>
    <row r="86" spans="1:11">
      <c r="A86" s="444" t="s">
        <v>65</v>
      </c>
      <c r="B86" s="609">
        <v>40793</v>
      </c>
      <c r="C86" s="609">
        <v>35689</v>
      </c>
      <c r="D86" s="609">
        <v>5104</v>
      </c>
      <c r="E86" s="609">
        <v>40793</v>
      </c>
      <c r="F86" s="609">
        <v>35689</v>
      </c>
      <c r="G86" s="609">
        <v>5104</v>
      </c>
      <c r="H86" s="609" t="s">
        <v>840</v>
      </c>
      <c r="I86" s="609" t="s">
        <v>840</v>
      </c>
      <c r="J86" s="609" t="s">
        <v>840</v>
      </c>
      <c r="K86" s="456"/>
    </row>
    <row r="87" spans="1:11">
      <c r="A87" s="444" t="s">
        <v>66</v>
      </c>
      <c r="B87" s="609">
        <v>26001</v>
      </c>
      <c r="C87" s="609">
        <v>20311</v>
      </c>
      <c r="D87" s="609">
        <v>5690</v>
      </c>
      <c r="E87" s="609">
        <v>26001</v>
      </c>
      <c r="F87" s="609">
        <v>20311</v>
      </c>
      <c r="G87" s="609">
        <v>5690</v>
      </c>
      <c r="H87" s="609" t="s">
        <v>840</v>
      </c>
      <c r="I87" s="609" t="s">
        <v>840</v>
      </c>
      <c r="J87" s="609" t="s">
        <v>840</v>
      </c>
      <c r="K87" s="456"/>
    </row>
    <row r="88" spans="1:11">
      <c r="A88" s="444" t="s">
        <v>67</v>
      </c>
      <c r="B88" s="609">
        <v>15047</v>
      </c>
      <c r="C88" s="609">
        <v>13168</v>
      </c>
      <c r="D88" s="609">
        <v>1879</v>
      </c>
      <c r="E88" s="609">
        <v>15047</v>
      </c>
      <c r="F88" s="609">
        <v>13168</v>
      </c>
      <c r="G88" s="609">
        <v>1879</v>
      </c>
      <c r="H88" s="609" t="s">
        <v>840</v>
      </c>
      <c r="I88" s="609" t="s">
        <v>840</v>
      </c>
      <c r="J88" s="609" t="s">
        <v>840</v>
      </c>
      <c r="K88" s="456"/>
    </row>
    <row r="89" spans="1:11">
      <c r="A89" s="444" t="s">
        <v>68</v>
      </c>
      <c r="B89" s="609">
        <v>44407</v>
      </c>
      <c r="C89" s="609">
        <v>34857</v>
      </c>
      <c r="D89" s="609">
        <v>9550</v>
      </c>
      <c r="E89" s="609">
        <v>44407</v>
      </c>
      <c r="F89" s="609">
        <v>34857</v>
      </c>
      <c r="G89" s="609">
        <v>9550</v>
      </c>
      <c r="H89" s="609" t="s">
        <v>840</v>
      </c>
      <c r="I89" s="609" t="s">
        <v>840</v>
      </c>
      <c r="J89" s="609" t="s">
        <v>840</v>
      </c>
      <c r="K89" s="456"/>
    </row>
    <row r="90" spans="1:11">
      <c r="A90" s="444" t="s">
        <v>69</v>
      </c>
      <c r="B90" s="609">
        <v>15594</v>
      </c>
      <c r="C90" s="609">
        <v>12625</v>
      </c>
      <c r="D90" s="609">
        <v>2969</v>
      </c>
      <c r="E90" s="609">
        <v>15594</v>
      </c>
      <c r="F90" s="609">
        <v>12625</v>
      </c>
      <c r="G90" s="609">
        <v>2969</v>
      </c>
      <c r="H90" s="609" t="s">
        <v>840</v>
      </c>
      <c r="I90" s="609" t="s">
        <v>840</v>
      </c>
      <c r="J90" s="609" t="s">
        <v>840</v>
      </c>
      <c r="K90" s="456"/>
    </row>
    <row r="91" spans="1:11">
      <c r="A91" s="444" t="s">
        <v>70</v>
      </c>
      <c r="B91" s="609">
        <v>499</v>
      </c>
      <c r="C91" s="609">
        <v>499</v>
      </c>
      <c r="D91" s="609" t="s">
        <v>840</v>
      </c>
      <c r="E91" s="609">
        <v>499</v>
      </c>
      <c r="F91" s="609">
        <v>499</v>
      </c>
      <c r="G91" s="609" t="s">
        <v>840</v>
      </c>
      <c r="H91" s="609" t="s">
        <v>840</v>
      </c>
      <c r="I91" s="609" t="s">
        <v>840</v>
      </c>
      <c r="J91" s="609" t="s">
        <v>840</v>
      </c>
      <c r="K91" s="456"/>
    </row>
    <row r="92" spans="1:11">
      <c r="A92" s="444" t="s">
        <v>71</v>
      </c>
      <c r="B92" s="609">
        <v>10759</v>
      </c>
      <c r="C92" s="609">
        <v>8500</v>
      </c>
      <c r="D92" s="609">
        <v>2259</v>
      </c>
      <c r="E92" s="609">
        <v>10759</v>
      </c>
      <c r="F92" s="609">
        <v>8500</v>
      </c>
      <c r="G92" s="609">
        <v>2259</v>
      </c>
      <c r="H92" s="609" t="s">
        <v>840</v>
      </c>
      <c r="I92" s="609" t="s">
        <v>840</v>
      </c>
      <c r="J92" s="609" t="s">
        <v>840</v>
      </c>
      <c r="K92" s="456"/>
    </row>
    <row r="93" spans="1:11">
      <c r="A93" s="252" t="s">
        <v>39</v>
      </c>
      <c r="B93" s="609">
        <v>8321</v>
      </c>
      <c r="C93" s="609">
        <v>7023</v>
      </c>
      <c r="D93" s="609">
        <v>1298</v>
      </c>
      <c r="E93" s="609">
        <v>8321</v>
      </c>
      <c r="F93" s="609">
        <v>7023</v>
      </c>
      <c r="G93" s="609">
        <v>1298</v>
      </c>
      <c r="H93" s="609" t="s">
        <v>840</v>
      </c>
      <c r="I93" s="609" t="s">
        <v>840</v>
      </c>
      <c r="J93" s="609" t="s">
        <v>840</v>
      </c>
      <c r="K93" s="456"/>
    </row>
    <row r="94" spans="1:11">
      <c r="A94" s="444" t="s">
        <v>72</v>
      </c>
      <c r="B94" s="609">
        <v>18986</v>
      </c>
      <c r="C94" s="609">
        <v>14931</v>
      </c>
      <c r="D94" s="609">
        <v>4055</v>
      </c>
      <c r="E94" s="609">
        <v>18986</v>
      </c>
      <c r="F94" s="609">
        <v>14931</v>
      </c>
      <c r="G94" s="609">
        <v>4055</v>
      </c>
      <c r="H94" s="609" t="s">
        <v>840</v>
      </c>
      <c r="I94" s="609" t="s">
        <v>840</v>
      </c>
      <c r="J94" s="609" t="s">
        <v>840</v>
      </c>
      <c r="K94" s="456"/>
    </row>
    <row r="95" spans="1:11">
      <c r="A95" s="444" t="s">
        <v>85</v>
      </c>
      <c r="B95" s="609">
        <v>3510</v>
      </c>
      <c r="C95" s="609">
        <v>2526</v>
      </c>
      <c r="D95" s="609">
        <v>984</v>
      </c>
      <c r="E95" s="609">
        <v>3510</v>
      </c>
      <c r="F95" s="609">
        <v>2526</v>
      </c>
      <c r="G95" s="609">
        <v>984</v>
      </c>
      <c r="H95" s="609" t="s">
        <v>840</v>
      </c>
      <c r="I95" s="609" t="s">
        <v>840</v>
      </c>
      <c r="J95" s="609" t="s">
        <v>840</v>
      </c>
      <c r="K95" s="456"/>
    </row>
    <row r="96" spans="1:11">
      <c r="A96" s="444" t="s">
        <v>73</v>
      </c>
      <c r="B96" s="609">
        <v>6504</v>
      </c>
      <c r="C96" s="609">
        <v>3551</v>
      </c>
      <c r="D96" s="609">
        <v>2953</v>
      </c>
      <c r="E96" s="609">
        <v>6504</v>
      </c>
      <c r="F96" s="609">
        <v>3551</v>
      </c>
      <c r="G96" s="609">
        <v>2953</v>
      </c>
      <c r="H96" s="609" t="s">
        <v>840</v>
      </c>
      <c r="I96" s="609" t="s">
        <v>840</v>
      </c>
      <c r="J96" s="609" t="s">
        <v>840</v>
      </c>
      <c r="K96" s="456"/>
    </row>
    <row r="97" spans="1:11">
      <c r="A97" s="445" t="s">
        <v>74</v>
      </c>
      <c r="B97" s="609">
        <v>4159</v>
      </c>
      <c r="C97" s="609">
        <v>3491</v>
      </c>
      <c r="D97" s="609">
        <v>668</v>
      </c>
      <c r="E97" s="609">
        <v>4159</v>
      </c>
      <c r="F97" s="609">
        <v>3491</v>
      </c>
      <c r="G97" s="609">
        <v>668</v>
      </c>
      <c r="H97" s="609" t="s">
        <v>840</v>
      </c>
      <c r="I97" s="609" t="s">
        <v>840</v>
      </c>
      <c r="J97" s="609" t="s">
        <v>840</v>
      </c>
      <c r="K97" s="457"/>
    </row>
    <row r="98" spans="1:11">
      <c r="A98" s="948" t="s">
        <v>740</v>
      </c>
      <c r="B98" s="948"/>
      <c r="C98" s="948"/>
      <c r="D98" s="948"/>
      <c r="E98" s="948"/>
      <c r="F98" s="948"/>
      <c r="G98" s="948"/>
      <c r="H98" s="948"/>
      <c r="I98" s="948"/>
      <c r="J98" s="948"/>
      <c r="K98" s="948"/>
    </row>
    <row r="99" spans="1:11">
      <c r="A99" s="949" t="s">
        <v>15</v>
      </c>
      <c r="B99" s="949"/>
      <c r="C99" s="949"/>
      <c r="D99" s="949"/>
      <c r="E99" s="949"/>
      <c r="F99" s="949"/>
      <c r="G99" s="949"/>
      <c r="H99" s="949"/>
      <c r="I99" s="949"/>
      <c r="J99" s="949"/>
      <c r="K99" s="949"/>
    </row>
    <row r="100" spans="1:11">
      <c r="A100" s="255" t="s">
        <v>58</v>
      </c>
      <c r="B100" s="609">
        <v>623582</v>
      </c>
      <c r="C100" s="609">
        <v>389050</v>
      </c>
      <c r="D100" s="609">
        <v>234532</v>
      </c>
      <c r="E100" s="609">
        <v>551636</v>
      </c>
      <c r="F100" s="609">
        <v>352421</v>
      </c>
      <c r="G100" s="609">
        <v>199215</v>
      </c>
      <c r="H100" s="609">
        <v>71946</v>
      </c>
      <c r="I100" s="609">
        <v>36629</v>
      </c>
      <c r="J100" s="609">
        <v>35317</v>
      </c>
      <c r="K100" s="458"/>
    </row>
    <row r="101" spans="1:11">
      <c r="A101" s="252" t="s">
        <v>37</v>
      </c>
      <c r="B101" s="609">
        <v>16040</v>
      </c>
      <c r="C101" s="609">
        <v>7160</v>
      </c>
      <c r="D101" s="609">
        <v>8880</v>
      </c>
      <c r="E101" s="609">
        <v>11626</v>
      </c>
      <c r="F101" s="609">
        <v>5500</v>
      </c>
      <c r="G101" s="609">
        <v>6126</v>
      </c>
      <c r="H101" s="609">
        <v>4414</v>
      </c>
      <c r="I101" s="609">
        <v>1660</v>
      </c>
      <c r="J101" s="609">
        <v>2754</v>
      </c>
      <c r="K101" s="456"/>
    </row>
    <row r="102" spans="1:11">
      <c r="A102" s="444" t="s">
        <v>59</v>
      </c>
      <c r="B102" s="609">
        <v>34983</v>
      </c>
      <c r="C102" s="609">
        <v>21231</v>
      </c>
      <c r="D102" s="609">
        <v>13752</v>
      </c>
      <c r="E102" s="609">
        <v>30393</v>
      </c>
      <c r="F102" s="609">
        <v>19306</v>
      </c>
      <c r="G102" s="609">
        <v>11087</v>
      </c>
      <c r="H102" s="609">
        <v>4590</v>
      </c>
      <c r="I102" s="609">
        <v>1925</v>
      </c>
      <c r="J102" s="609">
        <v>2665</v>
      </c>
      <c r="K102" s="456"/>
    </row>
    <row r="103" spans="1:11">
      <c r="A103" s="444" t="s">
        <v>60</v>
      </c>
      <c r="B103" s="609">
        <v>35052</v>
      </c>
      <c r="C103" s="609">
        <v>22849</v>
      </c>
      <c r="D103" s="609">
        <v>12203</v>
      </c>
      <c r="E103" s="609">
        <v>27901</v>
      </c>
      <c r="F103" s="609">
        <v>19963</v>
      </c>
      <c r="G103" s="609">
        <v>7938</v>
      </c>
      <c r="H103" s="609">
        <v>7151</v>
      </c>
      <c r="I103" s="609">
        <v>2886</v>
      </c>
      <c r="J103" s="609">
        <v>4265</v>
      </c>
      <c r="K103" s="456"/>
    </row>
    <row r="104" spans="1:11">
      <c r="A104" s="444" t="s">
        <v>61</v>
      </c>
      <c r="B104" s="609">
        <v>54665</v>
      </c>
      <c r="C104" s="609">
        <v>31795</v>
      </c>
      <c r="D104" s="609">
        <v>22870</v>
      </c>
      <c r="E104" s="609">
        <v>41164</v>
      </c>
      <c r="F104" s="609">
        <v>24299</v>
      </c>
      <c r="G104" s="609">
        <v>16865</v>
      </c>
      <c r="H104" s="609">
        <v>13501</v>
      </c>
      <c r="I104" s="609">
        <v>7496</v>
      </c>
      <c r="J104" s="609">
        <v>6005</v>
      </c>
      <c r="K104" s="456"/>
    </row>
    <row r="105" spans="1:11">
      <c r="A105" s="444" t="s">
        <v>62</v>
      </c>
      <c r="B105" s="609">
        <v>12320</v>
      </c>
      <c r="C105" s="609">
        <v>7593</v>
      </c>
      <c r="D105" s="609">
        <v>4727</v>
      </c>
      <c r="E105" s="609">
        <v>10263</v>
      </c>
      <c r="F105" s="609">
        <v>6137</v>
      </c>
      <c r="G105" s="609">
        <v>4126</v>
      </c>
      <c r="H105" s="609">
        <v>2057</v>
      </c>
      <c r="I105" s="609">
        <v>1456</v>
      </c>
      <c r="J105" s="609">
        <v>601</v>
      </c>
      <c r="K105" s="456"/>
    </row>
    <row r="106" spans="1:11">
      <c r="A106" s="444" t="s">
        <v>63</v>
      </c>
      <c r="B106" s="609">
        <v>20270</v>
      </c>
      <c r="C106" s="609">
        <v>12601</v>
      </c>
      <c r="D106" s="609">
        <v>7669</v>
      </c>
      <c r="E106" s="609">
        <v>16811</v>
      </c>
      <c r="F106" s="609">
        <v>11568</v>
      </c>
      <c r="G106" s="609">
        <v>5243</v>
      </c>
      <c r="H106" s="609">
        <v>3459</v>
      </c>
      <c r="I106" s="609">
        <v>1033</v>
      </c>
      <c r="J106" s="609">
        <v>2426</v>
      </c>
      <c r="K106" s="456"/>
    </row>
    <row r="107" spans="1:11">
      <c r="A107" s="444" t="s">
        <v>64</v>
      </c>
      <c r="B107" s="609">
        <v>21629</v>
      </c>
      <c r="C107" s="609">
        <v>14678</v>
      </c>
      <c r="D107" s="609">
        <v>6951</v>
      </c>
      <c r="E107" s="609">
        <v>16601</v>
      </c>
      <c r="F107" s="609">
        <v>11676</v>
      </c>
      <c r="G107" s="609">
        <v>4925</v>
      </c>
      <c r="H107" s="609">
        <v>5028</v>
      </c>
      <c r="I107" s="609">
        <v>3002</v>
      </c>
      <c r="J107" s="609">
        <v>2026</v>
      </c>
      <c r="K107" s="456"/>
    </row>
    <row r="108" spans="1:11">
      <c r="A108" s="252" t="s">
        <v>38</v>
      </c>
      <c r="B108" s="609">
        <v>15496</v>
      </c>
      <c r="C108" s="609">
        <v>11131</v>
      </c>
      <c r="D108" s="609">
        <v>4365</v>
      </c>
      <c r="E108" s="609">
        <v>12992</v>
      </c>
      <c r="F108" s="609">
        <v>9517</v>
      </c>
      <c r="G108" s="609">
        <v>3475</v>
      </c>
      <c r="H108" s="609">
        <v>2504</v>
      </c>
      <c r="I108" s="609">
        <v>1614</v>
      </c>
      <c r="J108" s="609">
        <v>890</v>
      </c>
      <c r="K108" s="456"/>
    </row>
    <row r="109" spans="1:11">
      <c r="A109" s="444" t="s">
        <v>65</v>
      </c>
      <c r="B109" s="609">
        <v>67144</v>
      </c>
      <c r="C109" s="609">
        <v>45694</v>
      </c>
      <c r="D109" s="609">
        <v>21450</v>
      </c>
      <c r="E109" s="609">
        <v>65825</v>
      </c>
      <c r="F109" s="609">
        <v>45439</v>
      </c>
      <c r="G109" s="609">
        <v>20386</v>
      </c>
      <c r="H109" s="609">
        <v>1319</v>
      </c>
      <c r="I109" s="609">
        <v>255</v>
      </c>
      <c r="J109" s="609">
        <v>1064</v>
      </c>
      <c r="K109" s="456"/>
    </row>
    <row r="110" spans="1:11">
      <c r="A110" s="444" t="s">
        <v>66</v>
      </c>
      <c r="B110" s="609">
        <v>29599</v>
      </c>
      <c r="C110" s="609">
        <v>19089</v>
      </c>
      <c r="D110" s="609">
        <v>10510</v>
      </c>
      <c r="E110" s="609">
        <v>27826</v>
      </c>
      <c r="F110" s="609">
        <v>17512</v>
      </c>
      <c r="G110" s="609">
        <v>10314</v>
      </c>
      <c r="H110" s="609">
        <v>1773</v>
      </c>
      <c r="I110" s="609">
        <v>1577</v>
      </c>
      <c r="J110" s="609">
        <v>196</v>
      </c>
      <c r="K110" s="456"/>
    </row>
    <row r="111" spans="1:11">
      <c r="A111" s="444" t="s">
        <v>67</v>
      </c>
      <c r="B111" s="609">
        <v>9188</v>
      </c>
      <c r="C111" s="609">
        <v>3774</v>
      </c>
      <c r="D111" s="609">
        <v>5414</v>
      </c>
      <c r="E111" s="609">
        <v>4701</v>
      </c>
      <c r="F111" s="609">
        <v>2857</v>
      </c>
      <c r="G111" s="609">
        <v>1844</v>
      </c>
      <c r="H111" s="609">
        <v>4487</v>
      </c>
      <c r="I111" s="609">
        <v>917</v>
      </c>
      <c r="J111" s="609">
        <v>3570</v>
      </c>
      <c r="K111" s="456"/>
    </row>
    <row r="112" spans="1:11">
      <c r="A112" s="444" t="s">
        <v>68</v>
      </c>
      <c r="B112" s="609">
        <v>17496</v>
      </c>
      <c r="C112" s="609">
        <v>8538</v>
      </c>
      <c r="D112" s="609">
        <v>8958</v>
      </c>
      <c r="E112" s="609">
        <v>16198</v>
      </c>
      <c r="F112" s="609">
        <v>8146</v>
      </c>
      <c r="G112" s="609">
        <v>8052</v>
      </c>
      <c r="H112" s="609">
        <v>1298</v>
      </c>
      <c r="I112" s="609">
        <v>392</v>
      </c>
      <c r="J112" s="609">
        <v>906</v>
      </c>
      <c r="K112" s="456"/>
    </row>
    <row r="113" spans="1:11">
      <c r="A113" s="444" t="s">
        <v>69</v>
      </c>
      <c r="B113" s="609">
        <v>54827</v>
      </c>
      <c r="C113" s="609">
        <v>39667</v>
      </c>
      <c r="D113" s="609">
        <v>15160</v>
      </c>
      <c r="E113" s="609">
        <v>53587</v>
      </c>
      <c r="F113" s="609">
        <v>38671</v>
      </c>
      <c r="G113" s="609">
        <v>14916</v>
      </c>
      <c r="H113" s="609">
        <v>1240</v>
      </c>
      <c r="I113" s="609">
        <v>996</v>
      </c>
      <c r="J113" s="609">
        <v>244</v>
      </c>
      <c r="K113" s="456"/>
    </row>
    <row r="114" spans="1:11">
      <c r="A114" s="444" t="s">
        <v>70</v>
      </c>
      <c r="B114" s="609">
        <v>17151</v>
      </c>
      <c r="C114" s="609">
        <v>9766</v>
      </c>
      <c r="D114" s="609">
        <v>7385</v>
      </c>
      <c r="E114" s="609">
        <v>15175</v>
      </c>
      <c r="F114" s="609">
        <v>9064</v>
      </c>
      <c r="G114" s="609">
        <v>6111</v>
      </c>
      <c r="H114" s="609">
        <v>1976</v>
      </c>
      <c r="I114" s="609">
        <v>702</v>
      </c>
      <c r="J114" s="609">
        <v>1274</v>
      </c>
      <c r="K114" s="456"/>
    </row>
    <row r="115" spans="1:11">
      <c r="A115" s="444" t="s">
        <v>71</v>
      </c>
      <c r="B115" s="609">
        <v>19517</v>
      </c>
      <c r="C115" s="609">
        <v>12399</v>
      </c>
      <c r="D115" s="609">
        <v>7118</v>
      </c>
      <c r="E115" s="609">
        <v>16250</v>
      </c>
      <c r="F115" s="609">
        <v>10296</v>
      </c>
      <c r="G115" s="609">
        <v>5954</v>
      </c>
      <c r="H115" s="609">
        <v>3267</v>
      </c>
      <c r="I115" s="609">
        <v>2103</v>
      </c>
      <c r="J115" s="609">
        <v>1164</v>
      </c>
      <c r="K115" s="456"/>
    </row>
    <row r="116" spans="1:11">
      <c r="A116" s="252" t="s">
        <v>39</v>
      </c>
      <c r="B116" s="609">
        <v>25002</v>
      </c>
      <c r="C116" s="609">
        <v>18336</v>
      </c>
      <c r="D116" s="609">
        <v>6666</v>
      </c>
      <c r="E116" s="609">
        <v>24545</v>
      </c>
      <c r="F116" s="609">
        <v>18118</v>
      </c>
      <c r="G116" s="609">
        <v>6427</v>
      </c>
      <c r="H116" s="609">
        <v>457</v>
      </c>
      <c r="I116" s="609">
        <v>218</v>
      </c>
      <c r="J116" s="609">
        <v>239</v>
      </c>
      <c r="K116" s="456"/>
    </row>
    <row r="117" spans="1:11">
      <c r="A117" s="444" t="s">
        <v>72</v>
      </c>
      <c r="B117" s="609">
        <v>48995</v>
      </c>
      <c r="C117" s="609">
        <v>33367</v>
      </c>
      <c r="D117" s="609">
        <v>15628</v>
      </c>
      <c r="E117" s="609">
        <v>45914</v>
      </c>
      <c r="F117" s="609">
        <v>32067</v>
      </c>
      <c r="G117" s="609">
        <v>13847</v>
      </c>
      <c r="H117" s="609">
        <v>3081</v>
      </c>
      <c r="I117" s="609">
        <v>1300</v>
      </c>
      <c r="J117" s="609">
        <v>1781</v>
      </c>
      <c r="K117" s="456"/>
    </row>
    <row r="118" spans="1:11">
      <c r="A118" s="444" t="s">
        <v>85</v>
      </c>
      <c r="B118" s="609">
        <v>37340</v>
      </c>
      <c r="C118" s="609">
        <v>19537</v>
      </c>
      <c r="D118" s="609">
        <v>17803</v>
      </c>
      <c r="E118" s="609">
        <v>35540</v>
      </c>
      <c r="F118" s="609">
        <v>18436</v>
      </c>
      <c r="G118" s="609">
        <v>17104</v>
      </c>
      <c r="H118" s="609">
        <v>1800</v>
      </c>
      <c r="I118" s="609">
        <v>1101</v>
      </c>
      <c r="J118" s="609">
        <v>699</v>
      </c>
      <c r="K118" s="456"/>
    </row>
    <row r="119" spans="1:11">
      <c r="A119" s="444" t="s">
        <v>73</v>
      </c>
      <c r="B119" s="609">
        <v>66069</v>
      </c>
      <c r="C119" s="609">
        <v>35889</v>
      </c>
      <c r="D119" s="609">
        <v>30180</v>
      </c>
      <c r="E119" s="609">
        <v>59761</v>
      </c>
      <c r="F119" s="609">
        <v>31335</v>
      </c>
      <c r="G119" s="609">
        <v>28426</v>
      </c>
      <c r="H119" s="609">
        <v>6308</v>
      </c>
      <c r="I119" s="609">
        <v>4554</v>
      </c>
      <c r="J119" s="609">
        <v>1754</v>
      </c>
      <c r="K119" s="456"/>
    </row>
    <row r="120" spans="1:11">
      <c r="A120" s="445" t="s">
        <v>74</v>
      </c>
      <c r="B120" s="609">
        <v>20799</v>
      </c>
      <c r="C120" s="609">
        <v>13956</v>
      </c>
      <c r="D120" s="609">
        <v>6843</v>
      </c>
      <c r="E120" s="609">
        <v>18563</v>
      </c>
      <c r="F120" s="609">
        <v>12514</v>
      </c>
      <c r="G120" s="609">
        <v>6049</v>
      </c>
      <c r="H120" s="609">
        <v>2236</v>
      </c>
      <c r="I120" s="609">
        <v>1442</v>
      </c>
      <c r="J120" s="609">
        <v>794</v>
      </c>
      <c r="K120" s="457"/>
    </row>
    <row r="121" spans="1:11">
      <c r="A121" s="948" t="s">
        <v>741</v>
      </c>
      <c r="B121" s="948"/>
      <c r="C121" s="948"/>
      <c r="D121" s="948"/>
      <c r="E121" s="948"/>
      <c r="F121" s="948"/>
      <c r="G121" s="948"/>
      <c r="H121" s="948"/>
      <c r="I121" s="948"/>
      <c r="J121" s="948"/>
      <c r="K121" s="948"/>
    </row>
    <row r="122" spans="1:11">
      <c r="A122" s="949" t="s">
        <v>15</v>
      </c>
      <c r="B122" s="949"/>
      <c r="C122" s="949"/>
      <c r="D122" s="949"/>
      <c r="E122" s="949"/>
      <c r="F122" s="949"/>
      <c r="G122" s="949"/>
      <c r="H122" s="949"/>
      <c r="I122" s="949"/>
      <c r="J122" s="949"/>
      <c r="K122" s="949"/>
    </row>
    <row r="123" spans="1:11">
      <c r="A123" s="255" t="s">
        <v>58</v>
      </c>
      <c r="B123" s="609">
        <v>157835</v>
      </c>
      <c r="C123" s="609">
        <v>112036</v>
      </c>
      <c r="D123" s="609">
        <v>45799</v>
      </c>
      <c r="E123" s="609">
        <v>157835</v>
      </c>
      <c r="F123" s="609">
        <v>112036</v>
      </c>
      <c r="G123" s="609">
        <v>45799</v>
      </c>
      <c r="H123" s="609" t="s">
        <v>840</v>
      </c>
      <c r="I123" s="609" t="s">
        <v>840</v>
      </c>
      <c r="J123" s="609" t="s">
        <v>840</v>
      </c>
      <c r="K123" s="458"/>
    </row>
    <row r="124" spans="1:11">
      <c r="A124" s="252" t="s">
        <v>37</v>
      </c>
      <c r="B124" s="609">
        <v>3720</v>
      </c>
      <c r="C124" s="609">
        <v>2405</v>
      </c>
      <c r="D124" s="609">
        <v>1315</v>
      </c>
      <c r="E124" s="609">
        <v>3720</v>
      </c>
      <c r="F124" s="609">
        <v>2405</v>
      </c>
      <c r="G124" s="609">
        <v>1315</v>
      </c>
      <c r="H124" s="609" t="s">
        <v>840</v>
      </c>
      <c r="I124" s="609" t="s">
        <v>840</v>
      </c>
      <c r="J124" s="609" t="s">
        <v>840</v>
      </c>
      <c r="K124" s="456"/>
    </row>
    <row r="125" spans="1:11">
      <c r="A125" s="444" t="s">
        <v>59</v>
      </c>
      <c r="B125" s="609">
        <v>8497</v>
      </c>
      <c r="C125" s="609">
        <v>5858</v>
      </c>
      <c r="D125" s="609">
        <v>2639</v>
      </c>
      <c r="E125" s="609">
        <v>8497</v>
      </c>
      <c r="F125" s="609">
        <v>5858</v>
      </c>
      <c r="G125" s="609">
        <v>2639</v>
      </c>
      <c r="H125" s="609" t="s">
        <v>840</v>
      </c>
      <c r="I125" s="609" t="s">
        <v>840</v>
      </c>
      <c r="J125" s="609" t="s">
        <v>840</v>
      </c>
      <c r="K125" s="456"/>
    </row>
    <row r="126" spans="1:11">
      <c r="A126" s="444" t="s">
        <v>60</v>
      </c>
      <c r="B126" s="609">
        <v>11254</v>
      </c>
      <c r="C126" s="609">
        <v>9258</v>
      </c>
      <c r="D126" s="609">
        <v>1996</v>
      </c>
      <c r="E126" s="609">
        <v>11254</v>
      </c>
      <c r="F126" s="609">
        <v>9258</v>
      </c>
      <c r="G126" s="609">
        <v>1996</v>
      </c>
      <c r="H126" s="609" t="s">
        <v>840</v>
      </c>
      <c r="I126" s="609" t="s">
        <v>840</v>
      </c>
      <c r="J126" s="609" t="s">
        <v>840</v>
      </c>
      <c r="K126" s="456"/>
    </row>
    <row r="127" spans="1:11">
      <c r="A127" s="444" t="s">
        <v>61</v>
      </c>
      <c r="B127" s="609">
        <v>9612</v>
      </c>
      <c r="C127" s="609">
        <v>7177</v>
      </c>
      <c r="D127" s="609">
        <v>2435</v>
      </c>
      <c r="E127" s="609">
        <v>9612</v>
      </c>
      <c r="F127" s="609">
        <v>7177</v>
      </c>
      <c r="G127" s="609">
        <v>2435</v>
      </c>
      <c r="H127" s="609" t="s">
        <v>840</v>
      </c>
      <c r="I127" s="609" t="s">
        <v>840</v>
      </c>
      <c r="J127" s="609" t="s">
        <v>840</v>
      </c>
      <c r="K127" s="456"/>
    </row>
    <row r="128" spans="1:11">
      <c r="A128" s="444" t="s">
        <v>62</v>
      </c>
      <c r="B128" s="609">
        <v>6235</v>
      </c>
      <c r="C128" s="609">
        <v>4724</v>
      </c>
      <c r="D128" s="609">
        <v>1511</v>
      </c>
      <c r="E128" s="609">
        <v>6235</v>
      </c>
      <c r="F128" s="609">
        <v>4724</v>
      </c>
      <c r="G128" s="609">
        <v>1511</v>
      </c>
      <c r="H128" s="609" t="s">
        <v>840</v>
      </c>
      <c r="I128" s="609" t="s">
        <v>840</v>
      </c>
      <c r="J128" s="609" t="s">
        <v>840</v>
      </c>
      <c r="K128" s="456"/>
    </row>
    <row r="129" spans="1:11">
      <c r="A129" s="444" t="s">
        <v>63</v>
      </c>
      <c r="B129" s="609">
        <v>4526</v>
      </c>
      <c r="C129" s="609">
        <v>2872</v>
      </c>
      <c r="D129" s="609">
        <v>1654</v>
      </c>
      <c r="E129" s="609">
        <v>4526</v>
      </c>
      <c r="F129" s="609">
        <v>2872</v>
      </c>
      <c r="G129" s="609">
        <v>1654</v>
      </c>
      <c r="H129" s="609" t="s">
        <v>840</v>
      </c>
      <c r="I129" s="609" t="s">
        <v>840</v>
      </c>
      <c r="J129" s="609" t="s">
        <v>840</v>
      </c>
      <c r="K129" s="456"/>
    </row>
    <row r="130" spans="1:11">
      <c r="A130" s="444" t="s">
        <v>64</v>
      </c>
      <c r="B130" s="609">
        <v>6555</v>
      </c>
      <c r="C130" s="609">
        <v>5263</v>
      </c>
      <c r="D130" s="609">
        <v>1292</v>
      </c>
      <c r="E130" s="609">
        <v>6555</v>
      </c>
      <c r="F130" s="609">
        <v>5263</v>
      </c>
      <c r="G130" s="609">
        <v>1292</v>
      </c>
      <c r="H130" s="609" t="s">
        <v>840</v>
      </c>
      <c r="I130" s="609" t="s">
        <v>840</v>
      </c>
      <c r="J130" s="609" t="s">
        <v>840</v>
      </c>
      <c r="K130" s="456"/>
    </row>
    <row r="131" spans="1:11">
      <c r="A131" s="252" t="s">
        <v>38</v>
      </c>
      <c r="B131" s="609">
        <v>4273</v>
      </c>
      <c r="C131" s="609">
        <v>3370</v>
      </c>
      <c r="D131" s="609">
        <v>903</v>
      </c>
      <c r="E131" s="609">
        <v>4273</v>
      </c>
      <c r="F131" s="609">
        <v>3370</v>
      </c>
      <c r="G131" s="609">
        <v>903</v>
      </c>
      <c r="H131" s="609" t="s">
        <v>840</v>
      </c>
      <c r="I131" s="609" t="s">
        <v>840</v>
      </c>
      <c r="J131" s="609" t="s">
        <v>840</v>
      </c>
      <c r="K131" s="456"/>
    </row>
    <row r="132" spans="1:11">
      <c r="A132" s="444" t="s">
        <v>65</v>
      </c>
      <c r="B132" s="609">
        <v>14832</v>
      </c>
      <c r="C132" s="609">
        <v>10398</v>
      </c>
      <c r="D132" s="609">
        <v>4434</v>
      </c>
      <c r="E132" s="609">
        <v>14832</v>
      </c>
      <c r="F132" s="609">
        <v>10398</v>
      </c>
      <c r="G132" s="609">
        <v>4434</v>
      </c>
      <c r="H132" s="609" t="s">
        <v>840</v>
      </c>
      <c r="I132" s="609" t="s">
        <v>840</v>
      </c>
      <c r="J132" s="609" t="s">
        <v>840</v>
      </c>
      <c r="K132" s="456"/>
    </row>
    <row r="133" spans="1:11">
      <c r="A133" s="444" t="s">
        <v>66</v>
      </c>
      <c r="B133" s="609">
        <v>7975</v>
      </c>
      <c r="C133" s="609">
        <v>4999</v>
      </c>
      <c r="D133" s="609">
        <v>2976</v>
      </c>
      <c r="E133" s="609">
        <v>7975</v>
      </c>
      <c r="F133" s="609">
        <v>4999</v>
      </c>
      <c r="G133" s="609">
        <v>2976</v>
      </c>
      <c r="H133" s="609" t="s">
        <v>840</v>
      </c>
      <c r="I133" s="609" t="s">
        <v>840</v>
      </c>
      <c r="J133" s="609" t="s">
        <v>840</v>
      </c>
      <c r="K133" s="456"/>
    </row>
    <row r="134" spans="1:11">
      <c r="A134" s="444" t="s">
        <v>67</v>
      </c>
      <c r="B134" s="609">
        <v>4826</v>
      </c>
      <c r="C134" s="609">
        <v>4010</v>
      </c>
      <c r="D134" s="609">
        <v>816</v>
      </c>
      <c r="E134" s="609">
        <v>4826</v>
      </c>
      <c r="F134" s="609">
        <v>4010</v>
      </c>
      <c r="G134" s="609">
        <v>816</v>
      </c>
      <c r="H134" s="609" t="s">
        <v>840</v>
      </c>
      <c r="I134" s="609" t="s">
        <v>840</v>
      </c>
      <c r="J134" s="609" t="s">
        <v>840</v>
      </c>
      <c r="K134" s="456"/>
    </row>
    <row r="135" spans="1:11">
      <c r="A135" s="444" t="s">
        <v>68</v>
      </c>
      <c r="B135" s="609">
        <v>11722</v>
      </c>
      <c r="C135" s="609">
        <v>7837</v>
      </c>
      <c r="D135" s="609">
        <v>3885</v>
      </c>
      <c r="E135" s="609">
        <v>11722</v>
      </c>
      <c r="F135" s="609">
        <v>7837</v>
      </c>
      <c r="G135" s="609">
        <v>3885</v>
      </c>
      <c r="H135" s="609" t="s">
        <v>840</v>
      </c>
      <c r="I135" s="609" t="s">
        <v>840</v>
      </c>
      <c r="J135" s="609" t="s">
        <v>840</v>
      </c>
      <c r="K135" s="456"/>
    </row>
    <row r="136" spans="1:11">
      <c r="A136" s="444" t="s">
        <v>69</v>
      </c>
      <c r="B136" s="609">
        <v>13292</v>
      </c>
      <c r="C136" s="609">
        <v>8567</v>
      </c>
      <c r="D136" s="609">
        <v>4725</v>
      </c>
      <c r="E136" s="609">
        <v>13292</v>
      </c>
      <c r="F136" s="609">
        <v>8567</v>
      </c>
      <c r="G136" s="609">
        <v>4725</v>
      </c>
      <c r="H136" s="609" t="s">
        <v>840</v>
      </c>
      <c r="I136" s="609" t="s">
        <v>840</v>
      </c>
      <c r="J136" s="609" t="s">
        <v>840</v>
      </c>
      <c r="K136" s="456"/>
    </row>
    <row r="137" spans="1:11">
      <c r="A137" s="444" t="s">
        <v>70</v>
      </c>
      <c r="B137" s="609">
        <v>3788</v>
      </c>
      <c r="C137" s="609">
        <v>2777</v>
      </c>
      <c r="D137" s="609">
        <v>1011</v>
      </c>
      <c r="E137" s="609">
        <v>3788</v>
      </c>
      <c r="F137" s="609">
        <v>2777</v>
      </c>
      <c r="G137" s="609">
        <v>1011</v>
      </c>
      <c r="H137" s="609" t="s">
        <v>840</v>
      </c>
      <c r="I137" s="609" t="s">
        <v>840</v>
      </c>
      <c r="J137" s="609" t="s">
        <v>840</v>
      </c>
      <c r="K137" s="456"/>
    </row>
    <row r="138" spans="1:11">
      <c r="A138" s="444" t="s">
        <v>71</v>
      </c>
      <c r="B138" s="609">
        <v>6808</v>
      </c>
      <c r="C138" s="609">
        <v>4892</v>
      </c>
      <c r="D138" s="609">
        <v>1916</v>
      </c>
      <c r="E138" s="609">
        <v>6808</v>
      </c>
      <c r="F138" s="609">
        <v>4892</v>
      </c>
      <c r="G138" s="609">
        <v>1916</v>
      </c>
      <c r="H138" s="609" t="s">
        <v>840</v>
      </c>
      <c r="I138" s="609" t="s">
        <v>840</v>
      </c>
      <c r="J138" s="609" t="s">
        <v>840</v>
      </c>
      <c r="K138" s="456"/>
    </row>
    <row r="139" spans="1:11">
      <c r="A139" s="252" t="s">
        <v>39</v>
      </c>
      <c r="B139" s="609">
        <v>3147</v>
      </c>
      <c r="C139" s="609">
        <v>2184</v>
      </c>
      <c r="D139" s="609">
        <v>963</v>
      </c>
      <c r="E139" s="609">
        <v>3147</v>
      </c>
      <c r="F139" s="609">
        <v>2184</v>
      </c>
      <c r="G139" s="609">
        <v>963</v>
      </c>
      <c r="H139" s="609" t="s">
        <v>840</v>
      </c>
      <c r="I139" s="609" t="s">
        <v>840</v>
      </c>
      <c r="J139" s="609" t="s">
        <v>840</v>
      </c>
      <c r="K139" s="456"/>
    </row>
    <row r="140" spans="1:11">
      <c r="A140" s="444" t="s">
        <v>72</v>
      </c>
      <c r="B140" s="609">
        <v>9981</v>
      </c>
      <c r="C140" s="609">
        <v>7249</v>
      </c>
      <c r="D140" s="609">
        <v>2732</v>
      </c>
      <c r="E140" s="609">
        <v>9981</v>
      </c>
      <c r="F140" s="609">
        <v>7249</v>
      </c>
      <c r="G140" s="609">
        <v>2732</v>
      </c>
      <c r="H140" s="609" t="s">
        <v>840</v>
      </c>
      <c r="I140" s="609" t="s">
        <v>840</v>
      </c>
      <c r="J140" s="609" t="s">
        <v>840</v>
      </c>
      <c r="K140" s="456"/>
    </row>
    <row r="141" spans="1:11">
      <c r="A141" s="444" t="s">
        <v>85</v>
      </c>
      <c r="B141" s="609">
        <v>8813</v>
      </c>
      <c r="C141" s="609">
        <v>6099</v>
      </c>
      <c r="D141" s="609">
        <v>2714</v>
      </c>
      <c r="E141" s="609">
        <v>8813</v>
      </c>
      <c r="F141" s="609">
        <v>6099</v>
      </c>
      <c r="G141" s="609">
        <v>2714</v>
      </c>
      <c r="H141" s="609" t="s">
        <v>840</v>
      </c>
      <c r="I141" s="609" t="s">
        <v>840</v>
      </c>
      <c r="J141" s="609" t="s">
        <v>840</v>
      </c>
      <c r="K141" s="456"/>
    </row>
    <row r="142" spans="1:11">
      <c r="A142" s="444" t="s">
        <v>73</v>
      </c>
      <c r="B142" s="609">
        <v>12438</v>
      </c>
      <c r="C142" s="609">
        <v>9004</v>
      </c>
      <c r="D142" s="609">
        <v>3434</v>
      </c>
      <c r="E142" s="609">
        <v>12438</v>
      </c>
      <c r="F142" s="609">
        <v>9004</v>
      </c>
      <c r="G142" s="609">
        <v>3434</v>
      </c>
      <c r="H142" s="609" t="s">
        <v>840</v>
      </c>
      <c r="I142" s="609" t="s">
        <v>840</v>
      </c>
      <c r="J142" s="609" t="s">
        <v>840</v>
      </c>
      <c r="K142" s="456"/>
    </row>
    <row r="143" spans="1:11">
      <c r="A143" s="445" t="s">
        <v>74</v>
      </c>
      <c r="B143" s="609">
        <v>5541</v>
      </c>
      <c r="C143" s="609">
        <v>3093</v>
      </c>
      <c r="D143" s="609">
        <v>2448</v>
      </c>
      <c r="E143" s="609">
        <v>5541</v>
      </c>
      <c r="F143" s="609">
        <v>3093</v>
      </c>
      <c r="G143" s="609">
        <v>2448</v>
      </c>
      <c r="H143" s="609" t="s">
        <v>840</v>
      </c>
      <c r="I143" s="609" t="s">
        <v>840</v>
      </c>
      <c r="J143" s="609" t="s">
        <v>840</v>
      </c>
      <c r="K143" s="457"/>
    </row>
    <row r="144" spans="1:11">
      <c r="A144" s="948" t="s">
        <v>742</v>
      </c>
      <c r="B144" s="948"/>
      <c r="C144" s="948"/>
      <c r="D144" s="948"/>
      <c r="E144" s="948"/>
      <c r="F144" s="948"/>
      <c r="G144" s="948"/>
      <c r="H144" s="948"/>
      <c r="I144" s="948"/>
      <c r="J144" s="948"/>
      <c r="K144" s="948"/>
    </row>
    <row r="145" spans="1:12">
      <c r="A145" s="949" t="s">
        <v>15</v>
      </c>
      <c r="B145" s="949"/>
      <c r="C145" s="949"/>
      <c r="D145" s="949"/>
      <c r="E145" s="949"/>
      <c r="F145" s="949"/>
      <c r="G145" s="949"/>
      <c r="H145" s="949"/>
      <c r="I145" s="949"/>
      <c r="J145" s="949"/>
      <c r="K145" s="949"/>
    </row>
    <row r="146" spans="1:12" ht="12.75">
      <c r="A146" s="255" t="s">
        <v>58</v>
      </c>
      <c r="B146" s="609">
        <v>87572</v>
      </c>
      <c r="C146" s="609">
        <v>55122</v>
      </c>
      <c r="D146" s="609">
        <v>32450</v>
      </c>
      <c r="E146" s="609">
        <v>82947</v>
      </c>
      <c r="F146" s="609">
        <v>52360</v>
      </c>
      <c r="G146" s="609">
        <v>30587</v>
      </c>
      <c r="H146" s="609">
        <v>4625</v>
      </c>
      <c r="I146" s="609">
        <v>2762</v>
      </c>
      <c r="J146" s="609">
        <v>1863</v>
      </c>
      <c r="K146" s="446">
        <f t="shared" ref="K146" si="0">K54-K100</f>
        <v>0</v>
      </c>
      <c r="L146" s="446"/>
    </row>
    <row r="147" spans="1:12" ht="12.75">
      <c r="A147" s="252" t="s">
        <v>37</v>
      </c>
      <c r="B147" s="609">
        <v>4631</v>
      </c>
      <c r="C147" s="609">
        <v>3461</v>
      </c>
      <c r="D147" s="609">
        <v>1170</v>
      </c>
      <c r="E147" s="609">
        <v>4471</v>
      </c>
      <c r="F147" s="609">
        <v>3301</v>
      </c>
      <c r="G147" s="609">
        <v>1170</v>
      </c>
      <c r="H147" s="609">
        <v>160</v>
      </c>
      <c r="I147" s="609">
        <v>160</v>
      </c>
      <c r="J147" s="609" t="s">
        <v>840</v>
      </c>
      <c r="K147" s="446">
        <f t="shared" ref="K147:K166" si="1">K55-K78-K101-K124</f>
        <v>0</v>
      </c>
      <c r="L147" s="446"/>
    </row>
    <row r="148" spans="1:12" ht="12.75">
      <c r="A148" s="444" t="s">
        <v>59</v>
      </c>
      <c r="B148" s="609">
        <v>4226</v>
      </c>
      <c r="C148" s="609">
        <v>3032</v>
      </c>
      <c r="D148" s="609">
        <v>1194</v>
      </c>
      <c r="E148" s="609">
        <v>4226</v>
      </c>
      <c r="F148" s="609">
        <v>3032</v>
      </c>
      <c r="G148" s="609">
        <v>1194</v>
      </c>
      <c r="H148" s="609" t="s">
        <v>840</v>
      </c>
      <c r="I148" s="609" t="s">
        <v>840</v>
      </c>
      <c r="J148" s="609" t="s">
        <v>840</v>
      </c>
      <c r="K148" s="446">
        <f t="shared" si="1"/>
        <v>0</v>
      </c>
      <c r="L148" s="446"/>
    </row>
    <row r="149" spans="1:12" ht="12.75">
      <c r="A149" s="444" t="s">
        <v>60</v>
      </c>
      <c r="B149" s="609">
        <v>9138</v>
      </c>
      <c r="C149" s="609">
        <v>5919</v>
      </c>
      <c r="D149" s="609">
        <v>3219</v>
      </c>
      <c r="E149" s="609">
        <v>9028</v>
      </c>
      <c r="F149" s="609">
        <v>5840</v>
      </c>
      <c r="G149" s="609">
        <v>3188</v>
      </c>
      <c r="H149" s="609">
        <v>110</v>
      </c>
      <c r="I149" s="609">
        <v>79</v>
      </c>
      <c r="J149" s="609">
        <v>31</v>
      </c>
      <c r="K149" s="446">
        <f t="shared" si="1"/>
        <v>0</v>
      </c>
      <c r="L149" s="446"/>
    </row>
    <row r="150" spans="1:12" ht="12.75">
      <c r="A150" s="444" t="s">
        <v>61</v>
      </c>
      <c r="B150" s="609">
        <v>6643</v>
      </c>
      <c r="C150" s="609">
        <v>4743</v>
      </c>
      <c r="D150" s="609">
        <v>1900</v>
      </c>
      <c r="E150" s="609">
        <v>4667</v>
      </c>
      <c r="F150" s="609">
        <v>3387</v>
      </c>
      <c r="G150" s="609">
        <v>1280</v>
      </c>
      <c r="H150" s="609">
        <v>1976</v>
      </c>
      <c r="I150" s="609">
        <v>1356</v>
      </c>
      <c r="J150" s="609">
        <v>620</v>
      </c>
      <c r="K150" s="446">
        <f t="shared" si="1"/>
        <v>0</v>
      </c>
      <c r="L150" s="446"/>
    </row>
    <row r="151" spans="1:12" ht="12.75">
      <c r="A151" s="444" t="s">
        <v>62</v>
      </c>
      <c r="B151" s="609">
        <v>3583</v>
      </c>
      <c r="C151" s="609">
        <v>2029</v>
      </c>
      <c r="D151" s="609">
        <v>1554</v>
      </c>
      <c r="E151" s="609">
        <v>3583</v>
      </c>
      <c r="F151" s="609">
        <v>2029</v>
      </c>
      <c r="G151" s="609">
        <v>1554</v>
      </c>
      <c r="H151" s="609" t="s">
        <v>840</v>
      </c>
      <c r="I151" s="609" t="s">
        <v>840</v>
      </c>
      <c r="J151" s="609" t="s">
        <v>840</v>
      </c>
      <c r="K151" s="446">
        <f t="shared" si="1"/>
        <v>0</v>
      </c>
      <c r="L151" s="446"/>
    </row>
    <row r="152" spans="1:12" ht="12.75">
      <c r="A152" s="444" t="s">
        <v>63</v>
      </c>
      <c r="B152" s="609">
        <v>3093</v>
      </c>
      <c r="C152" s="609">
        <v>2293</v>
      </c>
      <c r="D152" s="609">
        <v>800</v>
      </c>
      <c r="E152" s="609">
        <v>3059</v>
      </c>
      <c r="F152" s="609">
        <v>2259</v>
      </c>
      <c r="G152" s="609">
        <v>800</v>
      </c>
      <c r="H152" s="609">
        <v>34</v>
      </c>
      <c r="I152" s="609">
        <v>34</v>
      </c>
      <c r="J152" s="609" t="s">
        <v>840</v>
      </c>
      <c r="K152" s="446">
        <f t="shared" si="1"/>
        <v>0</v>
      </c>
      <c r="L152" s="446"/>
    </row>
    <row r="153" spans="1:12" ht="12.75">
      <c r="A153" s="444" t="s">
        <v>64</v>
      </c>
      <c r="B153" s="609">
        <v>2436</v>
      </c>
      <c r="C153" s="609">
        <v>1542</v>
      </c>
      <c r="D153" s="609">
        <v>894</v>
      </c>
      <c r="E153" s="609">
        <v>2436</v>
      </c>
      <c r="F153" s="609">
        <v>1542</v>
      </c>
      <c r="G153" s="609">
        <v>894</v>
      </c>
      <c r="H153" s="609" t="s">
        <v>840</v>
      </c>
      <c r="I153" s="609" t="s">
        <v>840</v>
      </c>
      <c r="J153" s="609" t="s">
        <v>840</v>
      </c>
      <c r="K153" s="446">
        <f t="shared" si="1"/>
        <v>0</v>
      </c>
      <c r="L153" s="446"/>
    </row>
    <row r="154" spans="1:12" ht="12.75">
      <c r="A154" s="252" t="s">
        <v>38</v>
      </c>
      <c r="B154" s="609">
        <v>1877</v>
      </c>
      <c r="C154" s="609">
        <v>1449</v>
      </c>
      <c r="D154" s="609">
        <v>428</v>
      </c>
      <c r="E154" s="609">
        <v>1877</v>
      </c>
      <c r="F154" s="609">
        <v>1449</v>
      </c>
      <c r="G154" s="609">
        <v>428</v>
      </c>
      <c r="H154" s="609" t="s">
        <v>840</v>
      </c>
      <c r="I154" s="609" t="s">
        <v>840</v>
      </c>
      <c r="J154" s="609" t="s">
        <v>840</v>
      </c>
      <c r="K154" s="446">
        <f t="shared" si="1"/>
        <v>0</v>
      </c>
      <c r="L154" s="446"/>
    </row>
    <row r="155" spans="1:12" ht="12.75">
      <c r="A155" s="444" t="s">
        <v>65</v>
      </c>
      <c r="B155" s="609">
        <v>4123</v>
      </c>
      <c r="C155" s="609">
        <v>2283</v>
      </c>
      <c r="D155" s="609">
        <v>1840</v>
      </c>
      <c r="E155" s="609">
        <v>4123</v>
      </c>
      <c r="F155" s="609">
        <v>2283</v>
      </c>
      <c r="G155" s="609">
        <v>1840</v>
      </c>
      <c r="H155" s="609" t="s">
        <v>840</v>
      </c>
      <c r="I155" s="609" t="s">
        <v>840</v>
      </c>
      <c r="J155" s="609" t="s">
        <v>840</v>
      </c>
      <c r="K155" s="446">
        <f t="shared" si="1"/>
        <v>0</v>
      </c>
      <c r="L155" s="446"/>
    </row>
    <row r="156" spans="1:12" ht="12.75">
      <c r="A156" s="444" t="s">
        <v>66</v>
      </c>
      <c r="B156" s="609">
        <v>2970</v>
      </c>
      <c r="C156" s="609">
        <v>2264</v>
      </c>
      <c r="D156" s="609">
        <v>706</v>
      </c>
      <c r="E156" s="609">
        <v>2795</v>
      </c>
      <c r="F156" s="609">
        <v>2094</v>
      </c>
      <c r="G156" s="609">
        <v>701</v>
      </c>
      <c r="H156" s="609">
        <v>175</v>
      </c>
      <c r="I156" s="609">
        <v>170</v>
      </c>
      <c r="J156" s="609">
        <v>5</v>
      </c>
      <c r="K156" s="446">
        <f t="shared" si="1"/>
        <v>0</v>
      </c>
      <c r="L156" s="446"/>
    </row>
    <row r="157" spans="1:12" ht="12.75">
      <c r="A157" s="444" t="s">
        <v>67</v>
      </c>
      <c r="B157" s="609">
        <v>2878</v>
      </c>
      <c r="C157" s="609">
        <v>1823</v>
      </c>
      <c r="D157" s="609">
        <v>1055</v>
      </c>
      <c r="E157" s="609">
        <v>2878</v>
      </c>
      <c r="F157" s="609">
        <v>1823</v>
      </c>
      <c r="G157" s="609">
        <v>1055</v>
      </c>
      <c r="H157" s="609" t="s">
        <v>840</v>
      </c>
      <c r="I157" s="609" t="s">
        <v>840</v>
      </c>
      <c r="J157" s="609" t="s">
        <v>840</v>
      </c>
      <c r="K157" s="446">
        <f t="shared" si="1"/>
        <v>0</v>
      </c>
      <c r="L157" s="446"/>
    </row>
    <row r="158" spans="1:12" ht="12.75">
      <c r="A158" s="444" t="s">
        <v>68</v>
      </c>
      <c r="B158" s="609">
        <v>7656</v>
      </c>
      <c r="C158" s="609">
        <v>4812</v>
      </c>
      <c r="D158" s="609">
        <v>2844</v>
      </c>
      <c r="E158" s="609">
        <v>7656</v>
      </c>
      <c r="F158" s="609">
        <v>4812</v>
      </c>
      <c r="G158" s="609">
        <v>2844</v>
      </c>
      <c r="H158" s="609" t="s">
        <v>840</v>
      </c>
      <c r="I158" s="609" t="s">
        <v>840</v>
      </c>
      <c r="J158" s="609" t="s">
        <v>840</v>
      </c>
      <c r="K158" s="446">
        <f t="shared" si="1"/>
        <v>0</v>
      </c>
      <c r="L158" s="446"/>
    </row>
    <row r="159" spans="1:12" ht="12.75">
      <c r="A159" s="444" t="s">
        <v>69</v>
      </c>
      <c r="B159" s="609">
        <v>4658</v>
      </c>
      <c r="C159" s="609">
        <v>3023</v>
      </c>
      <c r="D159" s="609">
        <v>1635</v>
      </c>
      <c r="E159" s="609">
        <v>4534</v>
      </c>
      <c r="F159" s="609">
        <v>3023</v>
      </c>
      <c r="G159" s="609">
        <v>1511</v>
      </c>
      <c r="H159" s="609">
        <v>124</v>
      </c>
      <c r="I159" s="609" t="s">
        <v>840</v>
      </c>
      <c r="J159" s="609">
        <v>124</v>
      </c>
      <c r="K159" s="446">
        <f t="shared" si="1"/>
        <v>0</v>
      </c>
      <c r="L159" s="446"/>
    </row>
    <row r="160" spans="1:12" ht="12.75">
      <c r="A160" s="444" t="s">
        <v>70</v>
      </c>
      <c r="B160" s="609">
        <v>3011</v>
      </c>
      <c r="C160" s="609">
        <v>2271</v>
      </c>
      <c r="D160" s="609">
        <v>740</v>
      </c>
      <c r="E160" s="609">
        <v>2978</v>
      </c>
      <c r="F160" s="609">
        <v>2238</v>
      </c>
      <c r="G160" s="609">
        <v>740</v>
      </c>
      <c r="H160" s="609">
        <v>33</v>
      </c>
      <c r="I160" s="609">
        <v>33</v>
      </c>
      <c r="J160" s="609" t="s">
        <v>840</v>
      </c>
      <c r="K160" s="446">
        <f t="shared" si="1"/>
        <v>0</v>
      </c>
      <c r="L160" s="446"/>
    </row>
    <row r="161" spans="1:12" ht="12.75">
      <c r="A161" s="444" t="s">
        <v>71</v>
      </c>
      <c r="B161" s="609">
        <v>5797</v>
      </c>
      <c r="C161" s="609">
        <v>2990</v>
      </c>
      <c r="D161" s="609">
        <v>2807</v>
      </c>
      <c r="E161" s="609">
        <v>5797</v>
      </c>
      <c r="F161" s="609">
        <v>2990</v>
      </c>
      <c r="G161" s="609">
        <v>2807</v>
      </c>
      <c r="H161" s="609" t="s">
        <v>840</v>
      </c>
      <c r="I161" s="609" t="s">
        <v>840</v>
      </c>
      <c r="J161" s="609" t="s">
        <v>840</v>
      </c>
      <c r="K161" s="446">
        <f t="shared" si="1"/>
        <v>0</v>
      </c>
      <c r="L161" s="446"/>
    </row>
    <row r="162" spans="1:12" ht="12.75">
      <c r="A162" s="252" t="s">
        <v>39</v>
      </c>
      <c r="B162" s="609">
        <v>619</v>
      </c>
      <c r="C162" s="609">
        <v>382</v>
      </c>
      <c r="D162" s="609">
        <v>237</v>
      </c>
      <c r="E162" s="609">
        <v>613</v>
      </c>
      <c r="F162" s="609">
        <v>376</v>
      </c>
      <c r="G162" s="609">
        <v>237</v>
      </c>
      <c r="H162" s="609">
        <v>6</v>
      </c>
      <c r="I162" s="609">
        <v>6</v>
      </c>
      <c r="J162" s="609" t="s">
        <v>840</v>
      </c>
      <c r="K162" s="446">
        <f t="shared" si="1"/>
        <v>0</v>
      </c>
      <c r="L162" s="446"/>
    </row>
    <row r="163" spans="1:12" ht="12.75">
      <c r="A163" s="444" t="s">
        <v>72</v>
      </c>
      <c r="B163" s="609">
        <v>3893</v>
      </c>
      <c r="C163" s="609">
        <v>1690</v>
      </c>
      <c r="D163" s="609">
        <v>2203</v>
      </c>
      <c r="E163" s="609">
        <v>3749</v>
      </c>
      <c r="F163" s="609">
        <v>1557</v>
      </c>
      <c r="G163" s="609">
        <v>2192</v>
      </c>
      <c r="H163" s="609">
        <v>144</v>
      </c>
      <c r="I163" s="609">
        <v>133</v>
      </c>
      <c r="J163" s="609">
        <v>11</v>
      </c>
      <c r="K163" s="446">
        <f t="shared" si="1"/>
        <v>0</v>
      </c>
      <c r="L163" s="446"/>
    </row>
    <row r="164" spans="1:12" ht="12.75">
      <c r="A164" s="444" t="s">
        <v>85</v>
      </c>
      <c r="B164" s="609">
        <v>7228</v>
      </c>
      <c r="C164" s="609">
        <v>3137</v>
      </c>
      <c r="D164" s="609">
        <v>4091</v>
      </c>
      <c r="E164" s="609">
        <v>5365</v>
      </c>
      <c r="F164" s="609">
        <v>2346</v>
      </c>
      <c r="G164" s="609">
        <v>3019</v>
      </c>
      <c r="H164" s="609">
        <v>1863</v>
      </c>
      <c r="I164" s="609">
        <v>791</v>
      </c>
      <c r="J164" s="609">
        <v>1072</v>
      </c>
      <c r="K164" s="446">
        <f t="shared" si="1"/>
        <v>0</v>
      </c>
      <c r="L164" s="446"/>
    </row>
    <row r="165" spans="1:12" ht="12.75">
      <c r="A165" s="444" t="s">
        <v>73</v>
      </c>
      <c r="B165" s="609">
        <v>5490</v>
      </c>
      <c r="C165" s="609">
        <v>3595</v>
      </c>
      <c r="D165" s="609">
        <v>1895</v>
      </c>
      <c r="E165" s="609">
        <v>5490</v>
      </c>
      <c r="F165" s="609">
        <v>3595</v>
      </c>
      <c r="G165" s="609">
        <v>1895</v>
      </c>
      <c r="H165" s="609" t="s">
        <v>840</v>
      </c>
      <c r="I165" s="609" t="s">
        <v>840</v>
      </c>
      <c r="J165" s="609" t="s">
        <v>840</v>
      </c>
      <c r="K165" s="446">
        <f t="shared" si="1"/>
        <v>0</v>
      </c>
      <c r="L165" s="446"/>
    </row>
    <row r="166" spans="1:12" ht="12.75">
      <c r="A166" s="445" t="s">
        <v>74</v>
      </c>
      <c r="B166" s="609">
        <v>3622</v>
      </c>
      <c r="C166" s="609">
        <v>2384</v>
      </c>
      <c r="D166" s="609">
        <v>1238</v>
      </c>
      <c r="E166" s="609">
        <v>3622</v>
      </c>
      <c r="F166" s="609">
        <v>2384</v>
      </c>
      <c r="G166" s="609">
        <v>1238</v>
      </c>
      <c r="H166" s="609" t="s">
        <v>840</v>
      </c>
      <c r="I166" s="609" t="s">
        <v>840</v>
      </c>
      <c r="J166" s="609" t="s">
        <v>840</v>
      </c>
      <c r="K166" s="446">
        <f t="shared" si="1"/>
        <v>0</v>
      </c>
      <c r="L166" s="446"/>
    </row>
    <row r="167" spans="1:12">
      <c r="A167" s="948" t="s">
        <v>190</v>
      </c>
      <c r="B167" s="948"/>
      <c r="C167" s="948"/>
      <c r="D167" s="948"/>
      <c r="E167" s="948"/>
      <c r="F167" s="948"/>
      <c r="G167" s="948"/>
      <c r="H167" s="948"/>
      <c r="I167" s="948"/>
      <c r="J167" s="948"/>
      <c r="K167" s="948"/>
    </row>
    <row r="168" spans="1:12">
      <c r="A168" s="949" t="s">
        <v>15</v>
      </c>
      <c r="B168" s="949"/>
      <c r="C168" s="949"/>
      <c r="D168" s="949"/>
      <c r="E168" s="949"/>
      <c r="F168" s="949"/>
      <c r="G168" s="949"/>
      <c r="H168" s="949"/>
      <c r="I168" s="949"/>
      <c r="J168" s="949"/>
      <c r="K168" s="949"/>
    </row>
    <row r="169" spans="1:12">
      <c r="A169" s="255" t="s">
        <v>58</v>
      </c>
      <c r="B169" s="609">
        <v>644423</v>
      </c>
      <c r="C169" s="609">
        <v>511437</v>
      </c>
      <c r="D169" s="609">
        <v>132986</v>
      </c>
      <c r="E169" s="609">
        <v>476833</v>
      </c>
      <c r="F169" s="609">
        <v>377868</v>
      </c>
      <c r="G169" s="609">
        <v>98965</v>
      </c>
      <c r="H169" s="609">
        <v>167590</v>
      </c>
      <c r="I169" s="609">
        <v>133569</v>
      </c>
      <c r="J169" s="609">
        <v>34021</v>
      </c>
      <c r="K169" s="458"/>
    </row>
    <row r="170" spans="1:12">
      <c r="A170" s="252" t="s">
        <v>37</v>
      </c>
      <c r="B170" s="609">
        <v>14036</v>
      </c>
      <c r="C170" s="609">
        <v>13174</v>
      </c>
      <c r="D170" s="609">
        <v>862</v>
      </c>
      <c r="E170" s="609">
        <v>8677</v>
      </c>
      <c r="F170" s="609">
        <v>8106</v>
      </c>
      <c r="G170" s="609">
        <v>571</v>
      </c>
      <c r="H170" s="609">
        <v>5359</v>
      </c>
      <c r="I170" s="609">
        <v>5068</v>
      </c>
      <c r="J170" s="609">
        <v>291</v>
      </c>
      <c r="K170" s="456"/>
    </row>
    <row r="171" spans="1:12">
      <c r="A171" s="444" t="s">
        <v>59</v>
      </c>
      <c r="B171" s="609">
        <v>25693</v>
      </c>
      <c r="C171" s="609">
        <v>22921</v>
      </c>
      <c r="D171" s="609">
        <v>2772</v>
      </c>
      <c r="E171" s="609">
        <v>16726</v>
      </c>
      <c r="F171" s="609">
        <v>15065</v>
      </c>
      <c r="G171" s="609">
        <v>1661</v>
      </c>
      <c r="H171" s="609">
        <v>8967</v>
      </c>
      <c r="I171" s="609">
        <v>7856</v>
      </c>
      <c r="J171" s="609">
        <v>1111</v>
      </c>
      <c r="K171" s="456"/>
    </row>
    <row r="172" spans="1:12">
      <c r="A172" s="444" t="s">
        <v>60</v>
      </c>
      <c r="B172" s="609">
        <v>29854</v>
      </c>
      <c r="C172" s="609">
        <v>25674</v>
      </c>
      <c r="D172" s="609">
        <v>4180</v>
      </c>
      <c r="E172" s="609">
        <v>22941</v>
      </c>
      <c r="F172" s="609">
        <v>18931</v>
      </c>
      <c r="G172" s="609">
        <v>4010</v>
      </c>
      <c r="H172" s="609">
        <v>6913</v>
      </c>
      <c r="I172" s="609">
        <v>6743</v>
      </c>
      <c r="J172" s="609">
        <v>170</v>
      </c>
      <c r="K172" s="456"/>
    </row>
    <row r="173" spans="1:12">
      <c r="A173" s="444" t="s">
        <v>61</v>
      </c>
      <c r="B173" s="609">
        <v>50829</v>
      </c>
      <c r="C173" s="609">
        <v>39518</v>
      </c>
      <c r="D173" s="609">
        <v>11311</v>
      </c>
      <c r="E173" s="609">
        <v>32636</v>
      </c>
      <c r="F173" s="609">
        <v>26096</v>
      </c>
      <c r="G173" s="609">
        <v>6540</v>
      </c>
      <c r="H173" s="609">
        <v>18193</v>
      </c>
      <c r="I173" s="609">
        <v>13422</v>
      </c>
      <c r="J173" s="609">
        <v>4771</v>
      </c>
      <c r="K173" s="456"/>
    </row>
    <row r="174" spans="1:12">
      <c r="A174" s="444" t="s">
        <v>62</v>
      </c>
      <c r="B174" s="609">
        <v>53646</v>
      </c>
      <c r="C174" s="609">
        <v>38612</v>
      </c>
      <c r="D174" s="609">
        <v>15034</v>
      </c>
      <c r="E174" s="609">
        <v>51916</v>
      </c>
      <c r="F174" s="609">
        <v>36907</v>
      </c>
      <c r="G174" s="609">
        <v>15009</v>
      </c>
      <c r="H174" s="609">
        <v>1730</v>
      </c>
      <c r="I174" s="609">
        <v>1705</v>
      </c>
      <c r="J174" s="609">
        <v>25</v>
      </c>
      <c r="K174" s="456"/>
    </row>
    <row r="175" spans="1:12">
      <c r="A175" s="444" t="s">
        <v>63</v>
      </c>
      <c r="B175" s="609">
        <v>23813</v>
      </c>
      <c r="C175" s="609">
        <v>21026</v>
      </c>
      <c r="D175" s="609">
        <v>2787</v>
      </c>
      <c r="E175" s="609">
        <v>19892</v>
      </c>
      <c r="F175" s="609">
        <v>17615</v>
      </c>
      <c r="G175" s="609">
        <v>2277</v>
      </c>
      <c r="H175" s="609">
        <v>3921</v>
      </c>
      <c r="I175" s="609">
        <v>3411</v>
      </c>
      <c r="J175" s="609">
        <v>510</v>
      </c>
      <c r="K175" s="456"/>
    </row>
    <row r="176" spans="1:12">
      <c r="A176" s="444" t="s">
        <v>64</v>
      </c>
      <c r="B176" s="609">
        <v>31950</v>
      </c>
      <c r="C176" s="609">
        <v>29592</v>
      </c>
      <c r="D176" s="609">
        <v>2358</v>
      </c>
      <c r="E176" s="609">
        <v>16289</v>
      </c>
      <c r="F176" s="609">
        <v>15254</v>
      </c>
      <c r="G176" s="609">
        <v>1035</v>
      </c>
      <c r="H176" s="609">
        <v>15661</v>
      </c>
      <c r="I176" s="609">
        <v>14338</v>
      </c>
      <c r="J176" s="609">
        <v>1323</v>
      </c>
      <c r="K176" s="456"/>
    </row>
    <row r="177" spans="1:11">
      <c r="A177" s="252" t="s">
        <v>38</v>
      </c>
      <c r="B177" s="609">
        <v>11457</v>
      </c>
      <c r="C177" s="609">
        <v>10191</v>
      </c>
      <c r="D177" s="609">
        <v>1266</v>
      </c>
      <c r="E177" s="609">
        <v>6719</v>
      </c>
      <c r="F177" s="609">
        <v>6090</v>
      </c>
      <c r="G177" s="609">
        <v>629</v>
      </c>
      <c r="H177" s="609">
        <v>4738</v>
      </c>
      <c r="I177" s="609">
        <v>4101</v>
      </c>
      <c r="J177" s="609">
        <v>637</v>
      </c>
      <c r="K177" s="456"/>
    </row>
    <row r="178" spans="1:11">
      <c r="A178" s="444" t="s">
        <v>65</v>
      </c>
      <c r="B178" s="609">
        <v>32815</v>
      </c>
      <c r="C178" s="609">
        <v>25562</v>
      </c>
      <c r="D178" s="609">
        <v>7253</v>
      </c>
      <c r="E178" s="609">
        <v>27701</v>
      </c>
      <c r="F178" s="609">
        <v>21597</v>
      </c>
      <c r="G178" s="609">
        <v>6104</v>
      </c>
      <c r="H178" s="609">
        <v>5114</v>
      </c>
      <c r="I178" s="609">
        <v>3965</v>
      </c>
      <c r="J178" s="609">
        <v>1149</v>
      </c>
      <c r="K178" s="456"/>
    </row>
    <row r="179" spans="1:11">
      <c r="A179" s="444" t="s">
        <v>66</v>
      </c>
      <c r="B179" s="609">
        <v>24139</v>
      </c>
      <c r="C179" s="609">
        <v>19813</v>
      </c>
      <c r="D179" s="609">
        <v>4326</v>
      </c>
      <c r="E179" s="609">
        <v>20140</v>
      </c>
      <c r="F179" s="609">
        <v>16854</v>
      </c>
      <c r="G179" s="609">
        <v>3286</v>
      </c>
      <c r="H179" s="609">
        <v>3999</v>
      </c>
      <c r="I179" s="609">
        <v>2959</v>
      </c>
      <c r="J179" s="609">
        <v>1040</v>
      </c>
      <c r="K179" s="456"/>
    </row>
    <row r="180" spans="1:11">
      <c r="A180" s="444" t="s">
        <v>67</v>
      </c>
      <c r="B180" s="609">
        <v>27530</v>
      </c>
      <c r="C180" s="609">
        <v>22446</v>
      </c>
      <c r="D180" s="609">
        <v>5084</v>
      </c>
      <c r="E180" s="609">
        <v>14808</v>
      </c>
      <c r="F180" s="609">
        <v>11304</v>
      </c>
      <c r="G180" s="609">
        <v>3504</v>
      </c>
      <c r="H180" s="609">
        <v>12722</v>
      </c>
      <c r="I180" s="609">
        <v>11142</v>
      </c>
      <c r="J180" s="609">
        <v>1580</v>
      </c>
      <c r="K180" s="456"/>
    </row>
    <row r="181" spans="1:11">
      <c r="A181" s="444" t="s">
        <v>68</v>
      </c>
      <c r="B181" s="609">
        <v>27182</v>
      </c>
      <c r="C181" s="609">
        <v>23907</v>
      </c>
      <c r="D181" s="609">
        <v>3275</v>
      </c>
      <c r="E181" s="609">
        <v>26667</v>
      </c>
      <c r="F181" s="609">
        <v>23468</v>
      </c>
      <c r="G181" s="609">
        <v>3199</v>
      </c>
      <c r="H181" s="609">
        <v>515</v>
      </c>
      <c r="I181" s="609">
        <v>439</v>
      </c>
      <c r="J181" s="609">
        <v>76</v>
      </c>
      <c r="K181" s="456"/>
    </row>
    <row r="182" spans="1:11">
      <c r="A182" s="444" t="s">
        <v>69</v>
      </c>
      <c r="B182" s="609">
        <v>17513</v>
      </c>
      <c r="C182" s="609">
        <v>14324</v>
      </c>
      <c r="D182" s="609">
        <v>3189</v>
      </c>
      <c r="E182" s="609">
        <v>14394</v>
      </c>
      <c r="F182" s="609">
        <v>11324</v>
      </c>
      <c r="G182" s="609">
        <v>3070</v>
      </c>
      <c r="H182" s="609">
        <v>3119</v>
      </c>
      <c r="I182" s="609">
        <v>3000</v>
      </c>
      <c r="J182" s="609">
        <v>119</v>
      </c>
      <c r="K182" s="456"/>
    </row>
    <row r="183" spans="1:11">
      <c r="A183" s="444" t="s">
        <v>70</v>
      </c>
      <c r="B183" s="609">
        <v>13138</v>
      </c>
      <c r="C183" s="609">
        <v>10616</v>
      </c>
      <c r="D183" s="609">
        <v>2522</v>
      </c>
      <c r="E183" s="609">
        <v>10458</v>
      </c>
      <c r="F183" s="609">
        <v>8867</v>
      </c>
      <c r="G183" s="609">
        <v>1591</v>
      </c>
      <c r="H183" s="609">
        <v>2680</v>
      </c>
      <c r="I183" s="609">
        <v>1749</v>
      </c>
      <c r="J183" s="609">
        <v>931</v>
      </c>
      <c r="K183" s="456"/>
    </row>
    <row r="184" spans="1:11">
      <c r="A184" s="444" t="s">
        <v>71</v>
      </c>
      <c r="B184" s="609">
        <v>63478</v>
      </c>
      <c r="C184" s="609">
        <v>46682</v>
      </c>
      <c r="D184" s="609">
        <v>16796</v>
      </c>
      <c r="E184" s="609">
        <v>10323</v>
      </c>
      <c r="F184" s="609">
        <v>7751</v>
      </c>
      <c r="G184" s="609">
        <v>2572</v>
      </c>
      <c r="H184" s="609">
        <v>53155</v>
      </c>
      <c r="I184" s="609">
        <v>38931</v>
      </c>
      <c r="J184" s="609">
        <v>14224</v>
      </c>
      <c r="K184" s="456"/>
    </row>
    <row r="185" spans="1:11">
      <c r="A185" s="252" t="s">
        <v>39</v>
      </c>
      <c r="B185" s="609">
        <v>2778</v>
      </c>
      <c r="C185" s="609">
        <v>2414</v>
      </c>
      <c r="D185" s="609">
        <v>364</v>
      </c>
      <c r="E185" s="609">
        <v>2093</v>
      </c>
      <c r="F185" s="609">
        <v>1776</v>
      </c>
      <c r="G185" s="609">
        <v>317</v>
      </c>
      <c r="H185" s="609">
        <v>685</v>
      </c>
      <c r="I185" s="609">
        <v>638</v>
      </c>
      <c r="J185" s="609">
        <v>47</v>
      </c>
      <c r="K185" s="456"/>
    </row>
    <row r="186" spans="1:11">
      <c r="A186" s="444" t="s">
        <v>72</v>
      </c>
      <c r="B186" s="609">
        <v>21171</v>
      </c>
      <c r="C186" s="609">
        <v>17486</v>
      </c>
      <c r="D186" s="609">
        <v>3685</v>
      </c>
      <c r="E186" s="609">
        <v>18711</v>
      </c>
      <c r="F186" s="609">
        <v>15437</v>
      </c>
      <c r="G186" s="609">
        <v>3274</v>
      </c>
      <c r="H186" s="609">
        <v>2460</v>
      </c>
      <c r="I186" s="609">
        <v>2049</v>
      </c>
      <c r="J186" s="609">
        <v>411</v>
      </c>
      <c r="K186" s="456"/>
    </row>
    <row r="187" spans="1:11">
      <c r="A187" s="444" t="s">
        <v>85</v>
      </c>
      <c r="B187" s="609">
        <v>74469</v>
      </c>
      <c r="C187" s="609">
        <v>55910</v>
      </c>
      <c r="D187" s="609">
        <v>18559</v>
      </c>
      <c r="E187" s="609">
        <v>67886</v>
      </c>
      <c r="F187" s="609">
        <v>51636</v>
      </c>
      <c r="G187" s="609">
        <v>16250</v>
      </c>
      <c r="H187" s="609">
        <v>6583</v>
      </c>
      <c r="I187" s="609">
        <v>4274</v>
      </c>
      <c r="J187" s="609">
        <v>2309</v>
      </c>
      <c r="K187" s="456"/>
    </row>
    <row r="188" spans="1:11">
      <c r="A188" s="444" t="s">
        <v>73</v>
      </c>
      <c r="B188" s="609">
        <v>72858</v>
      </c>
      <c r="C188" s="609">
        <v>53301</v>
      </c>
      <c r="D188" s="609">
        <v>19557</v>
      </c>
      <c r="E188" s="609">
        <v>65899</v>
      </c>
      <c r="F188" s="609">
        <v>48303</v>
      </c>
      <c r="G188" s="609">
        <v>17596</v>
      </c>
      <c r="H188" s="609">
        <v>6959</v>
      </c>
      <c r="I188" s="609">
        <v>4998</v>
      </c>
      <c r="J188" s="609">
        <v>1961</v>
      </c>
      <c r="K188" s="456"/>
    </row>
    <row r="189" spans="1:11">
      <c r="A189" s="445" t="s">
        <v>74</v>
      </c>
      <c r="B189" s="609">
        <v>26074</v>
      </c>
      <c r="C189" s="609">
        <v>18268</v>
      </c>
      <c r="D189" s="609">
        <v>7806</v>
      </c>
      <c r="E189" s="609">
        <v>21957</v>
      </c>
      <c r="F189" s="609">
        <v>15487</v>
      </c>
      <c r="G189" s="609">
        <v>6470</v>
      </c>
      <c r="H189" s="609">
        <v>4117</v>
      </c>
      <c r="I189" s="609">
        <v>2781</v>
      </c>
      <c r="J189" s="609">
        <v>1336</v>
      </c>
      <c r="K189" s="457"/>
    </row>
    <row r="190" spans="1:11">
      <c r="A190" s="948" t="s">
        <v>191</v>
      </c>
      <c r="B190" s="948"/>
      <c r="C190" s="948"/>
      <c r="D190" s="948"/>
      <c r="E190" s="948"/>
      <c r="F190" s="948"/>
      <c r="G190" s="948"/>
      <c r="H190" s="948"/>
      <c r="I190" s="948"/>
      <c r="J190" s="948"/>
      <c r="K190" s="948"/>
    </row>
    <row r="191" spans="1:11">
      <c r="A191" s="949" t="s">
        <v>15</v>
      </c>
      <c r="B191" s="949"/>
      <c r="C191" s="949"/>
      <c r="D191" s="949"/>
      <c r="E191" s="949"/>
      <c r="F191" s="949"/>
      <c r="G191" s="949"/>
      <c r="H191" s="949"/>
      <c r="I191" s="949"/>
      <c r="J191" s="949"/>
      <c r="K191" s="949"/>
    </row>
    <row r="192" spans="1:11">
      <c r="A192" s="255" t="s">
        <v>58</v>
      </c>
      <c r="B192" s="609">
        <v>1560695</v>
      </c>
      <c r="C192" s="609">
        <v>674461</v>
      </c>
      <c r="D192" s="609">
        <v>886234</v>
      </c>
      <c r="E192" s="609">
        <v>919945</v>
      </c>
      <c r="F192" s="609">
        <v>380739</v>
      </c>
      <c r="G192" s="609">
        <v>539206</v>
      </c>
      <c r="H192" s="609">
        <v>640750</v>
      </c>
      <c r="I192" s="609">
        <v>293722</v>
      </c>
      <c r="J192" s="609">
        <v>347028</v>
      </c>
      <c r="K192" s="458"/>
    </row>
    <row r="193" spans="1:11">
      <c r="A193" s="252" t="s">
        <v>37</v>
      </c>
      <c r="B193" s="609">
        <v>61314</v>
      </c>
      <c r="C193" s="609">
        <v>25387</v>
      </c>
      <c r="D193" s="609">
        <v>35927</v>
      </c>
      <c r="E193" s="609">
        <v>26503</v>
      </c>
      <c r="F193" s="609">
        <v>12444</v>
      </c>
      <c r="G193" s="609">
        <v>14059</v>
      </c>
      <c r="H193" s="609">
        <v>34811</v>
      </c>
      <c r="I193" s="609">
        <v>12943</v>
      </c>
      <c r="J193" s="609">
        <v>21868</v>
      </c>
      <c r="K193" s="456"/>
    </row>
    <row r="194" spans="1:11">
      <c r="A194" s="444" t="s">
        <v>59</v>
      </c>
      <c r="B194" s="609">
        <v>41616</v>
      </c>
      <c r="C194" s="609">
        <v>14970</v>
      </c>
      <c r="D194" s="609">
        <v>26646</v>
      </c>
      <c r="E194" s="609">
        <v>32416</v>
      </c>
      <c r="F194" s="609">
        <v>10709</v>
      </c>
      <c r="G194" s="609">
        <v>21707</v>
      </c>
      <c r="H194" s="609">
        <v>9200</v>
      </c>
      <c r="I194" s="609">
        <v>4261</v>
      </c>
      <c r="J194" s="609">
        <v>4939</v>
      </c>
      <c r="K194" s="456"/>
    </row>
    <row r="195" spans="1:11">
      <c r="A195" s="444" t="s">
        <v>60</v>
      </c>
      <c r="B195" s="609">
        <v>74540</v>
      </c>
      <c r="C195" s="609">
        <v>27358</v>
      </c>
      <c r="D195" s="609">
        <v>47182</v>
      </c>
      <c r="E195" s="609">
        <v>47475</v>
      </c>
      <c r="F195" s="609">
        <v>15087</v>
      </c>
      <c r="G195" s="609">
        <v>32388</v>
      </c>
      <c r="H195" s="609">
        <v>27065</v>
      </c>
      <c r="I195" s="609">
        <v>12271</v>
      </c>
      <c r="J195" s="609">
        <v>14794</v>
      </c>
      <c r="K195" s="456"/>
    </row>
    <row r="196" spans="1:11">
      <c r="A196" s="444" t="s">
        <v>61</v>
      </c>
      <c r="B196" s="609">
        <v>108054</v>
      </c>
      <c r="C196" s="609">
        <v>48062</v>
      </c>
      <c r="D196" s="609">
        <v>59992</v>
      </c>
      <c r="E196" s="609">
        <v>63974</v>
      </c>
      <c r="F196" s="609">
        <v>28169</v>
      </c>
      <c r="G196" s="609">
        <v>35805</v>
      </c>
      <c r="H196" s="609">
        <v>44080</v>
      </c>
      <c r="I196" s="609">
        <v>19893</v>
      </c>
      <c r="J196" s="609">
        <v>24187</v>
      </c>
      <c r="K196" s="456"/>
    </row>
    <row r="197" spans="1:11">
      <c r="A197" s="444" t="s">
        <v>62</v>
      </c>
      <c r="B197" s="609">
        <v>46668</v>
      </c>
      <c r="C197" s="609">
        <v>16139</v>
      </c>
      <c r="D197" s="609">
        <v>30529</v>
      </c>
      <c r="E197" s="609">
        <v>27161</v>
      </c>
      <c r="F197" s="609">
        <v>10134</v>
      </c>
      <c r="G197" s="609">
        <v>17027</v>
      </c>
      <c r="H197" s="609">
        <v>19507</v>
      </c>
      <c r="I197" s="609">
        <v>6005</v>
      </c>
      <c r="J197" s="609">
        <v>13502</v>
      </c>
      <c r="K197" s="456"/>
    </row>
    <row r="198" spans="1:11">
      <c r="A198" s="444" t="s">
        <v>63</v>
      </c>
      <c r="B198" s="609">
        <v>50837</v>
      </c>
      <c r="C198" s="609">
        <v>20824</v>
      </c>
      <c r="D198" s="609">
        <v>30013</v>
      </c>
      <c r="E198" s="609">
        <v>33050</v>
      </c>
      <c r="F198" s="609">
        <v>14851</v>
      </c>
      <c r="G198" s="609">
        <v>18199</v>
      </c>
      <c r="H198" s="609">
        <v>17787</v>
      </c>
      <c r="I198" s="609">
        <v>5973</v>
      </c>
      <c r="J198" s="609">
        <v>11814</v>
      </c>
      <c r="K198" s="456"/>
    </row>
    <row r="199" spans="1:11">
      <c r="A199" s="444" t="s">
        <v>64</v>
      </c>
      <c r="B199" s="609">
        <v>73248</v>
      </c>
      <c r="C199" s="609">
        <v>39049</v>
      </c>
      <c r="D199" s="609">
        <v>34199</v>
      </c>
      <c r="E199" s="609">
        <v>34076</v>
      </c>
      <c r="F199" s="609">
        <v>16950</v>
      </c>
      <c r="G199" s="609">
        <v>17126</v>
      </c>
      <c r="H199" s="609">
        <v>39172</v>
      </c>
      <c r="I199" s="609">
        <v>22099</v>
      </c>
      <c r="J199" s="609">
        <v>17073</v>
      </c>
      <c r="K199" s="456"/>
    </row>
    <row r="200" spans="1:11">
      <c r="A200" s="252" t="s">
        <v>38</v>
      </c>
      <c r="B200" s="609">
        <v>34659</v>
      </c>
      <c r="C200" s="609">
        <v>13187</v>
      </c>
      <c r="D200" s="609">
        <v>21472</v>
      </c>
      <c r="E200" s="609">
        <v>14717</v>
      </c>
      <c r="F200" s="609">
        <v>5593</v>
      </c>
      <c r="G200" s="609">
        <v>9124</v>
      </c>
      <c r="H200" s="609">
        <v>19942</v>
      </c>
      <c r="I200" s="609">
        <v>7594</v>
      </c>
      <c r="J200" s="609">
        <v>12348</v>
      </c>
      <c r="K200" s="456"/>
    </row>
    <row r="201" spans="1:11">
      <c r="A201" s="444" t="s">
        <v>65</v>
      </c>
      <c r="B201" s="609">
        <v>77809</v>
      </c>
      <c r="C201" s="609">
        <v>24211</v>
      </c>
      <c r="D201" s="609">
        <v>53598</v>
      </c>
      <c r="E201" s="609">
        <v>64204</v>
      </c>
      <c r="F201" s="609">
        <v>19503</v>
      </c>
      <c r="G201" s="609">
        <v>44701</v>
      </c>
      <c r="H201" s="609">
        <v>13605</v>
      </c>
      <c r="I201" s="609">
        <v>4708</v>
      </c>
      <c r="J201" s="609">
        <v>8897</v>
      </c>
      <c r="K201" s="456"/>
    </row>
    <row r="202" spans="1:11">
      <c r="A202" s="444" t="s">
        <v>66</v>
      </c>
      <c r="B202" s="609">
        <v>88489</v>
      </c>
      <c r="C202" s="609">
        <v>29078</v>
      </c>
      <c r="D202" s="609">
        <v>59411</v>
      </c>
      <c r="E202" s="609">
        <v>61960</v>
      </c>
      <c r="F202" s="609">
        <v>21123</v>
      </c>
      <c r="G202" s="609">
        <v>40837</v>
      </c>
      <c r="H202" s="609">
        <v>26529</v>
      </c>
      <c r="I202" s="609">
        <v>7955</v>
      </c>
      <c r="J202" s="609">
        <v>18574</v>
      </c>
      <c r="K202" s="456"/>
    </row>
    <row r="203" spans="1:11">
      <c r="A203" s="444" t="s">
        <v>67</v>
      </c>
      <c r="B203" s="609">
        <v>58506</v>
      </c>
      <c r="C203" s="609">
        <v>27892</v>
      </c>
      <c r="D203" s="609">
        <v>30614</v>
      </c>
      <c r="E203" s="609">
        <v>12688</v>
      </c>
      <c r="F203" s="609">
        <v>6914</v>
      </c>
      <c r="G203" s="609">
        <v>5774</v>
      </c>
      <c r="H203" s="609">
        <v>45818</v>
      </c>
      <c r="I203" s="609">
        <v>20978</v>
      </c>
      <c r="J203" s="609">
        <v>24840</v>
      </c>
      <c r="K203" s="456"/>
    </row>
    <row r="204" spans="1:11">
      <c r="A204" s="444" t="s">
        <v>68</v>
      </c>
      <c r="B204" s="609">
        <v>37062</v>
      </c>
      <c r="C204" s="609">
        <v>19168</v>
      </c>
      <c r="D204" s="609">
        <v>17894</v>
      </c>
      <c r="E204" s="609">
        <v>23899</v>
      </c>
      <c r="F204" s="609">
        <v>11443</v>
      </c>
      <c r="G204" s="609">
        <v>12456</v>
      </c>
      <c r="H204" s="609">
        <v>13163</v>
      </c>
      <c r="I204" s="609">
        <v>7725</v>
      </c>
      <c r="J204" s="609">
        <v>5438</v>
      </c>
      <c r="K204" s="456"/>
    </row>
    <row r="205" spans="1:11">
      <c r="A205" s="444" t="s">
        <v>69</v>
      </c>
      <c r="B205" s="609">
        <v>53923</v>
      </c>
      <c r="C205" s="609">
        <v>15975</v>
      </c>
      <c r="D205" s="609">
        <v>37948</v>
      </c>
      <c r="E205" s="609">
        <v>44466</v>
      </c>
      <c r="F205" s="609">
        <v>12832</v>
      </c>
      <c r="G205" s="609">
        <v>31634</v>
      </c>
      <c r="H205" s="609">
        <v>9457</v>
      </c>
      <c r="I205" s="609">
        <v>3143</v>
      </c>
      <c r="J205" s="609">
        <v>6314</v>
      </c>
      <c r="K205" s="456"/>
    </row>
    <row r="206" spans="1:11">
      <c r="A206" s="444" t="s">
        <v>70</v>
      </c>
      <c r="B206" s="609">
        <v>32998</v>
      </c>
      <c r="C206" s="609">
        <v>13923</v>
      </c>
      <c r="D206" s="609">
        <v>19075</v>
      </c>
      <c r="E206" s="609">
        <v>22424</v>
      </c>
      <c r="F206" s="609">
        <v>9326</v>
      </c>
      <c r="G206" s="609">
        <v>13098</v>
      </c>
      <c r="H206" s="609">
        <v>10574</v>
      </c>
      <c r="I206" s="609">
        <v>4597</v>
      </c>
      <c r="J206" s="609">
        <v>5977</v>
      </c>
      <c r="K206" s="456"/>
    </row>
    <row r="207" spans="1:11">
      <c r="A207" s="444" t="s">
        <v>71</v>
      </c>
      <c r="B207" s="609">
        <v>132563</v>
      </c>
      <c r="C207" s="609">
        <v>67115</v>
      </c>
      <c r="D207" s="609">
        <v>65448</v>
      </c>
      <c r="E207" s="609">
        <v>29631</v>
      </c>
      <c r="F207" s="609">
        <v>15355</v>
      </c>
      <c r="G207" s="609">
        <v>14276</v>
      </c>
      <c r="H207" s="609">
        <v>102932</v>
      </c>
      <c r="I207" s="609">
        <v>51760</v>
      </c>
      <c r="J207" s="609">
        <v>51172</v>
      </c>
      <c r="K207" s="456"/>
    </row>
    <row r="208" spans="1:11">
      <c r="A208" s="252" t="s">
        <v>39</v>
      </c>
      <c r="B208" s="609">
        <v>8353</v>
      </c>
      <c r="C208" s="609">
        <v>2962</v>
      </c>
      <c r="D208" s="609">
        <v>5391</v>
      </c>
      <c r="E208" s="609">
        <v>6523</v>
      </c>
      <c r="F208" s="609">
        <v>2225</v>
      </c>
      <c r="G208" s="609">
        <v>4298</v>
      </c>
      <c r="H208" s="609">
        <v>1830</v>
      </c>
      <c r="I208" s="609">
        <v>737</v>
      </c>
      <c r="J208" s="609">
        <v>1093</v>
      </c>
      <c r="K208" s="456"/>
    </row>
    <row r="209" spans="1:11">
      <c r="A209" s="444" t="s">
        <v>72</v>
      </c>
      <c r="B209" s="609">
        <v>50348</v>
      </c>
      <c r="C209" s="609">
        <v>15148</v>
      </c>
      <c r="D209" s="609">
        <v>35200</v>
      </c>
      <c r="E209" s="609">
        <v>39423</v>
      </c>
      <c r="F209" s="609">
        <v>11052</v>
      </c>
      <c r="G209" s="609">
        <v>28371</v>
      </c>
      <c r="H209" s="609">
        <v>10925</v>
      </c>
      <c r="I209" s="609">
        <v>4096</v>
      </c>
      <c r="J209" s="609">
        <v>6829</v>
      </c>
      <c r="K209" s="456"/>
    </row>
    <row r="210" spans="1:11">
      <c r="A210" s="444" t="s">
        <v>85</v>
      </c>
      <c r="B210" s="609">
        <v>120583</v>
      </c>
      <c r="C210" s="609">
        <v>50036</v>
      </c>
      <c r="D210" s="609">
        <v>70547</v>
      </c>
      <c r="E210" s="609">
        <v>105705</v>
      </c>
      <c r="F210" s="609">
        <v>42111</v>
      </c>
      <c r="G210" s="609">
        <v>63594</v>
      </c>
      <c r="H210" s="609">
        <v>14878</v>
      </c>
      <c r="I210" s="609">
        <v>7925</v>
      </c>
      <c r="J210" s="609">
        <v>6953</v>
      </c>
      <c r="K210" s="456"/>
    </row>
    <row r="211" spans="1:11">
      <c r="A211" s="444" t="s">
        <v>73</v>
      </c>
      <c r="B211" s="609">
        <v>286510</v>
      </c>
      <c r="C211" s="609">
        <v>149235</v>
      </c>
      <c r="D211" s="609">
        <v>137275</v>
      </c>
      <c r="E211" s="609">
        <v>211925</v>
      </c>
      <c r="F211" s="609">
        <v>106150</v>
      </c>
      <c r="G211" s="609">
        <v>105775</v>
      </c>
      <c r="H211" s="609">
        <v>74585</v>
      </c>
      <c r="I211" s="609">
        <v>43085</v>
      </c>
      <c r="J211" s="609">
        <v>31500</v>
      </c>
      <c r="K211" s="456"/>
    </row>
    <row r="212" spans="1:11">
      <c r="A212" s="445" t="s">
        <v>74</v>
      </c>
      <c r="B212" s="609">
        <v>122615</v>
      </c>
      <c r="C212" s="609">
        <v>54742</v>
      </c>
      <c r="D212" s="609">
        <v>67873</v>
      </c>
      <c r="E212" s="609">
        <v>17725</v>
      </c>
      <c r="F212" s="609">
        <v>8768</v>
      </c>
      <c r="G212" s="609">
        <v>8957</v>
      </c>
      <c r="H212" s="609">
        <v>104890</v>
      </c>
      <c r="I212" s="609">
        <v>45974</v>
      </c>
      <c r="J212" s="609">
        <v>58916</v>
      </c>
      <c r="K212" s="457"/>
    </row>
    <row r="213" spans="1:11" ht="12" customHeight="1">
      <c r="A213" s="948" t="s">
        <v>192</v>
      </c>
      <c r="B213" s="948"/>
      <c r="C213" s="948"/>
      <c r="D213" s="948"/>
      <c r="E213" s="948"/>
      <c r="F213" s="948"/>
      <c r="G213" s="948"/>
      <c r="H213" s="948"/>
      <c r="I213" s="948"/>
      <c r="J213" s="948"/>
      <c r="K213" s="948"/>
    </row>
    <row r="214" spans="1:11">
      <c r="A214" s="949" t="s">
        <v>15</v>
      </c>
      <c r="B214" s="949"/>
      <c r="C214" s="949"/>
      <c r="D214" s="949"/>
      <c r="E214" s="949"/>
      <c r="F214" s="949"/>
      <c r="G214" s="949"/>
      <c r="H214" s="949"/>
      <c r="I214" s="949"/>
      <c r="J214" s="949"/>
      <c r="K214" s="949"/>
    </row>
    <row r="215" spans="1:11">
      <c r="A215" s="255" t="s">
        <v>58</v>
      </c>
      <c r="B215" s="609">
        <v>671211</v>
      </c>
      <c r="C215" s="609">
        <v>532077</v>
      </c>
      <c r="D215" s="609">
        <v>139134</v>
      </c>
      <c r="E215" s="609">
        <v>416720</v>
      </c>
      <c r="F215" s="609">
        <v>300690</v>
      </c>
      <c r="G215" s="609">
        <v>116030</v>
      </c>
      <c r="H215" s="609">
        <v>254491</v>
      </c>
      <c r="I215" s="609">
        <v>231387</v>
      </c>
      <c r="J215" s="609">
        <v>23104</v>
      </c>
      <c r="K215" s="458"/>
    </row>
    <row r="216" spans="1:11">
      <c r="A216" s="252" t="s">
        <v>37</v>
      </c>
      <c r="B216" s="609">
        <v>20287</v>
      </c>
      <c r="C216" s="609">
        <v>14131</v>
      </c>
      <c r="D216" s="609">
        <v>6156</v>
      </c>
      <c r="E216" s="609">
        <v>10506</v>
      </c>
      <c r="F216" s="609">
        <v>4637</v>
      </c>
      <c r="G216" s="609">
        <v>5869</v>
      </c>
      <c r="H216" s="609">
        <v>9781</v>
      </c>
      <c r="I216" s="609">
        <v>9494</v>
      </c>
      <c r="J216" s="609">
        <v>287</v>
      </c>
      <c r="K216" s="456"/>
    </row>
    <row r="217" spans="1:11">
      <c r="A217" s="444" t="s">
        <v>59</v>
      </c>
      <c r="B217" s="609">
        <v>28789</v>
      </c>
      <c r="C217" s="609">
        <v>24805</v>
      </c>
      <c r="D217" s="609">
        <v>3984</v>
      </c>
      <c r="E217" s="609">
        <v>17243</v>
      </c>
      <c r="F217" s="609">
        <v>13562</v>
      </c>
      <c r="G217" s="609">
        <v>3681</v>
      </c>
      <c r="H217" s="609">
        <v>11546</v>
      </c>
      <c r="I217" s="609">
        <v>11243</v>
      </c>
      <c r="J217" s="609">
        <v>303</v>
      </c>
      <c r="K217" s="456"/>
    </row>
    <row r="218" spans="1:11">
      <c r="A218" s="444" t="s">
        <v>60</v>
      </c>
      <c r="B218" s="609">
        <v>33464</v>
      </c>
      <c r="C218" s="609">
        <v>27123</v>
      </c>
      <c r="D218" s="609">
        <v>6341</v>
      </c>
      <c r="E218" s="609">
        <v>28027</v>
      </c>
      <c r="F218" s="609">
        <v>22019</v>
      </c>
      <c r="G218" s="609">
        <v>6008</v>
      </c>
      <c r="H218" s="609">
        <v>5437</v>
      </c>
      <c r="I218" s="609">
        <v>5104</v>
      </c>
      <c r="J218" s="609">
        <v>333</v>
      </c>
      <c r="K218" s="456"/>
    </row>
    <row r="219" spans="1:11">
      <c r="A219" s="444" t="s">
        <v>61</v>
      </c>
      <c r="B219" s="609">
        <v>53331</v>
      </c>
      <c r="C219" s="609">
        <v>38616</v>
      </c>
      <c r="D219" s="609">
        <v>14715</v>
      </c>
      <c r="E219" s="609">
        <v>25634</v>
      </c>
      <c r="F219" s="609">
        <v>16707</v>
      </c>
      <c r="G219" s="609">
        <v>8927</v>
      </c>
      <c r="H219" s="609">
        <v>27697</v>
      </c>
      <c r="I219" s="609">
        <v>21909</v>
      </c>
      <c r="J219" s="609">
        <v>5788</v>
      </c>
      <c r="K219" s="456"/>
    </row>
    <row r="220" spans="1:11">
      <c r="A220" s="444" t="s">
        <v>62</v>
      </c>
      <c r="B220" s="609">
        <v>26743</v>
      </c>
      <c r="C220" s="609">
        <v>20167</v>
      </c>
      <c r="D220" s="609">
        <v>6576</v>
      </c>
      <c r="E220" s="609">
        <v>19123</v>
      </c>
      <c r="F220" s="609">
        <v>13232</v>
      </c>
      <c r="G220" s="609">
        <v>5891</v>
      </c>
      <c r="H220" s="609">
        <v>7620</v>
      </c>
      <c r="I220" s="609">
        <v>6935</v>
      </c>
      <c r="J220" s="609">
        <v>685</v>
      </c>
      <c r="K220" s="456"/>
    </row>
    <row r="221" spans="1:11">
      <c r="A221" s="444" t="s">
        <v>63</v>
      </c>
      <c r="B221" s="609">
        <v>23295</v>
      </c>
      <c r="C221" s="609">
        <v>21545</v>
      </c>
      <c r="D221" s="609">
        <v>1750</v>
      </c>
      <c r="E221" s="609">
        <v>10706</v>
      </c>
      <c r="F221" s="609">
        <v>9040</v>
      </c>
      <c r="G221" s="609">
        <v>1666</v>
      </c>
      <c r="H221" s="609">
        <v>12589</v>
      </c>
      <c r="I221" s="609">
        <v>12505</v>
      </c>
      <c r="J221" s="609">
        <v>84</v>
      </c>
      <c r="K221" s="456"/>
    </row>
    <row r="222" spans="1:11">
      <c r="A222" s="444" t="s">
        <v>64</v>
      </c>
      <c r="B222" s="609">
        <v>36922</v>
      </c>
      <c r="C222" s="609">
        <v>33453</v>
      </c>
      <c r="D222" s="609">
        <v>3469</v>
      </c>
      <c r="E222" s="609">
        <v>18570</v>
      </c>
      <c r="F222" s="609">
        <v>15330</v>
      </c>
      <c r="G222" s="609">
        <v>3240</v>
      </c>
      <c r="H222" s="609">
        <v>18352</v>
      </c>
      <c r="I222" s="609">
        <v>18123</v>
      </c>
      <c r="J222" s="609">
        <v>229</v>
      </c>
      <c r="K222" s="456"/>
    </row>
    <row r="223" spans="1:11">
      <c r="A223" s="252" t="s">
        <v>38</v>
      </c>
      <c r="B223" s="609">
        <v>29335</v>
      </c>
      <c r="C223" s="609">
        <v>24796</v>
      </c>
      <c r="D223" s="609">
        <v>4539</v>
      </c>
      <c r="E223" s="609">
        <v>16319</v>
      </c>
      <c r="F223" s="609">
        <v>12045</v>
      </c>
      <c r="G223" s="609">
        <v>4274</v>
      </c>
      <c r="H223" s="609">
        <v>13016</v>
      </c>
      <c r="I223" s="609">
        <v>12751</v>
      </c>
      <c r="J223" s="609">
        <v>265</v>
      </c>
      <c r="K223" s="456"/>
    </row>
    <row r="224" spans="1:11">
      <c r="A224" s="444" t="s">
        <v>65</v>
      </c>
      <c r="B224" s="609">
        <v>39754</v>
      </c>
      <c r="C224" s="609">
        <v>27355</v>
      </c>
      <c r="D224" s="609">
        <v>12399</v>
      </c>
      <c r="E224" s="609">
        <v>35558</v>
      </c>
      <c r="F224" s="609">
        <v>23608</v>
      </c>
      <c r="G224" s="609">
        <v>11950</v>
      </c>
      <c r="H224" s="609">
        <v>4196</v>
      </c>
      <c r="I224" s="609">
        <v>3747</v>
      </c>
      <c r="J224" s="609">
        <v>449</v>
      </c>
      <c r="K224" s="456"/>
    </row>
    <row r="225" spans="1:11">
      <c r="A225" s="444" t="s">
        <v>66</v>
      </c>
      <c r="B225" s="609">
        <v>26986</v>
      </c>
      <c r="C225" s="609">
        <v>22216</v>
      </c>
      <c r="D225" s="609">
        <v>4770</v>
      </c>
      <c r="E225" s="609">
        <v>12168</v>
      </c>
      <c r="F225" s="609">
        <v>8426</v>
      </c>
      <c r="G225" s="609">
        <v>3742</v>
      </c>
      <c r="H225" s="609">
        <v>14818</v>
      </c>
      <c r="I225" s="609">
        <v>13790</v>
      </c>
      <c r="J225" s="609">
        <v>1028</v>
      </c>
      <c r="K225" s="456"/>
    </row>
    <row r="226" spans="1:11">
      <c r="A226" s="444" t="s">
        <v>67</v>
      </c>
      <c r="B226" s="609">
        <v>35342</v>
      </c>
      <c r="C226" s="609">
        <v>30668</v>
      </c>
      <c r="D226" s="609">
        <v>4674</v>
      </c>
      <c r="E226" s="609">
        <v>13604</v>
      </c>
      <c r="F226" s="609">
        <v>10182</v>
      </c>
      <c r="G226" s="609">
        <v>3422</v>
      </c>
      <c r="H226" s="609">
        <v>21738</v>
      </c>
      <c r="I226" s="609">
        <v>20486</v>
      </c>
      <c r="J226" s="609">
        <v>1252</v>
      </c>
      <c r="K226" s="456"/>
    </row>
    <row r="227" spans="1:11">
      <c r="A227" s="444" t="s">
        <v>68</v>
      </c>
      <c r="B227" s="609">
        <v>28795</v>
      </c>
      <c r="C227" s="609">
        <v>21795</v>
      </c>
      <c r="D227" s="609">
        <v>7000</v>
      </c>
      <c r="E227" s="609">
        <v>24931</v>
      </c>
      <c r="F227" s="609">
        <v>18434</v>
      </c>
      <c r="G227" s="609">
        <v>6497</v>
      </c>
      <c r="H227" s="609">
        <v>3864</v>
      </c>
      <c r="I227" s="609">
        <v>3361</v>
      </c>
      <c r="J227" s="609">
        <v>503</v>
      </c>
      <c r="K227" s="456"/>
    </row>
    <row r="228" spans="1:11">
      <c r="A228" s="444" t="s">
        <v>69</v>
      </c>
      <c r="B228" s="609">
        <v>21606</v>
      </c>
      <c r="C228" s="609">
        <v>16987</v>
      </c>
      <c r="D228" s="609">
        <v>4619</v>
      </c>
      <c r="E228" s="609">
        <v>17671</v>
      </c>
      <c r="F228" s="609">
        <v>13978</v>
      </c>
      <c r="G228" s="609">
        <v>3693</v>
      </c>
      <c r="H228" s="609">
        <v>3935</v>
      </c>
      <c r="I228" s="609">
        <v>3009</v>
      </c>
      <c r="J228" s="609">
        <v>926</v>
      </c>
      <c r="K228" s="456"/>
    </row>
    <row r="229" spans="1:11">
      <c r="A229" s="444" t="s">
        <v>70</v>
      </c>
      <c r="B229" s="609">
        <v>17873</v>
      </c>
      <c r="C229" s="609">
        <v>14980</v>
      </c>
      <c r="D229" s="609">
        <v>2893</v>
      </c>
      <c r="E229" s="609">
        <v>13862</v>
      </c>
      <c r="F229" s="609">
        <v>11088</v>
      </c>
      <c r="G229" s="609">
        <v>2774</v>
      </c>
      <c r="H229" s="609">
        <v>4011</v>
      </c>
      <c r="I229" s="609">
        <v>3892</v>
      </c>
      <c r="J229" s="609">
        <v>119</v>
      </c>
      <c r="K229" s="456"/>
    </row>
    <row r="230" spans="1:11">
      <c r="A230" s="444" t="s">
        <v>71</v>
      </c>
      <c r="B230" s="609">
        <v>60798</v>
      </c>
      <c r="C230" s="609">
        <v>46990</v>
      </c>
      <c r="D230" s="609">
        <v>13808</v>
      </c>
      <c r="E230" s="609">
        <v>17989</v>
      </c>
      <c r="F230" s="609">
        <v>11697</v>
      </c>
      <c r="G230" s="609">
        <v>6292</v>
      </c>
      <c r="H230" s="609">
        <v>42809</v>
      </c>
      <c r="I230" s="609">
        <v>35293</v>
      </c>
      <c r="J230" s="609">
        <v>7516</v>
      </c>
      <c r="K230" s="456"/>
    </row>
    <row r="231" spans="1:11">
      <c r="A231" s="252" t="s">
        <v>39</v>
      </c>
      <c r="B231" s="609">
        <v>7293</v>
      </c>
      <c r="C231" s="609">
        <v>5975</v>
      </c>
      <c r="D231" s="609">
        <v>1318</v>
      </c>
      <c r="E231" s="609">
        <v>6648</v>
      </c>
      <c r="F231" s="609">
        <v>5350</v>
      </c>
      <c r="G231" s="609">
        <v>1298</v>
      </c>
      <c r="H231" s="609">
        <v>645</v>
      </c>
      <c r="I231" s="609">
        <v>625</v>
      </c>
      <c r="J231" s="609">
        <v>20</v>
      </c>
      <c r="K231" s="456"/>
    </row>
    <row r="232" spans="1:11">
      <c r="A232" s="444" t="s">
        <v>72</v>
      </c>
      <c r="B232" s="609">
        <v>24312</v>
      </c>
      <c r="C232" s="609">
        <v>18481</v>
      </c>
      <c r="D232" s="609">
        <v>5831</v>
      </c>
      <c r="E232" s="609">
        <v>13673</v>
      </c>
      <c r="F232" s="609">
        <v>8212</v>
      </c>
      <c r="G232" s="609">
        <v>5461</v>
      </c>
      <c r="H232" s="609">
        <v>10639</v>
      </c>
      <c r="I232" s="609">
        <v>10269</v>
      </c>
      <c r="J232" s="609">
        <v>370</v>
      </c>
      <c r="K232" s="456"/>
    </row>
    <row r="233" spans="1:11">
      <c r="A233" s="444" t="s">
        <v>85</v>
      </c>
      <c r="B233" s="609">
        <v>46200</v>
      </c>
      <c r="C233" s="609">
        <v>34611</v>
      </c>
      <c r="D233" s="609">
        <v>11589</v>
      </c>
      <c r="E233" s="609">
        <v>38539</v>
      </c>
      <c r="F233" s="609">
        <v>28397</v>
      </c>
      <c r="G233" s="609">
        <v>10142</v>
      </c>
      <c r="H233" s="609">
        <v>7661</v>
      </c>
      <c r="I233" s="609">
        <v>6214</v>
      </c>
      <c r="J233" s="609">
        <v>1447</v>
      </c>
      <c r="K233" s="456"/>
    </row>
    <row r="234" spans="1:11">
      <c r="A234" s="444" t="s">
        <v>73</v>
      </c>
      <c r="B234" s="609">
        <v>74811</v>
      </c>
      <c r="C234" s="609">
        <v>54954</v>
      </c>
      <c r="D234" s="609">
        <v>19857</v>
      </c>
      <c r="E234" s="609">
        <v>64500</v>
      </c>
      <c r="F234" s="609">
        <v>45274</v>
      </c>
      <c r="G234" s="609">
        <v>19226</v>
      </c>
      <c r="H234" s="609">
        <v>10311</v>
      </c>
      <c r="I234" s="609">
        <v>9680</v>
      </c>
      <c r="J234" s="609">
        <v>631</v>
      </c>
      <c r="K234" s="456"/>
    </row>
    <row r="235" spans="1:11">
      <c r="A235" s="445" t="s">
        <v>74</v>
      </c>
      <c r="B235" s="609">
        <v>35275</v>
      </c>
      <c r="C235" s="609">
        <v>32429</v>
      </c>
      <c r="D235" s="609">
        <v>2846</v>
      </c>
      <c r="E235" s="609">
        <v>11449</v>
      </c>
      <c r="F235" s="609">
        <v>9472</v>
      </c>
      <c r="G235" s="609">
        <v>1977</v>
      </c>
      <c r="H235" s="609">
        <v>23826</v>
      </c>
      <c r="I235" s="609">
        <v>22957</v>
      </c>
      <c r="J235" s="609">
        <v>869</v>
      </c>
      <c r="K235" s="457"/>
    </row>
    <row r="236" spans="1:11">
      <c r="A236" s="948" t="s">
        <v>193</v>
      </c>
      <c r="B236" s="948"/>
      <c r="C236" s="948"/>
      <c r="D236" s="948"/>
      <c r="E236" s="948"/>
      <c r="F236" s="948"/>
      <c r="G236" s="948"/>
      <c r="H236" s="948"/>
      <c r="I236" s="948"/>
      <c r="J236" s="948"/>
      <c r="K236" s="948"/>
    </row>
    <row r="237" spans="1:11">
      <c r="A237" s="949" t="s">
        <v>15</v>
      </c>
      <c r="B237" s="949"/>
      <c r="C237" s="949"/>
      <c r="D237" s="949"/>
      <c r="E237" s="949"/>
      <c r="F237" s="949"/>
      <c r="G237" s="949"/>
      <c r="H237" s="949"/>
      <c r="I237" s="949"/>
      <c r="J237" s="949"/>
      <c r="K237" s="949"/>
    </row>
    <row r="238" spans="1:11">
      <c r="A238" s="255" t="s">
        <v>58</v>
      </c>
      <c r="B238" s="609">
        <v>228304</v>
      </c>
      <c r="C238" s="609">
        <v>77121</v>
      </c>
      <c r="D238" s="609">
        <v>151183</v>
      </c>
      <c r="E238" s="609">
        <v>185380</v>
      </c>
      <c r="F238" s="609">
        <v>58127</v>
      </c>
      <c r="G238" s="609">
        <v>127253</v>
      </c>
      <c r="H238" s="609">
        <v>42924</v>
      </c>
      <c r="I238" s="609">
        <v>18994</v>
      </c>
      <c r="J238" s="609">
        <v>23930</v>
      </c>
      <c r="K238" s="458"/>
    </row>
    <row r="239" spans="1:11">
      <c r="A239" s="252" t="s">
        <v>37</v>
      </c>
      <c r="B239" s="609">
        <v>3593</v>
      </c>
      <c r="C239" s="609">
        <v>737</v>
      </c>
      <c r="D239" s="609">
        <v>2856</v>
      </c>
      <c r="E239" s="609">
        <v>2127</v>
      </c>
      <c r="F239" s="609">
        <v>504</v>
      </c>
      <c r="G239" s="609">
        <v>1623</v>
      </c>
      <c r="H239" s="609">
        <v>1466</v>
      </c>
      <c r="I239" s="609">
        <v>233</v>
      </c>
      <c r="J239" s="609">
        <v>1233</v>
      </c>
      <c r="K239" s="456"/>
    </row>
    <row r="240" spans="1:11">
      <c r="A240" s="444" t="s">
        <v>59</v>
      </c>
      <c r="B240" s="609">
        <v>9294</v>
      </c>
      <c r="C240" s="609">
        <v>3449</v>
      </c>
      <c r="D240" s="609">
        <v>5845</v>
      </c>
      <c r="E240" s="609">
        <v>7781</v>
      </c>
      <c r="F240" s="609">
        <v>2721</v>
      </c>
      <c r="G240" s="609">
        <v>5060</v>
      </c>
      <c r="H240" s="609">
        <v>1513</v>
      </c>
      <c r="I240" s="609">
        <v>728</v>
      </c>
      <c r="J240" s="609">
        <v>785</v>
      </c>
      <c r="K240" s="456"/>
    </row>
    <row r="241" spans="1:11">
      <c r="A241" s="444" t="s">
        <v>60</v>
      </c>
      <c r="B241" s="609">
        <v>10853</v>
      </c>
      <c r="C241" s="609">
        <v>2364</v>
      </c>
      <c r="D241" s="609">
        <v>8489</v>
      </c>
      <c r="E241" s="609">
        <v>10037</v>
      </c>
      <c r="F241" s="609">
        <v>2169</v>
      </c>
      <c r="G241" s="609">
        <v>7868</v>
      </c>
      <c r="H241" s="609">
        <v>816</v>
      </c>
      <c r="I241" s="609">
        <v>195</v>
      </c>
      <c r="J241" s="609">
        <v>621</v>
      </c>
      <c r="K241" s="456"/>
    </row>
    <row r="242" spans="1:11">
      <c r="A242" s="444" t="s">
        <v>61</v>
      </c>
      <c r="B242" s="609">
        <v>16536</v>
      </c>
      <c r="C242" s="609">
        <v>6221</v>
      </c>
      <c r="D242" s="609">
        <v>10315</v>
      </c>
      <c r="E242" s="609">
        <v>13860</v>
      </c>
      <c r="F242" s="609">
        <v>5183</v>
      </c>
      <c r="G242" s="609">
        <v>8677</v>
      </c>
      <c r="H242" s="609">
        <v>2676</v>
      </c>
      <c r="I242" s="609">
        <v>1038</v>
      </c>
      <c r="J242" s="609">
        <v>1638</v>
      </c>
      <c r="K242" s="456"/>
    </row>
    <row r="243" spans="1:11">
      <c r="A243" s="444" t="s">
        <v>62</v>
      </c>
      <c r="B243" s="609">
        <v>15889</v>
      </c>
      <c r="C243" s="609">
        <v>4055</v>
      </c>
      <c r="D243" s="609">
        <v>11834</v>
      </c>
      <c r="E243" s="609">
        <v>13882</v>
      </c>
      <c r="F243" s="609">
        <v>2537</v>
      </c>
      <c r="G243" s="609">
        <v>11345</v>
      </c>
      <c r="H243" s="609">
        <v>2007</v>
      </c>
      <c r="I243" s="609">
        <v>1518</v>
      </c>
      <c r="J243" s="609">
        <v>489</v>
      </c>
      <c r="K243" s="456"/>
    </row>
    <row r="244" spans="1:11">
      <c r="A244" s="444" t="s">
        <v>63</v>
      </c>
      <c r="B244" s="609">
        <v>8956</v>
      </c>
      <c r="C244" s="609">
        <v>2432</v>
      </c>
      <c r="D244" s="609">
        <v>6524</v>
      </c>
      <c r="E244" s="609">
        <v>7440</v>
      </c>
      <c r="F244" s="609">
        <v>1995</v>
      </c>
      <c r="G244" s="609">
        <v>5445</v>
      </c>
      <c r="H244" s="609">
        <v>1516</v>
      </c>
      <c r="I244" s="609">
        <v>437</v>
      </c>
      <c r="J244" s="609">
        <v>1079</v>
      </c>
      <c r="K244" s="456"/>
    </row>
    <row r="245" spans="1:11">
      <c r="A245" s="444" t="s">
        <v>64</v>
      </c>
      <c r="B245" s="609">
        <v>7315</v>
      </c>
      <c r="C245" s="609">
        <v>1642</v>
      </c>
      <c r="D245" s="609">
        <v>5673</v>
      </c>
      <c r="E245" s="609">
        <v>4833</v>
      </c>
      <c r="F245" s="609">
        <v>833</v>
      </c>
      <c r="G245" s="609">
        <v>4000</v>
      </c>
      <c r="H245" s="609">
        <v>2482</v>
      </c>
      <c r="I245" s="609">
        <v>809</v>
      </c>
      <c r="J245" s="609">
        <v>1673</v>
      </c>
      <c r="K245" s="456"/>
    </row>
    <row r="246" spans="1:11">
      <c r="A246" s="252" t="s">
        <v>38</v>
      </c>
      <c r="B246" s="609">
        <v>7195</v>
      </c>
      <c r="C246" s="609">
        <v>2096</v>
      </c>
      <c r="D246" s="609">
        <v>5099</v>
      </c>
      <c r="E246" s="609">
        <v>4148</v>
      </c>
      <c r="F246" s="609">
        <v>995</v>
      </c>
      <c r="G246" s="609">
        <v>3153</v>
      </c>
      <c r="H246" s="609">
        <v>3047</v>
      </c>
      <c r="I246" s="609">
        <v>1101</v>
      </c>
      <c r="J246" s="609">
        <v>1946</v>
      </c>
      <c r="K246" s="456"/>
    </row>
    <row r="247" spans="1:11">
      <c r="A247" s="444" t="s">
        <v>65</v>
      </c>
      <c r="B247" s="609">
        <v>13230</v>
      </c>
      <c r="C247" s="609">
        <v>4268</v>
      </c>
      <c r="D247" s="609">
        <v>8962</v>
      </c>
      <c r="E247" s="609">
        <v>12343</v>
      </c>
      <c r="F247" s="609">
        <v>3632</v>
      </c>
      <c r="G247" s="609">
        <v>8711</v>
      </c>
      <c r="H247" s="609">
        <v>887</v>
      </c>
      <c r="I247" s="609">
        <v>636</v>
      </c>
      <c r="J247" s="609">
        <v>251</v>
      </c>
      <c r="K247" s="456"/>
    </row>
    <row r="248" spans="1:11">
      <c r="A248" s="444" t="s">
        <v>66</v>
      </c>
      <c r="B248" s="609">
        <v>5914</v>
      </c>
      <c r="C248" s="609">
        <v>2070</v>
      </c>
      <c r="D248" s="609">
        <v>3844</v>
      </c>
      <c r="E248" s="609">
        <v>4470</v>
      </c>
      <c r="F248" s="609">
        <v>1572</v>
      </c>
      <c r="G248" s="609">
        <v>2898</v>
      </c>
      <c r="H248" s="609">
        <v>1444</v>
      </c>
      <c r="I248" s="609">
        <v>498</v>
      </c>
      <c r="J248" s="609">
        <v>946</v>
      </c>
      <c r="K248" s="456"/>
    </row>
    <row r="249" spans="1:11">
      <c r="A249" s="444" t="s">
        <v>67</v>
      </c>
      <c r="B249" s="609">
        <v>6971</v>
      </c>
      <c r="C249" s="609">
        <v>1541</v>
      </c>
      <c r="D249" s="609">
        <v>5430</v>
      </c>
      <c r="E249" s="609">
        <v>3202</v>
      </c>
      <c r="F249" s="609">
        <v>677</v>
      </c>
      <c r="G249" s="609">
        <v>2525</v>
      </c>
      <c r="H249" s="609">
        <v>3769</v>
      </c>
      <c r="I249" s="609">
        <v>864</v>
      </c>
      <c r="J249" s="609">
        <v>2905</v>
      </c>
      <c r="K249" s="456"/>
    </row>
    <row r="250" spans="1:11">
      <c r="A250" s="444" t="s">
        <v>68</v>
      </c>
      <c r="B250" s="609">
        <v>12157</v>
      </c>
      <c r="C250" s="609">
        <v>6152</v>
      </c>
      <c r="D250" s="609">
        <v>6005</v>
      </c>
      <c r="E250" s="609">
        <v>11162</v>
      </c>
      <c r="F250" s="609">
        <v>5446</v>
      </c>
      <c r="G250" s="609">
        <v>5716</v>
      </c>
      <c r="H250" s="609">
        <v>995</v>
      </c>
      <c r="I250" s="609">
        <v>706</v>
      </c>
      <c r="J250" s="609">
        <v>289</v>
      </c>
      <c r="K250" s="456"/>
    </row>
    <row r="251" spans="1:11">
      <c r="A251" s="444" t="s">
        <v>69</v>
      </c>
      <c r="B251" s="609">
        <v>5598</v>
      </c>
      <c r="C251" s="609">
        <v>2466</v>
      </c>
      <c r="D251" s="609">
        <v>3132</v>
      </c>
      <c r="E251" s="609">
        <v>4711</v>
      </c>
      <c r="F251" s="609">
        <v>1743</v>
      </c>
      <c r="G251" s="609">
        <v>2968</v>
      </c>
      <c r="H251" s="609">
        <v>887</v>
      </c>
      <c r="I251" s="609">
        <v>723</v>
      </c>
      <c r="J251" s="609">
        <v>164</v>
      </c>
      <c r="K251" s="456"/>
    </row>
    <row r="252" spans="1:11">
      <c r="A252" s="444" t="s">
        <v>70</v>
      </c>
      <c r="B252" s="609">
        <v>5664</v>
      </c>
      <c r="C252" s="609">
        <v>1729</v>
      </c>
      <c r="D252" s="609">
        <v>3935</v>
      </c>
      <c r="E252" s="609">
        <v>4490</v>
      </c>
      <c r="F252" s="609">
        <v>1406</v>
      </c>
      <c r="G252" s="609">
        <v>3084</v>
      </c>
      <c r="H252" s="609">
        <v>1174</v>
      </c>
      <c r="I252" s="609">
        <v>323</v>
      </c>
      <c r="J252" s="609">
        <v>851</v>
      </c>
      <c r="K252" s="456"/>
    </row>
    <row r="253" spans="1:11">
      <c r="A253" s="444" t="s">
        <v>71</v>
      </c>
      <c r="B253" s="609">
        <v>12770</v>
      </c>
      <c r="C253" s="609">
        <v>5488</v>
      </c>
      <c r="D253" s="609">
        <v>7282</v>
      </c>
      <c r="E253" s="609">
        <v>4842</v>
      </c>
      <c r="F253" s="609">
        <v>1813</v>
      </c>
      <c r="G253" s="609">
        <v>3029</v>
      </c>
      <c r="H253" s="609">
        <v>7928</v>
      </c>
      <c r="I253" s="609">
        <v>3675</v>
      </c>
      <c r="J253" s="609">
        <v>4253</v>
      </c>
      <c r="K253" s="456"/>
    </row>
    <row r="254" spans="1:11">
      <c r="A254" s="252" t="s">
        <v>39</v>
      </c>
      <c r="B254" s="609">
        <v>2232</v>
      </c>
      <c r="C254" s="609">
        <v>619</v>
      </c>
      <c r="D254" s="609">
        <v>1613</v>
      </c>
      <c r="E254" s="609">
        <v>1943</v>
      </c>
      <c r="F254" s="609">
        <v>476</v>
      </c>
      <c r="G254" s="609">
        <v>1467</v>
      </c>
      <c r="H254" s="609">
        <v>289</v>
      </c>
      <c r="I254" s="609">
        <v>143</v>
      </c>
      <c r="J254" s="609">
        <v>146</v>
      </c>
      <c r="K254" s="456"/>
    </row>
    <row r="255" spans="1:11">
      <c r="A255" s="444" t="s">
        <v>72</v>
      </c>
      <c r="B255" s="609">
        <v>15692</v>
      </c>
      <c r="C255" s="609">
        <v>3682</v>
      </c>
      <c r="D255" s="609">
        <v>12010</v>
      </c>
      <c r="E255" s="609">
        <v>14667</v>
      </c>
      <c r="F255" s="609">
        <v>3404</v>
      </c>
      <c r="G255" s="609">
        <v>11263</v>
      </c>
      <c r="H255" s="609">
        <v>1025</v>
      </c>
      <c r="I255" s="609">
        <v>278</v>
      </c>
      <c r="J255" s="609">
        <v>747</v>
      </c>
      <c r="K255" s="456"/>
    </row>
    <row r="256" spans="1:11">
      <c r="A256" s="444" t="s">
        <v>85</v>
      </c>
      <c r="B256" s="609">
        <v>22800</v>
      </c>
      <c r="C256" s="609">
        <v>9222</v>
      </c>
      <c r="D256" s="609">
        <v>13578</v>
      </c>
      <c r="E256" s="609">
        <v>17856</v>
      </c>
      <c r="F256" s="609">
        <v>6555</v>
      </c>
      <c r="G256" s="609">
        <v>11301</v>
      </c>
      <c r="H256" s="609">
        <v>4944</v>
      </c>
      <c r="I256" s="609">
        <v>2667</v>
      </c>
      <c r="J256" s="609">
        <v>2277</v>
      </c>
      <c r="K256" s="456"/>
    </row>
    <row r="257" spans="1:11">
      <c r="A257" s="444" t="s">
        <v>73</v>
      </c>
      <c r="B257" s="609">
        <v>35493</v>
      </c>
      <c r="C257" s="609">
        <v>12545</v>
      </c>
      <c r="D257" s="609">
        <v>22948</v>
      </c>
      <c r="E257" s="609">
        <v>31781</v>
      </c>
      <c r="F257" s="609">
        <v>10470</v>
      </c>
      <c r="G257" s="609">
        <v>21311</v>
      </c>
      <c r="H257" s="609">
        <v>3712</v>
      </c>
      <c r="I257" s="609">
        <v>2075</v>
      </c>
      <c r="J257" s="609">
        <v>1637</v>
      </c>
      <c r="K257" s="456"/>
    </row>
    <row r="258" spans="1:11">
      <c r="A258" s="445" t="s">
        <v>74</v>
      </c>
      <c r="B258" s="609">
        <v>10152</v>
      </c>
      <c r="C258" s="609">
        <v>4343</v>
      </c>
      <c r="D258" s="609">
        <v>5809</v>
      </c>
      <c r="E258" s="609">
        <v>9805</v>
      </c>
      <c r="F258" s="609">
        <v>3996</v>
      </c>
      <c r="G258" s="609">
        <v>5809</v>
      </c>
      <c r="H258" s="609">
        <v>347</v>
      </c>
      <c r="I258" s="609">
        <v>347</v>
      </c>
      <c r="J258" s="609" t="s">
        <v>840</v>
      </c>
      <c r="K258" s="457"/>
    </row>
    <row r="259" spans="1:11">
      <c r="A259" s="948" t="s">
        <v>194</v>
      </c>
      <c r="B259" s="948"/>
      <c r="C259" s="948"/>
      <c r="D259" s="948"/>
      <c r="E259" s="948"/>
      <c r="F259" s="948"/>
      <c r="G259" s="948"/>
      <c r="H259" s="948"/>
      <c r="I259" s="948"/>
      <c r="J259" s="948"/>
      <c r="K259" s="948"/>
    </row>
    <row r="260" spans="1:11">
      <c r="A260" s="949" t="s">
        <v>15</v>
      </c>
      <c r="B260" s="949"/>
      <c r="C260" s="949"/>
      <c r="D260" s="949"/>
      <c r="E260" s="949"/>
      <c r="F260" s="949"/>
      <c r="G260" s="949"/>
      <c r="H260" s="949"/>
      <c r="I260" s="949"/>
      <c r="J260" s="949"/>
      <c r="K260" s="949"/>
    </row>
    <row r="261" spans="1:11">
      <c r="A261" s="255" t="s">
        <v>58</v>
      </c>
      <c r="B261" s="609">
        <v>205757</v>
      </c>
      <c r="C261" s="609">
        <v>125461</v>
      </c>
      <c r="D261" s="609">
        <v>80296</v>
      </c>
      <c r="E261" s="609">
        <v>181807</v>
      </c>
      <c r="F261" s="609">
        <v>109937</v>
      </c>
      <c r="G261" s="609">
        <v>71870</v>
      </c>
      <c r="H261" s="609">
        <v>23950</v>
      </c>
      <c r="I261" s="609">
        <v>15524</v>
      </c>
      <c r="J261" s="609">
        <v>8426</v>
      </c>
      <c r="K261" s="458"/>
    </row>
    <row r="262" spans="1:11">
      <c r="A262" s="252" t="s">
        <v>37</v>
      </c>
      <c r="B262" s="609">
        <v>2815</v>
      </c>
      <c r="C262" s="609">
        <v>1519</v>
      </c>
      <c r="D262" s="609">
        <v>1296</v>
      </c>
      <c r="E262" s="609">
        <v>2815</v>
      </c>
      <c r="F262" s="609">
        <v>1519</v>
      </c>
      <c r="G262" s="609">
        <v>1296</v>
      </c>
      <c r="H262" s="609" t="s">
        <v>840</v>
      </c>
      <c r="I262" s="609" t="s">
        <v>840</v>
      </c>
      <c r="J262" s="609" t="s">
        <v>840</v>
      </c>
      <c r="K262" s="456"/>
    </row>
    <row r="263" spans="1:11">
      <c r="A263" s="444" t="s">
        <v>59</v>
      </c>
      <c r="B263" s="609">
        <v>5365</v>
      </c>
      <c r="C263" s="609">
        <v>3571</v>
      </c>
      <c r="D263" s="609">
        <v>1794</v>
      </c>
      <c r="E263" s="609">
        <v>5037</v>
      </c>
      <c r="F263" s="609">
        <v>3311</v>
      </c>
      <c r="G263" s="609">
        <v>1726</v>
      </c>
      <c r="H263" s="609">
        <v>328</v>
      </c>
      <c r="I263" s="609">
        <v>260</v>
      </c>
      <c r="J263" s="609">
        <v>68</v>
      </c>
      <c r="K263" s="456"/>
    </row>
    <row r="264" spans="1:11">
      <c r="A264" s="444" t="s">
        <v>60</v>
      </c>
      <c r="B264" s="609">
        <v>5891</v>
      </c>
      <c r="C264" s="609">
        <v>3150</v>
      </c>
      <c r="D264" s="609">
        <v>2741</v>
      </c>
      <c r="E264" s="609">
        <v>5736</v>
      </c>
      <c r="F264" s="609">
        <v>3093</v>
      </c>
      <c r="G264" s="609">
        <v>2643</v>
      </c>
      <c r="H264" s="609">
        <v>155</v>
      </c>
      <c r="I264" s="609">
        <v>57</v>
      </c>
      <c r="J264" s="609">
        <v>98</v>
      </c>
      <c r="K264" s="456"/>
    </row>
    <row r="265" spans="1:11">
      <c r="A265" s="444" t="s">
        <v>61</v>
      </c>
      <c r="B265" s="609">
        <v>10216</v>
      </c>
      <c r="C265" s="609">
        <v>7454</v>
      </c>
      <c r="D265" s="609">
        <v>2762</v>
      </c>
      <c r="E265" s="609">
        <v>8454</v>
      </c>
      <c r="F265" s="609">
        <v>6274</v>
      </c>
      <c r="G265" s="609">
        <v>2180</v>
      </c>
      <c r="H265" s="609">
        <v>1762</v>
      </c>
      <c r="I265" s="609">
        <v>1180</v>
      </c>
      <c r="J265" s="609">
        <v>582</v>
      </c>
      <c r="K265" s="456"/>
    </row>
    <row r="266" spans="1:11">
      <c r="A266" s="444" t="s">
        <v>62</v>
      </c>
      <c r="B266" s="609">
        <v>3738</v>
      </c>
      <c r="C266" s="609">
        <v>2640</v>
      </c>
      <c r="D266" s="609">
        <v>1098</v>
      </c>
      <c r="E266" s="609">
        <v>3738</v>
      </c>
      <c r="F266" s="609">
        <v>2640</v>
      </c>
      <c r="G266" s="609">
        <v>1098</v>
      </c>
      <c r="H266" s="609" t="s">
        <v>840</v>
      </c>
      <c r="I266" s="609" t="s">
        <v>840</v>
      </c>
      <c r="J266" s="609" t="s">
        <v>840</v>
      </c>
      <c r="K266" s="456"/>
    </row>
    <row r="267" spans="1:11">
      <c r="A267" s="444" t="s">
        <v>63</v>
      </c>
      <c r="B267" s="609">
        <v>5065</v>
      </c>
      <c r="C267" s="609">
        <v>3130</v>
      </c>
      <c r="D267" s="609">
        <v>1935</v>
      </c>
      <c r="E267" s="609">
        <v>4892</v>
      </c>
      <c r="F267" s="609">
        <v>3043</v>
      </c>
      <c r="G267" s="609">
        <v>1849</v>
      </c>
      <c r="H267" s="609">
        <v>173</v>
      </c>
      <c r="I267" s="609">
        <v>87</v>
      </c>
      <c r="J267" s="609">
        <v>86</v>
      </c>
      <c r="K267" s="456"/>
    </row>
    <row r="268" spans="1:11">
      <c r="A268" s="444" t="s">
        <v>64</v>
      </c>
      <c r="B268" s="609">
        <v>3630</v>
      </c>
      <c r="C268" s="609">
        <v>2177</v>
      </c>
      <c r="D268" s="609">
        <v>1453</v>
      </c>
      <c r="E268" s="609">
        <v>3443</v>
      </c>
      <c r="F268" s="609">
        <v>2145</v>
      </c>
      <c r="G268" s="609">
        <v>1298</v>
      </c>
      <c r="H268" s="609">
        <v>187</v>
      </c>
      <c r="I268" s="609">
        <v>32</v>
      </c>
      <c r="J268" s="609">
        <v>155</v>
      </c>
      <c r="K268" s="456"/>
    </row>
    <row r="269" spans="1:11">
      <c r="A269" s="252" t="s">
        <v>38</v>
      </c>
      <c r="B269" s="609">
        <v>3291</v>
      </c>
      <c r="C269" s="609">
        <v>1905</v>
      </c>
      <c r="D269" s="609">
        <v>1386</v>
      </c>
      <c r="E269" s="609">
        <v>3135</v>
      </c>
      <c r="F269" s="609">
        <v>1749</v>
      </c>
      <c r="G269" s="609">
        <v>1386</v>
      </c>
      <c r="H269" s="609">
        <v>156</v>
      </c>
      <c r="I269" s="609">
        <v>156</v>
      </c>
      <c r="J269" s="609" t="s">
        <v>840</v>
      </c>
      <c r="K269" s="456"/>
    </row>
    <row r="270" spans="1:11">
      <c r="A270" s="444" t="s">
        <v>65</v>
      </c>
      <c r="B270" s="609">
        <v>8858</v>
      </c>
      <c r="C270" s="609">
        <v>6023</v>
      </c>
      <c r="D270" s="609">
        <v>2835</v>
      </c>
      <c r="E270" s="609">
        <v>8695</v>
      </c>
      <c r="F270" s="609">
        <v>5911</v>
      </c>
      <c r="G270" s="609">
        <v>2784</v>
      </c>
      <c r="H270" s="609">
        <v>163</v>
      </c>
      <c r="I270" s="609">
        <v>112</v>
      </c>
      <c r="J270" s="609">
        <v>51</v>
      </c>
      <c r="K270" s="456"/>
    </row>
    <row r="271" spans="1:11">
      <c r="A271" s="444" t="s">
        <v>66</v>
      </c>
      <c r="B271" s="609">
        <v>4065</v>
      </c>
      <c r="C271" s="609">
        <v>2411</v>
      </c>
      <c r="D271" s="609">
        <v>1654</v>
      </c>
      <c r="E271" s="609">
        <v>3674</v>
      </c>
      <c r="F271" s="609">
        <v>2020</v>
      </c>
      <c r="G271" s="609">
        <v>1654</v>
      </c>
      <c r="H271" s="609">
        <v>391</v>
      </c>
      <c r="I271" s="609">
        <v>391</v>
      </c>
      <c r="J271" s="609" t="s">
        <v>840</v>
      </c>
      <c r="K271" s="456"/>
    </row>
    <row r="272" spans="1:11">
      <c r="A272" s="444" t="s">
        <v>67</v>
      </c>
      <c r="B272" s="609">
        <v>3208</v>
      </c>
      <c r="C272" s="609">
        <v>1211</v>
      </c>
      <c r="D272" s="609">
        <v>1997</v>
      </c>
      <c r="E272" s="609">
        <v>3108</v>
      </c>
      <c r="F272" s="609">
        <v>1188</v>
      </c>
      <c r="G272" s="609">
        <v>1920</v>
      </c>
      <c r="H272" s="609">
        <v>100</v>
      </c>
      <c r="I272" s="609">
        <v>23</v>
      </c>
      <c r="J272" s="609">
        <v>77</v>
      </c>
      <c r="K272" s="456"/>
    </row>
    <row r="273" spans="1:11">
      <c r="A273" s="444" t="s">
        <v>68</v>
      </c>
      <c r="B273" s="609">
        <v>5838</v>
      </c>
      <c r="C273" s="609">
        <v>4088</v>
      </c>
      <c r="D273" s="609">
        <v>1750</v>
      </c>
      <c r="E273" s="609">
        <v>5496</v>
      </c>
      <c r="F273" s="609">
        <v>3746</v>
      </c>
      <c r="G273" s="609">
        <v>1750</v>
      </c>
      <c r="H273" s="609">
        <v>342</v>
      </c>
      <c r="I273" s="609">
        <v>342</v>
      </c>
      <c r="J273" s="609" t="s">
        <v>840</v>
      </c>
      <c r="K273" s="456"/>
    </row>
    <row r="274" spans="1:11">
      <c r="A274" s="444" t="s">
        <v>69</v>
      </c>
      <c r="B274" s="609">
        <v>3051</v>
      </c>
      <c r="C274" s="609">
        <v>808</v>
      </c>
      <c r="D274" s="609">
        <v>2243</v>
      </c>
      <c r="E274" s="609">
        <v>2852</v>
      </c>
      <c r="F274" s="609">
        <v>781</v>
      </c>
      <c r="G274" s="609">
        <v>2071</v>
      </c>
      <c r="H274" s="609">
        <v>199</v>
      </c>
      <c r="I274" s="609">
        <v>27</v>
      </c>
      <c r="J274" s="609">
        <v>172</v>
      </c>
      <c r="K274" s="456"/>
    </row>
    <row r="275" spans="1:11">
      <c r="A275" s="444" t="s">
        <v>70</v>
      </c>
      <c r="B275" s="609">
        <v>3164</v>
      </c>
      <c r="C275" s="609">
        <v>2300</v>
      </c>
      <c r="D275" s="609">
        <v>864</v>
      </c>
      <c r="E275" s="609">
        <v>2654</v>
      </c>
      <c r="F275" s="609">
        <v>1885</v>
      </c>
      <c r="G275" s="609">
        <v>769</v>
      </c>
      <c r="H275" s="609">
        <v>510</v>
      </c>
      <c r="I275" s="609">
        <v>415</v>
      </c>
      <c r="J275" s="609">
        <v>95</v>
      </c>
      <c r="K275" s="456"/>
    </row>
    <row r="276" spans="1:11">
      <c r="A276" s="444" t="s">
        <v>71</v>
      </c>
      <c r="B276" s="609">
        <v>13609</v>
      </c>
      <c r="C276" s="609">
        <v>6680</v>
      </c>
      <c r="D276" s="609">
        <v>6929</v>
      </c>
      <c r="E276" s="609">
        <v>6394</v>
      </c>
      <c r="F276" s="609">
        <v>2293</v>
      </c>
      <c r="G276" s="609">
        <v>4101</v>
      </c>
      <c r="H276" s="609">
        <v>7215</v>
      </c>
      <c r="I276" s="609">
        <v>4387</v>
      </c>
      <c r="J276" s="609">
        <v>2828</v>
      </c>
      <c r="K276" s="456"/>
    </row>
    <row r="277" spans="1:11">
      <c r="A277" s="252" t="s">
        <v>39</v>
      </c>
      <c r="B277" s="609">
        <v>939</v>
      </c>
      <c r="C277" s="609">
        <v>628</v>
      </c>
      <c r="D277" s="609">
        <v>311</v>
      </c>
      <c r="E277" s="609">
        <v>737</v>
      </c>
      <c r="F277" s="609">
        <v>480</v>
      </c>
      <c r="G277" s="609">
        <v>257</v>
      </c>
      <c r="H277" s="609">
        <v>202</v>
      </c>
      <c r="I277" s="609">
        <v>148</v>
      </c>
      <c r="J277" s="609">
        <v>54</v>
      </c>
      <c r="K277" s="456"/>
    </row>
    <row r="278" spans="1:11">
      <c r="A278" s="444" t="s">
        <v>72</v>
      </c>
      <c r="B278" s="609">
        <v>6473</v>
      </c>
      <c r="C278" s="609">
        <v>4114</v>
      </c>
      <c r="D278" s="609">
        <v>2359</v>
      </c>
      <c r="E278" s="609">
        <v>5503</v>
      </c>
      <c r="F278" s="609">
        <v>3154</v>
      </c>
      <c r="G278" s="609">
        <v>2349</v>
      </c>
      <c r="H278" s="609">
        <v>970</v>
      </c>
      <c r="I278" s="609">
        <v>960</v>
      </c>
      <c r="J278" s="609">
        <v>10</v>
      </c>
      <c r="K278" s="456"/>
    </row>
    <row r="279" spans="1:11">
      <c r="A279" s="444" t="s">
        <v>85</v>
      </c>
      <c r="B279" s="609">
        <v>53270</v>
      </c>
      <c r="C279" s="609">
        <v>32086</v>
      </c>
      <c r="D279" s="609">
        <v>21184</v>
      </c>
      <c r="E279" s="609">
        <v>46169</v>
      </c>
      <c r="F279" s="609">
        <v>27216</v>
      </c>
      <c r="G279" s="609">
        <v>18953</v>
      </c>
      <c r="H279" s="609">
        <v>7101</v>
      </c>
      <c r="I279" s="609">
        <v>4870</v>
      </c>
      <c r="J279" s="609">
        <v>2231</v>
      </c>
      <c r="K279" s="456"/>
    </row>
    <row r="280" spans="1:11">
      <c r="A280" s="444" t="s">
        <v>73</v>
      </c>
      <c r="B280" s="609">
        <v>52042</v>
      </c>
      <c r="C280" s="609">
        <v>33411</v>
      </c>
      <c r="D280" s="609">
        <v>18631</v>
      </c>
      <c r="E280" s="609">
        <v>48544</v>
      </c>
      <c r="F280" s="609">
        <v>31528</v>
      </c>
      <c r="G280" s="609">
        <v>17016</v>
      </c>
      <c r="H280" s="609">
        <v>3498</v>
      </c>
      <c r="I280" s="609">
        <v>1883</v>
      </c>
      <c r="J280" s="609">
        <v>1615</v>
      </c>
      <c r="K280" s="456"/>
    </row>
    <row r="281" spans="1:11">
      <c r="A281" s="445" t="s">
        <v>74</v>
      </c>
      <c r="B281" s="609">
        <v>11229</v>
      </c>
      <c r="C281" s="609">
        <v>6155</v>
      </c>
      <c r="D281" s="609">
        <v>5074</v>
      </c>
      <c r="E281" s="609">
        <v>10731</v>
      </c>
      <c r="F281" s="609">
        <v>5961</v>
      </c>
      <c r="G281" s="609">
        <v>4770</v>
      </c>
      <c r="H281" s="609">
        <v>498</v>
      </c>
      <c r="I281" s="609">
        <v>194</v>
      </c>
      <c r="J281" s="609">
        <v>304</v>
      </c>
      <c r="K281" s="457"/>
    </row>
    <row r="282" spans="1:11">
      <c r="A282" s="948" t="s">
        <v>195</v>
      </c>
      <c r="B282" s="948"/>
      <c r="C282" s="948"/>
      <c r="D282" s="948"/>
      <c r="E282" s="948"/>
      <c r="F282" s="948"/>
      <c r="G282" s="948"/>
      <c r="H282" s="948"/>
      <c r="I282" s="948"/>
      <c r="J282" s="948"/>
      <c r="K282" s="948"/>
    </row>
    <row r="283" spans="1:11">
      <c r="A283" s="949" t="s">
        <v>15</v>
      </c>
      <c r="B283" s="949"/>
      <c r="C283" s="949"/>
      <c r="D283" s="949"/>
      <c r="E283" s="949"/>
      <c r="F283" s="949"/>
      <c r="G283" s="949"/>
      <c r="H283" s="949"/>
      <c r="I283" s="949"/>
      <c r="J283" s="949"/>
      <c r="K283" s="949"/>
    </row>
    <row r="284" spans="1:11">
      <c r="A284" s="255" t="s">
        <v>58</v>
      </c>
      <c r="B284" s="609">
        <v>202240</v>
      </c>
      <c r="C284" s="609">
        <v>72759</v>
      </c>
      <c r="D284" s="609">
        <v>129481</v>
      </c>
      <c r="E284" s="609">
        <v>186435</v>
      </c>
      <c r="F284" s="609">
        <v>65173</v>
      </c>
      <c r="G284" s="609">
        <v>121262</v>
      </c>
      <c r="H284" s="609">
        <v>15805</v>
      </c>
      <c r="I284" s="609">
        <v>7586</v>
      </c>
      <c r="J284" s="609">
        <v>8219</v>
      </c>
      <c r="K284" s="458"/>
    </row>
    <row r="285" spans="1:11">
      <c r="A285" s="252" t="s">
        <v>37</v>
      </c>
      <c r="B285" s="609">
        <v>6333</v>
      </c>
      <c r="C285" s="609">
        <v>2806</v>
      </c>
      <c r="D285" s="609">
        <v>3527</v>
      </c>
      <c r="E285" s="609">
        <v>5455</v>
      </c>
      <c r="F285" s="609">
        <v>1987</v>
      </c>
      <c r="G285" s="609">
        <v>3468</v>
      </c>
      <c r="H285" s="609">
        <v>878</v>
      </c>
      <c r="I285" s="609">
        <v>819</v>
      </c>
      <c r="J285" s="609">
        <v>59</v>
      </c>
      <c r="K285" s="456"/>
    </row>
    <row r="286" spans="1:11">
      <c r="A286" s="444" t="s">
        <v>59</v>
      </c>
      <c r="B286" s="609">
        <v>4785</v>
      </c>
      <c r="C286" s="609">
        <v>1402</v>
      </c>
      <c r="D286" s="609">
        <v>3383</v>
      </c>
      <c r="E286" s="609">
        <v>4785</v>
      </c>
      <c r="F286" s="609">
        <v>1402</v>
      </c>
      <c r="G286" s="609">
        <v>3383</v>
      </c>
      <c r="H286" s="609" t="s">
        <v>840</v>
      </c>
      <c r="I286" s="609" t="s">
        <v>840</v>
      </c>
      <c r="J286" s="609" t="s">
        <v>840</v>
      </c>
      <c r="K286" s="456"/>
    </row>
    <row r="287" spans="1:11">
      <c r="A287" s="444" t="s">
        <v>60</v>
      </c>
      <c r="B287" s="609">
        <v>6722</v>
      </c>
      <c r="C287" s="609">
        <v>2008</v>
      </c>
      <c r="D287" s="609">
        <v>4714</v>
      </c>
      <c r="E287" s="609">
        <v>6668</v>
      </c>
      <c r="F287" s="609">
        <v>2008</v>
      </c>
      <c r="G287" s="609">
        <v>4660</v>
      </c>
      <c r="H287" s="609">
        <v>54</v>
      </c>
      <c r="I287" s="609" t="s">
        <v>840</v>
      </c>
      <c r="J287" s="609">
        <v>54</v>
      </c>
      <c r="K287" s="456"/>
    </row>
    <row r="288" spans="1:11">
      <c r="A288" s="444" t="s">
        <v>61</v>
      </c>
      <c r="B288" s="609">
        <v>23928</v>
      </c>
      <c r="C288" s="609">
        <v>9755</v>
      </c>
      <c r="D288" s="609">
        <v>14173</v>
      </c>
      <c r="E288" s="609">
        <v>18152</v>
      </c>
      <c r="F288" s="609">
        <v>7061</v>
      </c>
      <c r="G288" s="609">
        <v>11091</v>
      </c>
      <c r="H288" s="609">
        <v>5776</v>
      </c>
      <c r="I288" s="609">
        <v>2694</v>
      </c>
      <c r="J288" s="609">
        <v>3082</v>
      </c>
      <c r="K288" s="456"/>
    </row>
    <row r="289" spans="1:11">
      <c r="A289" s="444" t="s">
        <v>62</v>
      </c>
      <c r="B289" s="609">
        <v>3905</v>
      </c>
      <c r="C289" s="609">
        <v>678</v>
      </c>
      <c r="D289" s="609">
        <v>3227</v>
      </c>
      <c r="E289" s="609">
        <v>3905</v>
      </c>
      <c r="F289" s="609">
        <v>678</v>
      </c>
      <c r="G289" s="609">
        <v>3227</v>
      </c>
      <c r="H289" s="609" t="s">
        <v>840</v>
      </c>
      <c r="I289" s="609" t="s">
        <v>840</v>
      </c>
      <c r="J289" s="609" t="s">
        <v>840</v>
      </c>
      <c r="K289" s="456"/>
    </row>
    <row r="290" spans="1:11">
      <c r="A290" s="444" t="s">
        <v>63</v>
      </c>
      <c r="B290" s="609">
        <v>5419</v>
      </c>
      <c r="C290" s="609">
        <v>1855</v>
      </c>
      <c r="D290" s="609">
        <v>3564</v>
      </c>
      <c r="E290" s="609">
        <v>5150</v>
      </c>
      <c r="F290" s="609">
        <v>1847</v>
      </c>
      <c r="G290" s="609">
        <v>3303</v>
      </c>
      <c r="H290" s="609">
        <v>269</v>
      </c>
      <c r="I290" s="609">
        <v>8</v>
      </c>
      <c r="J290" s="609">
        <v>261</v>
      </c>
      <c r="K290" s="456"/>
    </row>
    <row r="291" spans="1:11">
      <c r="A291" s="444" t="s">
        <v>64</v>
      </c>
      <c r="B291" s="609">
        <v>3158</v>
      </c>
      <c r="C291" s="609">
        <v>987</v>
      </c>
      <c r="D291" s="609">
        <v>2171</v>
      </c>
      <c r="E291" s="609">
        <v>3158</v>
      </c>
      <c r="F291" s="609">
        <v>987</v>
      </c>
      <c r="G291" s="609">
        <v>2171</v>
      </c>
      <c r="H291" s="609" t="s">
        <v>840</v>
      </c>
      <c r="I291" s="609" t="s">
        <v>840</v>
      </c>
      <c r="J291" s="609" t="s">
        <v>840</v>
      </c>
      <c r="K291" s="456"/>
    </row>
    <row r="292" spans="1:11">
      <c r="A292" s="252" t="s">
        <v>38</v>
      </c>
      <c r="B292" s="609">
        <v>3392</v>
      </c>
      <c r="C292" s="609">
        <v>1240</v>
      </c>
      <c r="D292" s="609">
        <v>2152</v>
      </c>
      <c r="E292" s="609">
        <v>3392</v>
      </c>
      <c r="F292" s="609">
        <v>1240</v>
      </c>
      <c r="G292" s="609">
        <v>2152</v>
      </c>
      <c r="H292" s="609" t="s">
        <v>840</v>
      </c>
      <c r="I292" s="609" t="s">
        <v>840</v>
      </c>
      <c r="J292" s="609" t="s">
        <v>840</v>
      </c>
      <c r="K292" s="456"/>
    </row>
    <row r="293" spans="1:11">
      <c r="A293" s="444" t="s">
        <v>65</v>
      </c>
      <c r="B293" s="609">
        <v>5886</v>
      </c>
      <c r="C293" s="609">
        <v>1549</v>
      </c>
      <c r="D293" s="609">
        <v>4337</v>
      </c>
      <c r="E293" s="609">
        <v>5585</v>
      </c>
      <c r="F293" s="609">
        <v>1275</v>
      </c>
      <c r="G293" s="609">
        <v>4310</v>
      </c>
      <c r="H293" s="609">
        <v>301</v>
      </c>
      <c r="I293" s="609">
        <v>274</v>
      </c>
      <c r="J293" s="609">
        <v>27</v>
      </c>
      <c r="K293" s="456"/>
    </row>
    <row r="294" spans="1:11">
      <c r="A294" s="444" t="s">
        <v>66</v>
      </c>
      <c r="B294" s="609">
        <v>3307</v>
      </c>
      <c r="C294" s="609">
        <v>1156</v>
      </c>
      <c r="D294" s="609">
        <v>2151</v>
      </c>
      <c r="E294" s="609">
        <v>2732</v>
      </c>
      <c r="F294" s="609">
        <v>1071</v>
      </c>
      <c r="G294" s="609">
        <v>1661</v>
      </c>
      <c r="H294" s="609">
        <v>575</v>
      </c>
      <c r="I294" s="609">
        <v>85</v>
      </c>
      <c r="J294" s="609">
        <v>490</v>
      </c>
      <c r="K294" s="456"/>
    </row>
    <row r="295" spans="1:11">
      <c r="A295" s="444" t="s">
        <v>67</v>
      </c>
      <c r="B295" s="609">
        <v>4902</v>
      </c>
      <c r="C295" s="609">
        <v>1530</v>
      </c>
      <c r="D295" s="609">
        <v>3372</v>
      </c>
      <c r="E295" s="609">
        <v>4739</v>
      </c>
      <c r="F295" s="609">
        <v>1429</v>
      </c>
      <c r="G295" s="609">
        <v>3310</v>
      </c>
      <c r="H295" s="609">
        <v>163</v>
      </c>
      <c r="I295" s="609">
        <v>101</v>
      </c>
      <c r="J295" s="609">
        <v>62</v>
      </c>
      <c r="K295" s="456"/>
    </row>
    <row r="296" spans="1:11">
      <c r="A296" s="444" t="s">
        <v>68</v>
      </c>
      <c r="B296" s="609">
        <v>10573</v>
      </c>
      <c r="C296" s="609">
        <v>4939</v>
      </c>
      <c r="D296" s="609">
        <v>5634</v>
      </c>
      <c r="E296" s="609">
        <v>10415</v>
      </c>
      <c r="F296" s="609">
        <v>4805</v>
      </c>
      <c r="G296" s="609">
        <v>5610</v>
      </c>
      <c r="H296" s="609">
        <v>158</v>
      </c>
      <c r="I296" s="609">
        <v>134</v>
      </c>
      <c r="J296" s="609">
        <v>24</v>
      </c>
      <c r="K296" s="456"/>
    </row>
    <row r="297" spans="1:11">
      <c r="A297" s="444" t="s">
        <v>69</v>
      </c>
      <c r="B297" s="609">
        <v>4250</v>
      </c>
      <c r="C297" s="609">
        <v>1911</v>
      </c>
      <c r="D297" s="609">
        <v>2339</v>
      </c>
      <c r="E297" s="609">
        <v>4002</v>
      </c>
      <c r="F297" s="609">
        <v>1911</v>
      </c>
      <c r="G297" s="609">
        <v>2091</v>
      </c>
      <c r="H297" s="609">
        <v>248</v>
      </c>
      <c r="I297" s="609" t="s">
        <v>840</v>
      </c>
      <c r="J297" s="609">
        <v>248</v>
      </c>
      <c r="K297" s="456"/>
    </row>
    <row r="298" spans="1:11">
      <c r="A298" s="444" t="s">
        <v>70</v>
      </c>
      <c r="B298" s="609">
        <v>2566</v>
      </c>
      <c r="C298" s="609">
        <v>927</v>
      </c>
      <c r="D298" s="609">
        <v>1639</v>
      </c>
      <c r="E298" s="609">
        <v>2566</v>
      </c>
      <c r="F298" s="609">
        <v>927</v>
      </c>
      <c r="G298" s="609">
        <v>1639</v>
      </c>
      <c r="H298" s="609" t="s">
        <v>840</v>
      </c>
      <c r="I298" s="609" t="s">
        <v>840</v>
      </c>
      <c r="J298" s="609" t="s">
        <v>840</v>
      </c>
      <c r="K298" s="456"/>
    </row>
    <row r="299" spans="1:11">
      <c r="A299" s="444" t="s">
        <v>71</v>
      </c>
      <c r="B299" s="609">
        <v>8434</v>
      </c>
      <c r="C299" s="609">
        <v>4977</v>
      </c>
      <c r="D299" s="609">
        <v>3457</v>
      </c>
      <c r="E299" s="609">
        <v>4746</v>
      </c>
      <c r="F299" s="609">
        <v>3071</v>
      </c>
      <c r="G299" s="609">
        <v>1675</v>
      </c>
      <c r="H299" s="609">
        <v>3688</v>
      </c>
      <c r="I299" s="609">
        <v>1906</v>
      </c>
      <c r="J299" s="609">
        <v>1782</v>
      </c>
      <c r="K299" s="456"/>
    </row>
    <row r="300" spans="1:11">
      <c r="A300" s="252" t="s">
        <v>39</v>
      </c>
      <c r="B300" s="609">
        <v>1048</v>
      </c>
      <c r="C300" s="609">
        <v>373</v>
      </c>
      <c r="D300" s="609">
        <v>675</v>
      </c>
      <c r="E300" s="609">
        <v>1028</v>
      </c>
      <c r="F300" s="609">
        <v>353</v>
      </c>
      <c r="G300" s="609">
        <v>675</v>
      </c>
      <c r="H300" s="609">
        <v>20</v>
      </c>
      <c r="I300" s="609">
        <v>20</v>
      </c>
      <c r="J300" s="609" t="s">
        <v>840</v>
      </c>
      <c r="K300" s="456"/>
    </row>
    <row r="301" spans="1:11">
      <c r="A301" s="444" t="s">
        <v>72</v>
      </c>
      <c r="B301" s="609">
        <v>6699</v>
      </c>
      <c r="C301" s="609">
        <v>2026</v>
      </c>
      <c r="D301" s="609">
        <v>4673</v>
      </c>
      <c r="E301" s="609">
        <v>6645</v>
      </c>
      <c r="F301" s="609">
        <v>2026</v>
      </c>
      <c r="G301" s="609">
        <v>4619</v>
      </c>
      <c r="H301" s="609">
        <v>54</v>
      </c>
      <c r="I301" s="609" t="s">
        <v>840</v>
      </c>
      <c r="J301" s="609">
        <v>54</v>
      </c>
      <c r="K301" s="456"/>
    </row>
    <row r="302" spans="1:11">
      <c r="A302" s="444" t="s">
        <v>85</v>
      </c>
      <c r="B302" s="609">
        <v>21254</v>
      </c>
      <c r="C302" s="609">
        <v>9905</v>
      </c>
      <c r="D302" s="609">
        <v>11349</v>
      </c>
      <c r="E302" s="609">
        <v>18133</v>
      </c>
      <c r="F302" s="609">
        <v>8459</v>
      </c>
      <c r="G302" s="609">
        <v>9674</v>
      </c>
      <c r="H302" s="609">
        <v>3121</v>
      </c>
      <c r="I302" s="609">
        <v>1446</v>
      </c>
      <c r="J302" s="609">
        <v>1675</v>
      </c>
      <c r="K302" s="456"/>
    </row>
    <row r="303" spans="1:11">
      <c r="A303" s="444" t="s">
        <v>73</v>
      </c>
      <c r="B303" s="609">
        <v>63552</v>
      </c>
      <c r="C303" s="609">
        <v>17983</v>
      </c>
      <c r="D303" s="609">
        <v>45569</v>
      </c>
      <c r="E303" s="609">
        <v>63173</v>
      </c>
      <c r="F303" s="609">
        <v>17884</v>
      </c>
      <c r="G303" s="609">
        <v>45289</v>
      </c>
      <c r="H303" s="609">
        <v>379</v>
      </c>
      <c r="I303" s="609">
        <v>99</v>
      </c>
      <c r="J303" s="609">
        <v>280</v>
      </c>
      <c r="K303" s="456"/>
    </row>
    <row r="304" spans="1:11">
      <c r="A304" s="445" t="s">
        <v>74</v>
      </c>
      <c r="B304" s="609">
        <v>12127</v>
      </c>
      <c r="C304" s="609">
        <v>4752</v>
      </c>
      <c r="D304" s="609">
        <v>7375</v>
      </c>
      <c r="E304" s="609">
        <v>12006</v>
      </c>
      <c r="F304" s="609">
        <v>4752</v>
      </c>
      <c r="G304" s="609">
        <v>7254</v>
      </c>
      <c r="H304" s="609">
        <v>121</v>
      </c>
      <c r="I304" s="609" t="s">
        <v>840</v>
      </c>
      <c r="J304" s="609">
        <v>121</v>
      </c>
      <c r="K304" s="457"/>
    </row>
    <row r="305" spans="1:11">
      <c r="A305" s="948" t="s">
        <v>196</v>
      </c>
      <c r="B305" s="948"/>
      <c r="C305" s="948"/>
      <c r="D305" s="948"/>
      <c r="E305" s="948"/>
      <c r="F305" s="948"/>
      <c r="G305" s="948"/>
      <c r="H305" s="948"/>
      <c r="I305" s="948"/>
      <c r="J305" s="948"/>
      <c r="K305" s="948"/>
    </row>
    <row r="306" spans="1:11">
      <c r="A306" s="949" t="s">
        <v>15</v>
      </c>
      <c r="B306" s="949"/>
      <c r="C306" s="949"/>
      <c r="D306" s="949"/>
      <c r="E306" s="949"/>
      <c r="F306" s="949"/>
      <c r="G306" s="949"/>
      <c r="H306" s="949"/>
      <c r="I306" s="949"/>
      <c r="J306" s="949"/>
      <c r="K306" s="949"/>
    </row>
    <row r="307" spans="1:11">
      <c r="A307" s="255" t="s">
        <v>58</v>
      </c>
      <c r="B307" s="609">
        <v>210580</v>
      </c>
      <c r="C307" s="609">
        <v>100822</v>
      </c>
      <c r="D307" s="609">
        <v>109758</v>
      </c>
      <c r="E307" s="609">
        <v>124919</v>
      </c>
      <c r="F307" s="609">
        <v>62909</v>
      </c>
      <c r="G307" s="609">
        <v>62010</v>
      </c>
      <c r="H307" s="609">
        <v>85661</v>
      </c>
      <c r="I307" s="609">
        <v>37913</v>
      </c>
      <c r="J307" s="609">
        <v>47748</v>
      </c>
      <c r="K307" s="458"/>
    </row>
    <row r="308" spans="1:11">
      <c r="A308" s="252" t="s">
        <v>37</v>
      </c>
      <c r="B308" s="609">
        <v>7292</v>
      </c>
      <c r="C308" s="609">
        <v>6014</v>
      </c>
      <c r="D308" s="609">
        <v>1278</v>
      </c>
      <c r="E308" s="609">
        <v>2158</v>
      </c>
      <c r="F308" s="609">
        <v>1548</v>
      </c>
      <c r="G308" s="609">
        <v>610</v>
      </c>
      <c r="H308" s="609">
        <v>5134</v>
      </c>
      <c r="I308" s="609">
        <v>4466</v>
      </c>
      <c r="J308" s="609">
        <v>668</v>
      </c>
      <c r="K308" s="456"/>
    </row>
    <row r="309" spans="1:11">
      <c r="A309" s="444" t="s">
        <v>59</v>
      </c>
      <c r="B309" s="609">
        <v>4190</v>
      </c>
      <c r="C309" s="609">
        <v>1712</v>
      </c>
      <c r="D309" s="609">
        <v>2478</v>
      </c>
      <c r="E309" s="609">
        <v>1688</v>
      </c>
      <c r="F309" s="609">
        <v>865</v>
      </c>
      <c r="G309" s="609">
        <v>823</v>
      </c>
      <c r="H309" s="609">
        <v>2502</v>
      </c>
      <c r="I309" s="609">
        <v>847</v>
      </c>
      <c r="J309" s="609">
        <v>1655</v>
      </c>
      <c r="K309" s="456"/>
    </row>
    <row r="310" spans="1:11">
      <c r="A310" s="444" t="s">
        <v>60</v>
      </c>
      <c r="B310" s="609">
        <v>8497</v>
      </c>
      <c r="C310" s="609">
        <v>3322</v>
      </c>
      <c r="D310" s="609">
        <v>5175</v>
      </c>
      <c r="E310" s="609">
        <v>5049</v>
      </c>
      <c r="F310" s="609">
        <v>1752</v>
      </c>
      <c r="G310" s="609">
        <v>3297</v>
      </c>
      <c r="H310" s="609">
        <v>3448</v>
      </c>
      <c r="I310" s="609">
        <v>1570</v>
      </c>
      <c r="J310" s="609">
        <v>1878</v>
      </c>
      <c r="K310" s="456"/>
    </row>
    <row r="311" spans="1:11">
      <c r="A311" s="444" t="s">
        <v>61</v>
      </c>
      <c r="B311" s="609">
        <v>8933</v>
      </c>
      <c r="C311" s="609">
        <v>5088</v>
      </c>
      <c r="D311" s="609">
        <v>3845</v>
      </c>
      <c r="E311" s="609">
        <v>6184</v>
      </c>
      <c r="F311" s="609">
        <v>4095</v>
      </c>
      <c r="G311" s="609">
        <v>2089</v>
      </c>
      <c r="H311" s="609">
        <v>2749</v>
      </c>
      <c r="I311" s="609">
        <v>993</v>
      </c>
      <c r="J311" s="609">
        <v>1756</v>
      </c>
      <c r="K311" s="456"/>
    </row>
    <row r="312" spans="1:11">
      <c r="A312" s="444" t="s">
        <v>62</v>
      </c>
      <c r="B312" s="609">
        <v>9559</v>
      </c>
      <c r="C312" s="609">
        <v>5156</v>
      </c>
      <c r="D312" s="609">
        <v>4403</v>
      </c>
      <c r="E312" s="609">
        <v>4622</v>
      </c>
      <c r="F312" s="609">
        <v>1231</v>
      </c>
      <c r="G312" s="609">
        <v>3391</v>
      </c>
      <c r="H312" s="609">
        <v>4937</v>
      </c>
      <c r="I312" s="609">
        <v>3925</v>
      </c>
      <c r="J312" s="609">
        <v>1012</v>
      </c>
      <c r="K312" s="456"/>
    </row>
    <row r="313" spans="1:11">
      <c r="A313" s="444" t="s">
        <v>63</v>
      </c>
      <c r="B313" s="609">
        <v>8629</v>
      </c>
      <c r="C313" s="609">
        <v>2891</v>
      </c>
      <c r="D313" s="609">
        <v>5738</v>
      </c>
      <c r="E313" s="609">
        <v>4604</v>
      </c>
      <c r="F313" s="609">
        <v>1575</v>
      </c>
      <c r="G313" s="609">
        <v>3029</v>
      </c>
      <c r="H313" s="609">
        <v>4025</v>
      </c>
      <c r="I313" s="609">
        <v>1316</v>
      </c>
      <c r="J313" s="609">
        <v>2709</v>
      </c>
      <c r="K313" s="456"/>
    </row>
    <row r="314" spans="1:11">
      <c r="A314" s="444" t="s">
        <v>64</v>
      </c>
      <c r="B314" s="609">
        <v>4280</v>
      </c>
      <c r="C314" s="609">
        <v>1656</v>
      </c>
      <c r="D314" s="609">
        <v>2624</v>
      </c>
      <c r="E314" s="609">
        <v>1191</v>
      </c>
      <c r="F314" s="609">
        <v>947</v>
      </c>
      <c r="G314" s="609">
        <v>244</v>
      </c>
      <c r="H314" s="609">
        <v>3089</v>
      </c>
      <c r="I314" s="609">
        <v>709</v>
      </c>
      <c r="J314" s="609">
        <v>2380</v>
      </c>
      <c r="K314" s="456"/>
    </row>
    <row r="315" spans="1:11">
      <c r="A315" s="252" t="s">
        <v>38</v>
      </c>
      <c r="B315" s="609">
        <v>5713</v>
      </c>
      <c r="C315" s="609">
        <v>4199</v>
      </c>
      <c r="D315" s="609">
        <v>1514</v>
      </c>
      <c r="E315" s="609">
        <v>2937</v>
      </c>
      <c r="F315" s="609">
        <v>1738</v>
      </c>
      <c r="G315" s="609">
        <v>1199</v>
      </c>
      <c r="H315" s="609">
        <v>2776</v>
      </c>
      <c r="I315" s="609">
        <v>2461</v>
      </c>
      <c r="J315" s="609">
        <v>315</v>
      </c>
      <c r="K315" s="456"/>
    </row>
    <row r="316" spans="1:11">
      <c r="A316" s="444" t="s">
        <v>65</v>
      </c>
      <c r="B316" s="609">
        <v>7367</v>
      </c>
      <c r="C316" s="609">
        <v>3161</v>
      </c>
      <c r="D316" s="609">
        <v>4206</v>
      </c>
      <c r="E316" s="609">
        <v>6631</v>
      </c>
      <c r="F316" s="609">
        <v>2698</v>
      </c>
      <c r="G316" s="609">
        <v>3933</v>
      </c>
      <c r="H316" s="609">
        <v>736</v>
      </c>
      <c r="I316" s="609">
        <v>463</v>
      </c>
      <c r="J316" s="609">
        <v>273</v>
      </c>
      <c r="K316" s="456"/>
    </row>
    <row r="317" spans="1:11">
      <c r="A317" s="444" t="s">
        <v>66</v>
      </c>
      <c r="B317" s="609">
        <v>9218</v>
      </c>
      <c r="C317" s="609">
        <v>5541</v>
      </c>
      <c r="D317" s="609">
        <v>3677</v>
      </c>
      <c r="E317" s="609">
        <v>7380</v>
      </c>
      <c r="F317" s="609">
        <v>4976</v>
      </c>
      <c r="G317" s="609">
        <v>2404</v>
      </c>
      <c r="H317" s="609">
        <v>1838</v>
      </c>
      <c r="I317" s="609">
        <v>565</v>
      </c>
      <c r="J317" s="609">
        <v>1273</v>
      </c>
      <c r="K317" s="456"/>
    </row>
    <row r="318" spans="1:11">
      <c r="A318" s="444" t="s">
        <v>67</v>
      </c>
      <c r="B318" s="609">
        <v>4490</v>
      </c>
      <c r="C318" s="609">
        <v>2269</v>
      </c>
      <c r="D318" s="609">
        <v>2221</v>
      </c>
      <c r="E318" s="609">
        <v>1708</v>
      </c>
      <c r="F318" s="609">
        <v>866</v>
      </c>
      <c r="G318" s="609">
        <v>842</v>
      </c>
      <c r="H318" s="609">
        <v>2782</v>
      </c>
      <c r="I318" s="609">
        <v>1403</v>
      </c>
      <c r="J318" s="609">
        <v>1379</v>
      </c>
      <c r="K318" s="456"/>
    </row>
    <row r="319" spans="1:11">
      <c r="A319" s="444" t="s">
        <v>68</v>
      </c>
      <c r="B319" s="609">
        <v>11601</v>
      </c>
      <c r="C319" s="609">
        <v>6254</v>
      </c>
      <c r="D319" s="609">
        <v>5347</v>
      </c>
      <c r="E319" s="609">
        <v>6814</v>
      </c>
      <c r="F319" s="609">
        <v>4041</v>
      </c>
      <c r="G319" s="609">
        <v>2773</v>
      </c>
      <c r="H319" s="609">
        <v>4787</v>
      </c>
      <c r="I319" s="609">
        <v>2213</v>
      </c>
      <c r="J319" s="609">
        <v>2574</v>
      </c>
      <c r="K319" s="456"/>
    </row>
    <row r="320" spans="1:11">
      <c r="A320" s="444" t="s">
        <v>69</v>
      </c>
      <c r="B320" s="609">
        <v>7943</v>
      </c>
      <c r="C320" s="609">
        <v>4121</v>
      </c>
      <c r="D320" s="609">
        <v>3822</v>
      </c>
      <c r="E320" s="609">
        <v>7453</v>
      </c>
      <c r="F320" s="609">
        <v>3872</v>
      </c>
      <c r="G320" s="609">
        <v>3581</v>
      </c>
      <c r="H320" s="609">
        <v>490</v>
      </c>
      <c r="I320" s="609">
        <v>249</v>
      </c>
      <c r="J320" s="609">
        <v>241</v>
      </c>
      <c r="K320" s="456"/>
    </row>
    <row r="321" spans="1:11">
      <c r="A321" s="444" t="s">
        <v>70</v>
      </c>
      <c r="B321" s="609">
        <v>4317</v>
      </c>
      <c r="C321" s="609">
        <v>2170</v>
      </c>
      <c r="D321" s="609">
        <v>2147</v>
      </c>
      <c r="E321" s="609">
        <v>2435</v>
      </c>
      <c r="F321" s="609">
        <v>1638</v>
      </c>
      <c r="G321" s="609">
        <v>797</v>
      </c>
      <c r="H321" s="609">
        <v>1882</v>
      </c>
      <c r="I321" s="609">
        <v>532</v>
      </c>
      <c r="J321" s="609">
        <v>1350</v>
      </c>
      <c r="K321" s="456"/>
    </row>
    <row r="322" spans="1:11">
      <c r="A322" s="444" t="s">
        <v>71</v>
      </c>
      <c r="B322" s="609">
        <v>9037</v>
      </c>
      <c r="C322" s="609">
        <v>4942</v>
      </c>
      <c r="D322" s="609">
        <v>4095</v>
      </c>
      <c r="E322" s="609">
        <v>3668</v>
      </c>
      <c r="F322" s="609">
        <v>1866</v>
      </c>
      <c r="G322" s="609">
        <v>1802</v>
      </c>
      <c r="H322" s="609">
        <v>5369</v>
      </c>
      <c r="I322" s="609">
        <v>3076</v>
      </c>
      <c r="J322" s="609">
        <v>2293</v>
      </c>
      <c r="K322" s="456"/>
    </row>
    <row r="323" spans="1:11">
      <c r="A323" s="252" t="s">
        <v>39</v>
      </c>
      <c r="B323" s="609">
        <v>536</v>
      </c>
      <c r="C323" s="609">
        <v>286</v>
      </c>
      <c r="D323" s="609">
        <v>250</v>
      </c>
      <c r="E323" s="609">
        <v>444</v>
      </c>
      <c r="F323" s="609">
        <v>286</v>
      </c>
      <c r="G323" s="609">
        <v>158</v>
      </c>
      <c r="H323" s="609">
        <v>92</v>
      </c>
      <c r="I323" s="609" t="s">
        <v>840</v>
      </c>
      <c r="J323" s="609">
        <v>92</v>
      </c>
      <c r="K323" s="456"/>
    </row>
    <row r="324" spans="1:11">
      <c r="A324" s="444" t="s">
        <v>72</v>
      </c>
      <c r="B324" s="609">
        <v>5981</v>
      </c>
      <c r="C324" s="609">
        <v>2675</v>
      </c>
      <c r="D324" s="609">
        <v>3306</v>
      </c>
      <c r="E324" s="609">
        <v>2960</v>
      </c>
      <c r="F324" s="609">
        <v>1304</v>
      </c>
      <c r="G324" s="609">
        <v>1656</v>
      </c>
      <c r="H324" s="609">
        <v>3021</v>
      </c>
      <c r="I324" s="609">
        <v>1371</v>
      </c>
      <c r="J324" s="609">
        <v>1650</v>
      </c>
      <c r="K324" s="456"/>
    </row>
    <row r="325" spans="1:11">
      <c r="A325" s="444" t="s">
        <v>85</v>
      </c>
      <c r="B325" s="609">
        <v>50059</v>
      </c>
      <c r="C325" s="609">
        <v>18492</v>
      </c>
      <c r="D325" s="609">
        <v>31567</v>
      </c>
      <c r="E325" s="609">
        <v>22233</v>
      </c>
      <c r="F325" s="609">
        <v>10911</v>
      </c>
      <c r="G325" s="609">
        <v>11322</v>
      </c>
      <c r="H325" s="609">
        <v>27826</v>
      </c>
      <c r="I325" s="609">
        <v>7581</v>
      </c>
      <c r="J325" s="609">
        <v>20245</v>
      </c>
      <c r="K325" s="456"/>
    </row>
    <row r="326" spans="1:11">
      <c r="A326" s="444" t="s">
        <v>73</v>
      </c>
      <c r="B326" s="609">
        <v>34974</v>
      </c>
      <c r="C326" s="609">
        <v>17247</v>
      </c>
      <c r="D326" s="609">
        <v>17727</v>
      </c>
      <c r="E326" s="609">
        <v>28708</v>
      </c>
      <c r="F326" s="609">
        <v>14057</v>
      </c>
      <c r="G326" s="609">
        <v>14651</v>
      </c>
      <c r="H326" s="609">
        <v>6266</v>
      </c>
      <c r="I326" s="609">
        <v>3190</v>
      </c>
      <c r="J326" s="609">
        <v>3076</v>
      </c>
      <c r="K326" s="456"/>
    </row>
    <row r="327" spans="1:11">
      <c r="A327" s="445" t="s">
        <v>74</v>
      </c>
      <c r="B327" s="609">
        <v>7964</v>
      </c>
      <c r="C327" s="609">
        <v>3626</v>
      </c>
      <c r="D327" s="609">
        <v>4338</v>
      </c>
      <c r="E327" s="609">
        <v>6052</v>
      </c>
      <c r="F327" s="609">
        <v>2643</v>
      </c>
      <c r="G327" s="609">
        <v>3409</v>
      </c>
      <c r="H327" s="609">
        <v>1912</v>
      </c>
      <c r="I327" s="609">
        <v>983</v>
      </c>
      <c r="J327" s="609">
        <v>929</v>
      </c>
      <c r="K327" s="457"/>
    </row>
    <row r="328" spans="1:11">
      <c r="A328" s="948" t="s">
        <v>197</v>
      </c>
      <c r="B328" s="948"/>
      <c r="C328" s="948"/>
      <c r="D328" s="948"/>
      <c r="E328" s="948"/>
      <c r="F328" s="948"/>
      <c r="G328" s="948"/>
      <c r="H328" s="948"/>
      <c r="I328" s="948"/>
      <c r="J328" s="948"/>
      <c r="K328" s="948"/>
    </row>
    <row r="329" spans="1:11">
      <c r="A329" s="949" t="s">
        <v>15</v>
      </c>
      <c r="B329" s="949"/>
      <c r="C329" s="949"/>
      <c r="D329" s="949"/>
      <c r="E329" s="949"/>
      <c r="F329" s="949"/>
      <c r="G329" s="949"/>
      <c r="H329" s="949"/>
      <c r="I329" s="949"/>
      <c r="J329" s="949"/>
      <c r="K329" s="949"/>
    </row>
    <row r="330" spans="1:11">
      <c r="A330" s="255" t="s">
        <v>58</v>
      </c>
      <c r="B330" s="609">
        <v>254778</v>
      </c>
      <c r="C330" s="609">
        <v>117953</v>
      </c>
      <c r="D330" s="609">
        <v>136825</v>
      </c>
      <c r="E330" s="609">
        <v>213574</v>
      </c>
      <c r="F330" s="609">
        <v>97998</v>
      </c>
      <c r="G330" s="609">
        <v>115576</v>
      </c>
      <c r="H330" s="609">
        <v>41204</v>
      </c>
      <c r="I330" s="609">
        <v>19955</v>
      </c>
      <c r="J330" s="609">
        <v>21249</v>
      </c>
      <c r="K330" s="458"/>
    </row>
    <row r="331" spans="1:11">
      <c r="A331" s="252" t="s">
        <v>37</v>
      </c>
      <c r="B331" s="609">
        <v>7177</v>
      </c>
      <c r="C331" s="609">
        <v>4998</v>
      </c>
      <c r="D331" s="609">
        <v>2179</v>
      </c>
      <c r="E331" s="609">
        <v>4676</v>
      </c>
      <c r="F331" s="609">
        <v>3200</v>
      </c>
      <c r="G331" s="609">
        <v>1476</v>
      </c>
      <c r="H331" s="609">
        <v>2501</v>
      </c>
      <c r="I331" s="609">
        <v>1798</v>
      </c>
      <c r="J331" s="609">
        <v>703</v>
      </c>
      <c r="K331" s="456"/>
    </row>
    <row r="332" spans="1:11">
      <c r="A332" s="444" t="s">
        <v>59</v>
      </c>
      <c r="B332" s="609">
        <v>5571</v>
      </c>
      <c r="C332" s="609">
        <v>2141</v>
      </c>
      <c r="D332" s="609">
        <v>3430</v>
      </c>
      <c r="E332" s="609">
        <v>3498</v>
      </c>
      <c r="F332" s="609">
        <v>1168</v>
      </c>
      <c r="G332" s="609">
        <v>2330</v>
      </c>
      <c r="H332" s="609">
        <v>2073</v>
      </c>
      <c r="I332" s="609">
        <v>973</v>
      </c>
      <c r="J332" s="609">
        <v>1100</v>
      </c>
      <c r="K332" s="456"/>
    </row>
    <row r="333" spans="1:11">
      <c r="A333" s="444" t="s">
        <v>60</v>
      </c>
      <c r="B333" s="609">
        <v>7358</v>
      </c>
      <c r="C333" s="609">
        <v>3510</v>
      </c>
      <c r="D333" s="609">
        <v>3848</v>
      </c>
      <c r="E333" s="609">
        <v>6281</v>
      </c>
      <c r="F333" s="609">
        <v>3195</v>
      </c>
      <c r="G333" s="609">
        <v>3086</v>
      </c>
      <c r="H333" s="609">
        <v>1077</v>
      </c>
      <c r="I333" s="609">
        <v>315</v>
      </c>
      <c r="J333" s="609">
        <v>762</v>
      </c>
      <c r="K333" s="456"/>
    </row>
    <row r="334" spans="1:11">
      <c r="A334" s="444" t="s">
        <v>61</v>
      </c>
      <c r="B334" s="609">
        <v>13620</v>
      </c>
      <c r="C334" s="609">
        <v>7094</v>
      </c>
      <c r="D334" s="609">
        <v>6526</v>
      </c>
      <c r="E334" s="609">
        <v>9471</v>
      </c>
      <c r="F334" s="609">
        <v>5152</v>
      </c>
      <c r="G334" s="609">
        <v>4319</v>
      </c>
      <c r="H334" s="609">
        <v>4149</v>
      </c>
      <c r="I334" s="609">
        <v>1942</v>
      </c>
      <c r="J334" s="609">
        <v>2207</v>
      </c>
      <c r="K334" s="456"/>
    </row>
    <row r="335" spans="1:11">
      <c r="A335" s="444" t="s">
        <v>62</v>
      </c>
      <c r="B335" s="609">
        <v>10650</v>
      </c>
      <c r="C335" s="609">
        <v>5440</v>
      </c>
      <c r="D335" s="609">
        <v>5210</v>
      </c>
      <c r="E335" s="609">
        <v>10238</v>
      </c>
      <c r="F335" s="609">
        <v>5176</v>
      </c>
      <c r="G335" s="609">
        <v>5062</v>
      </c>
      <c r="H335" s="609">
        <v>412</v>
      </c>
      <c r="I335" s="609">
        <v>264</v>
      </c>
      <c r="J335" s="609">
        <v>148</v>
      </c>
      <c r="K335" s="456"/>
    </row>
    <row r="336" spans="1:11">
      <c r="A336" s="444" t="s">
        <v>63</v>
      </c>
      <c r="B336" s="609">
        <v>7145</v>
      </c>
      <c r="C336" s="609">
        <v>2850</v>
      </c>
      <c r="D336" s="609">
        <v>4295</v>
      </c>
      <c r="E336" s="609">
        <v>6063</v>
      </c>
      <c r="F336" s="609">
        <v>2480</v>
      </c>
      <c r="G336" s="609">
        <v>3583</v>
      </c>
      <c r="H336" s="609">
        <v>1082</v>
      </c>
      <c r="I336" s="609">
        <v>370</v>
      </c>
      <c r="J336" s="609">
        <v>712</v>
      </c>
      <c r="K336" s="456"/>
    </row>
    <row r="337" spans="1:11">
      <c r="A337" s="444" t="s">
        <v>64</v>
      </c>
      <c r="B337" s="609">
        <v>5620</v>
      </c>
      <c r="C337" s="609">
        <v>3887</v>
      </c>
      <c r="D337" s="609">
        <v>1733</v>
      </c>
      <c r="E337" s="609">
        <v>4548</v>
      </c>
      <c r="F337" s="609">
        <v>3351</v>
      </c>
      <c r="G337" s="609">
        <v>1197</v>
      </c>
      <c r="H337" s="609">
        <v>1072</v>
      </c>
      <c r="I337" s="609">
        <v>536</v>
      </c>
      <c r="J337" s="609">
        <v>536</v>
      </c>
      <c r="K337" s="456"/>
    </row>
    <row r="338" spans="1:11">
      <c r="A338" s="252" t="s">
        <v>38</v>
      </c>
      <c r="B338" s="609">
        <v>4396</v>
      </c>
      <c r="C338" s="609">
        <v>2644</v>
      </c>
      <c r="D338" s="609">
        <v>1752</v>
      </c>
      <c r="E338" s="609">
        <v>3539</v>
      </c>
      <c r="F338" s="609">
        <v>2101</v>
      </c>
      <c r="G338" s="609">
        <v>1438</v>
      </c>
      <c r="H338" s="609">
        <v>857</v>
      </c>
      <c r="I338" s="609">
        <v>543</v>
      </c>
      <c r="J338" s="609">
        <v>314</v>
      </c>
      <c r="K338" s="456"/>
    </row>
    <row r="339" spans="1:11">
      <c r="A339" s="444" t="s">
        <v>65</v>
      </c>
      <c r="B339" s="609">
        <v>4124</v>
      </c>
      <c r="C339" s="609">
        <v>1928</v>
      </c>
      <c r="D339" s="609">
        <v>2196</v>
      </c>
      <c r="E339" s="609">
        <v>3109</v>
      </c>
      <c r="F339" s="609">
        <v>1336</v>
      </c>
      <c r="G339" s="609">
        <v>1773</v>
      </c>
      <c r="H339" s="609">
        <v>1015</v>
      </c>
      <c r="I339" s="609">
        <v>592</v>
      </c>
      <c r="J339" s="609">
        <v>423</v>
      </c>
      <c r="K339" s="456"/>
    </row>
    <row r="340" spans="1:11">
      <c r="A340" s="444" t="s">
        <v>66</v>
      </c>
      <c r="B340" s="609">
        <v>5554</v>
      </c>
      <c r="C340" s="609">
        <v>2520</v>
      </c>
      <c r="D340" s="609">
        <v>3034</v>
      </c>
      <c r="E340" s="609">
        <v>3670</v>
      </c>
      <c r="F340" s="609">
        <v>1612</v>
      </c>
      <c r="G340" s="609">
        <v>2058</v>
      </c>
      <c r="H340" s="609">
        <v>1884</v>
      </c>
      <c r="I340" s="609">
        <v>908</v>
      </c>
      <c r="J340" s="609">
        <v>976</v>
      </c>
      <c r="K340" s="456"/>
    </row>
    <row r="341" spans="1:11">
      <c r="A341" s="444" t="s">
        <v>67</v>
      </c>
      <c r="B341" s="609">
        <v>7394</v>
      </c>
      <c r="C341" s="609">
        <v>4194</v>
      </c>
      <c r="D341" s="609">
        <v>3200</v>
      </c>
      <c r="E341" s="609">
        <v>5201</v>
      </c>
      <c r="F341" s="609">
        <v>3182</v>
      </c>
      <c r="G341" s="609">
        <v>2019</v>
      </c>
      <c r="H341" s="609">
        <v>2193</v>
      </c>
      <c r="I341" s="609">
        <v>1012</v>
      </c>
      <c r="J341" s="609">
        <v>1181</v>
      </c>
      <c r="K341" s="456"/>
    </row>
    <row r="342" spans="1:11">
      <c r="A342" s="444" t="s">
        <v>68</v>
      </c>
      <c r="B342" s="609">
        <v>7201</v>
      </c>
      <c r="C342" s="609">
        <v>2864</v>
      </c>
      <c r="D342" s="609">
        <v>4337</v>
      </c>
      <c r="E342" s="609">
        <v>5977</v>
      </c>
      <c r="F342" s="609">
        <v>2520</v>
      </c>
      <c r="G342" s="609">
        <v>3457</v>
      </c>
      <c r="H342" s="609">
        <v>1224</v>
      </c>
      <c r="I342" s="609">
        <v>344</v>
      </c>
      <c r="J342" s="609">
        <v>880</v>
      </c>
      <c r="K342" s="456"/>
    </row>
    <row r="343" spans="1:11">
      <c r="A343" s="444" t="s">
        <v>69</v>
      </c>
      <c r="B343" s="609">
        <v>5884</v>
      </c>
      <c r="C343" s="609">
        <v>2077</v>
      </c>
      <c r="D343" s="609">
        <v>3807</v>
      </c>
      <c r="E343" s="609">
        <v>5417</v>
      </c>
      <c r="F343" s="609">
        <v>1610</v>
      </c>
      <c r="G343" s="609">
        <v>3807</v>
      </c>
      <c r="H343" s="609">
        <v>467</v>
      </c>
      <c r="I343" s="609">
        <v>467</v>
      </c>
      <c r="J343" s="609" t="s">
        <v>840</v>
      </c>
      <c r="K343" s="456"/>
    </row>
    <row r="344" spans="1:11">
      <c r="A344" s="444" t="s">
        <v>70</v>
      </c>
      <c r="B344" s="609">
        <v>4232</v>
      </c>
      <c r="C344" s="609">
        <v>2003</v>
      </c>
      <c r="D344" s="609">
        <v>2229</v>
      </c>
      <c r="E344" s="609">
        <v>2844</v>
      </c>
      <c r="F344" s="609">
        <v>1209</v>
      </c>
      <c r="G344" s="609">
        <v>1635</v>
      </c>
      <c r="H344" s="609">
        <v>1388</v>
      </c>
      <c r="I344" s="609">
        <v>794</v>
      </c>
      <c r="J344" s="609">
        <v>594</v>
      </c>
      <c r="K344" s="456"/>
    </row>
    <row r="345" spans="1:11">
      <c r="A345" s="444" t="s">
        <v>71</v>
      </c>
      <c r="B345" s="609">
        <v>24827</v>
      </c>
      <c r="C345" s="609">
        <v>14399</v>
      </c>
      <c r="D345" s="609">
        <v>10428</v>
      </c>
      <c r="E345" s="609">
        <v>18434</v>
      </c>
      <c r="F345" s="609">
        <v>11033</v>
      </c>
      <c r="G345" s="609">
        <v>7401</v>
      </c>
      <c r="H345" s="609">
        <v>6393</v>
      </c>
      <c r="I345" s="609">
        <v>3366</v>
      </c>
      <c r="J345" s="609">
        <v>3027</v>
      </c>
      <c r="K345" s="456"/>
    </row>
    <row r="346" spans="1:11">
      <c r="A346" s="252" t="s">
        <v>39</v>
      </c>
      <c r="B346" s="609">
        <v>1170</v>
      </c>
      <c r="C346" s="609">
        <v>785</v>
      </c>
      <c r="D346" s="609">
        <v>385</v>
      </c>
      <c r="E346" s="609">
        <v>1034</v>
      </c>
      <c r="F346" s="609">
        <v>760</v>
      </c>
      <c r="G346" s="609">
        <v>274</v>
      </c>
      <c r="H346" s="609">
        <v>136</v>
      </c>
      <c r="I346" s="609">
        <v>25</v>
      </c>
      <c r="J346" s="609">
        <v>111</v>
      </c>
      <c r="K346" s="456"/>
    </row>
    <row r="347" spans="1:11">
      <c r="A347" s="444" t="s">
        <v>72</v>
      </c>
      <c r="B347" s="609">
        <v>9923</v>
      </c>
      <c r="C347" s="609">
        <v>4451</v>
      </c>
      <c r="D347" s="609">
        <v>5472</v>
      </c>
      <c r="E347" s="609">
        <v>7431</v>
      </c>
      <c r="F347" s="609">
        <v>3651</v>
      </c>
      <c r="G347" s="609">
        <v>3780</v>
      </c>
      <c r="H347" s="609">
        <v>2492</v>
      </c>
      <c r="I347" s="609">
        <v>800</v>
      </c>
      <c r="J347" s="609">
        <v>1692</v>
      </c>
      <c r="K347" s="456"/>
    </row>
    <row r="348" spans="1:11">
      <c r="A348" s="444" t="s">
        <v>85</v>
      </c>
      <c r="B348" s="609">
        <v>41787</v>
      </c>
      <c r="C348" s="609">
        <v>15412</v>
      </c>
      <c r="D348" s="609">
        <v>26375</v>
      </c>
      <c r="E348" s="609">
        <v>37236</v>
      </c>
      <c r="F348" s="609">
        <v>13742</v>
      </c>
      <c r="G348" s="609">
        <v>23494</v>
      </c>
      <c r="H348" s="609">
        <v>4551</v>
      </c>
      <c r="I348" s="609">
        <v>1670</v>
      </c>
      <c r="J348" s="609">
        <v>2881</v>
      </c>
      <c r="K348" s="456"/>
    </row>
    <row r="349" spans="1:11">
      <c r="A349" s="444" t="s">
        <v>73</v>
      </c>
      <c r="B349" s="609">
        <v>69302</v>
      </c>
      <c r="C349" s="609">
        <v>29428</v>
      </c>
      <c r="D349" s="609">
        <v>39874</v>
      </c>
      <c r="E349" s="609">
        <v>64878</v>
      </c>
      <c r="F349" s="609">
        <v>26887</v>
      </c>
      <c r="G349" s="609">
        <v>37991</v>
      </c>
      <c r="H349" s="609">
        <v>4424</v>
      </c>
      <c r="I349" s="609">
        <v>2541</v>
      </c>
      <c r="J349" s="609">
        <v>1883</v>
      </c>
      <c r="K349" s="456"/>
    </row>
    <row r="350" spans="1:11">
      <c r="A350" s="445" t="s">
        <v>74</v>
      </c>
      <c r="B350" s="609">
        <v>11843</v>
      </c>
      <c r="C350" s="609">
        <v>5328</v>
      </c>
      <c r="D350" s="609">
        <v>6515</v>
      </c>
      <c r="E350" s="609">
        <v>10029</v>
      </c>
      <c r="F350" s="609">
        <v>4633</v>
      </c>
      <c r="G350" s="609">
        <v>5396</v>
      </c>
      <c r="H350" s="609">
        <v>1814</v>
      </c>
      <c r="I350" s="609">
        <v>695</v>
      </c>
      <c r="J350" s="609">
        <v>1119</v>
      </c>
      <c r="K350" s="457"/>
    </row>
    <row r="351" spans="1:11">
      <c r="A351" s="948" t="s">
        <v>198</v>
      </c>
      <c r="B351" s="948"/>
      <c r="C351" s="948"/>
      <c r="D351" s="948"/>
      <c r="E351" s="948"/>
      <c r="F351" s="948"/>
      <c r="G351" s="948"/>
      <c r="H351" s="948"/>
      <c r="I351" s="948"/>
      <c r="J351" s="948"/>
      <c r="K351" s="948"/>
    </row>
    <row r="352" spans="1:11">
      <c r="A352" s="949" t="s">
        <v>15</v>
      </c>
      <c r="B352" s="949"/>
      <c r="C352" s="949"/>
      <c r="D352" s="949"/>
      <c r="E352" s="949"/>
      <c r="F352" s="949"/>
      <c r="G352" s="949"/>
      <c r="H352" s="949"/>
      <c r="I352" s="949"/>
      <c r="J352" s="949"/>
      <c r="K352" s="949"/>
    </row>
    <row r="353" spans="1:11">
      <c r="A353" s="255" t="s">
        <v>58</v>
      </c>
      <c r="B353" s="609">
        <v>289416</v>
      </c>
      <c r="C353" s="609">
        <v>166138</v>
      </c>
      <c r="D353" s="609">
        <v>123278</v>
      </c>
      <c r="E353" s="609">
        <v>268768</v>
      </c>
      <c r="F353" s="609">
        <v>155100</v>
      </c>
      <c r="G353" s="609">
        <v>113668</v>
      </c>
      <c r="H353" s="609">
        <v>20648</v>
      </c>
      <c r="I353" s="609">
        <v>11038</v>
      </c>
      <c r="J353" s="609">
        <v>9610</v>
      </c>
      <c r="K353" s="458"/>
    </row>
    <row r="354" spans="1:11">
      <c r="A354" s="252" t="s">
        <v>37</v>
      </c>
      <c r="B354" s="609">
        <v>3410</v>
      </c>
      <c r="C354" s="609">
        <v>2402</v>
      </c>
      <c r="D354" s="609">
        <v>1008</v>
      </c>
      <c r="E354" s="609">
        <v>3032</v>
      </c>
      <c r="F354" s="609">
        <v>2341</v>
      </c>
      <c r="G354" s="609">
        <v>691</v>
      </c>
      <c r="H354" s="609">
        <v>378</v>
      </c>
      <c r="I354" s="609">
        <v>61</v>
      </c>
      <c r="J354" s="609">
        <v>317</v>
      </c>
      <c r="K354" s="456"/>
    </row>
    <row r="355" spans="1:11">
      <c r="A355" s="444" t="s">
        <v>59</v>
      </c>
      <c r="B355" s="609">
        <v>7346</v>
      </c>
      <c r="C355" s="609">
        <v>5017</v>
      </c>
      <c r="D355" s="609">
        <v>2329</v>
      </c>
      <c r="E355" s="609">
        <v>6451</v>
      </c>
      <c r="F355" s="609">
        <v>4589</v>
      </c>
      <c r="G355" s="609">
        <v>1862</v>
      </c>
      <c r="H355" s="609">
        <v>895</v>
      </c>
      <c r="I355" s="609">
        <v>428</v>
      </c>
      <c r="J355" s="609">
        <v>467</v>
      </c>
      <c r="K355" s="456"/>
    </row>
    <row r="356" spans="1:11">
      <c r="A356" s="444" t="s">
        <v>60</v>
      </c>
      <c r="B356" s="609">
        <v>10135</v>
      </c>
      <c r="C356" s="609">
        <v>6293</v>
      </c>
      <c r="D356" s="609">
        <v>3842</v>
      </c>
      <c r="E356" s="609">
        <v>10003</v>
      </c>
      <c r="F356" s="609">
        <v>6263</v>
      </c>
      <c r="G356" s="609">
        <v>3740</v>
      </c>
      <c r="H356" s="609">
        <v>132</v>
      </c>
      <c r="I356" s="609">
        <v>30</v>
      </c>
      <c r="J356" s="609">
        <v>102</v>
      </c>
      <c r="K356" s="456"/>
    </row>
    <row r="357" spans="1:11">
      <c r="A357" s="444" t="s">
        <v>61</v>
      </c>
      <c r="B357" s="609">
        <v>19511</v>
      </c>
      <c r="C357" s="609">
        <v>13058</v>
      </c>
      <c r="D357" s="609">
        <v>6453</v>
      </c>
      <c r="E357" s="609">
        <v>15830</v>
      </c>
      <c r="F357" s="609">
        <v>10440</v>
      </c>
      <c r="G357" s="609">
        <v>5390</v>
      </c>
      <c r="H357" s="609">
        <v>3681</v>
      </c>
      <c r="I357" s="609">
        <v>2618</v>
      </c>
      <c r="J357" s="609">
        <v>1063</v>
      </c>
      <c r="K357" s="456"/>
    </row>
    <row r="358" spans="1:11">
      <c r="A358" s="444" t="s">
        <v>62</v>
      </c>
      <c r="B358" s="609">
        <v>30393</v>
      </c>
      <c r="C358" s="609">
        <v>15119</v>
      </c>
      <c r="D358" s="609">
        <v>15274</v>
      </c>
      <c r="E358" s="609">
        <v>28410</v>
      </c>
      <c r="F358" s="609">
        <v>13204</v>
      </c>
      <c r="G358" s="609">
        <v>15206</v>
      </c>
      <c r="H358" s="609">
        <v>1983</v>
      </c>
      <c r="I358" s="609">
        <v>1915</v>
      </c>
      <c r="J358" s="609">
        <v>68</v>
      </c>
      <c r="K358" s="456"/>
    </row>
    <row r="359" spans="1:11">
      <c r="A359" s="444" t="s">
        <v>63</v>
      </c>
      <c r="B359" s="609">
        <v>12282</v>
      </c>
      <c r="C359" s="609">
        <v>8411</v>
      </c>
      <c r="D359" s="609">
        <v>3871</v>
      </c>
      <c r="E359" s="609">
        <v>10243</v>
      </c>
      <c r="F359" s="609">
        <v>7281</v>
      </c>
      <c r="G359" s="609">
        <v>2962</v>
      </c>
      <c r="H359" s="609">
        <v>2039</v>
      </c>
      <c r="I359" s="609">
        <v>1130</v>
      </c>
      <c r="J359" s="609">
        <v>909</v>
      </c>
      <c r="K359" s="456"/>
    </row>
    <row r="360" spans="1:11">
      <c r="A360" s="444" t="s">
        <v>64</v>
      </c>
      <c r="B360" s="609">
        <v>5491</v>
      </c>
      <c r="C360" s="609">
        <v>4060</v>
      </c>
      <c r="D360" s="609">
        <v>1431</v>
      </c>
      <c r="E360" s="609">
        <v>4777</v>
      </c>
      <c r="F360" s="609">
        <v>3919</v>
      </c>
      <c r="G360" s="609">
        <v>858</v>
      </c>
      <c r="H360" s="609">
        <v>714</v>
      </c>
      <c r="I360" s="609">
        <v>141</v>
      </c>
      <c r="J360" s="609">
        <v>573</v>
      </c>
      <c r="K360" s="456"/>
    </row>
    <row r="361" spans="1:11">
      <c r="A361" s="252" t="s">
        <v>38</v>
      </c>
      <c r="B361" s="609">
        <v>2101</v>
      </c>
      <c r="C361" s="609">
        <v>1487</v>
      </c>
      <c r="D361" s="609">
        <v>614</v>
      </c>
      <c r="E361" s="609">
        <v>1967</v>
      </c>
      <c r="F361" s="609">
        <v>1445</v>
      </c>
      <c r="G361" s="609">
        <v>522</v>
      </c>
      <c r="H361" s="609">
        <v>134</v>
      </c>
      <c r="I361" s="609">
        <v>42</v>
      </c>
      <c r="J361" s="609">
        <v>92</v>
      </c>
      <c r="K361" s="456"/>
    </row>
    <row r="362" spans="1:11">
      <c r="A362" s="444" t="s">
        <v>65</v>
      </c>
      <c r="B362" s="609">
        <v>13550</v>
      </c>
      <c r="C362" s="609">
        <v>9336</v>
      </c>
      <c r="D362" s="609">
        <v>4214</v>
      </c>
      <c r="E362" s="609">
        <v>13244</v>
      </c>
      <c r="F362" s="609">
        <v>9098</v>
      </c>
      <c r="G362" s="609">
        <v>4146</v>
      </c>
      <c r="H362" s="609">
        <v>306</v>
      </c>
      <c r="I362" s="609">
        <v>238</v>
      </c>
      <c r="J362" s="609">
        <v>68</v>
      </c>
      <c r="K362" s="456"/>
    </row>
    <row r="363" spans="1:11">
      <c r="A363" s="444" t="s">
        <v>66</v>
      </c>
      <c r="B363" s="609">
        <v>8770</v>
      </c>
      <c r="C363" s="609">
        <v>4428</v>
      </c>
      <c r="D363" s="609">
        <v>4342</v>
      </c>
      <c r="E363" s="609">
        <v>7390</v>
      </c>
      <c r="F363" s="609">
        <v>4243</v>
      </c>
      <c r="G363" s="609">
        <v>3147</v>
      </c>
      <c r="H363" s="609">
        <v>1380</v>
      </c>
      <c r="I363" s="609">
        <v>185</v>
      </c>
      <c r="J363" s="609">
        <v>1195</v>
      </c>
      <c r="K363" s="456"/>
    </row>
    <row r="364" spans="1:11">
      <c r="A364" s="444" t="s">
        <v>67</v>
      </c>
      <c r="B364" s="609">
        <v>6994</v>
      </c>
      <c r="C364" s="609">
        <v>4324</v>
      </c>
      <c r="D364" s="609">
        <v>2670</v>
      </c>
      <c r="E364" s="609">
        <v>6447</v>
      </c>
      <c r="F364" s="609">
        <v>3924</v>
      </c>
      <c r="G364" s="609">
        <v>2523</v>
      </c>
      <c r="H364" s="609">
        <v>547</v>
      </c>
      <c r="I364" s="609">
        <v>400</v>
      </c>
      <c r="J364" s="609">
        <v>147</v>
      </c>
      <c r="K364" s="456"/>
    </row>
    <row r="365" spans="1:11">
      <c r="A365" s="444" t="s">
        <v>68</v>
      </c>
      <c r="B365" s="609">
        <v>14700</v>
      </c>
      <c r="C365" s="609">
        <v>8764</v>
      </c>
      <c r="D365" s="609">
        <v>5936</v>
      </c>
      <c r="E365" s="609">
        <v>14590</v>
      </c>
      <c r="F365" s="609">
        <v>8708</v>
      </c>
      <c r="G365" s="609">
        <v>5882</v>
      </c>
      <c r="H365" s="609">
        <v>110</v>
      </c>
      <c r="I365" s="609">
        <v>56</v>
      </c>
      <c r="J365" s="609">
        <v>54</v>
      </c>
      <c r="K365" s="456"/>
    </row>
    <row r="366" spans="1:11">
      <c r="A366" s="444" t="s">
        <v>69</v>
      </c>
      <c r="B366" s="609">
        <v>10408</v>
      </c>
      <c r="C366" s="609">
        <v>7387</v>
      </c>
      <c r="D366" s="609">
        <v>3021</v>
      </c>
      <c r="E366" s="609">
        <v>10352</v>
      </c>
      <c r="F366" s="609">
        <v>7331</v>
      </c>
      <c r="G366" s="609">
        <v>3021</v>
      </c>
      <c r="H366" s="609">
        <v>56</v>
      </c>
      <c r="I366" s="609">
        <v>56</v>
      </c>
      <c r="J366" s="609" t="s">
        <v>840</v>
      </c>
      <c r="K366" s="456"/>
    </row>
    <row r="367" spans="1:11">
      <c r="A367" s="444" t="s">
        <v>70</v>
      </c>
      <c r="B367" s="609">
        <v>4387</v>
      </c>
      <c r="C367" s="609">
        <v>3325</v>
      </c>
      <c r="D367" s="609">
        <v>1062</v>
      </c>
      <c r="E367" s="609">
        <v>3926</v>
      </c>
      <c r="F367" s="609">
        <v>3012</v>
      </c>
      <c r="G367" s="609">
        <v>914</v>
      </c>
      <c r="H367" s="609">
        <v>461</v>
      </c>
      <c r="I367" s="609">
        <v>313</v>
      </c>
      <c r="J367" s="609">
        <v>148</v>
      </c>
      <c r="K367" s="456"/>
    </row>
    <row r="368" spans="1:11">
      <c r="A368" s="444" t="s">
        <v>71</v>
      </c>
      <c r="B368" s="609">
        <v>11124</v>
      </c>
      <c r="C368" s="609">
        <v>7422</v>
      </c>
      <c r="D368" s="609">
        <v>3702</v>
      </c>
      <c r="E368" s="609">
        <v>8875</v>
      </c>
      <c r="F368" s="609">
        <v>6032</v>
      </c>
      <c r="G368" s="609">
        <v>2843</v>
      </c>
      <c r="H368" s="609">
        <v>2249</v>
      </c>
      <c r="I368" s="609">
        <v>1390</v>
      </c>
      <c r="J368" s="609">
        <v>859</v>
      </c>
      <c r="K368" s="456"/>
    </row>
    <row r="369" spans="1:11">
      <c r="A369" s="252" t="s">
        <v>39</v>
      </c>
      <c r="B369" s="609">
        <v>3066</v>
      </c>
      <c r="C369" s="609">
        <v>2078</v>
      </c>
      <c r="D369" s="609">
        <v>988</v>
      </c>
      <c r="E369" s="609">
        <v>3066</v>
      </c>
      <c r="F369" s="609">
        <v>2078</v>
      </c>
      <c r="G369" s="609">
        <v>988</v>
      </c>
      <c r="H369" s="609" t="s">
        <v>840</v>
      </c>
      <c r="I369" s="609" t="s">
        <v>840</v>
      </c>
      <c r="J369" s="609" t="s">
        <v>840</v>
      </c>
      <c r="K369" s="456"/>
    </row>
    <row r="370" spans="1:11">
      <c r="A370" s="444" t="s">
        <v>72</v>
      </c>
      <c r="B370" s="609">
        <v>9316</v>
      </c>
      <c r="C370" s="609">
        <v>6376</v>
      </c>
      <c r="D370" s="609">
        <v>2940</v>
      </c>
      <c r="E370" s="609">
        <v>8754</v>
      </c>
      <c r="F370" s="609">
        <v>6042</v>
      </c>
      <c r="G370" s="609">
        <v>2712</v>
      </c>
      <c r="H370" s="609">
        <v>562</v>
      </c>
      <c r="I370" s="609">
        <v>334</v>
      </c>
      <c r="J370" s="609">
        <v>228</v>
      </c>
      <c r="K370" s="456"/>
    </row>
    <row r="371" spans="1:11">
      <c r="A371" s="444" t="s">
        <v>85</v>
      </c>
      <c r="B371" s="609">
        <v>45456</v>
      </c>
      <c r="C371" s="609">
        <v>21041</v>
      </c>
      <c r="D371" s="609">
        <v>24415</v>
      </c>
      <c r="E371" s="609">
        <v>42673</v>
      </c>
      <c r="F371" s="609">
        <v>20195</v>
      </c>
      <c r="G371" s="609">
        <v>22478</v>
      </c>
      <c r="H371" s="609">
        <v>2783</v>
      </c>
      <c r="I371" s="609">
        <v>846</v>
      </c>
      <c r="J371" s="609">
        <v>1937</v>
      </c>
      <c r="K371" s="456"/>
    </row>
    <row r="372" spans="1:11">
      <c r="A372" s="444" t="s">
        <v>73</v>
      </c>
      <c r="B372" s="609">
        <v>56910</v>
      </c>
      <c r="C372" s="609">
        <v>27232</v>
      </c>
      <c r="D372" s="609">
        <v>29678</v>
      </c>
      <c r="E372" s="609">
        <v>54672</v>
      </c>
      <c r="F372" s="609">
        <v>26377</v>
      </c>
      <c r="G372" s="609">
        <v>28295</v>
      </c>
      <c r="H372" s="609">
        <v>2238</v>
      </c>
      <c r="I372" s="609">
        <v>855</v>
      </c>
      <c r="J372" s="609">
        <v>1383</v>
      </c>
      <c r="K372" s="456"/>
    </row>
    <row r="373" spans="1:11">
      <c r="A373" s="445" t="s">
        <v>74</v>
      </c>
      <c r="B373" s="609">
        <v>14066</v>
      </c>
      <c r="C373" s="609">
        <v>8578</v>
      </c>
      <c r="D373" s="609">
        <v>5488</v>
      </c>
      <c r="E373" s="609">
        <v>14066</v>
      </c>
      <c r="F373" s="609">
        <v>8578</v>
      </c>
      <c r="G373" s="609">
        <v>5488</v>
      </c>
      <c r="H373" s="609" t="s">
        <v>840</v>
      </c>
      <c r="I373" s="609" t="s">
        <v>840</v>
      </c>
      <c r="J373" s="609" t="s">
        <v>840</v>
      </c>
      <c r="K373" s="457"/>
    </row>
    <row r="374" spans="1:11">
      <c r="A374" s="948" t="s">
        <v>199</v>
      </c>
      <c r="B374" s="948"/>
      <c r="C374" s="948"/>
      <c r="D374" s="948"/>
      <c r="E374" s="948"/>
      <c r="F374" s="948"/>
      <c r="G374" s="948"/>
      <c r="H374" s="948"/>
      <c r="I374" s="948"/>
      <c r="J374" s="948"/>
      <c r="K374" s="948"/>
    </row>
    <row r="375" spans="1:11">
      <c r="A375" s="949" t="s">
        <v>15</v>
      </c>
      <c r="B375" s="949"/>
      <c r="C375" s="949"/>
      <c r="D375" s="949"/>
      <c r="E375" s="949"/>
      <c r="F375" s="949"/>
      <c r="G375" s="949"/>
      <c r="H375" s="949"/>
      <c r="I375" s="949"/>
      <c r="J375" s="949"/>
      <c r="K375" s="949"/>
    </row>
    <row r="376" spans="1:11">
      <c r="A376" s="255" t="s">
        <v>58</v>
      </c>
      <c r="B376" s="609">
        <v>521157</v>
      </c>
      <c r="C376" s="609">
        <v>328439</v>
      </c>
      <c r="D376" s="609">
        <v>192718</v>
      </c>
      <c r="E376" s="609">
        <v>521157</v>
      </c>
      <c r="F376" s="609">
        <v>328439</v>
      </c>
      <c r="G376" s="609">
        <v>192718</v>
      </c>
      <c r="H376" s="609" t="s">
        <v>840</v>
      </c>
      <c r="I376" s="609" t="s">
        <v>840</v>
      </c>
      <c r="J376" s="609" t="s">
        <v>840</v>
      </c>
      <c r="K376" s="458"/>
    </row>
    <row r="377" spans="1:11">
      <c r="A377" s="252" t="s">
        <v>37</v>
      </c>
      <c r="B377" s="609">
        <v>27848</v>
      </c>
      <c r="C377" s="609">
        <v>20744</v>
      </c>
      <c r="D377" s="609">
        <v>7104</v>
      </c>
      <c r="E377" s="609">
        <v>27848</v>
      </c>
      <c r="F377" s="609">
        <v>20744</v>
      </c>
      <c r="G377" s="609">
        <v>7104</v>
      </c>
      <c r="H377" s="609" t="s">
        <v>840</v>
      </c>
      <c r="I377" s="609" t="s">
        <v>840</v>
      </c>
      <c r="J377" s="609" t="s">
        <v>840</v>
      </c>
      <c r="K377" s="456"/>
    </row>
    <row r="378" spans="1:11">
      <c r="A378" s="444" t="s">
        <v>59</v>
      </c>
      <c r="B378" s="609">
        <v>28234</v>
      </c>
      <c r="C378" s="609">
        <v>15917</v>
      </c>
      <c r="D378" s="609">
        <v>12317</v>
      </c>
      <c r="E378" s="609">
        <v>28234</v>
      </c>
      <c r="F378" s="609">
        <v>15917</v>
      </c>
      <c r="G378" s="609">
        <v>12317</v>
      </c>
      <c r="H378" s="609" t="s">
        <v>840</v>
      </c>
      <c r="I378" s="609" t="s">
        <v>840</v>
      </c>
      <c r="J378" s="609" t="s">
        <v>840</v>
      </c>
      <c r="K378" s="456"/>
    </row>
    <row r="379" spans="1:11">
      <c r="A379" s="444" t="s">
        <v>60</v>
      </c>
      <c r="B379" s="609">
        <v>25340</v>
      </c>
      <c r="C379" s="609">
        <v>15658</v>
      </c>
      <c r="D379" s="609">
        <v>9682</v>
      </c>
      <c r="E379" s="609">
        <v>25340</v>
      </c>
      <c r="F379" s="609">
        <v>15658</v>
      </c>
      <c r="G379" s="609">
        <v>9682</v>
      </c>
      <c r="H379" s="609" t="s">
        <v>840</v>
      </c>
      <c r="I379" s="609" t="s">
        <v>840</v>
      </c>
      <c r="J379" s="609" t="s">
        <v>840</v>
      </c>
      <c r="K379" s="456"/>
    </row>
    <row r="380" spans="1:11">
      <c r="A380" s="444" t="s">
        <v>61</v>
      </c>
      <c r="B380" s="609">
        <v>48355</v>
      </c>
      <c r="C380" s="609">
        <v>31885</v>
      </c>
      <c r="D380" s="609">
        <v>16470</v>
      </c>
      <c r="E380" s="609">
        <v>48355</v>
      </c>
      <c r="F380" s="609">
        <v>31885</v>
      </c>
      <c r="G380" s="609">
        <v>16470</v>
      </c>
      <c r="H380" s="609" t="s">
        <v>840</v>
      </c>
      <c r="I380" s="609" t="s">
        <v>840</v>
      </c>
      <c r="J380" s="609" t="s">
        <v>840</v>
      </c>
      <c r="K380" s="456"/>
    </row>
    <row r="381" spans="1:11">
      <c r="A381" s="444" t="s">
        <v>62</v>
      </c>
      <c r="B381" s="609">
        <v>14294</v>
      </c>
      <c r="C381" s="609">
        <v>8510</v>
      </c>
      <c r="D381" s="609">
        <v>5784</v>
      </c>
      <c r="E381" s="609">
        <v>14294</v>
      </c>
      <c r="F381" s="609">
        <v>8510</v>
      </c>
      <c r="G381" s="609">
        <v>5784</v>
      </c>
      <c r="H381" s="609" t="s">
        <v>840</v>
      </c>
      <c r="I381" s="609" t="s">
        <v>840</v>
      </c>
      <c r="J381" s="609" t="s">
        <v>840</v>
      </c>
      <c r="K381" s="456"/>
    </row>
    <row r="382" spans="1:11">
      <c r="A382" s="444" t="s">
        <v>63</v>
      </c>
      <c r="B382" s="609">
        <v>19595</v>
      </c>
      <c r="C382" s="609">
        <v>11570</v>
      </c>
      <c r="D382" s="609">
        <v>8025</v>
      </c>
      <c r="E382" s="609">
        <v>19595</v>
      </c>
      <c r="F382" s="609">
        <v>11570</v>
      </c>
      <c r="G382" s="609">
        <v>8025</v>
      </c>
      <c r="H382" s="609" t="s">
        <v>840</v>
      </c>
      <c r="I382" s="609" t="s">
        <v>840</v>
      </c>
      <c r="J382" s="609" t="s">
        <v>840</v>
      </c>
      <c r="K382" s="456"/>
    </row>
    <row r="383" spans="1:11">
      <c r="A383" s="444" t="s">
        <v>64</v>
      </c>
      <c r="B383" s="609">
        <v>33711</v>
      </c>
      <c r="C383" s="609">
        <v>21761</v>
      </c>
      <c r="D383" s="609">
        <v>11950</v>
      </c>
      <c r="E383" s="609">
        <v>33711</v>
      </c>
      <c r="F383" s="609">
        <v>21761</v>
      </c>
      <c r="G383" s="609">
        <v>11950</v>
      </c>
      <c r="H383" s="609" t="s">
        <v>840</v>
      </c>
      <c r="I383" s="609" t="s">
        <v>840</v>
      </c>
      <c r="J383" s="609" t="s">
        <v>840</v>
      </c>
      <c r="K383" s="456"/>
    </row>
    <row r="384" spans="1:11">
      <c r="A384" s="252" t="s">
        <v>38</v>
      </c>
      <c r="B384" s="609">
        <v>38688</v>
      </c>
      <c r="C384" s="609">
        <v>26785</v>
      </c>
      <c r="D384" s="609">
        <v>11903</v>
      </c>
      <c r="E384" s="609">
        <v>38688</v>
      </c>
      <c r="F384" s="609">
        <v>26785</v>
      </c>
      <c r="G384" s="609">
        <v>11903</v>
      </c>
      <c r="H384" s="609" t="s">
        <v>840</v>
      </c>
      <c r="I384" s="609" t="s">
        <v>840</v>
      </c>
      <c r="J384" s="609" t="s">
        <v>840</v>
      </c>
      <c r="K384" s="456"/>
    </row>
    <row r="385" spans="1:11">
      <c r="A385" s="444" t="s">
        <v>65</v>
      </c>
      <c r="B385" s="609">
        <v>27014</v>
      </c>
      <c r="C385" s="609">
        <v>17871</v>
      </c>
      <c r="D385" s="609">
        <v>9143</v>
      </c>
      <c r="E385" s="609">
        <v>27014</v>
      </c>
      <c r="F385" s="609">
        <v>17871</v>
      </c>
      <c r="G385" s="609">
        <v>9143</v>
      </c>
      <c r="H385" s="609" t="s">
        <v>840</v>
      </c>
      <c r="I385" s="609" t="s">
        <v>840</v>
      </c>
      <c r="J385" s="609" t="s">
        <v>840</v>
      </c>
      <c r="K385" s="456"/>
    </row>
    <row r="386" spans="1:11">
      <c r="A386" s="444" t="s">
        <v>66</v>
      </c>
      <c r="B386" s="609">
        <v>22864</v>
      </c>
      <c r="C386" s="609">
        <v>13241</v>
      </c>
      <c r="D386" s="609">
        <v>9623</v>
      </c>
      <c r="E386" s="609">
        <v>22864</v>
      </c>
      <c r="F386" s="609">
        <v>13241</v>
      </c>
      <c r="G386" s="609">
        <v>9623</v>
      </c>
      <c r="H386" s="609" t="s">
        <v>840</v>
      </c>
      <c r="I386" s="609" t="s">
        <v>840</v>
      </c>
      <c r="J386" s="609" t="s">
        <v>840</v>
      </c>
      <c r="K386" s="456"/>
    </row>
    <row r="387" spans="1:11">
      <c r="A387" s="444" t="s">
        <v>67</v>
      </c>
      <c r="B387" s="609">
        <v>23334</v>
      </c>
      <c r="C387" s="609">
        <v>14466</v>
      </c>
      <c r="D387" s="609">
        <v>8868</v>
      </c>
      <c r="E387" s="609">
        <v>23334</v>
      </c>
      <c r="F387" s="609">
        <v>14466</v>
      </c>
      <c r="G387" s="609">
        <v>8868</v>
      </c>
      <c r="H387" s="609" t="s">
        <v>840</v>
      </c>
      <c r="I387" s="609" t="s">
        <v>840</v>
      </c>
      <c r="J387" s="609" t="s">
        <v>840</v>
      </c>
      <c r="K387" s="456"/>
    </row>
    <row r="388" spans="1:11">
      <c r="A388" s="444" t="s">
        <v>68</v>
      </c>
      <c r="B388" s="609">
        <v>17799</v>
      </c>
      <c r="C388" s="609">
        <v>12629</v>
      </c>
      <c r="D388" s="609">
        <v>5170</v>
      </c>
      <c r="E388" s="609">
        <v>17799</v>
      </c>
      <c r="F388" s="609">
        <v>12629</v>
      </c>
      <c r="G388" s="609">
        <v>5170</v>
      </c>
      <c r="H388" s="609" t="s">
        <v>840</v>
      </c>
      <c r="I388" s="609" t="s">
        <v>840</v>
      </c>
      <c r="J388" s="609" t="s">
        <v>840</v>
      </c>
      <c r="K388" s="456"/>
    </row>
    <row r="389" spans="1:11">
      <c r="A389" s="444" t="s">
        <v>69</v>
      </c>
      <c r="B389" s="609">
        <v>20148</v>
      </c>
      <c r="C389" s="609">
        <v>8970</v>
      </c>
      <c r="D389" s="609">
        <v>11178</v>
      </c>
      <c r="E389" s="609">
        <v>20148</v>
      </c>
      <c r="F389" s="609">
        <v>8970</v>
      </c>
      <c r="G389" s="609">
        <v>11178</v>
      </c>
      <c r="H389" s="609" t="s">
        <v>840</v>
      </c>
      <c r="I389" s="609" t="s">
        <v>840</v>
      </c>
      <c r="J389" s="609" t="s">
        <v>840</v>
      </c>
      <c r="K389" s="456"/>
    </row>
    <row r="390" spans="1:11">
      <c r="A390" s="444" t="s">
        <v>70</v>
      </c>
      <c r="B390" s="609">
        <v>18321</v>
      </c>
      <c r="C390" s="609">
        <v>11396</v>
      </c>
      <c r="D390" s="609">
        <v>6925</v>
      </c>
      <c r="E390" s="609">
        <v>18321</v>
      </c>
      <c r="F390" s="609">
        <v>11396</v>
      </c>
      <c r="G390" s="609">
        <v>6925</v>
      </c>
      <c r="H390" s="609" t="s">
        <v>840</v>
      </c>
      <c r="I390" s="609" t="s">
        <v>840</v>
      </c>
      <c r="J390" s="609" t="s">
        <v>840</v>
      </c>
      <c r="K390" s="456"/>
    </row>
    <row r="391" spans="1:11">
      <c r="A391" s="444" t="s">
        <v>71</v>
      </c>
      <c r="B391" s="609">
        <v>29103</v>
      </c>
      <c r="C391" s="609">
        <v>15881</v>
      </c>
      <c r="D391" s="609">
        <v>13222</v>
      </c>
      <c r="E391" s="609">
        <v>29103</v>
      </c>
      <c r="F391" s="609">
        <v>15881</v>
      </c>
      <c r="G391" s="609">
        <v>13222</v>
      </c>
      <c r="H391" s="609" t="s">
        <v>840</v>
      </c>
      <c r="I391" s="609" t="s">
        <v>840</v>
      </c>
      <c r="J391" s="609" t="s">
        <v>840</v>
      </c>
      <c r="K391" s="456"/>
    </row>
    <row r="392" spans="1:11">
      <c r="A392" s="252" t="s">
        <v>39</v>
      </c>
      <c r="B392" s="609">
        <v>7604</v>
      </c>
      <c r="C392" s="609">
        <v>3508</v>
      </c>
      <c r="D392" s="609">
        <v>4096</v>
      </c>
      <c r="E392" s="609">
        <v>7604</v>
      </c>
      <c r="F392" s="609">
        <v>3508</v>
      </c>
      <c r="G392" s="609">
        <v>4096</v>
      </c>
      <c r="H392" s="609" t="s">
        <v>840</v>
      </c>
      <c r="I392" s="609" t="s">
        <v>840</v>
      </c>
      <c r="J392" s="609" t="s">
        <v>840</v>
      </c>
      <c r="K392" s="456"/>
    </row>
    <row r="393" spans="1:11">
      <c r="A393" s="444" t="s">
        <v>72</v>
      </c>
      <c r="B393" s="609">
        <v>19804</v>
      </c>
      <c r="C393" s="609">
        <v>14187</v>
      </c>
      <c r="D393" s="609">
        <v>5617</v>
      </c>
      <c r="E393" s="609">
        <v>19804</v>
      </c>
      <c r="F393" s="609">
        <v>14187</v>
      </c>
      <c r="G393" s="609">
        <v>5617</v>
      </c>
      <c r="H393" s="609" t="s">
        <v>840</v>
      </c>
      <c r="I393" s="609" t="s">
        <v>840</v>
      </c>
      <c r="J393" s="609" t="s">
        <v>840</v>
      </c>
      <c r="K393" s="456"/>
    </row>
    <row r="394" spans="1:11">
      <c r="A394" s="444" t="s">
        <v>85</v>
      </c>
      <c r="B394" s="609">
        <v>48617</v>
      </c>
      <c r="C394" s="609">
        <v>32394</v>
      </c>
      <c r="D394" s="609">
        <v>16223</v>
      </c>
      <c r="E394" s="609">
        <v>48617</v>
      </c>
      <c r="F394" s="609">
        <v>32394</v>
      </c>
      <c r="G394" s="609">
        <v>16223</v>
      </c>
      <c r="H394" s="609" t="s">
        <v>840</v>
      </c>
      <c r="I394" s="609" t="s">
        <v>840</v>
      </c>
      <c r="J394" s="609" t="s">
        <v>840</v>
      </c>
      <c r="K394" s="456"/>
    </row>
    <row r="395" spans="1:11">
      <c r="A395" s="444" t="s">
        <v>73</v>
      </c>
      <c r="B395" s="609">
        <v>29763</v>
      </c>
      <c r="C395" s="609">
        <v>19094</v>
      </c>
      <c r="D395" s="609">
        <v>10669</v>
      </c>
      <c r="E395" s="609">
        <v>29763</v>
      </c>
      <c r="F395" s="609">
        <v>19094</v>
      </c>
      <c r="G395" s="609">
        <v>10669</v>
      </c>
      <c r="H395" s="609" t="s">
        <v>840</v>
      </c>
      <c r="I395" s="609" t="s">
        <v>840</v>
      </c>
      <c r="J395" s="609" t="s">
        <v>840</v>
      </c>
      <c r="K395" s="456"/>
    </row>
    <row r="396" spans="1:11">
      <c r="A396" s="445" t="s">
        <v>74</v>
      </c>
      <c r="B396" s="609">
        <v>20721</v>
      </c>
      <c r="C396" s="609">
        <v>11972</v>
      </c>
      <c r="D396" s="609">
        <v>8749</v>
      </c>
      <c r="E396" s="609">
        <v>20721</v>
      </c>
      <c r="F396" s="609">
        <v>11972</v>
      </c>
      <c r="G396" s="609">
        <v>8749</v>
      </c>
      <c r="H396" s="609" t="s">
        <v>840</v>
      </c>
      <c r="I396" s="609" t="s">
        <v>840</v>
      </c>
      <c r="J396" s="609" t="s">
        <v>840</v>
      </c>
      <c r="K396" s="457"/>
    </row>
    <row r="397" spans="1:11">
      <c r="A397" s="948" t="s">
        <v>200</v>
      </c>
      <c r="B397" s="948"/>
      <c r="C397" s="948"/>
      <c r="D397" s="948"/>
      <c r="E397" s="948"/>
      <c r="F397" s="948"/>
      <c r="G397" s="948"/>
      <c r="H397" s="948"/>
      <c r="I397" s="948"/>
      <c r="J397" s="948"/>
      <c r="K397" s="948"/>
    </row>
    <row r="398" spans="1:11">
      <c r="A398" s="949" t="s">
        <v>15</v>
      </c>
      <c r="B398" s="949"/>
      <c r="C398" s="949"/>
      <c r="D398" s="949"/>
      <c r="E398" s="949"/>
      <c r="F398" s="949"/>
      <c r="G398" s="949"/>
      <c r="H398" s="949"/>
      <c r="I398" s="949"/>
      <c r="J398" s="949"/>
      <c r="K398" s="949"/>
    </row>
    <row r="399" spans="1:11">
      <c r="A399" s="255" t="s">
        <v>58</v>
      </c>
      <c r="B399" s="609">
        <v>1227947</v>
      </c>
      <c r="C399" s="609">
        <v>330020</v>
      </c>
      <c r="D399" s="609">
        <v>897927</v>
      </c>
      <c r="E399" s="609">
        <v>1161587</v>
      </c>
      <c r="F399" s="609">
        <v>303774</v>
      </c>
      <c r="G399" s="609">
        <v>857813</v>
      </c>
      <c r="H399" s="609">
        <v>66360</v>
      </c>
      <c r="I399" s="609">
        <v>26246</v>
      </c>
      <c r="J399" s="609">
        <v>40114</v>
      </c>
      <c r="K399" s="458"/>
    </row>
    <row r="400" spans="1:11">
      <c r="A400" s="252" t="s">
        <v>37</v>
      </c>
      <c r="B400" s="609">
        <v>33204</v>
      </c>
      <c r="C400" s="609">
        <v>7574</v>
      </c>
      <c r="D400" s="609">
        <v>25630</v>
      </c>
      <c r="E400" s="609">
        <v>32238</v>
      </c>
      <c r="F400" s="609">
        <v>7327</v>
      </c>
      <c r="G400" s="609">
        <v>24911</v>
      </c>
      <c r="H400" s="609">
        <v>966</v>
      </c>
      <c r="I400" s="609">
        <v>247</v>
      </c>
      <c r="J400" s="609">
        <v>719</v>
      </c>
      <c r="K400" s="456"/>
    </row>
    <row r="401" spans="1:11">
      <c r="A401" s="444" t="s">
        <v>59</v>
      </c>
      <c r="B401" s="609">
        <v>48707</v>
      </c>
      <c r="C401" s="609">
        <v>9616</v>
      </c>
      <c r="D401" s="609">
        <v>39091</v>
      </c>
      <c r="E401" s="609">
        <v>47949</v>
      </c>
      <c r="F401" s="609">
        <v>9542</v>
      </c>
      <c r="G401" s="609">
        <v>38407</v>
      </c>
      <c r="H401" s="609">
        <v>758</v>
      </c>
      <c r="I401" s="609">
        <v>74</v>
      </c>
      <c r="J401" s="609">
        <v>684</v>
      </c>
      <c r="K401" s="456"/>
    </row>
    <row r="402" spans="1:11">
      <c r="A402" s="444" t="s">
        <v>60</v>
      </c>
      <c r="B402" s="609">
        <v>70452</v>
      </c>
      <c r="C402" s="609">
        <v>14073</v>
      </c>
      <c r="D402" s="609">
        <v>56379</v>
      </c>
      <c r="E402" s="609">
        <v>69944</v>
      </c>
      <c r="F402" s="609">
        <v>13915</v>
      </c>
      <c r="G402" s="609">
        <v>56029</v>
      </c>
      <c r="H402" s="609">
        <v>508</v>
      </c>
      <c r="I402" s="609">
        <v>158</v>
      </c>
      <c r="J402" s="609">
        <v>350</v>
      </c>
      <c r="K402" s="456"/>
    </row>
    <row r="403" spans="1:11">
      <c r="A403" s="444" t="s">
        <v>61</v>
      </c>
      <c r="B403" s="609">
        <v>79434</v>
      </c>
      <c r="C403" s="609">
        <v>20469</v>
      </c>
      <c r="D403" s="609">
        <v>58965</v>
      </c>
      <c r="E403" s="609">
        <v>68568</v>
      </c>
      <c r="F403" s="609">
        <v>17763</v>
      </c>
      <c r="G403" s="609">
        <v>50805</v>
      </c>
      <c r="H403" s="609">
        <v>10866</v>
      </c>
      <c r="I403" s="609">
        <v>2706</v>
      </c>
      <c r="J403" s="609">
        <v>8160</v>
      </c>
      <c r="K403" s="456"/>
    </row>
    <row r="404" spans="1:11">
      <c r="A404" s="444" t="s">
        <v>62</v>
      </c>
      <c r="B404" s="609">
        <v>46071</v>
      </c>
      <c r="C404" s="609">
        <v>11543</v>
      </c>
      <c r="D404" s="609">
        <v>34528</v>
      </c>
      <c r="E404" s="609">
        <v>44631</v>
      </c>
      <c r="F404" s="609">
        <v>10259</v>
      </c>
      <c r="G404" s="609">
        <v>34372</v>
      </c>
      <c r="H404" s="609">
        <v>1440</v>
      </c>
      <c r="I404" s="609">
        <v>1284</v>
      </c>
      <c r="J404" s="609">
        <v>156</v>
      </c>
      <c r="K404" s="456"/>
    </row>
    <row r="405" spans="1:11">
      <c r="A405" s="444" t="s">
        <v>63</v>
      </c>
      <c r="B405" s="609">
        <v>48540</v>
      </c>
      <c r="C405" s="609">
        <v>11081</v>
      </c>
      <c r="D405" s="609">
        <v>37459</v>
      </c>
      <c r="E405" s="609">
        <v>47901</v>
      </c>
      <c r="F405" s="609">
        <v>11063</v>
      </c>
      <c r="G405" s="609">
        <v>36838</v>
      </c>
      <c r="H405" s="609">
        <v>639</v>
      </c>
      <c r="I405" s="609">
        <v>18</v>
      </c>
      <c r="J405" s="609">
        <v>621</v>
      </c>
      <c r="K405" s="456"/>
    </row>
    <row r="406" spans="1:11">
      <c r="A406" s="444" t="s">
        <v>64</v>
      </c>
      <c r="B406" s="609">
        <v>85836</v>
      </c>
      <c r="C406" s="609">
        <v>21102</v>
      </c>
      <c r="D406" s="609">
        <v>64734</v>
      </c>
      <c r="E406" s="609">
        <v>82887</v>
      </c>
      <c r="F406" s="609">
        <v>19934</v>
      </c>
      <c r="G406" s="609">
        <v>62953</v>
      </c>
      <c r="H406" s="609">
        <v>2949</v>
      </c>
      <c r="I406" s="609">
        <v>1168</v>
      </c>
      <c r="J406" s="609">
        <v>1781</v>
      </c>
      <c r="K406" s="456"/>
    </row>
    <row r="407" spans="1:11">
      <c r="A407" s="252" t="s">
        <v>38</v>
      </c>
      <c r="B407" s="609">
        <v>57514</v>
      </c>
      <c r="C407" s="609">
        <v>16285</v>
      </c>
      <c r="D407" s="609">
        <v>41229</v>
      </c>
      <c r="E407" s="609">
        <v>54476</v>
      </c>
      <c r="F407" s="609">
        <v>14979</v>
      </c>
      <c r="G407" s="609">
        <v>39497</v>
      </c>
      <c r="H407" s="609">
        <v>3038</v>
      </c>
      <c r="I407" s="609">
        <v>1306</v>
      </c>
      <c r="J407" s="609">
        <v>1732</v>
      </c>
      <c r="K407" s="456"/>
    </row>
    <row r="408" spans="1:11">
      <c r="A408" s="444" t="s">
        <v>65</v>
      </c>
      <c r="B408" s="609">
        <v>66203</v>
      </c>
      <c r="C408" s="609">
        <v>18584</v>
      </c>
      <c r="D408" s="609">
        <v>47619</v>
      </c>
      <c r="E408" s="609">
        <v>65770</v>
      </c>
      <c r="F408" s="609">
        <v>18447</v>
      </c>
      <c r="G408" s="609">
        <v>47323</v>
      </c>
      <c r="H408" s="609">
        <v>433</v>
      </c>
      <c r="I408" s="609">
        <v>137</v>
      </c>
      <c r="J408" s="609">
        <v>296</v>
      </c>
      <c r="K408" s="456"/>
    </row>
    <row r="409" spans="1:11">
      <c r="A409" s="444" t="s">
        <v>66</v>
      </c>
      <c r="B409" s="609">
        <v>45445</v>
      </c>
      <c r="C409" s="609">
        <v>11887</v>
      </c>
      <c r="D409" s="609">
        <v>33558</v>
      </c>
      <c r="E409" s="609">
        <v>45068</v>
      </c>
      <c r="F409" s="609">
        <v>11801</v>
      </c>
      <c r="G409" s="609">
        <v>33267</v>
      </c>
      <c r="H409" s="609">
        <v>377</v>
      </c>
      <c r="I409" s="609">
        <v>86</v>
      </c>
      <c r="J409" s="609">
        <v>291</v>
      </c>
      <c r="K409" s="456"/>
    </row>
    <row r="410" spans="1:11">
      <c r="A410" s="444" t="s">
        <v>67</v>
      </c>
      <c r="B410" s="609">
        <v>59467</v>
      </c>
      <c r="C410" s="609">
        <v>16637</v>
      </c>
      <c r="D410" s="609">
        <v>42830</v>
      </c>
      <c r="E410" s="609">
        <v>59051</v>
      </c>
      <c r="F410" s="609">
        <v>16526</v>
      </c>
      <c r="G410" s="609">
        <v>42525</v>
      </c>
      <c r="H410" s="609">
        <v>416</v>
      </c>
      <c r="I410" s="609">
        <v>111</v>
      </c>
      <c r="J410" s="609">
        <v>305</v>
      </c>
      <c r="K410" s="456"/>
    </row>
    <row r="411" spans="1:11">
      <c r="A411" s="444" t="s">
        <v>68</v>
      </c>
      <c r="B411" s="609">
        <v>56638</v>
      </c>
      <c r="C411" s="609">
        <v>16117</v>
      </c>
      <c r="D411" s="609">
        <v>40521</v>
      </c>
      <c r="E411" s="609">
        <v>55947</v>
      </c>
      <c r="F411" s="609">
        <v>16095</v>
      </c>
      <c r="G411" s="609">
        <v>39852</v>
      </c>
      <c r="H411" s="609">
        <v>691</v>
      </c>
      <c r="I411" s="609">
        <v>22</v>
      </c>
      <c r="J411" s="609">
        <v>669</v>
      </c>
      <c r="K411" s="456"/>
    </row>
    <row r="412" spans="1:11">
      <c r="A412" s="444" t="s">
        <v>69</v>
      </c>
      <c r="B412" s="609">
        <v>44083</v>
      </c>
      <c r="C412" s="609">
        <v>9122</v>
      </c>
      <c r="D412" s="609">
        <v>34961</v>
      </c>
      <c r="E412" s="609">
        <v>43269</v>
      </c>
      <c r="F412" s="609">
        <v>8726</v>
      </c>
      <c r="G412" s="609">
        <v>34543</v>
      </c>
      <c r="H412" s="609">
        <v>814</v>
      </c>
      <c r="I412" s="609">
        <v>396</v>
      </c>
      <c r="J412" s="609">
        <v>418</v>
      </c>
      <c r="K412" s="456"/>
    </row>
    <row r="413" spans="1:11">
      <c r="A413" s="444" t="s">
        <v>70</v>
      </c>
      <c r="B413" s="609">
        <v>35483</v>
      </c>
      <c r="C413" s="609">
        <v>9060</v>
      </c>
      <c r="D413" s="609">
        <v>26423</v>
      </c>
      <c r="E413" s="609">
        <v>34589</v>
      </c>
      <c r="F413" s="609">
        <v>8950</v>
      </c>
      <c r="G413" s="609">
        <v>25639</v>
      </c>
      <c r="H413" s="609">
        <v>894</v>
      </c>
      <c r="I413" s="609">
        <v>110</v>
      </c>
      <c r="J413" s="609">
        <v>784</v>
      </c>
      <c r="K413" s="456"/>
    </row>
    <row r="414" spans="1:11">
      <c r="A414" s="444" t="s">
        <v>71</v>
      </c>
      <c r="B414" s="609">
        <v>151877</v>
      </c>
      <c r="C414" s="609">
        <v>63739</v>
      </c>
      <c r="D414" s="609">
        <v>88138</v>
      </c>
      <c r="E414" s="609">
        <v>119515</v>
      </c>
      <c r="F414" s="609">
        <v>49222</v>
      </c>
      <c r="G414" s="609">
        <v>70293</v>
      </c>
      <c r="H414" s="609">
        <v>32362</v>
      </c>
      <c r="I414" s="609">
        <v>14517</v>
      </c>
      <c r="J414" s="609">
        <v>17845</v>
      </c>
      <c r="K414" s="456"/>
    </row>
    <row r="415" spans="1:11">
      <c r="A415" s="252" t="s">
        <v>39</v>
      </c>
      <c r="B415" s="609">
        <v>12559</v>
      </c>
      <c r="C415" s="609">
        <v>2550</v>
      </c>
      <c r="D415" s="609">
        <v>10009</v>
      </c>
      <c r="E415" s="609">
        <v>12497</v>
      </c>
      <c r="F415" s="609">
        <v>2550</v>
      </c>
      <c r="G415" s="609">
        <v>9947</v>
      </c>
      <c r="H415" s="609">
        <v>62</v>
      </c>
      <c r="I415" s="609" t="s">
        <v>840</v>
      </c>
      <c r="J415" s="609">
        <v>62</v>
      </c>
      <c r="K415" s="456"/>
    </row>
    <row r="416" spans="1:11">
      <c r="A416" s="444" t="s">
        <v>72</v>
      </c>
      <c r="B416" s="609">
        <v>33178</v>
      </c>
      <c r="C416" s="609">
        <v>8974</v>
      </c>
      <c r="D416" s="609">
        <v>24204</v>
      </c>
      <c r="E416" s="609">
        <v>32724</v>
      </c>
      <c r="F416" s="609">
        <v>8828</v>
      </c>
      <c r="G416" s="609">
        <v>23896</v>
      </c>
      <c r="H416" s="609">
        <v>454</v>
      </c>
      <c r="I416" s="609">
        <v>146</v>
      </c>
      <c r="J416" s="609">
        <v>308</v>
      </c>
      <c r="K416" s="456"/>
    </row>
    <row r="417" spans="1:11">
      <c r="A417" s="444" t="s">
        <v>85</v>
      </c>
      <c r="B417" s="609">
        <v>68761</v>
      </c>
      <c r="C417" s="609">
        <v>15638</v>
      </c>
      <c r="D417" s="609">
        <v>53123</v>
      </c>
      <c r="E417" s="609">
        <v>66181</v>
      </c>
      <c r="F417" s="609">
        <v>14476</v>
      </c>
      <c r="G417" s="609">
        <v>51705</v>
      </c>
      <c r="H417" s="609">
        <v>2580</v>
      </c>
      <c r="I417" s="609">
        <v>1162</v>
      </c>
      <c r="J417" s="609">
        <v>1418</v>
      </c>
      <c r="K417" s="456"/>
    </row>
    <row r="418" spans="1:11">
      <c r="A418" s="444" t="s">
        <v>73</v>
      </c>
      <c r="B418" s="609">
        <v>117492</v>
      </c>
      <c r="C418" s="609">
        <v>27103</v>
      </c>
      <c r="D418" s="609">
        <v>90389</v>
      </c>
      <c r="E418" s="609">
        <v>112346</v>
      </c>
      <c r="F418" s="609">
        <v>24623</v>
      </c>
      <c r="G418" s="609">
        <v>87723</v>
      </c>
      <c r="H418" s="609">
        <v>5146</v>
      </c>
      <c r="I418" s="609">
        <v>2480</v>
      </c>
      <c r="J418" s="609">
        <v>2666</v>
      </c>
      <c r="K418" s="456"/>
    </row>
    <row r="419" spans="1:11">
      <c r="A419" s="445" t="s">
        <v>74</v>
      </c>
      <c r="B419" s="609">
        <v>67003</v>
      </c>
      <c r="C419" s="609">
        <v>18866</v>
      </c>
      <c r="D419" s="609">
        <v>48137</v>
      </c>
      <c r="E419" s="609">
        <v>66036</v>
      </c>
      <c r="F419" s="609">
        <v>18748</v>
      </c>
      <c r="G419" s="609">
        <v>47288</v>
      </c>
      <c r="H419" s="609">
        <v>967</v>
      </c>
      <c r="I419" s="609">
        <v>118</v>
      </c>
      <c r="J419" s="609">
        <v>849</v>
      </c>
      <c r="K419" s="457"/>
    </row>
    <row r="420" spans="1:11">
      <c r="A420" s="948" t="s">
        <v>201</v>
      </c>
      <c r="B420" s="948"/>
      <c r="C420" s="948"/>
      <c r="D420" s="948"/>
      <c r="E420" s="948"/>
      <c r="F420" s="948"/>
      <c r="G420" s="948"/>
      <c r="H420" s="948"/>
      <c r="I420" s="948"/>
      <c r="J420" s="948"/>
      <c r="K420" s="948"/>
    </row>
    <row r="421" spans="1:11">
      <c r="A421" s="949" t="s">
        <v>15</v>
      </c>
      <c r="B421" s="949"/>
      <c r="C421" s="949"/>
      <c r="D421" s="949"/>
      <c r="E421" s="949"/>
      <c r="F421" s="949"/>
      <c r="G421" s="949"/>
      <c r="H421" s="949"/>
      <c r="I421" s="949"/>
      <c r="J421" s="949"/>
      <c r="K421" s="949"/>
    </row>
    <row r="422" spans="1:11">
      <c r="A422" s="255" t="s">
        <v>58</v>
      </c>
      <c r="B422" s="609">
        <v>601955</v>
      </c>
      <c r="C422" s="609">
        <v>176903</v>
      </c>
      <c r="D422" s="609">
        <v>425052</v>
      </c>
      <c r="E422" s="609">
        <v>570925</v>
      </c>
      <c r="F422" s="609">
        <v>165838</v>
      </c>
      <c r="G422" s="609">
        <v>405087</v>
      </c>
      <c r="H422" s="609">
        <v>31030</v>
      </c>
      <c r="I422" s="609">
        <v>11065</v>
      </c>
      <c r="J422" s="609">
        <v>19965</v>
      </c>
      <c r="K422" s="458"/>
    </row>
    <row r="423" spans="1:11">
      <c r="A423" s="252" t="s">
        <v>37</v>
      </c>
      <c r="B423" s="609">
        <v>21518</v>
      </c>
      <c r="C423" s="609">
        <v>6343</v>
      </c>
      <c r="D423" s="609">
        <v>15175</v>
      </c>
      <c r="E423" s="609">
        <v>20614</v>
      </c>
      <c r="F423" s="609">
        <v>5809</v>
      </c>
      <c r="G423" s="609">
        <v>14805</v>
      </c>
      <c r="H423" s="609">
        <v>904</v>
      </c>
      <c r="I423" s="609">
        <v>534</v>
      </c>
      <c r="J423" s="609">
        <v>370</v>
      </c>
      <c r="K423" s="456"/>
    </row>
    <row r="424" spans="1:11">
      <c r="A424" s="444" t="s">
        <v>59</v>
      </c>
      <c r="B424" s="609">
        <v>24706</v>
      </c>
      <c r="C424" s="609">
        <v>5389</v>
      </c>
      <c r="D424" s="609">
        <v>19317</v>
      </c>
      <c r="E424" s="609">
        <v>23908</v>
      </c>
      <c r="F424" s="609">
        <v>5259</v>
      </c>
      <c r="G424" s="609">
        <v>18649</v>
      </c>
      <c r="H424" s="609">
        <v>798</v>
      </c>
      <c r="I424" s="609">
        <v>130</v>
      </c>
      <c r="J424" s="609">
        <v>668</v>
      </c>
      <c r="K424" s="456"/>
    </row>
    <row r="425" spans="1:11">
      <c r="A425" s="444" t="s">
        <v>60</v>
      </c>
      <c r="B425" s="609">
        <v>27524</v>
      </c>
      <c r="C425" s="609">
        <v>5953</v>
      </c>
      <c r="D425" s="609">
        <v>21571</v>
      </c>
      <c r="E425" s="609">
        <v>27427</v>
      </c>
      <c r="F425" s="609">
        <v>5915</v>
      </c>
      <c r="G425" s="609">
        <v>21512</v>
      </c>
      <c r="H425" s="609">
        <v>97</v>
      </c>
      <c r="I425" s="609">
        <v>38</v>
      </c>
      <c r="J425" s="609">
        <v>59</v>
      </c>
      <c r="K425" s="456"/>
    </row>
    <row r="426" spans="1:11">
      <c r="A426" s="444" t="s">
        <v>61</v>
      </c>
      <c r="B426" s="609">
        <v>43944</v>
      </c>
      <c r="C426" s="609">
        <v>12397</v>
      </c>
      <c r="D426" s="609">
        <v>31547</v>
      </c>
      <c r="E426" s="609">
        <v>37646</v>
      </c>
      <c r="F426" s="609">
        <v>10757</v>
      </c>
      <c r="G426" s="609">
        <v>26889</v>
      </c>
      <c r="H426" s="609">
        <v>6298</v>
      </c>
      <c r="I426" s="609">
        <v>1640</v>
      </c>
      <c r="J426" s="609">
        <v>4658</v>
      </c>
      <c r="K426" s="456"/>
    </row>
    <row r="427" spans="1:11">
      <c r="A427" s="444" t="s">
        <v>62</v>
      </c>
      <c r="B427" s="609">
        <v>18862</v>
      </c>
      <c r="C427" s="609">
        <v>4597</v>
      </c>
      <c r="D427" s="609">
        <v>14265</v>
      </c>
      <c r="E427" s="609">
        <v>17954</v>
      </c>
      <c r="F427" s="609">
        <v>4251</v>
      </c>
      <c r="G427" s="609">
        <v>13703</v>
      </c>
      <c r="H427" s="609">
        <v>908</v>
      </c>
      <c r="I427" s="609">
        <v>346</v>
      </c>
      <c r="J427" s="609">
        <v>562</v>
      </c>
      <c r="K427" s="456"/>
    </row>
    <row r="428" spans="1:11">
      <c r="A428" s="444" t="s">
        <v>63</v>
      </c>
      <c r="B428" s="609">
        <v>22699</v>
      </c>
      <c r="C428" s="609">
        <v>7394</v>
      </c>
      <c r="D428" s="609">
        <v>15305</v>
      </c>
      <c r="E428" s="609">
        <v>22229</v>
      </c>
      <c r="F428" s="609">
        <v>7267</v>
      </c>
      <c r="G428" s="609">
        <v>14962</v>
      </c>
      <c r="H428" s="609">
        <v>470</v>
      </c>
      <c r="I428" s="609">
        <v>127</v>
      </c>
      <c r="J428" s="609">
        <v>343</v>
      </c>
      <c r="K428" s="456"/>
    </row>
    <row r="429" spans="1:11">
      <c r="A429" s="444" t="s">
        <v>64</v>
      </c>
      <c r="B429" s="609">
        <v>32721</v>
      </c>
      <c r="C429" s="609">
        <v>7555</v>
      </c>
      <c r="D429" s="609">
        <v>25166</v>
      </c>
      <c r="E429" s="609">
        <v>32188</v>
      </c>
      <c r="F429" s="609">
        <v>7405</v>
      </c>
      <c r="G429" s="609">
        <v>24783</v>
      </c>
      <c r="H429" s="609">
        <v>533</v>
      </c>
      <c r="I429" s="609">
        <v>150</v>
      </c>
      <c r="J429" s="609">
        <v>383</v>
      </c>
      <c r="K429" s="456"/>
    </row>
    <row r="430" spans="1:11">
      <c r="A430" s="252" t="s">
        <v>38</v>
      </c>
      <c r="B430" s="609">
        <v>25854</v>
      </c>
      <c r="C430" s="609">
        <v>8013</v>
      </c>
      <c r="D430" s="609">
        <v>17841</v>
      </c>
      <c r="E430" s="609">
        <v>25470</v>
      </c>
      <c r="F430" s="609">
        <v>7717</v>
      </c>
      <c r="G430" s="609">
        <v>17753</v>
      </c>
      <c r="H430" s="609">
        <v>384</v>
      </c>
      <c r="I430" s="609">
        <v>296</v>
      </c>
      <c r="J430" s="609">
        <v>88</v>
      </c>
      <c r="K430" s="456"/>
    </row>
    <row r="431" spans="1:11">
      <c r="A431" s="444" t="s">
        <v>65</v>
      </c>
      <c r="B431" s="609">
        <v>36093</v>
      </c>
      <c r="C431" s="609">
        <v>12925</v>
      </c>
      <c r="D431" s="609">
        <v>23168</v>
      </c>
      <c r="E431" s="609">
        <v>34642</v>
      </c>
      <c r="F431" s="609">
        <v>12120</v>
      </c>
      <c r="G431" s="609">
        <v>22522</v>
      </c>
      <c r="H431" s="609">
        <v>1451</v>
      </c>
      <c r="I431" s="609">
        <v>805</v>
      </c>
      <c r="J431" s="609">
        <v>646</v>
      </c>
      <c r="K431" s="456"/>
    </row>
    <row r="432" spans="1:11">
      <c r="A432" s="444" t="s">
        <v>66</v>
      </c>
      <c r="B432" s="609">
        <v>22359</v>
      </c>
      <c r="C432" s="609">
        <v>6657</v>
      </c>
      <c r="D432" s="609">
        <v>15702</v>
      </c>
      <c r="E432" s="609">
        <v>21682</v>
      </c>
      <c r="F432" s="609">
        <v>6619</v>
      </c>
      <c r="G432" s="609">
        <v>15063</v>
      </c>
      <c r="H432" s="609">
        <v>677</v>
      </c>
      <c r="I432" s="609">
        <v>38</v>
      </c>
      <c r="J432" s="609">
        <v>639</v>
      </c>
      <c r="K432" s="456"/>
    </row>
    <row r="433" spans="1:11">
      <c r="A433" s="444" t="s">
        <v>67</v>
      </c>
      <c r="B433" s="609">
        <v>31137</v>
      </c>
      <c r="C433" s="609">
        <v>6755</v>
      </c>
      <c r="D433" s="609">
        <v>24382</v>
      </c>
      <c r="E433" s="609">
        <v>30974</v>
      </c>
      <c r="F433" s="609">
        <v>6698</v>
      </c>
      <c r="G433" s="609">
        <v>24276</v>
      </c>
      <c r="H433" s="609">
        <v>163</v>
      </c>
      <c r="I433" s="609">
        <v>57</v>
      </c>
      <c r="J433" s="609">
        <v>106</v>
      </c>
      <c r="K433" s="456"/>
    </row>
    <row r="434" spans="1:11">
      <c r="A434" s="444" t="s">
        <v>68</v>
      </c>
      <c r="B434" s="609">
        <v>26635</v>
      </c>
      <c r="C434" s="609">
        <v>7725</v>
      </c>
      <c r="D434" s="609">
        <v>18910</v>
      </c>
      <c r="E434" s="609">
        <v>26450</v>
      </c>
      <c r="F434" s="609">
        <v>7725</v>
      </c>
      <c r="G434" s="609">
        <v>18725</v>
      </c>
      <c r="H434" s="609">
        <v>185</v>
      </c>
      <c r="I434" s="609" t="s">
        <v>840</v>
      </c>
      <c r="J434" s="609">
        <v>185</v>
      </c>
      <c r="K434" s="456"/>
    </row>
    <row r="435" spans="1:11">
      <c r="A435" s="444" t="s">
        <v>69</v>
      </c>
      <c r="B435" s="609">
        <v>21039</v>
      </c>
      <c r="C435" s="609">
        <v>4637</v>
      </c>
      <c r="D435" s="609">
        <v>16402</v>
      </c>
      <c r="E435" s="609">
        <v>20861</v>
      </c>
      <c r="F435" s="609">
        <v>4637</v>
      </c>
      <c r="G435" s="609">
        <v>16224</v>
      </c>
      <c r="H435" s="609">
        <v>178</v>
      </c>
      <c r="I435" s="609" t="s">
        <v>840</v>
      </c>
      <c r="J435" s="609">
        <v>178</v>
      </c>
      <c r="K435" s="456"/>
    </row>
    <row r="436" spans="1:11">
      <c r="A436" s="444" t="s">
        <v>70</v>
      </c>
      <c r="B436" s="609">
        <v>15623</v>
      </c>
      <c r="C436" s="609">
        <v>3724</v>
      </c>
      <c r="D436" s="609">
        <v>11899</v>
      </c>
      <c r="E436" s="609">
        <v>15140</v>
      </c>
      <c r="F436" s="609">
        <v>3458</v>
      </c>
      <c r="G436" s="609">
        <v>11682</v>
      </c>
      <c r="H436" s="609">
        <v>483</v>
      </c>
      <c r="I436" s="609">
        <v>266</v>
      </c>
      <c r="J436" s="609">
        <v>217</v>
      </c>
      <c r="K436" s="456"/>
    </row>
    <row r="437" spans="1:11">
      <c r="A437" s="444" t="s">
        <v>71</v>
      </c>
      <c r="B437" s="609">
        <v>41251</v>
      </c>
      <c r="C437" s="609">
        <v>15786</v>
      </c>
      <c r="D437" s="609">
        <v>25465</v>
      </c>
      <c r="E437" s="609">
        <v>30991</v>
      </c>
      <c r="F437" s="609">
        <v>11821</v>
      </c>
      <c r="G437" s="609">
        <v>19170</v>
      </c>
      <c r="H437" s="609">
        <v>10260</v>
      </c>
      <c r="I437" s="609">
        <v>3965</v>
      </c>
      <c r="J437" s="609">
        <v>6295</v>
      </c>
      <c r="K437" s="456"/>
    </row>
    <row r="438" spans="1:11">
      <c r="A438" s="252" t="s">
        <v>39</v>
      </c>
      <c r="B438" s="609">
        <v>5272</v>
      </c>
      <c r="C438" s="609">
        <v>1041</v>
      </c>
      <c r="D438" s="609">
        <v>4231</v>
      </c>
      <c r="E438" s="609">
        <v>5227</v>
      </c>
      <c r="F438" s="609">
        <v>996</v>
      </c>
      <c r="G438" s="609">
        <v>4231</v>
      </c>
      <c r="H438" s="609">
        <v>45</v>
      </c>
      <c r="I438" s="609">
        <v>45</v>
      </c>
      <c r="J438" s="609" t="s">
        <v>840</v>
      </c>
      <c r="K438" s="456"/>
    </row>
    <row r="439" spans="1:11">
      <c r="A439" s="444" t="s">
        <v>72</v>
      </c>
      <c r="B439" s="609">
        <v>23074</v>
      </c>
      <c r="C439" s="609">
        <v>7173</v>
      </c>
      <c r="D439" s="609">
        <v>15901</v>
      </c>
      <c r="E439" s="609">
        <v>22240</v>
      </c>
      <c r="F439" s="609">
        <v>7048</v>
      </c>
      <c r="G439" s="609">
        <v>15192</v>
      </c>
      <c r="H439" s="609">
        <v>834</v>
      </c>
      <c r="I439" s="609">
        <v>125</v>
      </c>
      <c r="J439" s="609">
        <v>709</v>
      </c>
      <c r="K439" s="456"/>
    </row>
    <row r="440" spans="1:11">
      <c r="A440" s="444" t="s">
        <v>85</v>
      </c>
      <c r="B440" s="609">
        <v>52325</v>
      </c>
      <c r="C440" s="609">
        <v>16305</v>
      </c>
      <c r="D440" s="609">
        <v>36020</v>
      </c>
      <c r="E440" s="609">
        <v>49297</v>
      </c>
      <c r="F440" s="609">
        <v>15012</v>
      </c>
      <c r="G440" s="609">
        <v>34285</v>
      </c>
      <c r="H440" s="609">
        <v>3028</v>
      </c>
      <c r="I440" s="609">
        <v>1293</v>
      </c>
      <c r="J440" s="609">
        <v>1735</v>
      </c>
      <c r="K440" s="456"/>
    </row>
    <row r="441" spans="1:11">
      <c r="A441" s="444" t="s">
        <v>73</v>
      </c>
      <c r="B441" s="609">
        <v>76166</v>
      </c>
      <c r="C441" s="609">
        <v>25316</v>
      </c>
      <c r="D441" s="609">
        <v>50850</v>
      </c>
      <c r="E441" s="609">
        <v>73364</v>
      </c>
      <c r="F441" s="609">
        <v>24553</v>
      </c>
      <c r="G441" s="609">
        <v>48811</v>
      </c>
      <c r="H441" s="609">
        <v>2802</v>
      </c>
      <c r="I441" s="609">
        <v>763</v>
      </c>
      <c r="J441" s="609">
        <v>2039</v>
      </c>
      <c r="K441" s="456"/>
    </row>
    <row r="442" spans="1:11">
      <c r="A442" s="445" t="s">
        <v>74</v>
      </c>
      <c r="B442" s="609">
        <v>33153</v>
      </c>
      <c r="C442" s="609">
        <v>11218</v>
      </c>
      <c r="D442" s="609">
        <v>21935</v>
      </c>
      <c r="E442" s="609">
        <v>32621</v>
      </c>
      <c r="F442" s="609">
        <v>10771</v>
      </c>
      <c r="G442" s="609">
        <v>21850</v>
      </c>
      <c r="H442" s="609">
        <v>532</v>
      </c>
      <c r="I442" s="609">
        <v>447</v>
      </c>
      <c r="J442" s="609">
        <v>85</v>
      </c>
      <c r="K442" s="457"/>
    </row>
    <row r="443" spans="1:11">
      <c r="A443" s="948" t="s">
        <v>202</v>
      </c>
      <c r="B443" s="948"/>
      <c r="C443" s="948"/>
      <c r="D443" s="948"/>
      <c r="E443" s="948"/>
      <c r="F443" s="948"/>
      <c r="G443" s="948"/>
      <c r="H443" s="948"/>
      <c r="I443" s="948"/>
      <c r="J443" s="948"/>
      <c r="K443" s="948"/>
    </row>
    <row r="444" spans="1:11">
      <c r="A444" s="949" t="s">
        <v>15</v>
      </c>
      <c r="B444" s="949"/>
      <c r="C444" s="949"/>
      <c r="D444" s="949"/>
      <c r="E444" s="949"/>
      <c r="F444" s="949"/>
      <c r="G444" s="949"/>
      <c r="H444" s="949"/>
      <c r="I444" s="949"/>
      <c r="J444" s="949"/>
      <c r="K444" s="949"/>
    </row>
    <row r="445" spans="1:11">
      <c r="A445" s="255" t="s">
        <v>58</v>
      </c>
      <c r="B445" s="609">
        <v>158892</v>
      </c>
      <c r="C445" s="609">
        <v>67263</v>
      </c>
      <c r="D445" s="609">
        <v>91629</v>
      </c>
      <c r="E445" s="609">
        <v>142671</v>
      </c>
      <c r="F445" s="609">
        <v>60277</v>
      </c>
      <c r="G445" s="609">
        <v>82394</v>
      </c>
      <c r="H445" s="609">
        <v>16221</v>
      </c>
      <c r="I445" s="609">
        <v>6986</v>
      </c>
      <c r="J445" s="609">
        <v>9235</v>
      </c>
      <c r="K445" s="458"/>
    </row>
    <row r="446" spans="1:11">
      <c r="A446" s="252" t="s">
        <v>37</v>
      </c>
      <c r="B446" s="609">
        <v>6004</v>
      </c>
      <c r="C446" s="609">
        <v>2030</v>
      </c>
      <c r="D446" s="609">
        <v>3974</v>
      </c>
      <c r="E446" s="609">
        <v>4855</v>
      </c>
      <c r="F446" s="609">
        <v>1239</v>
      </c>
      <c r="G446" s="609">
        <v>3616</v>
      </c>
      <c r="H446" s="609">
        <v>1149</v>
      </c>
      <c r="I446" s="609">
        <v>791</v>
      </c>
      <c r="J446" s="609">
        <v>358</v>
      </c>
      <c r="K446" s="456"/>
    </row>
    <row r="447" spans="1:11">
      <c r="A447" s="444" t="s">
        <v>59</v>
      </c>
      <c r="B447" s="609">
        <v>9119</v>
      </c>
      <c r="C447" s="609">
        <v>3657</v>
      </c>
      <c r="D447" s="609">
        <v>5462</v>
      </c>
      <c r="E447" s="609">
        <v>7710</v>
      </c>
      <c r="F447" s="609">
        <v>3346</v>
      </c>
      <c r="G447" s="609">
        <v>4364</v>
      </c>
      <c r="H447" s="609">
        <v>1409</v>
      </c>
      <c r="I447" s="609">
        <v>311</v>
      </c>
      <c r="J447" s="609">
        <v>1098</v>
      </c>
      <c r="K447" s="456"/>
    </row>
    <row r="448" spans="1:11">
      <c r="A448" s="444" t="s">
        <v>60</v>
      </c>
      <c r="B448" s="609">
        <v>7739</v>
      </c>
      <c r="C448" s="609">
        <v>3376</v>
      </c>
      <c r="D448" s="609">
        <v>4363</v>
      </c>
      <c r="E448" s="609">
        <v>7346</v>
      </c>
      <c r="F448" s="609">
        <v>3203</v>
      </c>
      <c r="G448" s="609">
        <v>4143</v>
      </c>
      <c r="H448" s="609">
        <v>393</v>
      </c>
      <c r="I448" s="609">
        <v>173</v>
      </c>
      <c r="J448" s="609">
        <v>220</v>
      </c>
      <c r="K448" s="456"/>
    </row>
    <row r="449" spans="1:11">
      <c r="A449" s="444" t="s">
        <v>61</v>
      </c>
      <c r="B449" s="609">
        <v>16674</v>
      </c>
      <c r="C449" s="609">
        <v>7240</v>
      </c>
      <c r="D449" s="609">
        <v>9434</v>
      </c>
      <c r="E449" s="609">
        <v>15356</v>
      </c>
      <c r="F449" s="609">
        <v>6772</v>
      </c>
      <c r="G449" s="609">
        <v>8584</v>
      </c>
      <c r="H449" s="609">
        <v>1318</v>
      </c>
      <c r="I449" s="609">
        <v>468</v>
      </c>
      <c r="J449" s="609">
        <v>850</v>
      </c>
      <c r="K449" s="456"/>
    </row>
    <row r="450" spans="1:11">
      <c r="A450" s="444" t="s">
        <v>62</v>
      </c>
      <c r="B450" s="609">
        <v>3552</v>
      </c>
      <c r="C450" s="609">
        <v>2185</v>
      </c>
      <c r="D450" s="609">
        <v>1367</v>
      </c>
      <c r="E450" s="609">
        <v>3532</v>
      </c>
      <c r="F450" s="609">
        <v>2165</v>
      </c>
      <c r="G450" s="609">
        <v>1367</v>
      </c>
      <c r="H450" s="609">
        <v>20</v>
      </c>
      <c r="I450" s="609">
        <v>20</v>
      </c>
      <c r="J450" s="609" t="s">
        <v>840</v>
      </c>
      <c r="K450" s="456"/>
    </row>
    <row r="451" spans="1:11">
      <c r="A451" s="444" t="s">
        <v>63</v>
      </c>
      <c r="B451" s="609">
        <v>7451</v>
      </c>
      <c r="C451" s="609">
        <v>3164</v>
      </c>
      <c r="D451" s="609">
        <v>4287</v>
      </c>
      <c r="E451" s="609">
        <v>7216</v>
      </c>
      <c r="F451" s="609">
        <v>3111</v>
      </c>
      <c r="G451" s="609">
        <v>4105</v>
      </c>
      <c r="H451" s="609">
        <v>235</v>
      </c>
      <c r="I451" s="609">
        <v>53</v>
      </c>
      <c r="J451" s="609">
        <v>182</v>
      </c>
      <c r="K451" s="456"/>
    </row>
    <row r="452" spans="1:11">
      <c r="A452" s="444" t="s">
        <v>64</v>
      </c>
      <c r="B452" s="609">
        <v>5034</v>
      </c>
      <c r="C452" s="609">
        <v>1808</v>
      </c>
      <c r="D452" s="609">
        <v>3226</v>
      </c>
      <c r="E452" s="609">
        <v>4704</v>
      </c>
      <c r="F452" s="609">
        <v>1722</v>
      </c>
      <c r="G452" s="609">
        <v>2982</v>
      </c>
      <c r="H452" s="609">
        <v>330</v>
      </c>
      <c r="I452" s="609">
        <v>86</v>
      </c>
      <c r="J452" s="609">
        <v>244</v>
      </c>
      <c r="K452" s="456"/>
    </row>
    <row r="453" spans="1:11">
      <c r="A453" s="252" t="s">
        <v>38</v>
      </c>
      <c r="B453" s="609">
        <v>2596</v>
      </c>
      <c r="C453" s="609">
        <v>1682</v>
      </c>
      <c r="D453" s="609">
        <v>914</v>
      </c>
      <c r="E453" s="609">
        <v>2293</v>
      </c>
      <c r="F453" s="609">
        <v>1589</v>
      </c>
      <c r="G453" s="609">
        <v>704</v>
      </c>
      <c r="H453" s="609">
        <v>303</v>
      </c>
      <c r="I453" s="609">
        <v>93</v>
      </c>
      <c r="J453" s="609">
        <v>210</v>
      </c>
      <c r="K453" s="456"/>
    </row>
    <row r="454" spans="1:11">
      <c r="A454" s="444" t="s">
        <v>65</v>
      </c>
      <c r="B454" s="609">
        <v>9386</v>
      </c>
      <c r="C454" s="609">
        <v>3434</v>
      </c>
      <c r="D454" s="609">
        <v>5952</v>
      </c>
      <c r="E454" s="609">
        <v>9203</v>
      </c>
      <c r="F454" s="609">
        <v>3324</v>
      </c>
      <c r="G454" s="609">
        <v>5879</v>
      </c>
      <c r="H454" s="609">
        <v>183</v>
      </c>
      <c r="I454" s="609">
        <v>110</v>
      </c>
      <c r="J454" s="609">
        <v>73</v>
      </c>
      <c r="K454" s="456"/>
    </row>
    <row r="455" spans="1:11">
      <c r="A455" s="444" t="s">
        <v>66</v>
      </c>
      <c r="B455" s="609">
        <v>5277</v>
      </c>
      <c r="C455" s="609">
        <v>1897</v>
      </c>
      <c r="D455" s="609">
        <v>3380</v>
      </c>
      <c r="E455" s="609">
        <v>5028</v>
      </c>
      <c r="F455" s="609">
        <v>1822</v>
      </c>
      <c r="G455" s="609">
        <v>3206</v>
      </c>
      <c r="H455" s="609">
        <v>249</v>
      </c>
      <c r="I455" s="609">
        <v>75</v>
      </c>
      <c r="J455" s="609">
        <v>174</v>
      </c>
      <c r="K455" s="456"/>
    </row>
    <row r="456" spans="1:11">
      <c r="A456" s="444" t="s">
        <v>67</v>
      </c>
      <c r="B456" s="609">
        <v>4583</v>
      </c>
      <c r="C456" s="609">
        <v>1947</v>
      </c>
      <c r="D456" s="609">
        <v>2636</v>
      </c>
      <c r="E456" s="609">
        <v>4133</v>
      </c>
      <c r="F456" s="609">
        <v>1668</v>
      </c>
      <c r="G456" s="609">
        <v>2465</v>
      </c>
      <c r="H456" s="609">
        <v>450</v>
      </c>
      <c r="I456" s="609">
        <v>279</v>
      </c>
      <c r="J456" s="609">
        <v>171</v>
      </c>
      <c r="K456" s="456"/>
    </row>
    <row r="457" spans="1:11">
      <c r="A457" s="444" t="s">
        <v>68</v>
      </c>
      <c r="B457" s="609">
        <v>5496</v>
      </c>
      <c r="C457" s="609">
        <v>1401</v>
      </c>
      <c r="D457" s="609">
        <v>4095</v>
      </c>
      <c r="E457" s="609">
        <v>4210</v>
      </c>
      <c r="F457" s="609">
        <v>1309</v>
      </c>
      <c r="G457" s="609">
        <v>2901</v>
      </c>
      <c r="H457" s="609">
        <v>1286</v>
      </c>
      <c r="I457" s="609">
        <v>92</v>
      </c>
      <c r="J457" s="609">
        <v>1194</v>
      </c>
      <c r="K457" s="456"/>
    </row>
    <row r="458" spans="1:11">
      <c r="A458" s="444" t="s">
        <v>69</v>
      </c>
      <c r="B458" s="609">
        <v>8264</v>
      </c>
      <c r="C458" s="609">
        <v>2546</v>
      </c>
      <c r="D458" s="609">
        <v>5718</v>
      </c>
      <c r="E458" s="609">
        <v>7888</v>
      </c>
      <c r="F458" s="609">
        <v>2528</v>
      </c>
      <c r="G458" s="609">
        <v>5360</v>
      </c>
      <c r="H458" s="609">
        <v>376</v>
      </c>
      <c r="I458" s="609">
        <v>18</v>
      </c>
      <c r="J458" s="609">
        <v>358</v>
      </c>
      <c r="K458" s="456"/>
    </row>
    <row r="459" spans="1:11">
      <c r="A459" s="444" t="s">
        <v>70</v>
      </c>
      <c r="B459" s="609">
        <v>4563</v>
      </c>
      <c r="C459" s="609">
        <v>1357</v>
      </c>
      <c r="D459" s="609">
        <v>3206</v>
      </c>
      <c r="E459" s="609">
        <v>4265</v>
      </c>
      <c r="F459" s="609">
        <v>1306</v>
      </c>
      <c r="G459" s="609">
        <v>2959</v>
      </c>
      <c r="H459" s="609">
        <v>298</v>
      </c>
      <c r="I459" s="609">
        <v>51</v>
      </c>
      <c r="J459" s="609">
        <v>247</v>
      </c>
      <c r="K459" s="456"/>
    </row>
    <row r="460" spans="1:11">
      <c r="A460" s="444" t="s">
        <v>71</v>
      </c>
      <c r="B460" s="609">
        <v>7279</v>
      </c>
      <c r="C460" s="609">
        <v>3554</v>
      </c>
      <c r="D460" s="609">
        <v>3725</v>
      </c>
      <c r="E460" s="609">
        <v>4699</v>
      </c>
      <c r="F460" s="609">
        <v>2352</v>
      </c>
      <c r="G460" s="609">
        <v>2347</v>
      </c>
      <c r="H460" s="609">
        <v>2580</v>
      </c>
      <c r="I460" s="609">
        <v>1202</v>
      </c>
      <c r="J460" s="609">
        <v>1378</v>
      </c>
      <c r="K460" s="456"/>
    </row>
    <row r="461" spans="1:11">
      <c r="A461" s="252" t="s">
        <v>39</v>
      </c>
      <c r="B461" s="609">
        <v>1601</v>
      </c>
      <c r="C461" s="609">
        <v>531</v>
      </c>
      <c r="D461" s="609">
        <v>1070</v>
      </c>
      <c r="E461" s="609">
        <v>1497</v>
      </c>
      <c r="F461" s="609">
        <v>497</v>
      </c>
      <c r="G461" s="609">
        <v>1000</v>
      </c>
      <c r="H461" s="609">
        <v>104</v>
      </c>
      <c r="I461" s="609">
        <v>34</v>
      </c>
      <c r="J461" s="609">
        <v>70</v>
      </c>
      <c r="K461" s="456"/>
    </row>
    <row r="462" spans="1:11">
      <c r="A462" s="444" t="s">
        <v>72</v>
      </c>
      <c r="B462" s="609">
        <v>9051</v>
      </c>
      <c r="C462" s="609">
        <v>3238</v>
      </c>
      <c r="D462" s="609">
        <v>5813</v>
      </c>
      <c r="E462" s="609">
        <v>8155</v>
      </c>
      <c r="F462" s="609">
        <v>2967</v>
      </c>
      <c r="G462" s="609">
        <v>5188</v>
      </c>
      <c r="H462" s="609">
        <v>896</v>
      </c>
      <c r="I462" s="609">
        <v>271</v>
      </c>
      <c r="J462" s="609">
        <v>625</v>
      </c>
      <c r="K462" s="456"/>
    </row>
    <row r="463" spans="1:11">
      <c r="A463" s="444" t="s">
        <v>85</v>
      </c>
      <c r="B463" s="609">
        <v>18938</v>
      </c>
      <c r="C463" s="609">
        <v>10040</v>
      </c>
      <c r="D463" s="609">
        <v>8898</v>
      </c>
      <c r="E463" s="609">
        <v>16257</v>
      </c>
      <c r="F463" s="609">
        <v>8423</v>
      </c>
      <c r="G463" s="609">
        <v>7834</v>
      </c>
      <c r="H463" s="609">
        <v>2681</v>
      </c>
      <c r="I463" s="609">
        <v>1617</v>
      </c>
      <c r="J463" s="609">
        <v>1064</v>
      </c>
      <c r="K463" s="456"/>
    </row>
    <row r="464" spans="1:11">
      <c r="A464" s="444" t="s">
        <v>73</v>
      </c>
      <c r="B464" s="609">
        <v>19195</v>
      </c>
      <c r="C464" s="609">
        <v>9102</v>
      </c>
      <c r="D464" s="609">
        <v>10093</v>
      </c>
      <c r="E464" s="609">
        <v>17234</v>
      </c>
      <c r="F464" s="609">
        <v>7860</v>
      </c>
      <c r="G464" s="609">
        <v>9374</v>
      </c>
      <c r="H464" s="609">
        <v>1961</v>
      </c>
      <c r="I464" s="609">
        <v>1242</v>
      </c>
      <c r="J464" s="609">
        <v>719</v>
      </c>
      <c r="K464" s="456"/>
    </row>
    <row r="465" spans="1:11">
      <c r="A465" s="445" t="s">
        <v>74</v>
      </c>
      <c r="B465" s="609">
        <v>7090</v>
      </c>
      <c r="C465" s="609">
        <v>3074</v>
      </c>
      <c r="D465" s="609">
        <v>4016</v>
      </c>
      <c r="E465" s="609">
        <v>7090</v>
      </c>
      <c r="F465" s="609">
        <v>3074</v>
      </c>
      <c r="G465" s="609">
        <v>4016</v>
      </c>
      <c r="H465" s="609" t="s">
        <v>840</v>
      </c>
      <c r="I465" s="609" t="s">
        <v>840</v>
      </c>
      <c r="J465" s="609" t="s">
        <v>840</v>
      </c>
      <c r="K465" s="457"/>
    </row>
    <row r="466" spans="1:11">
      <c r="A466" s="948" t="s">
        <v>203</v>
      </c>
      <c r="B466" s="948"/>
      <c r="C466" s="948"/>
      <c r="D466" s="948"/>
      <c r="E466" s="948"/>
      <c r="F466" s="948"/>
      <c r="G466" s="948"/>
      <c r="H466" s="948"/>
      <c r="I466" s="948"/>
      <c r="J466" s="948"/>
      <c r="K466" s="948"/>
    </row>
    <row r="467" spans="1:11">
      <c r="A467" s="949" t="s">
        <v>15</v>
      </c>
      <c r="B467" s="949"/>
      <c r="C467" s="949"/>
      <c r="D467" s="949"/>
      <c r="E467" s="949"/>
      <c r="F467" s="949"/>
      <c r="G467" s="949"/>
      <c r="H467" s="949"/>
      <c r="I467" s="949"/>
      <c r="J467" s="949"/>
      <c r="K467" s="949"/>
    </row>
    <row r="468" spans="1:11">
      <c r="A468" s="255" t="s">
        <v>58</v>
      </c>
      <c r="B468" s="609">
        <v>397630</v>
      </c>
      <c r="C468" s="609">
        <v>138652</v>
      </c>
      <c r="D468" s="609">
        <v>258978</v>
      </c>
      <c r="E468" s="609">
        <v>198701</v>
      </c>
      <c r="F468" s="609">
        <v>76093</v>
      </c>
      <c r="G468" s="609">
        <v>122608</v>
      </c>
      <c r="H468" s="609">
        <v>198929</v>
      </c>
      <c r="I468" s="609">
        <v>62559</v>
      </c>
      <c r="J468" s="609">
        <v>136370</v>
      </c>
      <c r="K468" s="458"/>
    </row>
    <row r="469" spans="1:11">
      <c r="A469" s="252" t="s">
        <v>37</v>
      </c>
      <c r="B469" s="609">
        <v>19741</v>
      </c>
      <c r="C469" s="609">
        <v>5440</v>
      </c>
      <c r="D469" s="609">
        <v>14301</v>
      </c>
      <c r="E469" s="609">
        <v>978</v>
      </c>
      <c r="F469" s="609">
        <v>58</v>
      </c>
      <c r="G469" s="609">
        <v>920</v>
      </c>
      <c r="H469" s="609">
        <v>18763</v>
      </c>
      <c r="I469" s="609">
        <v>5382</v>
      </c>
      <c r="J469" s="609">
        <v>13381</v>
      </c>
      <c r="K469" s="456"/>
    </row>
    <row r="470" spans="1:11">
      <c r="A470" s="444" t="s">
        <v>59</v>
      </c>
      <c r="B470" s="609">
        <v>12955</v>
      </c>
      <c r="C470" s="609">
        <v>2792</v>
      </c>
      <c r="D470" s="609">
        <v>10163</v>
      </c>
      <c r="E470" s="609">
        <v>3238</v>
      </c>
      <c r="F470" s="609">
        <v>1325</v>
      </c>
      <c r="G470" s="609">
        <v>1913</v>
      </c>
      <c r="H470" s="609">
        <v>9717</v>
      </c>
      <c r="I470" s="609">
        <v>1467</v>
      </c>
      <c r="J470" s="609">
        <v>8250</v>
      </c>
      <c r="K470" s="456"/>
    </row>
    <row r="471" spans="1:11">
      <c r="A471" s="444" t="s">
        <v>60</v>
      </c>
      <c r="B471" s="609">
        <v>19515</v>
      </c>
      <c r="C471" s="609">
        <v>6570</v>
      </c>
      <c r="D471" s="609">
        <v>12945</v>
      </c>
      <c r="E471" s="609">
        <v>10799</v>
      </c>
      <c r="F471" s="609">
        <v>3742</v>
      </c>
      <c r="G471" s="609">
        <v>7057</v>
      </c>
      <c r="H471" s="609">
        <v>8716</v>
      </c>
      <c r="I471" s="609">
        <v>2828</v>
      </c>
      <c r="J471" s="609">
        <v>5888</v>
      </c>
      <c r="K471" s="456"/>
    </row>
    <row r="472" spans="1:11">
      <c r="A472" s="444" t="s">
        <v>61</v>
      </c>
      <c r="B472" s="609">
        <v>42983</v>
      </c>
      <c r="C472" s="609">
        <v>18560</v>
      </c>
      <c r="D472" s="609">
        <v>24423</v>
      </c>
      <c r="E472" s="609">
        <v>27206</v>
      </c>
      <c r="F472" s="609">
        <v>12525</v>
      </c>
      <c r="G472" s="609">
        <v>14681</v>
      </c>
      <c r="H472" s="609">
        <v>15777</v>
      </c>
      <c r="I472" s="609">
        <v>6035</v>
      </c>
      <c r="J472" s="609">
        <v>9742</v>
      </c>
      <c r="K472" s="456"/>
    </row>
    <row r="473" spans="1:11">
      <c r="A473" s="444" t="s">
        <v>62</v>
      </c>
      <c r="B473" s="609">
        <v>20888</v>
      </c>
      <c r="C473" s="609">
        <v>10398</v>
      </c>
      <c r="D473" s="609">
        <v>10490</v>
      </c>
      <c r="E473" s="609">
        <v>6065</v>
      </c>
      <c r="F473" s="609">
        <v>3782</v>
      </c>
      <c r="G473" s="609">
        <v>2283</v>
      </c>
      <c r="H473" s="609">
        <v>14823</v>
      </c>
      <c r="I473" s="609">
        <v>6616</v>
      </c>
      <c r="J473" s="609">
        <v>8207</v>
      </c>
      <c r="K473" s="456"/>
    </row>
    <row r="474" spans="1:11">
      <c r="A474" s="444" t="s">
        <v>63</v>
      </c>
      <c r="B474" s="609">
        <v>17617</v>
      </c>
      <c r="C474" s="609">
        <v>3759</v>
      </c>
      <c r="D474" s="609">
        <v>13858</v>
      </c>
      <c r="E474" s="609">
        <v>6481</v>
      </c>
      <c r="F474" s="609">
        <v>1441</v>
      </c>
      <c r="G474" s="609">
        <v>5040</v>
      </c>
      <c r="H474" s="609">
        <v>11136</v>
      </c>
      <c r="I474" s="609">
        <v>2318</v>
      </c>
      <c r="J474" s="609">
        <v>8818</v>
      </c>
      <c r="K474" s="456"/>
    </row>
    <row r="475" spans="1:11">
      <c r="A475" s="444" t="s">
        <v>64</v>
      </c>
      <c r="B475" s="609">
        <v>10222</v>
      </c>
      <c r="C475" s="609">
        <v>2517</v>
      </c>
      <c r="D475" s="609">
        <v>7705</v>
      </c>
      <c r="E475" s="609">
        <v>4207</v>
      </c>
      <c r="F475" s="609">
        <v>1351</v>
      </c>
      <c r="G475" s="609">
        <v>2856</v>
      </c>
      <c r="H475" s="609">
        <v>6015</v>
      </c>
      <c r="I475" s="609">
        <v>1166</v>
      </c>
      <c r="J475" s="609">
        <v>4849</v>
      </c>
      <c r="K475" s="456"/>
    </row>
    <row r="476" spans="1:11">
      <c r="A476" s="252" t="s">
        <v>38</v>
      </c>
      <c r="B476" s="609">
        <v>9535</v>
      </c>
      <c r="C476" s="609">
        <v>2456</v>
      </c>
      <c r="D476" s="609">
        <v>7079</v>
      </c>
      <c r="E476" s="609">
        <v>2628</v>
      </c>
      <c r="F476" s="609">
        <v>669</v>
      </c>
      <c r="G476" s="609">
        <v>1959</v>
      </c>
      <c r="H476" s="609">
        <v>6907</v>
      </c>
      <c r="I476" s="609">
        <v>1787</v>
      </c>
      <c r="J476" s="609">
        <v>5120</v>
      </c>
      <c r="K476" s="456"/>
    </row>
    <row r="477" spans="1:11">
      <c r="A477" s="444" t="s">
        <v>65</v>
      </c>
      <c r="B477" s="609">
        <v>17901</v>
      </c>
      <c r="C477" s="609">
        <v>4444</v>
      </c>
      <c r="D477" s="609">
        <v>13457</v>
      </c>
      <c r="E477" s="609">
        <v>12199</v>
      </c>
      <c r="F477" s="609">
        <v>3557</v>
      </c>
      <c r="G477" s="609">
        <v>8642</v>
      </c>
      <c r="H477" s="609">
        <v>5702</v>
      </c>
      <c r="I477" s="609">
        <v>887</v>
      </c>
      <c r="J477" s="609">
        <v>4815</v>
      </c>
      <c r="K477" s="456"/>
    </row>
    <row r="478" spans="1:11">
      <c r="A478" s="444" t="s">
        <v>66</v>
      </c>
      <c r="B478" s="609">
        <v>13502</v>
      </c>
      <c r="C478" s="609">
        <v>2657</v>
      </c>
      <c r="D478" s="609">
        <v>10845</v>
      </c>
      <c r="E478" s="609">
        <v>4909</v>
      </c>
      <c r="F478" s="609">
        <v>1576</v>
      </c>
      <c r="G478" s="609">
        <v>3333</v>
      </c>
      <c r="H478" s="609">
        <v>8593</v>
      </c>
      <c r="I478" s="609">
        <v>1081</v>
      </c>
      <c r="J478" s="609">
        <v>7512</v>
      </c>
      <c r="K478" s="456"/>
    </row>
    <row r="479" spans="1:11">
      <c r="A479" s="444" t="s">
        <v>67</v>
      </c>
      <c r="B479" s="609">
        <v>13994</v>
      </c>
      <c r="C479" s="609">
        <v>5636</v>
      </c>
      <c r="D479" s="609">
        <v>8358</v>
      </c>
      <c r="E479" s="609">
        <v>2977</v>
      </c>
      <c r="F479" s="609">
        <v>898</v>
      </c>
      <c r="G479" s="609">
        <v>2079</v>
      </c>
      <c r="H479" s="609">
        <v>11017</v>
      </c>
      <c r="I479" s="609">
        <v>4738</v>
      </c>
      <c r="J479" s="609">
        <v>6279</v>
      </c>
      <c r="K479" s="456"/>
    </row>
    <row r="480" spans="1:11">
      <c r="A480" s="444" t="s">
        <v>68</v>
      </c>
      <c r="B480" s="609">
        <v>22105</v>
      </c>
      <c r="C480" s="609">
        <v>5908</v>
      </c>
      <c r="D480" s="609">
        <v>16197</v>
      </c>
      <c r="E480" s="609">
        <v>8659</v>
      </c>
      <c r="F480" s="609">
        <v>3034</v>
      </c>
      <c r="G480" s="609">
        <v>5625</v>
      </c>
      <c r="H480" s="609">
        <v>13446</v>
      </c>
      <c r="I480" s="609">
        <v>2874</v>
      </c>
      <c r="J480" s="609">
        <v>10572</v>
      </c>
      <c r="K480" s="456"/>
    </row>
    <row r="481" spans="1:11">
      <c r="A481" s="444" t="s">
        <v>69</v>
      </c>
      <c r="B481" s="609">
        <v>10739</v>
      </c>
      <c r="C481" s="609">
        <v>2608</v>
      </c>
      <c r="D481" s="609">
        <v>8131</v>
      </c>
      <c r="E481" s="609">
        <v>8272</v>
      </c>
      <c r="F481" s="609">
        <v>1970</v>
      </c>
      <c r="G481" s="609">
        <v>6302</v>
      </c>
      <c r="H481" s="609">
        <v>2467</v>
      </c>
      <c r="I481" s="609">
        <v>638</v>
      </c>
      <c r="J481" s="609">
        <v>1829</v>
      </c>
      <c r="K481" s="456"/>
    </row>
    <row r="482" spans="1:11">
      <c r="A482" s="444" t="s">
        <v>70</v>
      </c>
      <c r="B482" s="609">
        <v>10248</v>
      </c>
      <c r="C482" s="609">
        <v>3546</v>
      </c>
      <c r="D482" s="609">
        <v>6702</v>
      </c>
      <c r="E482" s="609">
        <v>6012</v>
      </c>
      <c r="F482" s="609">
        <v>2373</v>
      </c>
      <c r="G482" s="609">
        <v>3639</v>
      </c>
      <c r="H482" s="609">
        <v>4236</v>
      </c>
      <c r="I482" s="609">
        <v>1173</v>
      </c>
      <c r="J482" s="609">
        <v>3063</v>
      </c>
      <c r="K482" s="456"/>
    </row>
    <row r="483" spans="1:11">
      <c r="A483" s="444" t="s">
        <v>71</v>
      </c>
      <c r="B483" s="609">
        <v>32512</v>
      </c>
      <c r="C483" s="609">
        <v>16349</v>
      </c>
      <c r="D483" s="609">
        <v>16163</v>
      </c>
      <c r="E483" s="609">
        <v>8250</v>
      </c>
      <c r="F483" s="609">
        <v>4661</v>
      </c>
      <c r="G483" s="609">
        <v>3589</v>
      </c>
      <c r="H483" s="609">
        <v>24262</v>
      </c>
      <c r="I483" s="609">
        <v>11688</v>
      </c>
      <c r="J483" s="609">
        <v>12574</v>
      </c>
      <c r="K483" s="456"/>
    </row>
    <row r="484" spans="1:11">
      <c r="A484" s="252" t="s">
        <v>39</v>
      </c>
      <c r="B484" s="609">
        <v>1595</v>
      </c>
      <c r="C484" s="609">
        <v>499</v>
      </c>
      <c r="D484" s="609">
        <v>1096</v>
      </c>
      <c r="E484" s="609">
        <v>1034</v>
      </c>
      <c r="F484" s="609">
        <v>260</v>
      </c>
      <c r="G484" s="609">
        <v>774</v>
      </c>
      <c r="H484" s="609">
        <v>561</v>
      </c>
      <c r="I484" s="609">
        <v>239</v>
      </c>
      <c r="J484" s="609">
        <v>322</v>
      </c>
      <c r="K484" s="456"/>
    </row>
    <row r="485" spans="1:11">
      <c r="A485" s="444" t="s">
        <v>72</v>
      </c>
      <c r="B485" s="609">
        <v>16189</v>
      </c>
      <c r="C485" s="609">
        <v>3511</v>
      </c>
      <c r="D485" s="609">
        <v>12678</v>
      </c>
      <c r="E485" s="609">
        <v>6856</v>
      </c>
      <c r="F485" s="609">
        <v>2200</v>
      </c>
      <c r="G485" s="609">
        <v>4656</v>
      </c>
      <c r="H485" s="609">
        <v>9333</v>
      </c>
      <c r="I485" s="609">
        <v>1311</v>
      </c>
      <c r="J485" s="609">
        <v>8022</v>
      </c>
      <c r="K485" s="456"/>
    </row>
    <row r="486" spans="1:11">
      <c r="A486" s="444" t="s">
        <v>85</v>
      </c>
      <c r="B486" s="609">
        <v>37649</v>
      </c>
      <c r="C486" s="609">
        <v>13014</v>
      </c>
      <c r="D486" s="609">
        <v>24635</v>
      </c>
      <c r="E486" s="609">
        <v>24946</v>
      </c>
      <c r="F486" s="609">
        <v>8648</v>
      </c>
      <c r="G486" s="609">
        <v>16298</v>
      </c>
      <c r="H486" s="609">
        <v>12703</v>
      </c>
      <c r="I486" s="609">
        <v>4366</v>
      </c>
      <c r="J486" s="609">
        <v>8337</v>
      </c>
      <c r="K486" s="456"/>
    </row>
    <row r="487" spans="1:11">
      <c r="A487" s="445" t="s">
        <v>73</v>
      </c>
      <c r="B487" s="611">
        <v>35579</v>
      </c>
      <c r="C487" s="611">
        <v>13243</v>
      </c>
      <c r="D487" s="611">
        <v>22336</v>
      </c>
      <c r="E487" s="611">
        <v>30054</v>
      </c>
      <c r="F487" s="611">
        <v>10590</v>
      </c>
      <c r="G487" s="611">
        <v>19464</v>
      </c>
      <c r="H487" s="611">
        <v>5525</v>
      </c>
      <c r="I487" s="611">
        <v>2653</v>
      </c>
      <c r="J487" s="611">
        <v>2872</v>
      </c>
      <c r="K487" s="456"/>
    </row>
    <row r="488" spans="1:11">
      <c r="A488" s="448" t="s">
        <v>74</v>
      </c>
      <c r="B488" s="610">
        <v>32161</v>
      </c>
      <c r="C488" s="610">
        <v>14745</v>
      </c>
      <c r="D488" s="610">
        <v>17416</v>
      </c>
      <c r="E488" s="610">
        <v>22931</v>
      </c>
      <c r="F488" s="610">
        <v>11433</v>
      </c>
      <c r="G488" s="610">
        <v>11498</v>
      </c>
      <c r="H488" s="610">
        <v>9230</v>
      </c>
      <c r="I488" s="610">
        <v>3312</v>
      </c>
      <c r="J488" s="610">
        <v>5918</v>
      </c>
      <c r="K488" s="457"/>
    </row>
    <row r="489" spans="1:11">
      <c r="A489" s="948"/>
      <c r="B489" s="948"/>
      <c r="C489" s="948"/>
      <c r="D489" s="948"/>
      <c r="E489" s="948"/>
      <c r="F489" s="948"/>
      <c r="G489" s="948"/>
      <c r="H489" s="948"/>
      <c r="I489" s="948"/>
      <c r="J489" s="948"/>
      <c r="K489" s="948"/>
    </row>
    <row r="490" spans="1:11">
      <c r="A490" s="949"/>
      <c r="B490" s="949"/>
      <c r="C490" s="949"/>
      <c r="D490" s="949"/>
      <c r="E490" s="949"/>
      <c r="F490" s="949"/>
      <c r="G490" s="949"/>
      <c r="H490" s="949"/>
      <c r="I490" s="949"/>
      <c r="J490" s="949"/>
      <c r="K490" s="949"/>
    </row>
    <row r="491" spans="1:11">
      <c r="A491" s="255"/>
      <c r="B491" s="460"/>
      <c r="C491" s="460"/>
      <c r="D491" s="460"/>
      <c r="E491" s="460"/>
      <c r="F491" s="460"/>
      <c r="G491" s="460"/>
      <c r="H491" s="460"/>
      <c r="I491" s="460"/>
      <c r="J491" s="460"/>
      <c r="K491" s="458"/>
    </row>
    <row r="492" spans="1:11">
      <c r="A492" s="252"/>
      <c r="B492" s="460"/>
      <c r="C492" s="460"/>
      <c r="D492" s="460"/>
      <c r="E492" s="460"/>
      <c r="F492" s="460"/>
      <c r="G492" s="460"/>
      <c r="H492" s="460"/>
      <c r="I492" s="460"/>
      <c r="J492" s="460"/>
      <c r="K492" s="456"/>
    </row>
    <row r="493" spans="1:11">
      <c r="A493" s="444"/>
      <c r="B493" s="460"/>
      <c r="C493" s="460"/>
      <c r="D493" s="460"/>
      <c r="E493" s="460"/>
      <c r="F493" s="460"/>
      <c r="G493" s="460"/>
      <c r="H493" s="460"/>
      <c r="I493" s="460"/>
      <c r="J493" s="460"/>
      <c r="K493" s="456"/>
    </row>
    <row r="494" spans="1:11">
      <c r="A494" s="444"/>
      <c r="B494" s="460"/>
      <c r="C494" s="460"/>
      <c r="D494" s="460"/>
      <c r="E494" s="460"/>
      <c r="F494" s="460"/>
      <c r="G494" s="460"/>
      <c r="H494" s="460"/>
      <c r="I494" s="460"/>
      <c r="J494" s="460"/>
      <c r="K494" s="456"/>
    </row>
    <row r="495" spans="1:11">
      <c r="A495" s="444"/>
      <c r="B495" s="460"/>
      <c r="C495" s="460"/>
      <c r="D495" s="460"/>
      <c r="E495" s="460"/>
      <c r="F495" s="460"/>
      <c r="G495" s="460"/>
      <c r="H495" s="460"/>
      <c r="I495" s="460"/>
      <c r="J495" s="460"/>
      <c r="K495" s="456"/>
    </row>
    <row r="496" spans="1:11">
      <c r="A496" s="444"/>
      <c r="B496" s="460"/>
      <c r="C496" s="460"/>
      <c r="D496" s="460"/>
      <c r="E496" s="460"/>
      <c r="F496" s="460"/>
      <c r="G496" s="460"/>
      <c r="H496" s="460"/>
      <c r="I496" s="460"/>
      <c r="J496" s="460"/>
      <c r="K496" s="456"/>
    </row>
    <row r="497" spans="1:11">
      <c r="A497" s="444"/>
      <c r="B497" s="460"/>
      <c r="C497" s="460"/>
      <c r="D497" s="460"/>
      <c r="E497" s="460"/>
      <c r="F497" s="460"/>
      <c r="G497" s="460"/>
      <c r="H497" s="460"/>
      <c r="I497" s="460"/>
      <c r="J497" s="460"/>
      <c r="K497" s="456"/>
    </row>
    <row r="498" spans="1:11">
      <c r="A498" s="444"/>
      <c r="B498" s="460"/>
      <c r="C498" s="460"/>
      <c r="D498" s="460"/>
      <c r="E498" s="460"/>
      <c r="F498" s="460"/>
      <c r="G498" s="460"/>
      <c r="H498" s="460"/>
      <c r="I498" s="460"/>
      <c r="J498" s="460"/>
      <c r="K498" s="456"/>
    </row>
    <row r="499" spans="1:11">
      <c r="A499" s="252"/>
      <c r="B499" s="460"/>
      <c r="C499" s="460"/>
      <c r="D499" s="460"/>
      <c r="E499" s="460"/>
      <c r="F499" s="460"/>
      <c r="G499" s="460"/>
      <c r="H499" s="460"/>
      <c r="I499" s="460"/>
      <c r="J499" s="460"/>
      <c r="K499" s="456"/>
    </row>
    <row r="500" spans="1:11">
      <c r="A500" s="444"/>
      <c r="B500" s="460"/>
      <c r="C500" s="460"/>
      <c r="D500" s="460"/>
      <c r="E500" s="460"/>
      <c r="F500" s="460"/>
      <c r="G500" s="460"/>
      <c r="H500" s="460"/>
      <c r="I500" s="460"/>
      <c r="J500" s="460"/>
      <c r="K500" s="456"/>
    </row>
    <row r="501" spans="1:11">
      <c r="A501" s="444"/>
      <c r="B501" s="460"/>
      <c r="C501" s="460"/>
      <c r="D501" s="460"/>
      <c r="E501" s="460"/>
      <c r="F501" s="460"/>
      <c r="G501" s="460"/>
      <c r="H501" s="460"/>
      <c r="I501" s="460"/>
      <c r="J501" s="460"/>
      <c r="K501" s="456"/>
    </row>
    <row r="502" spans="1:11">
      <c r="A502" s="444"/>
      <c r="B502" s="460"/>
      <c r="C502" s="460"/>
      <c r="D502" s="460"/>
      <c r="E502" s="460"/>
      <c r="F502" s="460"/>
      <c r="G502" s="460"/>
      <c r="H502" s="460"/>
      <c r="I502" s="460"/>
      <c r="J502" s="460"/>
      <c r="K502" s="456"/>
    </row>
    <row r="503" spans="1:11">
      <c r="A503" s="444"/>
      <c r="B503" s="460"/>
      <c r="C503" s="460"/>
      <c r="D503" s="460"/>
      <c r="E503" s="460"/>
      <c r="F503" s="460"/>
      <c r="G503" s="460"/>
      <c r="H503" s="460"/>
      <c r="I503" s="460"/>
      <c r="J503" s="460"/>
      <c r="K503" s="456"/>
    </row>
    <row r="504" spans="1:11">
      <c r="A504" s="444"/>
      <c r="B504" s="460"/>
      <c r="C504" s="460"/>
      <c r="D504" s="460"/>
      <c r="E504" s="460"/>
      <c r="F504" s="460"/>
      <c r="G504" s="460"/>
      <c r="H504" s="460"/>
      <c r="I504" s="460"/>
      <c r="J504" s="460"/>
      <c r="K504" s="456"/>
    </row>
    <row r="505" spans="1:11">
      <c r="A505" s="444"/>
      <c r="B505" s="460"/>
      <c r="C505" s="460"/>
      <c r="D505" s="460"/>
      <c r="E505" s="460"/>
      <c r="F505" s="460"/>
      <c r="G505" s="460"/>
      <c r="H505" s="460"/>
      <c r="I505" s="460"/>
      <c r="J505" s="460"/>
      <c r="K505" s="456"/>
    </row>
    <row r="506" spans="1:11">
      <c r="A506" s="444"/>
      <c r="B506" s="460"/>
      <c r="C506" s="460"/>
      <c r="D506" s="460"/>
      <c r="E506" s="460"/>
      <c r="F506" s="460"/>
      <c r="G506" s="460"/>
      <c r="H506" s="460"/>
      <c r="I506" s="460"/>
      <c r="J506" s="460"/>
      <c r="K506" s="456"/>
    </row>
    <row r="507" spans="1:11">
      <c r="A507" s="252"/>
      <c r="B507" s="460"/>
      <c r="C507" s="460"/>
      <c r="D507" s="460"/>
      <c r="E507" s="460"/>
      <c r="F507" s="460"/>
      <c r="G507" s="460"/>
      <c r="H507" s="460"/>
      <c r="I507" s="460"/>
      <c r="J507" s="460"/>
      <c r="K507" s="456"/>
    </row>
    <row r="508" spans="1:11">
      <c r="A508" s="444"/>
      <c r="B508" s="460"/>
      <c r="C508" s="460"/>
      <c r="D508" s="460"/>
      <c r="E508" s="460"/>
      <c r="F508" s="460"/>
      <c r="G508" s="460"/>
      <c r="H508" s="460"/>
      <c r="I508" s="460"/>
      <c r="J508" s="460"/>
      <c r="K508" s="456"/>
    </row>
    <row r="509" spans="1:11">
      <c r="A509" s="444"/>
      <c r="B509" s="460"/>
      <c r="C509" s="460"/>
      <c r="D509" s="460"/>
      <c r="E509" s="460"/>
      <c r="F509" s="460"/>
      <c r="G509" s="460"/>
      <c r="H509" s="460"/>
      <c r="I509" s="460"/>
      <c r="J509" s="460"/>
      <c r="K509" s="456"/>
    </row>
    <row r="510" spans="1:11">
      <c r="A510" s="444"/>
      <c r="B510" s="460"/>
      <c r="C510" s="460"/>
      <c r="D510" s="460"/>
      <c r="E510" s="460"/>
      <c r="F510" s="460"/>
      <c r="G510" s="460"/>
      <c r="H510" s="460"/>
      <c r="I510" s="460"/>
      <c r="J510" s="460"/>
      <c r="K510" s="456"/>
    </row>
    <row r="511" spans="1:11">
      <c r="A511" s="445"/>
      <c r="B511" s="461"/>
      <c r="C511" s="461"/>
      <c r="D511" s="461"/>
      <c r="E511" s="461"/>
      <c r="F511" s="461"/>
      <c r="G511" s="461"/>
      <c r="H511" s="461"/>
      <c r="I511" s="461"/>
      <c r="J511" s="461"/>
      <c r="K511" s="457"/>
    </row>
    <row r="512" spans="1:11">
      <c r="A512" s="948"/>
      <c r="B512" s="948"/>
      <c r="C512" s="948"/>
      <c r="D512" s="948"/>
      <c r="E512" s="948"/>
      <c r="F512" s="948"/>
      <c r="G512" s="948"/>
      <c r="H512" s="948"/>
      <c r="I512" s="948"/>
      <c r="J512" s="948"/>
      <c r="K512" s="948"/>
    </row>
    <row r="513" spans="1:11">
      <c r="A513" s="949"/>
      <c r="B513" s="949"/>
      <c r="C513" s="949"/>
      <c r="D513" s="949"/>
      <c r="E513" s="949"/>
      <c r="F513" s="949"/>
      <c r="G513" s="949"/>
      <c r="H513" s="949"/>
      <c r="I513" s="949"/>
      <c r="J513" s="949"/>
      <c r="K513" s="949"/>
    </row>
    <row r="514" spans="1:11">
      <c r="A514" s="255"/>
      <c r="B514" s="460"/>
      <c r="C514" s="460"/>
      <c r="D514" s="460"/>
      <c r="E514" s="460"/>
      <c r="F514" s="460"/>
      <c r="G514" s="460"/>
      <c r="H514" s="460"/>
      <c r="I514" s="460"/>
      <c r="J514" s="460"/>
      <c r="K514" s="458"/>
    </row>
    <row r="515" spans="1:11">
      <c r="A515" s="252"/>
      <c r="B515" s="460"/>
      <c r="C515" s="460"/>
      <c r="D515" s="460"/>
      <c r="E515" s="460"/>
      <c r="F515" s="460"/>
      <c r="G515" s="460"/>
      <c r="H515" s="460"/>
      <c r="I515" s="460"/>
      <c r="J515" s="460"/>
      <c r="K515" s="456"/>
    </row>
    <row r="516" spans="1:11">
      <c r="A516" s="444"/>
      <c r="B516" s="460"/>
      <c r="C516" s="460"/>
      <c r="D516" s="460"/>
      <c r="E516" s="460"/>
      <c r="F516" s="460"/>
      <c r="G516" s="460"/>
      <c r="H516" s="460"/>
      <c r="I516" s="460"/>
      <c r="J516" s="460"/>
      <c r="K516" s="456"/>
    </row>
    <row r="517" spans="1:11">
      <c r="A517" s="444"/>
      <c r="B517" s="460"/>
      <c r="C517" s="460"/>
      <c r="D517" s="460"/>
      <c r="E517" s="460"/>
      <c r="F517" s="460"/>
      <c r="G517" s="460"/>
      <c r="H517" s="460"/>
      <c r="I517" s="460"/>
      <c r="J517" s="460"/>
      <c r="K517" s="456"/>
    </row>
    <row r="518" spans="1:11">
      <c r="A518" s="444"/>
      <c r="B518" s="460"/>
      <c r="C518" s="460"/>
      <c r="D518" s="460"/>
      <c r="E518" s="460"/>
      <c r="F518" s="460"/>
      <c r="G518" s="460"/>
      <c r="H518" s="460"/>
      <c r="I518" s="460"/>
      <c r="J518" s="460"/>
      <c r="K518" s="456"/>
    </row>
    <row r="519" spans="1:11">
      <c r="A519" s="444"/>
      <c r="B519" s="460"/>
      <c r="C519" s="460"/>
      <c r="D519" s="460"/>
      <c r="E519" s="460"/>
      <c r="F519" s="460"/>
      <c r="G519" s="460"/>
      <c r="H519" s="460"/>
      <c r="I519" s="460"/>
      <c r="J519" s="460"/>
      <c r="K519" s="456"/>
    </row>
    <row r="520" spans="1:11">
      <c r="A520" s="444"/>
      <c r="B520" s="460"/>
      <c r="C520" s="460"/>
      <c r="D520" s="460"/>
      <c r="E520" s="460"/>
      <c r="F520" s="460"/>
      <c r="G520" s="460"/>
      <c r="H520" s="460"/>
      <c r="I520" s="460"/>
      <c r="J520" s="460"/>
      <c r="K520" s="456"/>
    </row>
    <row r="521" spans="1:11">
      <c r="A521" s="444"/>
      <c r="B521" s="460"/>
      <c r="C521" s="460"/>
      <c r="D521" s="460"/>
      <c r="E521" s="460"/>
      <c r="F521" s="460"/>
      <c r="G521" s="460"/>
      <c r="H521" s="460"/>
      <c r="I521" s="460"/>
      <c r="J521" s="460"/>
      <c r="K521" s="456"/>
    </row>
    <row r="522" spans="1:11">
      <c r="A522" s="252"/>
      <c r="B522" s="460"/>
      <c r="C522" s="460"/>
      <c r="D522" s="460"/>
      <c r="E522" s="460"/>
      <c r="F522" s="460"/>
      <c r="G522" s="460"/>
      <c r="H522" s="460"/>
      <c r="I522" s="460"/>
      <c r="J522" s="460"/>
      <c r="K522" s="456"/>
    </row>
    <row r="523" spans="1:11">
      <c r="A523" s="444"/>
      <c r="B523" s="460"/>
      <c r="C523" s="460"/>
      <c r="D523" s="460"/>
      <c r="E523" s="460"/>
      <c r="F523" s="460"/>
      <c r="G523" s="460"/>
      <c r="H523" s="460"/>
      <c r="I523" s="460"/>
      <c r="J523" s="460"/>
      <c r="K523" s="456"/>
    </row>
    <row r="524" spans="1:11">
      <c r="A524" s="444"/>
      <c r="B524" s="460"/>
      <c r="C524" s="460"/>
      <c r="D524" s="460"/>
      <c r="E524" s="460"/>
      <c r="F524" s="460"/>
      <c r="G524" s="460"/>
      <c r="H524" s="460"/>
      <c r="I524" s="460"/>
      <c r="J524" s="460"/>
      <c r="K524" s="456"/>
    </row>
    <row r="525" spans="1:11">
      <c r="A525" s="444"/>
      <c r="B525" s="460"/>
      <c r="C525" s="460"/>
      <c r="D525" s="460"/>
      <c r="E525" s="460"/>
      <c r="F525" s="460"/>
      <c r="G525" s="460"/>
      <c r="H525" s="460"/>
      <c r="I525" s="460"/>
      <c r="J525" s="460"/>
      <c r="K525" s="456"/>
    </row>
    <row r="526" spans="1:11">
      <c r="A526" s="444"/>
      <c r="B526" s="460"/>
      <c r="C526" s="460"/>
      <c r="D526" s="460"/>
      <c r="E526" s="460"/>
      <c r="F526" s="460"/>
      <c r="G526" s="460"/>
      <c r="H526" s="460"/>
      <c r="I526" s="460"/>
      <c r="J526" s="460"/>
      <c r="K526" s="456"/>
    </row>
    <row r="527" spans="1:11">
      <c r="A527" s="444"/>
      <c r="B527" s="460"/>
      <c r="C527" s="460"/>
      <c r="D527" s="460"/>
      <c r="E527" s="460"/>
      <c r="F527" s="460"/>
      <c r="G527" s="460"/>
      <c r="H527" s="460"/>
      <c r="I527" s="460"/>
      <c r="J527" s="460"/>
      <c r="K527" s="456"/>
    </row>
    <row r="528" spans="1:11">
      <c r="A528" s="444"/>
      <c r="B528" s="460"/>
      <c r="C528" s="460"/>
      <c r="D528" s="460"/>
      <c r="E528" s="460"/>
      <c r="F528" s="460"/>
      <c r="G528" s="460"/>
      <c r="H528" s="460"/>
      <c r="I528" s="460"/>
      <c r="J528" s="460"/>
      <c r="K528" s="456"/>
    </row>
    <row r="529" spans="1:11">
      <c r="A529" s="444"/>
      <c r="B529" s="460"/>
      <c r="C529" s="460"/>
      <c r="D529" s="460"/>
      <c r="E529" s="460"/>
      <c r="F529" s="460"/>
      <c r="G529" s="460"/>
      <c r="H529" s="460"/>
      <c r="I529" s="460"/>
      <c r="J529" s="460"/>
      <c r="K529" s="456"/>
    </row>
    <row r="530" spans="1:11">
      <c r="A530" s="252"/>
      <c r="B530" s="460"/>
      <c r="C530" s="460"/>
      <c r="D530" s="460"/>
      <c r="E530" s="460"/>
      <c r="F530" s="460"/>
      <c r="G530" s="460"/>
      <c r="H530" s="460"/>
      <c r="I530" s="460"/>
      <c r="J530" s="460"/>
      <c r="K530" s="456"/>
    </row>
    <row r="531" spans="1:11">
      <c r="A531" s="444"/>
      <c r="B531" s="460"/>
      <c r="C531" s="460"/>
      <c r="D531" s="460"/>
      <c r="E531" s="460"/>
      <c r="F531" s="460"/>
      <c r="G531" s="460"/>
      <c r="H531" s="460"/>
      <c r="I531" s="460"/>
      <c r="J531" s="460"/>
      <c r="K531" s="456"/>
    </row>
    <row r="532" spans="1:11">
      <c r="A532" s="444"/>
      <c r="B532" s="460"/>
      <c r="C532" s="460"/>
      <c r="D532" s="460"/>
      <c r="E532" s="460"/>
      <c r="F532" s="460"/>
      <c r="G532" s="460"/>
      <c r="H532" s="460"/>
      <c r="I532" s="460"/>
      <c r="J532" s="460"/>
      <c r="K532" s="456"/>
    </row>
    <row r="533" spans="1:11">
      <c r="A533" s="444"/>
      <c r="B533" s="460"/>
      <c r="C533" s="460"/>
      <c r="D533" s="460"/>
      <c r="E533" s="460"/>
      <c r="F533" s="460"/>
      <c r="G533" s="460"/>
      <c r="H533" s="460"/>
      <c r="I533" s="460"/>
      <c r="J533" s="460"/>
      <c r="K533" s="456"/>
    </row>
    <row r="534" spans="1:11">
      <c r="A534" s="445"/>
      <c r="B534" s="461"/>
      <c r="C534" s="461"/>
      <c r="D534" s="461"/>
      <c r="E534" s="461"/>
      <c r="F534" s="461"/>
      <c r="G534" s="461"/>
      <c r="H534" s="461"/>
      <c r="I534" s="461"/>
      <c r="J534" s="461"/>
      <c r="K534" s="457"/>
    </row>
  </sheetData>
  <mergeCells count="60">
    <mergeCell ref="A7:K7"/>
    <mergeCell ref="A1:K1"/>
    <mergeCell ref="A3:A6"/>
    <mergeCell ref="B3:D3"/>
    <mergeCell ref="E3:J3"/>
    <mergeCell ref="K3:K6"/>
    <mergeCell ref="B4:B6"/>
    <mergeCell ref="C4:D4"/>
    <mergeCell ref="E4:G4"/>
    <mergeCell ref="H4:J4"/>
    <mergeCell ref="C5:C6"/>
    <mergeCell ref="D5:D6"/>
    <mergeCell ref="E5:E6"/>
    <mergeCell ref="F5:G5"/>
    <mergeCell ref="H5:H6"/>
    <mergeCell ref="I5:J5"/>
    <mergeCell ref="A145:K145"/>
    <mergeCell ref="A29:K29"/>
    <mergeCell ref="A30:K30"/>
    <mergeCell ref="A52:K52"/>
    <mergeCell ref="A53:K53"/>
    <mergeCell ref="A75:K75"/>
    <mergeCell ref="A76:K76"/>
    <mergeCell ref="A98:K98"/>
    <mergeCell ref="A99:K99"/>
    <mergeCell ref="A121:K121"/>
    <mergeCell ref="A122:K122"/>
    <mergeCell ref="A144:K144"/>
    <mergeCell ref="A283:K283"/>
    <mergeCell ref="A167:K167"/>
    <mergeCell ref="A168:K168"/>
    <mergeCell ref="A190:K190"/>
    <mergeCell ref="A191:K191"/>
    <mergeCell ref="A213:K213"/>
    <mergeCell ref="A214:K214"/>
    <mergeCell ref="A236:K236"/>
    <mergeCell ref="A237:K237"/>
    <mergeCell ref="A259:K259"/>
    <mergeCell ref="A260:K260"/>
    <mergeCell ref="A282:K282"/>
    <mergeCell ref="A421:K421"/>
    <mergeCell ref="A305:K305"/>
    <mergeCell ref="A306:K306"/>
    <mergeCell ref="A328:K328"/>
    <mergeCell ref="A329:K329"/>
    <mergeCell ref="A351:K351"/>
    <mergeCell ref="A352:K352"/>
    <mergeCell ref="A374:K374"/>
    <mergeCell ref="A375:K375"/>
    <mergeCell ref="A397:K397"/>
    <mergeCell ref="A398:K398"/>
    <mergeCell ref="A420:K420"/>
    <mergeCell ref="A512:K512"/>
    <mergeCell ref="A513:K513"/>
    <mergeCell ref="A443:K443"/>
    <mergeCell ref="A444:K444"/>
    <mergeCell ref="A466:K466"/>
    <mergeCell ref="A467:K467"/>
    <mergeCell ref="A489:K489"/>
    <mergeCell ref="A490:K490"/>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87"/>
  <sheetViews>
    <sheetView workbookViewId="0">
      <selection activeCell="T25" sqref="T25"/>
    </sheetView>
  </sheetViews>
  <sheetFormatPr defaultRowHeight="12"/>
  <cols>
    <col min="1" max="1" width="23" style="453" customWidth="1"/>
    <col min="2" max="2" width="13.42578125" style="453" customWidth="1"/>
    <col min="3" max="3" width="10.5703125" style="453" customWidth="1"/>
    <col min="4" max="4" width="11.140625" style="453" customWidth="1"/>
    <col min="5" max="5" width="12.140625" style="453" customWidth="1"/>
    <col min="6" max="6" width="12.42578125" style="453" customWidth="1"/>
    <col min="7" max="7" width="12.28515625" style="453" customWidth="1"/>
    <col min="8" max="8" width="11.28515625" style="453" customWidth="1"/>
    <col min="9" max="10" width="13.42578125" style="453" customWidth="1"/>
    <col min="11" max="11" width="27.7109375" style="453" hidden="1" customWidth="1"/>
    <col min="12" max="12" width="9.140625" style="453"/>
    <col min="13" max="13" width="10.28515625" style="453" bestFit="1" customWidth="1"/>
    <col min="14" max="256" width="9.140625" style="453"/>
    <col min="257" max="257" width="23" style="453" customWidth="1"/>
    <col min="258" max="258" width="13.42578125" style="453" customWidth="1"/>
    <col min="259" max="259" width="10.5703125" style="453" customWidth="1"/>
    <col min="260" max="260" width="11.140625" style="453" customWidth="1"/>
    <col min="261" max="261" width="12.140625" style="453" customWidth="1"/>
    <col min="262" max="262" width="12.42578125" style="453" customWidth="1"/>
    <col min="263" max="263" width="12.28515625" style="453" customWidth="1"/>
    <col min="264" max="264" width="11.28515625" style="453" customWidth="1"/>
    <col min="265" max="266" width="13.42578125" style="453" customWidth="1"/>
    <col min="267" max="267" width="0" style="453" hidden="1" customWidth="1"/>
    <col min="268" max="512" width="9.140625" style="453"/>
    <col min="513" max="513" width="23" style="453" customWidth="1"/>
    <col min="514" max="514" width="13.42578125" style="453" customWidth="1"/>
    <col min="515" max="515" width="10.5703125" style="453" customWidth="1"/>
    <col min="516" max="516" width="11.140625" style="453" customWidth="1"/>
    <col min="517" max="517" width="12.140625" style="453" customWidth="1"/>
    <col min="518" max="518" width="12.42578125" style="453" customWidth="1"/>
    <col min="519" max="519" width="12.28515625" style="453" customWidth="1"/>
    <col min="520" max="520" width="11.28515625" style="453" customWidth="1"/>
    <col min="521" max="522" width="13.42578125" style="453" customWidth="1"/>
    <col min="523" max="523" width="0" style="453" hidden="1" customWidth="1"/>
    <col min="524" max="768" width="9.140625" style="453"/>
    <col min="769" max="769" width="23" style="453" customWidth="1"/>
    <col min="770" max="770" width="13.42578125" style="453" customWidth="1"/>
    <col min="771" max="771" width="10.5703125" style="453" customWidth="1"/>
    <col min="772" max="772" width="11.140625" style="453" customWidth="1"/>
    <col min="773" max="773" width="12.140625" style="453" customWidth="1"/>
    <col min="774" max="774" width="12.42578125" style="453" customWidth="1"/>
    <col min="775" max="775" width="12.28515625" style="453" customWidth="1"/>
    <col min="776" max="776" width="11.28515625" style="453" customWidth="1"/>
    <col min="777" max="778" width="13.42578125" style="453" customWidth="1"/>
    <col min="779" max="779" width="0" style="453" hidden="1" customWidth="1"/>
    <col min="780" max="1024" width="9.140625" style="453"/>
    <col min="1025" max="1025" width="23" style="453" customWidth="1"/>
    <col min="1026" max="1026" width="13.42578125" style="453" customWidth="1"/>
    <col min="1027" max="1027" width="10.5703125" style="453" customWidth="1"/>
    <col min="1028" max="1028" width="11.140625" style="453" customWidth="1"/>
    <col min="1029" max="1029" width="12.140625" style="453" customWidth="1"/>
    <col min="1030" max="1030" width="12.42578125" style="453" customWidth="1"/>
    <col min="1031" max="1031" width="12.28515625" style="453" customWidth="1"/>
    <col min="1032" max="1032" width="11.28515625" style="453" customWidth="1"/>
    <col min="1033" max="1034" width="13.42578125" style="453" customWidth="1"/>
    <col min="1035" max="1035" width="0" style="453" hidden="1" customWidth="1"/>
    <col min="1036" max="1280" width="9.140625" style="453"/>
    <col min="1281" max="1281" width="23" style="453" customWidth="1"/>
    <col min="1282" max="1282" width="13.42578125" style="453" customWidth="1"/>
    <col min="1283" max="1283" width="10.5703125" style="453" customWidth="1"/>
    <col min="1284" max="1284" width="11.140625" style="453" customWidth="1"/>
    <col min="1285" max="1285" width="12.140625" style="453" customWidth="1"/>
    <col min="1286" max="1286" width="12.42578125" style="453" customWidth="1"/>
    <col min="1287" max="1287" width="12.28515625" style="453" customWidth="1"/>
    <col min="1288" max="1288" width="11.28515625" style="453" customWidth="1"/>
    <col min="1289" max="1290" width="13.42578125" style="453" customWidth="1"/>
    <col min="1291" max="1291" width="0" style="453" hidden="1" customWidth="1"/>
    <col min="1292" max="1536" width="9.140625" style="453"/>
    <col min="1537" max="1537" width="23" style="453" customWidth="1"/>
    <col min="1538" max="1538" width="13.42578125" style="453" customWidth="1"/>
    <col min="1539" max="1539" width="10.5703125" style="453" customWidth="1"/>
    <col min="1540" max="1540" width="11.140625" style="453" customWidth="1"/>
    <col min="1541" max="1541" width="12.140625" style="453" customWidth="1"/>
    <col min="1542" max="1542" width="12.42578125" style="453" customWidth="1"/>
    <col min="1543" max="1543" width="12.28515625" style="453" customWidth="1"/>
    <col min="1544" max="1544" width="11.28515625" style="453" customWidth="1"/>
    <col min="1545" max="1546" width="13.42578125" style="453" customWidth="1"/>
    <col min="1547" max="1547" width="0" style="453" hidden="1" customWidth="1"/>
    <col min="1548" max="1792" width="9.140625" style="453"/>
    <col min="1793" max="1793" width="23" style="453" customWidth="1"/>
    <col min="1794" max="1794" width="13.42578125" style="453" customWidth="1"/>
    <col min="1795" max="1795" width="10.5703125" style="453" customWidth="1"/>
    <col min="1796" max="1796" width="11.140625" style="453" customWidth="1"/>
    <col min="1797" max="1797" width="12.140625" style="453" customWidth="1"/>
    <col min="1798" max="1798" width="12.42578125" style="453" customWidth="1"/>
    <col min="1799" max="1799" width="12.28515625" style="453" customWidth="1"/>
    <col min="1800" max="1800" width="11.28515625" style="453" customWidth="1"/>
    <col min="1801" max="1802" width="13.42578125" style="453" customWidth="1"/>
    <col min="1803" max="1803" width="0" style="453" hidden="1" customWidth="1"/>
    <col min="1804" max="2048" width="9.140625" style="453"/>
    <col min="2049" max="2049" width="23" style="453" customWidth="1"/>
    <col min="2050" max="2050" width="13.42578125" style="453" customWidth="1"/>
    <col min="2051" max="2051" width="10.5703125" style="453" customWidth="1"/>
    <col min="2052" max="2052" width="11.140625" style="453" customWidth="1"/>
    <col min="2053" max="2053" width="12.140625" style="453" customWidth="1"/>
    <col min="2054" max="2054" width="12.42578125" style="453" customWidth="1"/>
    <col min="2055" max="2055" width="12.28515625" style="453" customWidth="1"/>
    <col min="2056" max="2056" width="11.28515625" style="453" customWidth="1"/>
    <col min="2057" max="2058" width="13.42578125" style="453" customWidth="1"/>
    <col min="2059" max="2059" width="0" style="453" hidden="1" customWidth="1"/>
    <col min="2060" max="2304" width="9.140625" style="453"/>
    <col min="2305" max="2305" width="23" style="453" customWidth="1"/>
    <col min="2306" max="2306" width="13.42578125" style="453" customWidth="1"/>
    <col min="2307" max="2307" width="10.5703125" style="453" customWidth="1"/>
    <col min="2308" max="2308" width="11.140625" style="453" customWidth="1"/>
    <col min="2309" max="2309" width="12.140625" style="453" customWidth="1"/>
    <col min="2310" max="2310" width="12.42578125" style="453" customWidth="1"/>
    <col min="2311" max="2311" width="12.28515625" style="453" customWidth="1"/>
    <col min="2312" max="2312" width="11.28515625" style="453" customWidth="1"/>
    <col min="2313" max="2314" width="13.42578125" style="453" customWidth="1"/>
    <col min="2315" max="2315" width="0" style="453" hidden="1" customWidth="1"/>
    <col min="2316" max="2560" width="9.140625" style="453"/>
    <col min="2561" max="2561" width="23" style="453" customWidth="1"/>
    <col min="2562" max="2562" width="13.42578125" style="453" customWidth="1"/>
    <col min="2563" max="2563" width="10.5703125" style="453" customWidth="1"/>
    <col min="2564" max="2564" width="11.140625" style="453" customWidth="1"/>
    <col min="2565" max="2565" width="12.140625" style="453" customWidth="1"/>
    <col min="2566" max="2566" width="12.42578125" style="453" customWidth="1"/>
    <col min="2567" max="2567" width="12.28515625" style="453" customWidth="1"/>
    <col min="2568" max="2568" width="11.28515625" style="453" customWidth="1"/>
    <col min="2569" max="2570" width="13.42578125" style="453" customWidth="1"/>
    <col min="2571" max="2571" width="0" style="453" hidden="1" customWidth="1"/>
    <col min="2572" max="2816" width="9.140625" style="453"/>
    <col min="2817" max="2817" width="23" style="453" customWidth="1"/>
    <col min="2818" max="2818" width="13.42578125" style="453" customWidth="1"/>
    <col min="2819" max="2819" width="10.5703125" style="453" customWidth="1"/>
    <col min="2820" max="2820" width="11.140625" style="453" customWidth="1"/>
    <col min="2821" max="2821" width="12.140625" style="453" customWidth="1"/>
    <col min="2822" max="2822" width="12.42578125" style="453" customWidth="1"/>
    <col min="2823" max="2823" width="12.28515625" style="453" customWidth="1"/>
    <col min="2824" max="2824" width="11.28515625" style="453" customWidth="1"/>
    <col min="2825" max="2826" width="13.42578125" style="453" customWidth="1"/>
    <col min="2827" max="2827" width="0" style="453" hidden="1" customWidth="1"/>
    <col min="2828" max="3072" width="9.140625" style="453"/>
    <col min="3073" max="3073" width="23" style="453" customWidth="1"/>
    <col min="3074" max="3074" width="13.42578125" style="453" customWidth="1"/>
    <col min="3075" max="3075" width="10.5703125" style="453" customWidth="1"/>
    <col min="3076" max="3076" width="11.140625" style="453" customWidth="1"/>
    <col min="3077" max="3077" width="12.140625" style="453" customWidth="1"/>
    <col min="3078" max="3078" width="12.42578125" style="453" customWidth="1"/>
    <col min="3079" max="3079" width="12.28515625" style="453" customWidth="1"/>
    <col min="3080" max="3080" width="11.28515625" style="453" customWidth="1"/>
    <col min="3081" max="3082" width="13.42578125" style="453" customWidth="1"/>
    <col min="3083" max="3083" width="0" style="453" hidden="1" customWidth="1"/>
    <col min="3084" max="3328" width="9.140625" style="453"/>
    <col min="3329" max="3329" width="23" style="453" customWidth="1"/>
    <col min="3330" max="3330" width="13.42578125" style="453" customWidth="1"/>
    <col min="3331" max="3331" width="10.5703125" style="453" customWidth="1"/>
    <col min="3332" max="3332" width="11.140625" style="453" customWidth="1"/>
    <col min="3333" max="3333" width="12.140625" style="453" customWidth="1"/>
    <col min="3334" max="3334" width="12.42578125" style="453" customWidth="1"/>
    <col min="3335" max="3335" width="12.28515625" style="453" customWidth="1"/>
    <col min="3336" max="3336" width="11.28515625" style="453" customWidth="1"/>
    <col min="3337" max="3338" width="13.42578125" style="453" customWidth="1"/>
    <col min="3339" max="3339" width="0" style="453" hidden="1" customWidth="1"/>
    <col min="3340" max="3584" width="9.140625" style="453"/>
    <col min="3585" max="3585" width="23" style="453" customWidth="1"/>
    <col min="3586" max="3586" width="13.42578125" style="453" customWidth="1"/>
    <col min="3587" max="3587" width="10.5703125" style="453" customWidth="1"/>
    <col min="3588" max="3588" width="11.140625" style="453" customWidth="1"/>
    <col min="3589" max="3589" width="12.140625" style="453" customWidth="1"/>
    <col min="3590" max="3590" width="12.42578125" style="453" customWidth="1"/>
    <col min="3591" max="3591" width="12.28515625" style="453" customWidth="1"/>
    <col min="3592" max="3592" width="11.28515625" style="453" customWidth="1"/>
    <col min="3593" max="3594" width="13.42578125" style="453" customWidth="1"/>
    <col min="3595" max="3595" width="0" style="453" hidden="1" customWidth="1"/>
    <col min="3596" max="3840" width="9.140625" style="453"/>
    <col min="3841" max="3841" width="23" style="453" customWidth="1"/>
    <col min="3842" max="3842" width="13.42578125" style="453" customWidth="1"/>
    <col min="3843" max="3843" width="10.5703125" style="453" customWidth="1"/>
    <col min="3844" max="3844" width="11.140625" style="453" customWidth="1"/>
    <col min="3845" max="3845" width="12.140625" style="453" customWidth="1"/>
    <col min="3846" max="3846" width="12.42578125" style="453" customWidth="1"/>
    <col min="3847" max="3847" width="12.28515625" style="453" customWidth="1"/>
    <col min="3848" max="3848" width="11.28515625" style="453" customWidth="1"/>
    <col min="3849" max="3850" width="13.42578125" style="453" customWidth="1"/>
    <col min="3851" max="3851" width="0" style="453" hidden="1" customWidth="1"/>
    <col min="3852" max="4096" width="9.140625" style="453"/>
    <col min="4097" max="4097" width="23" style="453" customWidth="1"/>
    <col min="4098" max="4098" width="13.42578125" style="453" customWidth="1"/>
    <col min="4099" max="4099" width="10.5703125" style="453" customWidth="1"/>
    <col min="4100" max="4100" width="11.140625" style="453" customWidth="1"/>
    <col min="4101" max="4101" width="12.140625" style="453" customWidth="1"/>
    <col min="4102" max="4102" width="12.42578125" style="453" customWidth="1"/>
    <col min="4103" max="4103" width="12.28515625" style="453" customWidth="1"/>
    <col min="4104" max="4104" width="11.28515625" style="453" customWidth="1"/>
    <col min="4105" max="4106" width="13.42578125" style="453" customWidth="1"/>
    <col min="4107" max="4107" width="0" style="453" hidden="1" customWidth="1"/>
    <col min="4108" max="4352" width="9.140625" style="453"/>
    <col min="4353" max="4353" width="23" style="453" customWidth="1"/>
    <col min="4354" max="4354" width="13.42578125" style="453" customWidth="1"/>
    <col min="4355" max="4355" width="10.5703125" style="453" customWidth="1"/>
    <col min="4356" max="4356" width="11.140625" style="453" customWidth="1"/>
    <col min="4357" max="4357" width="12.140625" style="453" customWidth="1"/>
    <col min="4358" max="4358" width="12.42578125" style="453" customWidth="1"/>
    <col min="4359" max="4359" width="12.28515625" style="453" customWidth="1"/>
    <col min="4360" max="4360" width="11.28515625" style="453" customWidth="1"/>
    <col min="4361" max="4362" width="13.42578125" style="453" customWidth="1"/>
    <col min="4363" max="4363" width="0" style="453" hidden="1" customWidth="1"/>
    <col min="4364" max="4608" width="9.140625" style="453"/>
    <col min="4609" max="4609" width="23" style="453" customWidth="1"/>
    <col min="4610" max="4610" width="13.42578125" style="453" customWidth="1"/>
    <col min="4611" max="4611" width="10.5703125" style="453" customWidth="1"/>
    <col min="4612" max="4612" width="11.140625" style="453" customWidth="1"/>
    <col min="4613" max="4613" width="12.140625" style="453" customWidth="1"/>
    <col min="4614" max="4614" width="12.42578125" style="453" customWidth="1"/>
    <col min="4615" max="4615" width="12.28515625" style="453" customWidth="1"/>
    <col min="4616" max="4616" width="11.28515625" style="453" customWidth="1"/>
    <col min="4617" max="4618" width="13.42578125" style="453" customWidth="1"/>
    <col min="4619" max="4619" width="0" style="453" hidden="1" customWidth="1"/>
    <col min="4620" max="4864" width="9.140625" style="453"/>
    <col min="4865" max="4865" width="23" style="453" customWidth="1"/>
    <col min="4866" max="4866" width="13.42578125" style="453" customWidth="1"/>
    <col min="4867" max="4867" width="10.5703125" style="453" customWidth="1"/>
    <col min="4868" max="4868" width="11.140625" style="453" customWidth="1"/>
    <col min="4869" max="4869" width="12.140625" style="453" customWidth="1"/>
    <col min="4870" max="4870" width="12.42578125" style="453" customWidth="1"/>
    <col min="4871" max="4871" width="12.28515625" style="453" customWidth="1"/>
    <col min="4872" max="4872" width="11.28515625" style="453" customWidth="1"/>
    <col min="4873" max="4874" width="13.42578125" style="453" customWidth="1"/>
    <col min="4875" max="4875" width="0" style="453" hidden="1" customWidth="1"/>
    <col min="4876" max="5120" width="9.140625" style="453"/>
    <col min="5121" max="5121" width="23" style="453" customWidth="1"/>
    <col min="5122" max="5122" width="13.42578125" style="453" customWidth="1"/>
    <col min="5123" max="5123" width="10.5703125" style="453" customWidth="1"/>
    <col min="5124" max="5124" width="11.140625" style="453" customWidth="1"/>
    <col min="5125" max="5125" width="12.140625" style="453" customWidth="1"/>
    <col min="5126" max="5126" width="12.42578125" style="453" customWidth="1"/>
    <col min="5127" max="5127" width="12.28515625" style="453" customWidth="1"/>
    <col min="5128" max="5128" width="11.28515625" style="453" customWidth="1"/>
    <col min="5129" max="5130" width="13.42578125" style="453" customWidth="1"/>
    <col min="5131" max="5131" width="0" style="453" hidden="1" customWidth="1"/>
    <col min="5132" max="5376" width="9.140625" style="453"/>
    <col min="5377" max="5377" width="23" style="453" customWidth="1"/>
    <col min="5378" max="5378" width="13.42578125" style="453" customWidth="1"/>
    <col min="5379" max="5379" width="10.5703125" style="453" customWidth="1"/>
    <col min="5380" max="5380" width="11.140625" style="453" customWidth="1"/>
    <col min="5381" max="5381" width="12.140625" style="453" customWidth="1"/>
    <col min="5382" max="5382" width="12.42578125" style="453" customWidth="1"/>
    <col min="5383" max="5383" width="12.28515625" style="453" customWidth="1"/>
    <col min="5384" max="5384" width="11.28515625" style="453" customWidth="1"/>
    <col min="5385" max="5386" width="13.42578125" style="453" customWidth="1"/>
    <col min="5387" max="5387" width="0" style="453" hidden="1" customWidth="1"/>
    <col min="5388" max="5632" width="9.140625" style="453"/>
    <col min="5633" max="5633" width="23" style="453" customWidth="1"/>
    <col min="5634" max="5634" width="13.42578125" style="453" customWidth="1"/>
    <col min="5635" max="5635" width="10.5703125" style="453" customWidth="1"/>
    <col min="5636" max="5636" width="11.140625" style="453" customWidth="1"/>
    <col min="5637" max="5637" width="12.140625" style="453" customWidth="1"/>
    <col min="5638" max="5638" width="12.42578125" style="453" customWidth="1"/>
    <col min="5639" max="5639" width="12.28515625" style="453" customWidth="1"/>
    <col min="5640" max="5640" width="11.28515625" style="453" customWidth="1"/>
    <col min="5641" max="5642" width="13.42578125" style="453" customWidth="1"/>
    <col min="5643" max="5643" width="0" style="453" hidden="1" customWidth="1"/>
    <col min="5644" max="5888" width="9.140625" style="453"/>
    <col min="5889" max="5889" width="23" style="453" customWidth="1"/>
    <col min="5890" max="5890" width="13.42578125" style="453" customWidth="1"/>
    <col min="5891" max="5891" width="10.5703125" style="453" customWidth="1"/>
    <col min="5892" max="5892" width="11.140625" style="453" customWidth="1"/>
    <col min="5893" max="5893" width="12.140625" style="453" customWidth="1"/>
    <col min="5894" max="5894" width="12.42578125" style="453" customWidth="1"/>
    <col min="5895" max="5895" width="12.28515625" style="453" customWidth="1"/>
    <col min="5896" max="5896" width="11.28515625" style="453" customWidth="1"/>
    <col min="5897" max="5898" width="13.42578125" style="453" customWidth="1"/>
    <col min="5899" max="5899" width="0" style="453" hidden="1" customWidth="1"/>
    <col min="5900" max="6144" width="9.140625" style="453"/>
    <col min="6145" max="6145" width="23" style="453" customWidth="1"/>
    <col min="6146" max="6146" width="13.42578125" style="453" customWidth="1"/>
    <col min="6147" max="6147" width="10.5703125" style="453" customWidth="1"/>
    <col min="6148" max="6148" width="11.140625" style="453" customWidth="1"/>
    <col min="6149" max="6149" width="12.140625" style="453" customWidth="1"/>
    <col min="6150" max="6150" width="12.42578125" style="453" customWidth="1"/>
    <col min="6151" max="6151" width="12.28515625" style="453" customWidth="1"/>
    <col min="6152" max="6152" width="11.28515625" style="453" customWidth="1"/>
    <col min="6153" max="6154" width="13.42578125" style="453" customWidth="1"/>
    <col min="6155" max="6155" width="0" style="453" hidden="1" customWidth="1"/>
    <col min="6156" max="6400" width="9.140625" style="453"/>
    <col min="6401" max="6401" width="23" style="453" customWidth="1"/>
    <col min="6402" max="6402" width="13.42578125" style="453" customWidth="1"/>
    <col min="6403" max="6403" width="10.5703125" style="453" customWidth="1"/>
    <col min="6404" max="6404" width="11.140625" style="453" customWidth="1"/>
    <col min="6405" max="6405" width="12.140625" style="453" customWidth="1"/>
    <col min="6406" max="6406" width="12.42578125" style="453" customWidth="1"/>
    <col min="6407" max="6407" width="12.28515625" style="453" customWidth="1"/>
    <col min="6408" max="6408" width="11.28515625" style="453" customWidth="1"/>
    <col min="6409" max="6410" width="13.42578125" style="453" customWidth="1"/>
    <col min="6411" max="6411" width="0" style="453" hidden="1" customWidth="1"/>
    <col min="6412" max="6656" width="9.140625" style="453"/>
    <col min="6657" max="6657" width="23" style="453" customWidth="1"/>
    <col min="6658" max="6658" width="13.42578125" style="453" customWidth="1"/>
    <col min="6659" max="6659" width="10.5703125" style="453" customWidth="1"/>
    <col min="6660" max="6660" width="11.140625" style="453" customWidth="1"/>
    <col min="6661" max="6661" width="12.140625" style="453" customWidth="1"/>
    <col min="6662" max="6662" width="12.42578125" style="453" customWidth="1"/>
    <col min="6663" max="6663" width="12.28515625" style="453" customWidth="1"/>
    <col min="6664" max="6664" width="11.28515625" style="453" customWidth="1"/>
    <col min="6665" max="6666" width="13.42578125" style="453" customWidth="1"/>
    <col min="6667" max="6667" width="0" style="453" hidden="1" customWidth="1"/>
    <col min="6668" max="6912" width="9.140625" style="453"/>
    <col min="6913" max="6913" width="23" style="453" customWidth="1"/>
    <col min="6914" max="6914" width="13.42578125" style="453" customWidth="1"/>
    <col min="6915" max="6915" width="10.5703125" style="453" customWidth="1"/>
    <col min="6916" max="6916" width="11.140625" style="453" customWidth="1"/>
    <col min="6917" max="6917" width="12.140625" style="453" customWidth="1"/>
    <col min="6918" max="6918" width="12.42578125" style="453" customWidth="1"/>
    <col min="6919" max="6919" width="12.28515625" style="453" customWidth="1"/>
    <col min="6920" max="6920" width="11.28515625" style="453" customWidth="1"/>
    <col min="6921" max="6922" width="13.42578125" style="453" customWidth="1"/>
    <col min="6923" max="6923" width="0" style="453" hidden="1" customWidth="1"/>
    <col min="6924" max="7168" width="9.140625" style="453"/>
    <col min="7169" max="7169" width="23" style="453" customWidth="1"/>
    <col min="7170" max="7170" width="13.42578125" style="453" customWidth="1"/>
    <col min="7171" max="7171" width="10.5703125" style="453" customWidth="1"/>
    <col min="7172" max="7172" width="11.140625" style="453" customWidth="1"/>
    <col min="7173" max="7173" width="12.140625" style="453" customWidth="1"/>
    <col min="7174" max="7174" width="12.42578125" style="453" customWidth="1"/>
    <col min="7175" max="7175" width="12.28515625" style="453" customWidth="1"/>
    <col min="7176" max="7176" width="11.28515625" style="453" customWidth="1"/>
    <col min="7177" max="7178" width="13.42578125" style="453" customWidth="1"/>
    <col min="7179" max="7179" width="0" style="453" hidden="1" customWidth="1"/>
    <col min="7180" max="7424" width="9.140625" style="453"/>
    <col min="7425" max="7425" width="23" style="453" customWidth="1"/>
    <col min="7426" max="7426" width="13.42578125" style="453" customWidth="1"/>
    <col min="7427" max="7427" width="10.5703125" style="453" customWidth="1"/>
    <col min="7428" max="7428" width="11.140625" style="453" customWidth="1"/>
    <col min="7429" max="7429" width="12.140625" style="453" customWidth="1"/>
    <col min="7430" max="7430" width="12.42578125" style="453" customWidth="1"/>
    <col min="7431" max="7431" width="12.28515625" style="453" customWidth="1"/>
    <col min="7432" max="7432" width="11.28515625" style="453" customWidth="1"/>
    <col min="7433" max="7434" width="13.42578125" style="453" customWidth="1"/>
    <col min="7435" max="7435" width="0" style="453" hidden="1" customWidth="1"/>
    <col min="7436" max="7680" width="9.140625" style="453"/>
    <col min="7681" max="7681" width="23" style="453" customWidth="1"/>
    <col min="7682" max="7682" width="13.42578125" style="453" customWidth="1"/>
    <col min="7683" max="7683" width="10.5703125" style="453" customWidth="1"/>
    <col min="7684" max="7684" width="11.140625" style="453" customWidth="1"/>
    <col min="7685" max="7685" width="12.140625" style="453" customWidth="1"/>
    <col min="7686" max="7686" width="12.42578125" style="453" customWidth="1"/>
    <col min="7687" max="7687" width="12.28515625" style="453" customWidth="1"/>
    <col min="7688" max="7688" width="11.28515625" style="453" customWidth="1"/>
    <col min="7689" max="7690" width="13.42578125" style="453" customWidth="1"/>
    <col min="7691" max="7691" width="0" style="453" hidden="1" customWidth="1"/>
    <col min="7692" max="7936" width="9.140625" style="453"/>
    <col min="7937" max="7937" width="23" style="453" customWidth="1"/>
    <col min="7938" max="7938" width="13.42578125" style="453" customWidth="1"/>
    <col min="7939" max="7939" width="10.5703125" style="453" customWidth="1"/>
    <col min="7940" max="7940" width="11.140625" style="453" customWidth="1"/>
    <col min="7941" max="7941" width="12.140625" style="453" customWidth="1"/>
    <col min="7942" max="7942" width="12.42578125" style="453" customWidth="1"/>
    <col min="7943" max="7943" width="12.28515625" style="453" customWidth="1"/>
    <col min="7944" max="7944" width="11.28515625" style="453" customWidth="1"/>
    <col min="7945" max="7946" width="13.42578125" style="453" customWidth="1"/>
    <col min="7947" max="7947" width="0" style="453" hidden="1" customWidth="1"/>
    <col min="7948" max="8192" width="9.140625" style="453"/>
    <col min="8193" max="8193" width="23" style="453" customWidth="1"/>
    <col min="8194" max="8194" width="13.42578125" style="453" customWidth="1"/>
    <col min="8195" max="8195" width="10.5703125" style="453" customWidth="1"/>
    <col min="8196" max="8196" width="11.140625" style="453" customWidth="1"/>
    <col min="8197" max="8197" width="12.140625" style="453" customWidth="1"/>
    <col min="8198" max="8198" width="12.42578125" style="453" customWidth="1"/>
    <col min="8199" max="8199" width="12.28515625" style="453" customWidth="1"/>
    <col min="8200" max="8200" width="11.28515625" style="453" customWidth="1"/>
    <col min="8201" max="8202" width="13.42578125" style="453" customWidth="1"/>
    <col min="8203" max="8203" width="0" style="453" hidden="1" customWidth="1"/>
    <col min="8204" max="8448" width="9.140625" style="453"/>
    <col min="8449" max="8449" width="23" style="453" customWidth="1"/>
    <col min="8450" max="8450" width="13.42578125" style="453" customWidth="1"/>
    <col min="8451" max="8451" width="10.5703125" style="453" customWidth="1"/>
    <col min="8452" max="8452" width="11.140625" style="453" customWidth="1"/>
    <col min="8453" max="8453" width="12.140625" style="453" customWidth="1"/>
    <col min="8454" max="8454" width="12.42578125" style="453" customWidth="1"/>
    <col min="8455" max="8455" width="12.28515625" style="453" customWidth="1"/>
    <col min="8456" max="8456" width="11.28515625" style="453" customWidth="1"/>
    <col min="8457" max="8458" width="13.42578125" style="453" customWidth="1"/>
    <col min="8459" max="8459" width="0" style="453" hidden="1" customWidth="1"/>
    <col min="8460" max="8704" width="9.140625" style="453"/>
    <col min="8705" max="8705" width="23" style="453" customWidth="1"/>
    <col min="8706" max="8706" width="13.42578125" style="453" customWidth="1"/>
    <col min="8707" max="8707" width="10.5703125" style="453" customWidth="1"/>
    <col min="8708" max="8708" width="11.140625" style="453" customWidth="1"/>
    <col min="8709" max="8709" width="12.140625" style="453" customWidth="1"/>
    <col min="8710" max="8710" width="12.42578125" style="453" customWidth="1"/>
    <col min="8711" max="8711" width="12.28515625" style="453" customWidth="1"/>
    <col min="8712" max="8712" width="11.28515625" style="453" customWidth="1"/>
    <col min="8713" max="8714" width="13.42578125" style="453" customWidth="1"/>
    <col min="8715" max="8715" width="0" style="453" hidden="1" customWidth="1"/>
    <col min="8716" max="8960" width="9.140625" style="453"/>
    <col min="8961" max="8961" width="23" style="453" customWidth="1"/>
    <col min="8962" max="8962" width="13.42578125" style="453" customWidth="1"/>
    <col min="8963" max="8963" width="10.5703125" style="453" customWidth="1"/>
    <col min="8964" max="8964" width="11.140625" style="453" customWidth="1"/>
    <col min="8965" max="8965" width="12.140625" style="453" customWidth="1"/>
    <col min="8966" max="8966" width="12.42578125" style="453" customWidth="1"/>
    <col min="8967" max="8967" width="12.28515625" style="453" customWidth="1"/>
    <col min="8968" max="8968" width="11.28515625" style="453" customWidth="1"/>
    <col min="8969" max="8970" width="13.42578125" style="453" customWidth="1"/>
    <col min="8971" max="8971" width="0" style="453" hidden="1" customWidth="1"/>
    <col min="8972" max="9216" width="9.140625" style="453"/>
    <col min="9217" max="9217" width="23" style="453" customWidth="1"/>
    <col min="9218" max="9218" width="13.42578125" style="453" customWidth="1"/>
    <col min="9219" max="9219" width="10.5703125" style="453" customWidth="1"/>
    <col min="9220" max="9220" width="11.140625" style="453" customWidth="1"/>
    <col min="9221" max="9221" width="12.140625" style="453" customWidth="1"/>
    <col min="9222" max="9222" width="12.42578125" style="453" customWidth="1"/>
    <col min="9223" max="9223" width="12.28515625" style="453" customWidth="1"/>
    <col min="9224" max="9224" width="11.28515625" style="453" customWidth="1"/>
    <col min="9225" max="9226" width="13.42578125" style="453" customWidth="1"/>
    <col min="9227" max="9227" width="0" style="453" hidden="1" customWidth="1"/>
    <col min="9228" max="9472" width="9.140625" style="453"/>
    <col min="9473" max="9473" width="23" style="453" customWidth="1"/>
    <col min="9474" max="9474" width="13.42578125" style="453" customWidth="1"/>
    <col min="9475" max="9475" width="10.5703125" style="453" customWidth="1"/>
    <col min="9476" max="9476" width="11.140625" style="453" customWidth="1"/>
    <col min="9477" max="9477" width="12.140625" style="453" customWidth="1"/>
    <col min="9478" max="9478" width="12.42578125" style="453" customWidth="1"/>
    <col min="9479" max="9479" width="12.28515625" style="453" customWidth="1"/>
    <col min="9480" max="9480" width="11.28515625" style="453" customWidth="1"/>
    <col min="9481" max="9482" width="13.42578125" style="453" customWidth="1"/>
    <col min="9483" max="9483" width="0" style="453" hidden="1" customWidth="1"/>
    <col min="9484" max="9728" width="9.140625" style="453"/>
    <col min="9729" max="9729" width="23" style="453" customWidth="1"/>
    <col min="9730" max="9730" width="13.42578125" style="453" customWidth="1"/>
    <col min="9731" max="9731" width="10.5703125" style="453" customWidth="1"/>
    <col min="9732" max="9732" width="11.140625" style="453" customWidth="1"/>
    <col min="9733" max="9733" width="12.140625" style="453" customWidth="1"/>
    <col min="9734" max="9734" width="12.42578125" style="453" customWidth="1"/>
    <col min="9735" max="9735" width="12.28515625" style="453" customWidth="1"/>
    <col min="9736" max="9736" width="11.28515625" style="453" customWidth="1"/>
    <col min="9737" max="9738" width="13.42578125" style="453" customWidth="1"/>
    <col min="9739" max="9739" width="0" style="453" hidden="1" customWidth="1"/>
    <col min="9740" max="9984" width="9.140625" style="453"/>
    <col min="9985" max="9985" width="23" style="453" customWidth="1"/>
    <col min="9986" max="9986" width="13.42578125" style="453" customWidth="1"/>
    <col min="9987" max="9987" width="10.5703125" style="453" customWidth="1"/>
    <col min="9988" max="9988" width="11.140625" style="453" customWidth="1"/>
    <col min="9989" max="9989" width="12.140625" style="453" customWidth="1"/>
    <col min="9990" max="9990" width="12.42578125" style="453" customWidth="1"/>
    <col min="9991" max="9991" width="12.28515625" style="453" customWidth="1"/>
    <col min="9992" max="9992" width="11.28515625" style="453" customWidth="1"/>
    <col min="9993" max="9994" width="13.42578125" style="453" customWidth="1"/>
    <col min="9995" max="9995" width="0" style="453" hidden="1" customWidth="1"/>
    <col min="9996" max="10240" width="9.140625" style="453"/>
    <col min="10241" max="10241" width="23" style="453" customWidth="1"/>
    <col min="10242" max="10242" width="13.42578125" style="453" customWidth="1"/>
    <col min="10243" max="10243" width="10.5703125" style="453" customWidth="1"/>
    <col min="10244" max="10244" width="11.140625" style="453" customWidth="1"/>
    <col min="10245" max="10245" width="12.140625" style="453" customWidth="1"/>
    <col min="10246" max="10246" width="12.42578125" style="453" customWidth="1"/>
    <col min="10247" max="10247" width="12.28515625" style="453" customWidth="1"/>
    <col min="10248" max="10248" width="11.28515625" style="453" customWidth="1"/>
    <col min="10249" max="10250" width="13.42578125" style="453" customWidth="1"/>
    <col min="10251" max="10251" width="0" style="453" hidden="1" customWidth="1"/>
    <col min="10252" max="10496" width="9.140625" style="453"/>
    <col min="10497" max="10497" width="23" style="453" customWidth="1"/>
    <col min="10498" max="10498" width="13.42578125" style="453" customWidth="1"/>
    <col min="10499" max="10499" width="10.5703125" style="453" customWidth="1"/>
    <col min="10500" max="10500" width="11.140625" style="453" customWidth="1"/>
    <col min="10501" max="10501" width="12.140625" style="453" customWidth="1"/>
    <col min="10502" max="10502" width="12.42578125" style="453" customWidth="1"/>
    <col min="10503" max="10503" width="12.28515625" style="453" customWidth="1"/>
    <col min="10504" max="10504" width="11.28515625" style="453" customWidth="1"/>
    <col min="10505" max="10506" width="13.42578125" style="453" customWidth="1"/>
    <col min="10507" max="10507" width="0" style="453" hidden="1" customWidth="1"/>
    <col min="10508" max="10752" width="9.140625" style="453"/>
    <col min="10753" max="10753" width="23" style="453" customWidth="1"/>
    <col min="10754" max="10754" width="13.42578125" style="453" customWidth="1"/>
    <col min="10755" max="10755" width="10.5703125" style="453" customWidth="1"/>
    <col min="10756" max="10756" width="11.140625" style="453" customWidth="1"/>
    <col min="10757" max="10757" width="12.140625" style="453" customWidth="1"/>
    <col min="10758" max="10758" width="12.42578125" style="453" customWidth="1"/>
    <col min="10759" max="10759" width="12.28515625" style="453" customWidth="1"/>
    <col min="10760" max="10760" width="11.28515625" style="453" customWidth="1"/>
    <col min="10761" max="10762" width="13.42578125" style="453" customWidth="1"/>
    <col min="10763" max="10763" width="0" style="453" hidden="1" customWidth="1"/>
    <col min="10764" max="11008" width="9.140625" style="453"/>
    <col min="11009" max="11009" width="23" style="453" customWidth="1"/>
    <col min="11010" max="11010" width="13.42578125" style="453" customWidth="1"/>
    <col min="11011" max="11011" width="10.5703125" style="453" customWidth="1"/>
    <col min="11012" max="11012" width="11.140625" style="453" customWidth="1"/>
    <col min="11013" max="11013" width="12.140625" style="453" customWidth="1"/>
    <col min="11014" max="11014" width="12.42578125" style="453" customWidth="1"/>
    <col min="11015" max="11015" width="12.28515625" style="453" customWidth="1"/>
    <col min="11016" max="11016" width="11.28515625" style="453" customWidth="1"/>
    <col min="11017" max="11018" width="13.42578125" style="453" customWidth="1"/>
    <col min="11019" max="11019" width="0" style="453" hidden="1" customWidth="1"/>
    <col min="11020" max="11264" width="9.140625" style="453"/>
    <col min="11265" max="11265" width="23" style="453" customWidth="1"/>
    <col min="11266" max="11266" width="13.42578125" style="453" customWidth="1"/>
    <col min="11267" max="11267" width="10.5703125" style="453" customWidth="1"/>
    <col min="11268" max="11268" width="11.140625" style="453" customWidth="1"/>
    <col min="11269" max="11269" width="12.140625" style="453" customWidth="1"/>
    <col min="11270" max="11270" width="12.42578125" style="453" customWidth="1"/>
    <col min="11271" max="11271" width="12.28515625" style="453" customWidth="1"/>
    <col min="11272" max="11272" width="11.28515625" style="453" customWidth="1"/>
    <col min="11273" max="11274" width="13.42578125" style="453" customWidth="1"/>
    <col min="11275" max="11275" width="0" style="453" hidden="1" customWidth="1"/>
    <col min="11276" max="11520" width="9.140625" style="453"/>
    <col min="11521" max="11521" width="23" style="453" customWidth="1"/>
    <col min="11522" max="11522" width="13.42578125" style="453" customWidth="1"/>
    <col min="11523" max="11523" width="10.5703125" style="453" customWidth="1"/>
    <col min="11524" max="11524" width="11.140625" style="453" customWidth="1"/>
    <col min="11525" max="11525" width="12.140625" style="453" customWidth="1"/>
    <col min="11526" max="11526" width="12.42578125" style="453" customWidth="1"/>
    <col min="11527" max="11527" width="12.28515625" style="453" customWidth="1"/>
    <col min="11528" max="11528" width="11.28515625" style="453" customWidth="1"/>
    <col min="11529" max="11530" width="13.42578125" style="453" customWidth="1"/>
    <col min="11531" max="11531" width="0" style="453" hidden="1" customWidth="1"/>
    <col min="11532" max="11776" width="9.140625" style="453"/>
    <col min="11777" max="11777" width="23" style="453" customWidth="1"/>
    <col min="11778" max="11778" width="13.42578125" style="453" customWidth="1"/>
    <col min="11779" max="11779" width="10.5703125" style="453" customWidth="1"/>
    <col min="11780" max="11780" width="11.140625" style="453" customWidth="1"/>
    <col min="11781" max="11781" width="12.140625" style="453" customWidth="1"/>
    <col min="11782" max="11782" width="12.42578125" style="453" customWidth="1"/>
    <col min="11783" max="11783" width="12.28515625" style="453" customWidth="1"/>
    <col min="11784" max="11784" width="11.28515625" style="453" customWidth="1"/>
    <col min="11785" max="11786" width="13.42578125" style="453" customWidth="1"/>
    <col min="11787" max="11787" width="0" style="453" hidden="1" customWidth="1"/>
    <col min="11788" max="12032" width="9.140625" style="453"/>
    <col min="12033" max="12033" width="23" style="453" customWidth="1"/>
    <col min="12034" max="12034" width="13.42578125" style="453" customWidth="1"/>
    <col min="12035" max="12035" width="10.5703125" style="453" customWidth="1"/>
    <col min="12036" max="12036" width="11.140625" style="453" customWidth="1"/>
    <col min="12037" max="12037" width="12.140625" style="453" customWidth="1"/>
    <col min="12038" max="12038" width="12.42578125" style="453" customWidth="1"/>
    <col min="12039" max="12039" width="12.28515625" style="453" customWidth="1"/>
    <col min="12040" max="12040" width="11.28515625" style="453" customWidth="1"/>
    <col min="12041" max="12042" width="13.42578125" style="453" customWidth="1"/>
    <col min="12043" max="12043" width="0" style="453" hidden="1" customWidth="1"/>
    <col min="12044" max="12288" width="9.140625" style="453"/>
    <col min="12289" max="12289" width="23" style="453" customWidth="1"/>
    <col min="12290" max="12290" width="13.42578125" style="453" customWidth="1"/>
    <col min="12291" max="12291" width="10.5703125" style="453" customWidth="1"/>
    <col min="12292" max="12292" width="11.140625" style="453" customWidth="1"/>
    <col min="12293" max="12293" width="12.140625" style="453" customWidth="1"/>
    <col min="12294" max="12294" width="12.42578125" style="453" customWidth="1"/>
    <col min="12295" max="12295" width="12.28515625" style="453" customWidth="1"/>
    <col min="12296" max="12296" width="11.28515625" style="453" customWidth="1"/>
    <col min="12297" max="12298" width="13.42578125" style="453" customWidth="1"/>
    <col min="12299" max="12299" width="0" style="453" hidden="1" customWidth="1"/>
    <col min="12300" max="12544" width="9.140625" style="453"/>
    <col min="12545" max="12545" width="23" style="453" customWidth="1"/>
    <col min="12546" max="12546" width="13.42578125" style="453" customWidth="1"/>
    <col min="12547" max="12547" width="10.5703125" style="453" customWidth="1"/>
    <col min="12548" max="12548" width="11.140625" style="453" customWidth="1"/>
    <col min="12549" max="12549" width="12.140625" style="453" customWidth="1"/>
    <col min="12550" max="12550" width="12.42578125" style="453" customWidth="1"/>
    <col min="12551" max="12551" width="12.28515625" style="453" customWidth="1"/>
    <col min="12552" max="12552" width="11.28515625" style="453" customWidth="1"/>
    <col min="12553" max="12554" width="13.42578125" style="453" customWidth="1"/>
    <col min="12555" max="12555" width="0" style="453" hidden="1" customWidth="1"/>
    <col min="12556" max="12800" width="9.140625" style="453"/>
    <col min="12801" max="12801" width="23" style="453" customWidth="1"/>
    <col min="12802" max="12802" width="13.42578125" style="453" customWidth="1"/>
    <col min="12803" max="12803" width="10.5703125" style="453" customWidth="1"/>
    <col min="12804" max="12804" width="11.140625" style="453" customWidth="1"/>
    <col min="12805" max="12805" width="12.140625" style="453" customWidth="1"/>
    <col min="12806" max="12806" width="12.42578125" style="453" customWidth="1"/>
    <col min="12807" max="12807" width="12.28515625" style="453" customWidth="1"/>
    <col min="12808" max="12808" width="11.28515625" style="453" customWidth="1"/>
    <col min="12809" max="12810" width="13.42578125" style="453" customWidth="1"/>
    <col min="12811" max="12811" width="0" style="453" hidden="1" customWidth="1"/>
    <col min="12812" max="13056" width="9.140625" style="453"/>
    <col min="13057" max="13057" width="23" style="453" customWidth="1"/>
    <col min="13058" max="13058" width="13.42578125" style="453" customWidth="1"/>
    <col min="13059" max="13059" width="10.5703125" style="453" customWidth="1"/>
    <col min="13060" max="13060" width="11.140625" style="453" customWidth="1"/>
    <col min="13061" max="13061" width="12.140625" style="453" customWidth="1"/>
    <col min="13062" max="13062" width="12.42578125" style="453" customWidth="1"/>
    <col min="13063" max="13063" width="12.28515625" style="453" customWidth="1"/>
    <col min="13064" max="13064" width="11.28515625" style="453" customWidth="1"/>
    <col min="13065" max="13066" width="13.42578125" style="453" customWidth="1"/>
    <col min="13067" max="13067" width="0" style="453" hidden="1" customWidth="1"/>
    <col min="13068" max="13312" width="9.140625" style="453"/>
    <col min="13313" max="13313" width="23" style="453" customWidth="1"/>
    <col min="13314" max="13314" width="13.42578125" style="453" customWidth="1"/>
    <col min="13315" max="13315" width="10.5703125" style="453" customWidth="1"/>
    <col min="13316" max="13316" width="11.140625" style="453" customWidth="1"/>
    <col min="13317" max="13317" width="12.140625" style="453" customWidth="1"/>
    <col min="13318" max="13318" width="12.42578125" style="453" customWidth="1"/>
    <col min="13319" max="13319" width="12.28515625" style="453" customWidth="1"/>
    <col min="13320" max="13320" width="11.28515625" style="453" customWidth="1"/>
    <col min="13321" max="13322" width="13.42578125" style="453" customWidth="1"/>
    <col min="13323" max="13323" width="0" style="453" hidden="1" customWidth="1"/>
    <col min="13324" max="13568" width="9.140625" style="453"/>
    <col min="13569" max="13569" width="23" style="453" customWidth="1"/>
    <col min="13570" max="13570" width="13.42578125" style="453" customWidth="1"/>
    <col min="13571" max="13571" width="10.5703125" style="453" customWidth="1"/>
    <col min="13572" max="13572" width="11.140625" style="453" customWidth="1"/>
    <col min="13573" max="13573" width="12.140625" style="453" customWidth="1"/>
    <col min="13574" max="13574" width="12.42578125" style="453" customWidth="1"/>
    <col min="13575" max="13575" width="12.28515625" style="453" customWidth="1"/>
    <col min="13576" max="13576" width="11.28515625" style="453" customWidth="1"/>
    <col min="13577" max="13578" width="13.42578125" style="453" customWidth="1"/>
    <col min="13579" max="13579" width="0" style="453" hidden="1" customWidth="1"/>
    <col min="13580" max="13824" width="9.140625" style="453"/>
    <col min="13825" max="13825" width="23" style="453" customWidth="1"/>
    <col min="13826" max="13826" width="13.42578125" style="453" customWidth="1"/>
    <col min="13827" max="13827" width="10.5703125" style="453" customWidth="1"/>
    <col min="13828" max="13828" width="11.140625" style="453" customWidth="1"/>
    <col min="13829" max="13829" width="12.140625" style="453" customWidth="1"/>
    <col min="13830" max="13830" width="12.42578125" style="453" customWidth="1"/>
    <col min="13831" max="13831" width="12.28515625" style="453" customWidth="1"/>
    <col min="13832" max="13832" width="11.28515625" style="453" customWidth="1"/>
    <col min="13833" max="13834" width="13.42578125" style="453" customWidth="1"/>
    <col min="13835" max="13835" width="0" style="453" hidden="1" customWidth="1"/>
    <col min="13836" max="14080" width="9.140625" style="453"/>
    <col min="14081" max="14081" width="23" style="453" customWidth="1"/>
    <col min="14082" max="14082" width="13.42578125" style="453" customWidth="1"/>
    <col min="14083" max="14083" width="10.5703125" style="453" customWidth="1"/>
    <col min="14084" max="14084" width="11.140625" style="453" customWidth="1"/>
    <col min="14085" max="14085" width="12.140625" style="453" customWidth="1"/>
    <col min="14086" max="14086" width="12.42578125" style="453" customWidth="1"/>
    <col min="14087" max="14087" width="12.28515625" style="453" customWidth="1"/>
    <col min="14088" max="14088" width="11.28515625" style="453" customWidth="1"/>
    <col min="14089" max="14090" width="13.42578125" style="453" customWidth="1"/>
    <col min="14091" max="14091" width="0" style="453" hidden="1" customWidth="1"/>
    <col min="14092" max="14336" width="9.140625" style="453"/>
    <col min="14337" max="14337" width="23" style="453" customWidth="1"/>
    <col min="14338" max="14338" width="13.42578125" style="453" customWidth="1"/>
    <col min="14339" max="14339" width="10.5703125" style="453" customWidth="1"/>
    <col min="14340" max="14340" width="11.140625" style="453" customWidth="1"/>
    <col min="14341" max="14341" width="12.140625" style="453" customWidth="1"/>
    <col min="14342" max="14342" width="12.42578125" style="453" customWidth="1"/>
    <col min="14343" max="14343" width="12.28515625" style="453" customWidth="1"/>
    <col min="14344" max="14344" width="11.28515625" style="453" customWidth="1"/>
    <col min="14345" max="14346" width="13.42578125" style="453" customWidth="1"/>
    <col min="14347" max="14347" width="0" style="453" hidden="1" customWidth="1"/>
    <col min="14348" max="14592" width="9.140625" style="453"/>
    <col min="14593" max="14593" width="23" style="453" customWidth="1"/>
    <col min="14594" max="14594" width="13.42578125" style="453" customWidth="1"/>
    <col min="14595" max="14595" width="10.5703125" style="453" customWidth="1"/>
    <col min="14596" max="14596" width="11.140625" style="453" customWidth="1"/>
    <col min="14597" max="14597" width="12.140625" style="453" customWidth="1"/>
    <col min="14598" max="14598" width="12.42578125" style="453" customWidth="1"/>
    <col min="14599" max="14599" width="12.28515625" style="453" customWidth="1"/>
    <col min="14600" max="14600" width="11.28515625" style="453" customWidth="1"/>
    <col min="14601" max="14602" width="13.42578125" style="453" customWidth="1"/>
    <col min="14603" max="14603" width="0" style="453" hidden="1" customWidth="1"/>
    <col min="14604" max="14848" width="9.140625" style="453"/>
    <col min="14849" max="14849" width="23" style="453" customWidth="1"/>
    <col min="14850" max="14850" width="13.42578125" style="453" customWidth="1"/>
    <col min="14851" max="14851" width="10.5703125" style="453" customWidth="1"/>
    <col min="14852" max="14852" width="11.140625" style="453" customWidth="1"/>
    <col min="14853" max="14853" width="12.140625" style="453" customWidth="1"/>
    <col min="14854" max="14854" width="12.42578125" style="453" customWidth="1"/>
    <col min="14855" max="14855" width="12.28515625" style="453" customWidth="1"/>
    <col min="14856" max="14856" width="11.28515625" style="453" customWidth="1"/>
    <col min="14857" max="14858" width="13.42578125" style="453" customWidth="1"/>
    <col min="14859" max="14859" width="0" style="453" hidden="1" customWidth="1"/>
    <col min="14860" max="15104" width="9.140625" style="453"/>
    <col min="15105" max="15105" width="23" style="453" customWidth="1"/>
    <col min="15106" max="15106" width="13.42578125" style="453" customWidth="1"/>
    <col min="15107" max="15107" width="10.5703125" style="453" customWidth="1"/>
    <col min="15108" max="15108" width="11.140625" style="453" customWidth="1"/>
    <col min="15109" max="15109" width="12.140625" style="453" customWidth="1"/>
    <col min="15110" max="15110" width="12.42578125" style="453" customWidth="1"/>
    <col min="15111" max="15111" width="12.28515625" style="453" customWidth="1"/>
    <col min="15112" max="15112" width="11.28515625" style="453" customWidth="1"/>
    <col min="15113" max="15114" width="13.42578125" style="453" customWidth="1"/>
    <col min="15115" max="15115" width="0" style="453" hidden="1" customWidth="1"/>
    <col min="15116" max="15360" width="9.140625" style="453"/>
    <col min="15361" max="15361" width="23" style="453" customWidth="1"/>
    <col min="15362" max="15362" width="13.42578125" style="453" customWidth="1"/>
    <col min="15363" max="15363" width="10.5703125" style="453" customWidth="1"/>
    <col min="15364" max="15364" width="11.140625" style="453" customWidth="1"/>
    <col min="15365" max="15365" width="12.140625" style="453" customWidth="1"/>
    <col min="15366" max="15366" width="12.42578125" style="453" customWidth="1"/>
    <col min="15367" max="15367" width="12.28515625" style="453" customWidth="1"/>
    <col min="15368" max="15368" width="11.28515625" style="453" customWidth="1"/>
    <col min="15369" max="15370" width="13.42578125" style="453" customWidth="1"/>
    <col min="15371" max="15371" width="0" style="453" hidden="1" customWidth="1"/>
    <col min="15372" max="15616" width="9.140625" style="453"/>
    <col min="15617" max="15617" width="23" style="453" customWidth="1"/>
    <col min="15618" max="15618" width="13.42578125" style="453" customWidth="1"/>
    <col min="15619" max="15619" width="10.5703125" style="453" customWidth="1"/>
    <col min="15620" max="15620" width="11.140625" style="453" customWidth="1"/>
    <col min="15621" max="15621" width="12.140625" style="453" customWidth="1"/>
    <col min="15622" max="15622" width="12.42578125" style="453" customWidth="1"/>
    <col min="15623" max="15623" width="12.28515625" style="453" customWidth="1"/>
    <col min="15624" max="15624" width="11.28515625" style="453" customWidth="1"/>
    <col min="15625" max="15626" width="13.42578125" style="453" customWidth="1"/>
    <col min="15627" max="15627" width="0" style="453" hidden="1" customWidth="1"/>
    <col min="15628" max="15872" width="9.140625" style="453"/>
    <col min="15873" max="15873" width="23" style="453" customWidth="1"/>
    <col min="15874" max="15874" width="13.42578125" style="453" customWidth="1"/>
    <col min="15875" max="15875" width="10.5703125" style="453" customWidth="1"/>
    <col min="15876" max="15876" width="11.140625" style="453" customWidth="1"/>
    <col min="15877" max="15877" width="12.140625" style="453" customWidth="1"/>
    <col min="15878" max="15878" width="12.42578125" style="453" customWidth="1"/>
    <col min="15879" max="15879" width="12.28515625" style="453" customWidth="1"/>
    <col min="15880" max="15880" width="11.28515625" style="453" customWidth="1"/>
    <col min="15881" max="15882" width="13.42578125" style="453" customWidth="1"/>
    <col min="15883" max="15883" width="0" style="453" hidden="1" customWidth="1"/>
    <col min="15884" max="16128" width="9.140625" style="453"/>
    <col min="16129" max="16129" width="23" style="453" customWidth="1"/>
    <col min="16130" max="16130" width="13.42578125" style="453" customWidth="1"/>
    <col min="16131" max="16131" width="10.5703125" style="453" customWidth="1"/>
    <col min="16132" max="16132" width="11.140625" style="453" customWidth="1"/>
    <col min="16133" max="16133" width="12.140625" style="453" customWidth="1"/>
    <col min="16134" max="16134" width="12.42578125" style="453" customWidth="1"/>
    <col min="16135" max="16135" width="12.28515625" style="453" customWidth="1"/>
    <col min="16136" max="16136" width="11.28515625" style="453" customWidth="1"/>
    <col min="16137" max="16138" width="13.42578125" style="453" customWidth="1"/>
    <col min="16139" max="16139" width="0" style="453" hidden="1" customWidth="1"/>
    <col min="16140" max="16384" width="9.140625" style="453"/>
  </cols>
  <sheetData>
    <row r="1" spans="1:41" ht="12.75">
      <c r="A1" s="966" t="s">
        <v>743</v>
      </c>
      <c r="B1" s="967"/>
      <c r="C1" s="967"/>
      <c r="D1" s="967"/>
      <c r="E1" s="967"/>
      <c r="F1" s="967"/>
      <c r="G1" s="967"/>
      <c r="H1" s="967"/>
      <c r="I1" s="967"/>
      <c r="J1" s="967"/>
    </row>
    <row r="2" spans="1:41" s="462" customFormat="1" ht="11.25">
      <c r="J2" s="463" t="s">
        <v>273</v>
      </c>
    </row>
    <row r="3" spans="1:41" s="449" customFormat="1" ht="12.75">
      <c r="A3" s="954"/>
      <c r="B3" s="769" t="s">
        <v>134</v>
      </c>
      <c r="C3" s="770"/>
      <c r="D3" s="770"/>
      <c r="E3" s="769" t="s">
        <v>42</v>
      </c>
      <c r="F3" s="770"/>
      <c r="G3" s="770"/>
      <c r="H3" s="770"/>
      <c r="I3" s="770"/>
      <c r="J3" s="890"/>
      <c r="K3" s="968"/>
      <c r="L3" s="260"/>
      <c r="M3" s="260"/>
    </row>
    <row r="4" spans="1:41" s="449" customFormat="1" ht="12.75">
      <c r="A4" s="955"/>
      <c r="B4" s="862" t="s">
        <v>135</v>
      </c>
      <c r="C4" s="769" t="s">
        <v>52</v>
      </c>
      <c r="D4" s="770"/>
      <c r="E4" s="773" t="s">
        <v>182</v>
      </c>
      <c r="F4" s="771"/>
      <c r="G4" s="902"/>
      <c r="H4" s="773" t="s">
        <v>738</v>
      </c>
      <c r="I4" s="771"/>
      <c r="J4" s="771"/>
      <c r="K4" s="958"/>
      <c r="L4" s="260"/>
      <c r="M4" s="260"/>
    </row>
    <row r="5" spans="1:41" s="449" customFormat="1" ht="12.75">
      <c r="A5" s="955"/>
      <c r="B5" s="959"/>
      <c r="C5" s="769" t="s">
        <v>41</v>
      </c>
      <c r="D5" s="769" t="s">
        <v>43</v>
      </c>
      <c r="E5" s="862" t="s">
        <v>135</v>
      </c>
      <c r="F5" s="773" t="s">
        <v>52</v>
      </c>
      <c r="G5" s="961"/>
      <c r="H5" s="769" t="s">
        <v>135</v>
      </c>
      <c r="I5" s="769" t="s">
        <v>52</v>
      </c>
      <c r="J5" s="890"/>
      <c r="K5" s="969"/>
      <c r="L5" s="260"/>
      <c r="M5" s="260"/>
    </row>
    <row r="6" spans="1:41" s="449" customFormat="1" ht="12.75">
      <c r="A6" s="956"/>
      <c r="B6" s="960"/>
      <c r="C6" s="770"/>
      <c r="D6" s="770"/>
      <c r="E6" s="863"/>
      <c r="F6" s="544" t="s">
        <v>41</v>
      </c>
      <c r="G6" s="544" t="s">
        <v>43</v>
      </c>
      <c r="H6" s="770"/>
      <c r="I6" s="544" t="s">
        <v>41</v>
      </c>
      <c r="J6" s="545" t="s">
        <v>43</v>
      </c>
      <c r="K6" s="969"/>
      <c r="L6" s="260"/>
      <c r="M6" s="260"/>
    </row>
    <row r="7" spans="1:41" s="284" customFormat="1">
      <c r="A7" s="965" t="s">
        <v>44</v>
      </c>
      <c r="B7" s="965"/>
      <c r="C7" s="965"/>
      <c r="D7" s="965"/>
      <c r="E7" s="965"/>
      <c r="F7" s="965"/>
      <c r="G7" s="965"/>
      <c r="H7" s="965"/>
      <c r="I7" s="965"/>
      <c r="J7" s="965"/>
      <c r="K7" s="965"/>
    </row>
    <row r="8" spans="1:41" s="455" customFormat="1" ht="12.75">
      <c r="A8" s="251" t="s">
        <v>58</v>
      </c>
      <c r="B8" s="608">
        <v>5907503</v>
      </c>
      <c r="C8" s="608">
        <v>2951588</v>
      </c>
      <c r="D8" s="608">
        <v>2955915</v>
      </c>
      <c r="E8" s="608">
        <v>4843165</v>
      </c>
      <c r="F8" s="608">
        <v>2387084</v>
      </c>
      <c r="G8" s="608">
        <v>2456081</v>
      </c>
      <c r="H8" s="608">
        <v>1064338</v>
      </c>
      <c r="I8" s="608">
        <v>564504</v>
      </c>
      <c r="J8" s="608">
        <v>499834</v>
      </c>
      <c r="K8" s="458"/>
      <c r="L8" s="260"/>
      <c r="M8" s="328"/>
      <c r="N8" s="328"/>
      <c r="O8" s="328"/>
      <c r="P8" s="328"/>
      <c r="Q8" s="328"/>
      <c r="R8" s="328"/>
      <c r="S8" s="328"/>
      <c r="T8" s="328"/>
      <c r="U8" s="328"/>
      <c r="W8" s="461"/>
      <c r="X8" s="461"/>
      <c r="Y8" s="461"/>
      <c r="Z8" s="461"/>
      <c r="AA8" s="461"/>
      <c r="AB8" s="461"/>
      <c r="AC8" s="461"/>
      <c r="AD8" s="461"/>
      <c r="AE8" s="461"/>
      <c r="AG8" s="464"/>
      <c r="AH8" s="464"/>
      <c r="AI8" s="464"/>
      <c r="AJ8" s="464"/>
      <c r="AK8" s="464"/>
      <c r="AL8" s="464"/>
      <c r="AM8" s="464"/>
      <c r="AN8" s="464"/>
      <c r="AO8" s="464"/>
    </row>
    <row r="9" spans="1:41" s="260" customFormat="1" ht="12.75">
      <c r="A9" s="252" t="s">
        <v>37</v>
      </c>
      <c r="B9" s="608">
        <v>176044</v>
      </c>
      <c r="C9" s="608">
        <v>89081</v>
      </c>
      <c r="D9" s="608">
        <v>86963</v>
      </c>
      <c r="E9" s="608">
        <v>121126</v>
      </c>
      <c r="F9" s="608">
        <v>60948</v>
      </c>
      <c r="G9" s="608">
        <v>60178</v>
      </c>
      <c r="H9" s="608">
        <v>54918</v>
      </c>
      <c r="I9" s="608">
        <v>28133</v>
      </c>
      <c r="J9" s="608">
        <v>26785</v>
      </c>
      <c r="K9" s="456"/>
      <c r="M9" s="328"/>
      <c r="N9" s="328"/>
      <c r="O9" s="328"/>
      <c r="P9" s="328"/>
      <c r="Q9" s="328"/>
      <c r="R9" s="328"/>
      <c r="S9" s="328"/>
      <c r="T9" s="328"/>
      <c r="U9" s="328"/>
      <c r="W9" s="461"/>
      <c r="X9" s="461"/>
      <c r="Y9" s="461"/>
      <c r="Z9" s="461"/>
      <c r="AA9" s="461"/>
      <c r="AB9" s="461"/>
      <c r="AC9" s="461"/>
      <c r="AD9" s="461"/>
      <c r="AE9" s="461"/>
      <c r="AG9" s="464"/>
      <c r="AH9" s="464"/>
      <c r="AI9" s="464"/>
      <c r="AJ9" s="464"/>
      <c r="AK9" s="464"/>
      <c r="AL9" s="464"/>
      <c r="AM9" s="464"/>
      <c r="AN9" s="464"/>
      <c r="AO9" s="464"/>
    </row>
    <row r="10" spans="1:41" s="260" customFormat="1" ht="12.75">
      <c r="A10" s="444" t="s">
        <v>59</v>
      </c>
      <c r="B10" s="608">
        <v>223133</v>
      </c>
      <c r="C10" s="608">
        <v>112980</v>
      </c>
      <c r="D10" s="608">
        <v>110153</v>
      </c>
      <c r="E10" s="608">
        <v>172612</v>
      </c>
      <c r="F10" s="608">
        <v>86112</v>
      </c>
      <c r="G10" s="608">
        <v>86500</v>
      </c>
      <c r="H10" s="608">
        <v>50521</v>
      </c>
      <c r="I10" s="608">
        <v>26868</v>
      </c>
      <c r="J10" s="608">
        <v>23653</v>
      </c>
      <c r="K10" s="456"/>
      <c r="M10" s="328"/>
      <c r="N10" s="328"/>
      <c r="O10" s="328"/>
      <c r="P10" s="328"/>
      <c r="Q10" s="328"/>
      <c r="R10" s="328"/>
      <c r="S10" s="328"/>
      <c r="T10" s="328"/>
      <c r="U10" s="328"/>
      <c r="W10" s="461"/>
      <c r="X10" s="461"/>
      <c r="Y10" s="461"/>
      <c r="Z10" s="461"/>
      <c r="AA10" s="461"/>
      <c r="AB10" s="461"/>
      <c r="AC10" s="461"/>
      <c r="AD10" s="461"/>
      <c r="AE10" s="461"/>
      <c r="AG10" s="464"/>
      <c r="AH10" s="464"/>
      <c r="AI10" s="464"/>
      <c r="AJ10" s="464"/>
      <c r="AK10" s="464"/>
      <c r="AL10" s="464"/>
      <c r="AM10" s="464"/>
      <c r="AN10" s="464"/>
      <c r="AO10" s="464"/>
    </row>
    <row r="11" spans="1:41" s="260" customFormat="1" ht="12.75">
      <c r="A11" s="444" t="s">
        <v>60</v>
      </c>
      <c r="B11" s="608">
        <v>346550</v>
      </c>
      <c r="C11" s="608">
        <v>173891</v>
      </c>
      <c r="D11" s="608">
        <v>172659</v>
      </c>
      <c r="E11" s="608">
        <v>296383</v>
      </c>
      <c r="F11" s="608">
        <v>147095</v>
      </c>
      <c r="G11" s="608">
        <v>149288</v>
      </c>
      <c r="H11" s="608">
        <v>50167</v>
      </c>
      <c r="I11" s="608">
        <v>26796</v>
      </c>
      <c r="J11" s="608">
        <v>23371</v>
      </c>
      <c r="K11" s="456"/>
      <c r="M11" s="328"/>
      <c r="N11" s="328"/>
      <c r="O11" s="328"/>
      <c r="P11" s="328"/>
      <c r="Q11" s="328"/>
      <c r="R11" s="328"/>
      <c r="S11" s="328"/>
      <c r="T11" s="328"/>
      <c r="U11" s="328"/>
      <c r="W11" s="461"/>
      <c r="X11" s="461"/>
      <c r="Y11" s="461"/>
      <c r="Z11" s="461"/>
      <c r="AA11" s="461"/>
      <c r="AB11" s="461"/>
      <c r="AC11" s="461"/>
      <c r="AD11" s="461"/>
      <c r="AE11" s="461"/>
      <c r="AG11" s="464"/>
      <c r="AH11" s="464"/>
      <c r="AI11" s="464"/>
      <c r="AJ11" s="464"/>
      <c r="AK11" s="464"/>
      <c r="AL11" s="464"/>
      <c r="AM11" s="464"/>
      <c r="AN11" s="464"/>
      <c r="AO11" s="464"/>
    </row>
    <row r="12" spans="1:41" s="260" customFormat="1" ht="12.75">
      <c r="A12" s="444" t="s">
        <v>61</v>
      </c>
      <c r="B12" s="608">
        <v>139487</v>
      </c>
      <c r="C12" s="608">
        <v>71200</v>
      </c>
      <c r="D12" s="608">
        <v>68287</v>
      </c>
      <c r="E12" s="608">
        <v>98200</v>
      </c>
      <c r="F12" s="608">
        <v>50309</v>
      </c>
      <c r="G12" s="608">
        <v>47891</v>
      </c>
      <c r="H12" s="608">
        <v>41287</v>
      </c>
      <c r="I12" s="608">
        <v>20891</v>
      </c>
      <c r="J12" s="608">
        <v>20396</v>
      </c>
      <c r="K12" s="456"/>
      <c r="M12" s="328"/>
      <c r="N12" s="328"/>
      <c r="O12" s="328"/>
      <c r="P12" s="328"/>
      <c r="Q12" s="328"/>
      <c r="R12" s="328"/>
      <c r="S12" s="328"/>
      <c r="T12" s="328"/>
      <c r="U12" s="328"/>
      <c r="W12" s="461"/>
      <c r="X12" s="461"/>
      <c r="Y12" s="461"/>
      <c r="Z12" s="461"/>
      <c r="AA12" s="461"/>
      <c r="AB12" s="461"/>
      <c r="AC12" s="461"/>
      <c r="AD12" s="461"/>
      <c r="AE12" s="461"/>
      <c r="AG12" s="464"/>
      <c r="AH12" s="464"/>
      <c r="AI12" s="464"/>
      <c r="AJ12" s="464"/>
      <c r="AK12" s="464"/>
      <c r="AL12" s="464"/>
      <c r="AM12" s="464"/>
      <c r="AN12" s="464"/>
      <c r="AO12" s="464"/>
    </row>
    <row r="13" spans="1:41" s="260" customFormat="1" ht="12.75">
      <c r="A13" s="444" t="s">
        <v>62</v>
      </c>
      <c r="B13" s="608">
        <v>202503</v>
      </c>
      <c r="C13" s="608">
        <v>99229</v>
      </c>
      <c r="D13" s="608">
        <v>103274</v>
      </c>
      <c r="E13" s="608">
        <v>163697</v>
      </c>
      <c r="F13" s="608">
        <v>76916</v>
      </c>
      <c r="G13" s="608">
        <v>86781</v>
      </c>
      <c r="H13" s="608">
        <v>38806</v>
      </c>
      <c r="I13" s="608">
        <v>22313</v>
      </c>
      <c r="J13" s="608">
        <v>16493</v>
      </c>
      <c r="K13" s="456"/>
      <c r="M13" s="328"/>
      <c r="N13" s="328"/>
      <c r="O13" s="328"/>
      <c r="P13" s="328"/>
      <c r="Q13" s="328"/>
      <c r="R13" s="328"/>
      <c r="S13" s="328"/>
      <c r="T13" s="328"/>
      <c r="U13" s="328"/>
      <c r="W13" s="461"/>
      <c r="X13" s="461"/>
      <c r="Y13" s="461"/>
      <c r="Z13" s="461"/>
      <c r="AA13" s="461"/>
      <c r="AB13" s="461"/>
      <c r="AC13" s="461"/>
      <c r="AD13" s="461"/>
      <c r="AE13" s="461"/>
      <c r="AG13" s="464"/>
      <c r="AH13" s="464"/>
      <c r="AI13" s="464"/>
      <c r="AJ13" s="464"/>
      <c r="AK13" s="464"/>
      <c r="AL13" s="464"/>
      <c r="AM13" s="464"/>
      <c r="AN13" s="464"/>
      <c r="AO13" s="464"/>
    </row>
    <row r="14" spans="1:41" s="260" customFormat="1" ht="12.75">
      <c r="A14" s="444" t="s">
        <v>63</v>
      </c>
      <c r="B14" s="608">
        <v>187454</v>
      </c>
      <c r="C14" s="608">
        <v>92194</v>
      </c>
      <c r="D14" s="608">
        <v>95260</v>
      </c>
      <c r="E14" s="608">
        <v>154558</v>
      </c>
      <c r="F14" s="608">
        <v>77073</v>
      </c>
      <c r="G14" s="608">
        <v>77485</v>
      </c>
      <c r="H14" s="608">
        <v>32896</v>
      </c>
      <c r="I14" s="608">
        <v>15121</v>
      </c>
      <c r="J14" s="608">
        <v>17775</v>
      </c>
      <c r="K14" s="456"/>
      <c r="M14" s="328"/>
      <c r="N14" s="328"/>
      <c r="O14" s="328"/>
      <c r="P14" s="328"/>
      <c r="Q14" s="328"/>
      <c r="R14" s="328"/>
      <c r="S14" s="328"/>
      <c r="T14" s="328"/>
      <c r="U14" s="328"/>
      <c r="W14" s="461"/>
      <c r="X14" s="461"/>
      <c r="Y14" s="461"/>
      <c r="Z14" s="461"/>
      <c r="AA14" s="461"/>
      <c r="AB14" s="461"/>
      <c r="AC14" s="461"/>
      <c r="AD14" s="461"/>
      <c r="AE14" s="461"/>
      <c r="AG14" s="464"/>
      <c r="AH14" s="464"/>
      <c r="AI14" s="464"/>
      <c r="AJ14" s="464"/>
      <c r="AK14" s="464"/>
      <c r="AL14" s="464"/>
      <c r="AM14" s="464"/>
      <c r="AN14" s="464"/>
      <c r="AO14" s="464"/>
    </row>
    <row r="15" spans="1:41" s="260" customFormat="1" ht="12.75">
      <c r="A15" s="444" t="s">
        <v>64</v>
      </c>
      <c r="B15" s="608">
        <v>249126</v>
      </c>
      <c r="C15" s="608">
        <v>128518</v>
      </c>
      <c r="D15" s="608">
        <v>120608</v>
      </c>
      <c r="E15" s="608">
        <v>202952</v>
      </c>
      <c r="F15" s="608">
        <v>97242</v>
      </c>
      <c r="G15" s="608">
        <v>105710</v>
      </c>
      <c r="H15" s="608">
        <v>46174</v>
      </c>
      <c r="I15" s="608">
        <v>31276</v>
      </c>
      <c r="J15" s="608">
        <v>14898</v>
      </c>
      <c r="K15" s="456"/>
      <c r="M15" s="328"/>
      <c r="N15" s="328"/>
      <c r="O15" s="328"/>
      <c r="P15" s="328"/>
      <c r="Q15" s="328"/>
      <c r="R15" s="328"/>
      <c r="S15" s="328"/>
      <c r="T15" s="328"/>
      <c r="U15" s="328"/>
      <c r="W15" s="461"/>
      <c r="X15" s="461"/>
      <c r="Y15" s="461"/>
      <c r="Z15" s="461"/>
      <c r="AA15" s="461"/>
      <c r="AB15" s="461"/>
      <c r="AC15" s="461"/>
      <c r="AD15" s="461"/>
      <c r="AE15" s="461"/>
      <c r="AG15" s="464"/>
      <c r="AH15" s="464"/>
      <c r="AI15" s="464"/>
      <c r="AJ15" s="464"/>
      <c r="AK15" s="464"/>
      <c r="AL15" s="464"/>
      <c r="AM15" s="464"/>
      <c r="AN15" s="464"/>
      <c r="AO15" s="464"/>
    </row>
    <row r="16" spans="1:41" s="260" customFormat="1" ht="12.75">
      <c r="A16" s="252" t="s">
        <v>38</v>
      </c>
      <c r="B16" s="608">
        <v>131105</v>
      </c>
      <c r="C16" s="608">
        <v>68493</v>
      </c>
      <c r="D16" s="608">
        <v>62612</v>
      </c>
      <c r="E16" s="608">
        <v>96774</v>
      </c>
      <c r="F16" s="608">
        <v>48698</v>
      </c>
      <c r="G16" s="608">
        <v>48076</v>
      </c>
      <c r="H16" s="608">
        <v>34331</v>
      </c>
      <c r="I16" s="608">
        <v>19795</v>
      </c>
      <c r="J16" s="608">
        <v>14536</v>
      </c>
      <c r="K16" s="456"/>
      <c r="M16" s="328"/>
      <c r="N16" s="328"/>
      <c r="O16" s="328"/>
      <c r="P16" s="328"/>
      <c r="Q16" s="328"/>
      <c r="R16" s="328"/>
      <c r="S16" s="328"/>
      <c r="T16" s="328"/>
      <c r="U16" s="328"/>
      <c r="W16" s="461"/>
      <c r="X16" s="461"/>
      <c r="Y16" s="461"/>
      <c r="Z16" s="461"/>
      <c r="AA16" s="461"/>
      <c r="AB16" s="461"/>
      <c r="AC16" s="461"/>
      <c r="AD16" s="461"/>
      <c r="AE16" s="461"/>
      <c r="AG16" s="464"/>
      <c r="AH16" s="464"/>
      <c r="AI16" s="464"/>
      <c r="AJ16" s="464"/>
      <c r="AK16" s="464"/>
      <c r="AL16" s="464"/>
      <c r="AM16" s="464"/>
      <c r="AN16" s="464"/>
      <c r="AO16" s="464"/>
    </row>
    <row r="17" spans="1:41" s="260" customFormat="1" ht="12.75">
      <c r="A17" s="444" t="s">
        <v>65</v>
      </c>
      <c r="B17" s="608">
        <v>413993</v>
      </c>
      <c r="C17" s="608">
        <v>215955</v>
      </c>
      <c r="D17" s="608">
        <v>198038</v>
      </c>
      <c r="E17" s="608">
        <v>380604</v>
      </c>
      <c r="F17" s="608">
        <v>199904</v>
      </c>
      <c r="G17" s="608">
        <v>180700</v>
      </c>
      <c r="H17" s="608">
        <v>33389</v>
      </c>
      <c r="I17" s="608">
        <v>16051</v>
      </c>
      <c r="J17" s="608">
        <v>17338</v>
      </c>
      <c r="K17" s="456"/>
      <c r="M17" s="328"/>
      <c r="N17" s="328"/>
      <c r="O17" s="328"/>
      <c r="P17" s="328"/>
      <c r="Q17" s="328"/>
      <c r="R17" s="328"/>
      <c r="S17" s="328"/>
      <c r="T17" s="328"/>
      <c r="U17" s="328"/>
      <c r="W17" s="461"/>
      <c r="X17" s="461"/>
      <c r="Y17" s="461"/>
      <c r="Z17" s="461"/>
      <c r="AA17" s="461"/>
      <c r="AB17" s="461"/>
      <c r="AC17" s="461"/>
      <c r="AD17" s="461"/>
      <c r="AE17" s="461"/>
      <c r="AG17" s="464"/>
      <c r="AH17" s="464"/>
      <c r="AI17" s="464"/>
      <c r="AJ17" s="464"/>
      <c r="AK17" s="464"/>
      <c r="AL17" s="464"/>
      <c r="AM17" s="464"/>
      <c r="AN17" s="464"/>
      <c r="AO17" s="464"/>
    </row>
    <row r="18" spans="1:41" s="260" customFormat="1" ht="12.75">
      <c r="A18" s="444" t="s">
        <v>66</v>
      </c>
      <c r="B18" s="608">
        <v>268847</v>
      </c>
      <c r="C18" s="608">
        <v>133601</v>
      </c>
      <c r="D18" s="608">
        <v>135246</v>
      </c>
      <c r="E18" s="608">
        <v>208299</v>
      </c>
      <c r="F18" s="608">
        <v>105251</v>
      </c>
      <c r="G18" s="608">
        <v>103048</v>
      </c>
      <c r="H18" s="608">
        <v>60548</v>
      </c>
      <c r="I18" s="608">
        <v>28350</v>
      </c>
      <c r="J18" s="608">
        <v>32198</v>
      </c>
      <c r="K18" s="456"/>
      <c r="M18" s="328"/>
      <c r="N18" s="328"/>
      <c r="O18" s="328"/>
      <c r="P18" s="328"/>
      <c r="Q18" s="328"/>
      <c r="R18" s="328"/>
      <c r="S18" s="328"/>
      <c r="T18" s="328"/>
      <c r="U18" s="328"/>
      <c r="W18" s="461"/>
      <c r="X18" s="461"/>
      <c r="Y18" s="461"/>
      <c r="Z18" s="461"/>
      <c r="AA18" s="461"/>
      <c r="AB18" s="461"/>
      <c r="AC18" s="461"/>
      <c r="AD18" s="461"/>
      <c r="AE18" s="461"/>
      <c r="AG18" s="464"/>
      <c r="AH18" s="464"/>
      <c r="AI18" s="464"/>
      <c r="AJ18" s="464"/>
      <c r="AK18" s="464"/>
      <c r="AL18" s="464"/>
      <c r="AM18" s="464"/>
      <c r="AN18" s="464"/>
      <c r="AO18" s="464"/>
    </row>
    <row r="19" spans="1:41" s="260" customFormat="1" ht="12.75">
      <c r="A19" s="444" t="s">
        <v>67</v>
      </c>
      <c r="B19" s="608">
        <v>161395</v>
      </c>
      <c r="C19" s="608">
        <v>82285</v>
      </c>
      <c r="D19" s="608">
        <v>79110</v>
      </c>
      <c r="E19" s="608">
        <v>123714</v>
      </c>
      <c r="F19" s="608">
        <v>60716</v>
      </c>
      <c r="G19" s="608">
        <v>62998</v>
      </c>
      <c r="H19" s="608">
        <v>37681</v>
      </c>
      <c r="I19" s="608">
        <v>21569</v>
      </c>
      <c r="J19" s="608">
        <v>16112</v>
      </c>
      <c r="K19" s="456"/>
      <c r="M19" s="328"/>
      <c r="N19" s="328"/>
      <c r="O19" s="328"/>
      <c r="P19" s="328"/>
      <c r="Q19" s="328"/>
      <c r="R19" s="328"/>
      <c r="S19" s="328"/>
      <c r="T19" s="328"/>
      <c r="U19" s="328"/>
      <c r="W19" s="461"/>
      <c r="X19" s="461"/>
      <c r="Y19" s="461"/>
      <c r="Z19" s="461"/>
      <c r="AA19" s="461"/>
      <c r="AB19" s="461"/>
      <c r="AC19" s="461"/>
      <c r="AD19" s="461"/>
      <c r="AE19" s="461"/>
      <c r="AG19" s="464"/>
      <c r="AH19" s="464"/>
      <c r="AI19" s="464"/>
      <c r="AJ19" s="464"/>
      <c r="AK19" s="464"/>
      <c r="AL19" s="464"/>
      <c r="AM19" s="464"/>
      <c r="AN19" s="464"/>
      <c r="AO19" s="464"/>
    </row>
    <row r="20" spans="1:41" s="260" customFormat="1" ht="12.75">
      <c r="A20" s="444" t="s">
        <v>68</v>
      </c>
      <c r="B20" s="608">
        <v>168305</v>
      </c>
      <c r="C20" s="608">
        <v>87965</v>
      </c>
      <c r="D20" s="608">
        <v>80340</v>
      </c>
      <c r="E20" s="608">
        <v>140967</v>
      </c>
      <c r="F20" s="608">
        <v>76428</v>
      </c>
      <c r="G20" s="608">
        <v>64539</v>
      </c>
      <c r="H20" s="608">
        <v>27338</v>
      </c>
      <c r="I20" s="608">
        <v>11537</v>
      </c>
      <c r="J20" s="608">
        <v>15801</v>
      </c>
      <c r="K20" s="456"/>
      <c r="M20" s="328"/>
      <c r="N20" s="328"/>
      <c r="O20" s="328"/>
      <c r="P20" s="328"/>
      <c r="Q20" s="328"/>
      <c r="R20" s="328"/>
      <c r="S20" s="328"/>
      <c r="T20" s="328"/>
      <c r="U20" s="328"/>
      <c r="W20" s="461"/>
      <c r="X20" s="461"/>
      <c r="Y20" s="461"/>
      <c r="Z20" s="461"/>
      <c r="AA20" s="461"/>
      <c r="AB20" s="461"/>
      <c r="AC20" s="461"/>
      <c r="AD20" s="461"/>
      <c r="AE20" s="461"/>
      <c r="AG20" s="464"/>
      <c r="AH20" s="464"/>
      <c r="AI20" s="464"/>
      <c r="AJ20" s="464"/>
      <c r="AK20" s="464"/>
      <c r="AL20" s="464"/>
      <c r="AM20" s="464"/>
      <c r="AN20" s="464"/>
      <c r="AO20" s="464"/>
    </row>
    <row r="21" spans="1:41" s="260" customFormat="1" ht="12.75">
      <c r="A21" s="444" t="s">
        <v>69</v>
      </c>
      <c r="B21" s="608">
        <v>269443</v>
      </c>
      <c r="C21" s="608">
        <v>132783</v>
      </c>
      <c r="D21" s="608">
        <v>136660</v>
      </c>
      <c r="E21" s="608">
        <v>246599</v>
      </c>
      <c r="F21" s="608">
        <v>120823</v>
      </c>
      <c r="G21" s="608">
        <v>125776</v>
      </c>
      <c r="H21" s="608">
        <v>22844</v>
      </c>
      <c r="I21" s="608">
        <v>11960</v>
      </c>
      <c r="J21" s="608">
        <v>10884</v>
      </c>
      <c r="K21" s="456"/>
      <c r="M21" s="328"/>
      <c r="N21" s="328"/>
      <c r="O21" s="328"/>
      <c r="P21" s="328"/>
      <c r="Q21" s="328"/>
      <c r="R21" s="328"/>
      <c r="S21" s="328"/>
      <c r="T21" s="328"/>
      <c r="U21" s="328"/>
      <c r="W21" s="461"/>
      <c r="X21" s="461"/>
      <c r="Y21" s="461"/>
      <c r="Z21" s="461"/>
      <c r="AA21" s="461"/>
      <c r="AB21" s="461"/>
      <c r="AC21" s="461"/>
      <c r="AD21" s="461"/>
      <c r="AE21" s="461"/>
      <c r="AG21" s="464"/>
      <c r="AH21" s="464"/>
      <c r="AI21" s="464"/>
      <c r="AJ21" s="464"/>
      <c r="AK21" s="464"/>
      <c r="AL21" s="464"/>
      <c r="AM21" s="464"/>
      <c r="AN21" s="464"/>
      <c r="AO21" s="464"/>
    </row>
    <row r="22" spans="1:41" s="260" customFormat="1" ht="12.75">
      <c r="A22" s="444" t="s">
        <v>70</v>
      </c>
      <c r="B22" s="608">
        <v>117901</v>
      </c>
      <c r="C22" s="608">
        <v>57736</v>
      </c>
      <c r="D22" s="608">
        <v>60165</v>
      </c>
      <c r="E22" s="608">
        <v>94453</v>
      </c>
      <c r="F22" s="608">
        <v>47406</v>
      </c>
      <c r="G22" s="608">
        <v>47047</v>
      </c>
      <c r="H22" s="608">
        <v>23448</v>
      </c>
      <c r="I22" s="608">
        <v>10330</v>
      </c>
      <c r="J22" s="608">
        <v>13118</v>
      </c>
      <c r="K22" s="456"/>
      <c r="M22" s="328"/>
      <c r="N22" s="328"/>
      <c r="O22" s="328"/>
      <c r="P22" s="328"/>
      <c r="Q22" s="328"/>
      <c r="R22" s="328"/>
      <c r="S22" s="328"/>
      <c r="T22" s="328"/>
      <c r="U22" s="328"/>
      <c r="W22" s="461"/>
      <c r="X22" s="461"/>
      <c r="Y22" s="461"/>
      <c r="Z22" s="461"/>
      <c r="AA22" s="461"/>
      <c r="AB22" s="461"/>
      <c r="AC22" s="461"/>
      <c r="AD22" s="461"/>
      <c r="AE22" s="461"/>
      <c r="AG22" s="464"/>
      <c r="AH22" s="464"/>
      <c r="AI22" s="464"/>
      <c r="AJ22" s="464"/>
      <c r="AK22" s="464"/>
      <c r="AL22" s="464"/>
      <c r="AM22" s="464"/>
      <c r="AN22" s="464"/>
      <c r="AO22" s="464"/>
    </row>
    <row r="23" spans="1:41" s="260" customFormat="1" ht="12.75">
      <c r="A23" s="444" t="s">
        <v>71</v>
      </c>
      <c r="B23" s="608">
        <v>198969</v>
      </c>
      <c r="C23" s="608">
        <v>105766</v>
      </c>
      <c r="D23" s="608">
        <v>93203</v>
      </c>
      <c r="E23" s="608">
        <v>113858</v>
      </c>
      <c r="F23" s="608">
        <v>56849</v>
      </c>
      <c r="G23" s="608">
        <v>57009</v>
      </c>
      <c r="H23" s="608">
        <v>85111</v>
      </c>
      <c r="I23" s="608">
        <v>48917</v>
      </c>
      <c r="J23" s="608">
        <v>36194</v>
      </c>
      <c r="K23" s="456"/>
      <c r="M23" s="328"/>
      <c r="N23" s="328"/>
      <c r="O23" s="328"/>
      <c r="P23" s="328"/>
      <c r="Q23" s="328"/>
      <c r="R23" s="328"/>
      <c r="S23" s="328"/>
      <c r="T23" s="328"/>
      <c r="U23" s="328"/>
      <c r="W23" s="461"/>
      <c r="X23" s="461"/>
      <c r="Y23" s="461"/>
      <c r="Z23" s="461"/>
      <c r="AA23" s="461"/>
      <c r="AB23" s="461"/>
      <c r="AC23" s="461"/>
      <c r="AD23" s="461"/>
      <c r="AE23" s="461"/>
      <c r="AG23" s="464"/>
      <c r="AH23" s="464"/>
      <c r="AI23" s="464"/>
      <c r="AJ23" s="464"/>
      <c r="AK23" s="464"/>
      <c r="AL23" s="464"/>
      <c r="AM23" s="464"/>
      <c r="AN23" s="464"/>
      <c r="AO23" s="464"/>
    </row>
    <row r="24" spans="1:41" s="260" customFormat="1" ht="12.75">
      <c r="A24" s="252" t="s">
        <v>39</v>
      </c>
      <c r="B24" s="608">
        <v>74412</v>
      </c>
      <c r="C24" s="608">
        <v>41733</v>
      </c>
      <c r="D24" s="608">
        <v>32679</v>
      </c>
      <c r="E24" s="608">
        <v>70206</v>
      </c>
      <c r="F24" s="608">
        <v>39407</v>
      </c>
      <c r="G24" s="608">
        <v>30799</v>
      </c>
      <c r="H24" s="608">
        <v>4206</v>
      </c>
      <c r="I24" s="608">
        <v>2326</v>
      </c>
      <c r="J24" s="608">
        <v>1880</v>
      </c>
      <c r="K24" s="456"/>
      <c r="M24" s="328"/>
      <c r="N24" s="328"/>
      <c r="O24" s="328"/>
      <c r="P24" s="328"/>
      <c r="Q24" s="328"/>
      <c r="R24" s="328"/>
      <c r="S24" s="328"/>
      <c r="T24" s="328"/>
      <c r="U24" s="328"/>
      <c r="W24" s="461"/>
      <c r="X24" s="461"/>
      <c r="Y24" s="461"/>
      <c r="Z24" s="461"/>
      <c r="AA24" s="461"/>
      <c r="AB24" s="461"/>
      <c r="AC24" s="461"/>
      <c r="AD24" s="461"/>
      <c r="AE24" s="461"/>
      <c r="AG24" s="464"/>
      <c r="AH24" s="464"/>
      <c r="AI24" s="464"/>
      <c r="AJ24" s="464"/>
      <c r="AK24" s="464"/>
      <c r="AL24" s="464"/>
      <c r="AM24" s="464"/>
      <c r="AN24" s="464"/>
      <c r="AO24" s="464"/>
    </row>
    <row r="25" spans="1:41" s="260" customFormat="1" ht="12.75">
      <c r="A25" s="444" t="s">
        <v>72</v>
      </c>
      <c r="B25" s="608">
        <v>239645</v>
      </c>
      <c r="C25" s="608">
        <v>120523</v>
      </c>
      <c r="D25" s="608">
        <v>119122</v>
      </c>
      <c r="E25" s="608">
        <v>211610</v>
      </c>
      <c r="F25" s="608">
        <v>107534</v>
      </c>
      <c r="G25" s="608">
        <v>104076</v>
      </c>
      <c r="H25" s="608">
        <v>28035</v>
      </c>
      <c r="I25" s="608">
        <v>12989</v>
      </c>
      <c r="J25" s="608">
        <v>15046</v>
      </c>
      <c r="K25" s="456"/>
      <c r="M25" s="328"/>
      <c r="N25" s="328"/>
      <c r="O25" s="328"/>
      <c r="P25" s="328"/>
      <c r="Q25" s="328"/>
      <c r="R25" s="328"/>
      <c r="S25" s="328"/>
      <c r="T25" s="328"/>
      <c r="U25" s="328"/>
      <c r="W25" s="461"/>
      <c r="X25" s="461"/>
      <c r="Y25" s="461"/>
      <c r="Z25" s="461"/>
      <c r="AA25" s="461"/>
      <c r="AB25" s="461"/>
      <c r="AC25" s="461"/>
      <c r="AD25" s="461"/>
      <c r="AE25" s="461"/>
      <c r="AG25" s="464"/>
      <c r="AH25" s="464"/>
      <c r="AI25" s="464"/>
      <c r="AJ25" s="464"/>
      <c r="AK25" s="464"/>
      <c r="AL25" s="464"/>
      <c r="AM25" s="464"/>
      <c r="AN25" s="464"/>
      <c r="AO25" s="464"/>
    </row>
    <row r="26" spans="1:41" s="260" customFormat="1" ht="12.75">
      <c r="A26" s="445" t="s">
        <v>85</v>
      </c>
      <c r="B26" s="608">
        <v>764860</v>
      </c>
      <c r="C26" s="608">
        <v>367510</v>
      </c>
      <c r="D26" s="608">
        <v>397350</v>
      </c>
      <c r="E26" s="608">
        <v>658919</v>
      </c>
      <c r="F26" s="608">
        <v>318942</v>
      </c>
      <c r="G26" s="608">
        <v>339977</v>
      </c>
      <c r="H26" s="608">
        <v>105941</v>
      </c>
      <c r="I26" s="608">
        <v>48568</v>
      </c>
      <c r="J26" s="608">
        <v>57373</v>
      </c>
      <c r="K26" s="456"/>
      <c r="M26" s="328"/>
      <c r="N26" s="328"/>
      <c r="O26" s="328"/>
      <c r="P26" s="328"/>
      <c r="Q26" s="328"/>
      <c r="R26" s="328"/>
      <c r="S26" s="328"/>
      <c r="T26" s="328"/>
      <c r="U26" s="328"/>
      <c r="W26" s="461"/>
      <c r="X26" s="461"/>
      <c r="Y26" s="461"/>
      <c r="Z26" s="461"/>
      <c r="AA26" s="461"/>
      <c r="AB26" s="461"/>
      <c r="AC26" s="461"/>
      <c r="AD26" s="461"/>
      <c r="AE26" s="461"/>
      <c r="AG26" s="464"/>
      <c r="AH26" s="464"/>
      <c r="AI26" s="464"/>
      <c r="AJ26" s="464"/>
      <c r="AK26" s="464"/>
      <c r="AL26" s="464"/>
      <c r="AM26" s="464"/>
      <c r="AN26" s="464"/>
      <c r="AO26" s="464"/>
    </row>
    <row r="27" spans="1:41" s="260" customFormat="1" ht="12.75">
      <c r="A27" s="445" t="s">
        <v>73</v>
      </c>
      <c r="B27" s="608">
        <v>1120925</v>
      </c>
      <c r="C27" s="608">
        <v>544168</v>
      </c>
      <c r="D27" s="608">
        <v>576757</v>
      </c>
      <c r="E27" s="608">
        <v>985521</v>
      </c>
      <c r="F27" s="608">
        <v>463243</v>
      </c>
      <c r="G27" s="608">
        <v>522278</v>
      </c>
      <c r="H27" s="608">
        <v>135404</v>
      </c>
      <c r="I27" s="608">
        <v>80925</v>
      </c>
      <c r="J27" s="608">
        <v>54479</v>
      </c>
      <c r="K27" s="456"/>
      <c r="M27" s="328"/>
      <c r="N27" s="328"/>
      <c r="O27" s="328"/>
      <c r="P27" s="328"/>
      <c r="Q27" s="328"/>
      <c r="R27" s="328"/>
      <c r="S27" s="328"/>
      <c r="T27" s="328"/>
      <c r="U27" s="328"/>
      <c r="W27" s="461"/>
      <c r="X27" s="461"/>
      <c r="Y27" s="461"/>
      <c r="Z27" s="461"/>
      <c r="AA27" s="461"/>
      <c r="AB27" s="461"/>
      <c r="AC27" s="461"/>
      <c r="AD27" s="461"/>
      <c r="AE27" s="461"/>
      <c r="AG27" s="464"/>
      <c r="AH27" s="464"/>
      <c r="AI27" s="464"/>
      <c r="AJ27" s="464"/>
      <c r="AK27" s="464"/>
      <c r="AL27" s="464"/>
      <c r="AM27" s="464"/>
      <c r="AN27" s="464"/>
      <c r="AO27" s="464"/>
    </row>
    <row r="28" spans="1:41" s="260" customFormat="1" ht="12.75">
      <c r="A28" s="445" t="s">
        <v>74</v>
      </c>
      <c r="B28" s="608">
        <v>453406</v>
      </c>
      <c r="C28" s="608">
        <v>225977</v>
      </c>
      <c r="D28" s="608">
        <v>227429</v>
      </c>
      <c r="E28" s="608">
        <v>302113</v>
      </c>
      <c r="F28" s="608">
        <v>146188</v>
      </c>
      <c r="G28" s="608">
        <v>155925</v>
      </c>
      <c r="H28" s="608">
        <v>151293</v>
      </c>
      <c r="I28" s="608">
        <v>79789</v>
      </c>
      <c r="J28" s="608">
        <v>71504</v>
      </c>
      <c r="K28" s="456"/>
      <c r="M28" s="461"/>
      <c r="N28" s="461"/>
      <c r="O28" s="461"/>
      <c r="P28" s="461"/>
      <c r="Q28" s="461"/>
      <c r="R28" s="461"/>
      <c r="S28" s="461"/>
      <c r="T28" s="461"/>
      <c r="U28" s="461"/>
      <c r="W28" s="461"/>
      <c r="X28" s="461"/>
      <c r="Y28" s="461"/>
      <c r="Z28" s="461"/>
      <c r="AA28" s="461"/>
      <c r="AB28" s="461"/>
      <c r="AC28" s="461"/>
      <c r="AD28" s="461"/>
      <c r="AE28" s="461"/>
      <c r="AG28" s="464"/>
      <c r="AH28" s="464"/>
      <c r="AI28" s="464"/>
      <c r="AJ28" s="464"/>
      <c r="AK28" s="464"/>
      <c r="AL28" s="464"/>
      <c r="AM28" s="464"/>
      <c r="AN28" s="464"/>
      <c r="AO28" s="464"/>
    </row>
    <row r="29" spans="1:41" ht="12.75">
      <c r="A29" s="949" t="s">
        <v>45</v>
      </c>
      <c r="B29" s="949"/>
      <c r="C29" s="949"/>
      <c r="D29" s="949"/>
      <c r="E29" s="949"/>
      <c r="F29" s="949"/>
      <c r="G29" s="949"/>
      <c r="H29" s="949"/>
      <c r="I29" s="949"/>
      <c r="J29" s="949"/>
      <c r="K29" s="949"/>
      <c r="L29" s="260"/>
      <c r="M29" s="260"/>
    </row>
    <row r="30" spans="1:41">
      <c r="A30" s="255" t="s">
        <v>58</v>
      </c>
      <c r="B30" s="608">
        <v>3413136</v>
      </c>
      <c r="C30" s="608">
        <v>1857735</v>
      </c>
      <c r="D30" s="608">
        <v>1555401</v>
      </c>
      <c r="E30" s="608">
        <v>2325942</v>
      </c>
      <c r="F30" s="608">
        <v>1237686</v>
      </c>
      <c r="G30" s="608">
        <v>1088256</v>
      </c>
      <c r="H30" s="608">
        <v>1087194</v>
      </c>
      <c r="I30" s="608">
        <v>620049</v>
      </c>
      <c r="J30" s="608">
        <v>467145</v>
      </c>
      <c r="K30" s="458"/>
      <c r="M30" s="465"/>
      <c r="N30" s="465"/>
      <c r="O30" s="465"/>
      <c r="P30" s="465"/>
      <c r="Q30" s="465"/>
      <c r="R30" s="465"/>
      <c r="S30" s="465"/>
      <c r="T30" s="465"/>
      <c r="U30" s="465"/>
    </row>
    <row r="31" spans="1:41">
      <c r="A31" s="252" t="s">
        <v>37</v>
      </c>
      <c r="B31" s="608">
        <v>119826</v>
      </c>
      <c r="C31" s="608">
        <v>63833</v>
      </c>
      <c r="D31" s="608">
        <v>55993</v>
      </c>
      <c r="E31" s="608">
        <v>69253</v>
      </c>
      <c r="F31" s="608">
        <v>36765</v>
      </c>
      <c r="G31" s="608">
        <v>32488</v>
      </c>
      <c r="H31" s="608">
        <v>50573</v>
      </c>
      <c r="I31" s="608">
        <v>27068</v>
      </c>
      <c r="J31" s="608">
        <v>23505</v>
      </c>
      <c r="K31" s="456"/>
      <c r="M31" s="465"/>
      <c r="N31" s="465"/>
      <c r="O31" s="465"/>
      <c r="P31" s="465"/>
      <c r="Q31" s="465"/>
      <c r="R31" s="465"/>
      <c r="S31" s="465"/>
      <c r="T31" s="465"/>
      <c r="U31" s="465"/>
    </row>
    <row r="32" spans="1:41">
      <c r="A32" s="444" t="s">
        <v>59</v>
      </c>
      <c r="B32" s="608">
        <v>176976</v>
      </c>
      <c r="C32" s="608">
        <v>96071</v>
      </c>
      <c r="D32" s="608">
        <v>80905</v>
      </c>
      <c r="E32" s="608">
        <v>129451</v>
      </c>
      <c r="F32" s="608">
        <v>69104</v>
      </c>
      <c r="G32" s="608">
        <v>60347</v>
      </c>
      <c r="H32" s="608">
        <v>47525</v>
      </c>
      <c r="I32" s="608">
        <v>26967</v>
      </c>
      <c r="J32" s="608">
        <v>20558</v>
      </c>
      <c r="K32" s="456"/>
      <c r="M32" s="465"/>
      <c r="N32" s="465"/>
      <c r="O32" s="465"/>
      <c r="P32" s="465"/>
      <c r="Q32" s="465"/>
      <c r="R32" s="465"/>
      <c r="S32" s="465"/>
      <c r="T32" s="465"/>
      <c r="U32" s="465"/>
    </row>
    <row r="33" spans="1:21">
      <c r="A33" s="444" t="s">
        <v>60</v>
      </c>
      <c r="B33" s="608">
        <v>116067</v>
      </c>
      <c r="C33" s="608">
        <v>63976</v>
      </c>
      <c r="D33" s="608">
        <v>52091</v>
      </c>
      <c r="E33" s="608">
        <v>89771</v>
      </c>
      <c r="F33" s="608">
        <v>50069</v>
      </c>
      <c r="G33" s="608">
        <v>39702</v>
      </c>
      <c r="H33" s="608">
        <v>26296</v>
      </c>
      <c r="I33" s="608">
        <v>13907</v>
      </c>
      <c r="J33" s="608">
        <v>12389</v>
      </c>
      <c r="K33" s="456"/>
      <c r="M33" s="465"/>
      <c r="N33" s="465"/>
      <c r="O33" s="465"/>
      <c r="P33" s="465"/>
      <c r="Q33" s="465"/>
      <c r="R33" s="465"/>
      <c r="S33" s="465"/>
      <c r="T33" s="465"/>
      <c r="U33" s="465"/>
    </row>
    <row r="34" spans="1:21">
      <c r="A34" s="444" t="s">
        <v>61</v>
      </c>
      <c r="B34" s="608">
        <v>599227</v>
      </c>
      <c r="C34" s="608">
        <v>314790</v>
      </c>
      <c r="D34" s="608">
        <v>284437</v>
      </c>
      <c r="E34" s="608">
        <v>415295</v>
      </c>
      <c r="F34" s="608">
        <v>212493</v>
      </c>
      <c r="G34" s="608">
        <v>202802</v>
      </c>
      <c r="H34" s="608">
        <v>183932</v>
      </c>
      <c r="I34" s="608">
        <v>102297</v>
      </c>
      <c r="J34" s="608">
        <v>81635</v>
      </c>
      <c r="K34" s="456"/>
      <c r="M34" s="465"/>
      <c r="N34" s="465"/>
      <c r="O34" s="465"/>
      <c r="P34" s="465"/>
      <c r="Q34" s="465"/>
      <c r="R34" s="465"/>
      <c r="S34" s="465"/>
      <c r="T34" s="465"/>
      <c r="U34" s="465"/>
    </row>
    <row r="35" spans="1:21">
      <c r="A35" s="444" t="s">
        <v>62</v>
      </c>
      <c r="B35" s="608">
        <v>149467</v>
      </c>
      <c r="C35" s="608">
        <v>79038</v>
      </c>
      <c r="D35" s="608">
        <v>70429</v>
      </c>
      <c r="E35" s="608">
        <v>128960</v>
      </c>
      <c r="F35" s="608">
        <v>67883</v>
      </c>
      <c r="G35" s="608">
        <v>61077</v>
      </c>
      <c r="H35" s="608">
        <v>20507</v>
      </c>
      <c r="I35" s="608">
        <v>11155</v>
      </c>
      <c r="J35" s="608">
        <v>9352</v>
      </c>
      <c r="K35" s="456"/>
      <c r="M35" s="465"/>
      <c r="N35" s="465"/>
      <c r="O35" s="465"/>
      <c r="P35" s="465"/>
      <c r="Q35" s="465"/>
      <c r="R35" s="465"/>
      <c r="S35" s="465"/>
      <c r="T35" s="465"/>
      <c r="U35" s="465"/>
    </row>
    <row r="36" spans="1:21">
      <c r="A36" s="444" t="s">
        <v>63</v>
      </c>
      <c r="B36" s="608">
        <v>152699</v>
      </c>
      <c r="C36" s="608">
        <v>81753</v>
      </c>
      <c r="D36" s="608">
        <v>70946</v>
      </c>
      <c r="E36" s="608">
        <v>96651</v>
      </c>
      <c r="F36" s="608">
        <v>52149</v>
      </c>
      <c r="G36" s="608">
        <v>44502</v>
      </c>
      <c r="H36" s="608">
        <v>56048</v>
      </c>
      <c r="I36" s="608">
        <v>29604</v>
      </c>
      <c r="J36" s="608">
        <v>26444</v>
      </c>
      <c r="K36" s="456"/>
      <c r="M36" s="465"/>
      <c r="N36" s="465"/>
      <c r="O36" s="465"/>
      <c r="P36" s="465"/>
      <c r="Q36" s="465"/>
      <c r="R36" s="465"/>
      <c r="S36" s="465"/>
      <c r="T36" s="465"/>
      <c r="U36" s="465"/>
    </row>
    <row r="37" spans="1:21">
      <c r="A37" s="444" t="s">
        <v>64</v>
      </c>
      <c r="B37" s="608">
        <v>268019</v>
      </c>
      <c r="C37" s="608">
        <v>151232</v>
      </c>
      <c r="D37" s="608">
        <v>116787</v>
      </c>
      <c r="E37" s="608">
        <v>160294</v>
      </c>
      <c r="F37" s="608">
        <v>81187</v>
      </c>
      <c r="G37" s="608">
        <v>79107</v>
      </c>
      <c r="H37" s="608">
        <v>107725</v>
      </c>
      <c r="I37" s="608">
        <v>70045</v>
      </c>
      <c r="J37" s="608">
        <v>37680</v>
      </c>
      <c r="K37" s="456"/>
      <c r="M37" s="465"/>
      <c r="N37" s="465"/>
      <c r="O37" s="465"/>
      <c r="P37" s="465"/>
      <c r="Q37" s="465"/>
      <c r="R37" s="465"/>
      <c r="S37" s="465"/>
      <c r="T37" s="465"/>
      <c r="U37" s="465"/>
    </row>
    <row r="38" spans="1:21">
      <c r="A38" s="252" t="s">
        <v>38</v>
      </c>
      <c r="B38" s="608">
        <v>162988</v>
      </c>
      <c r="C38" s="608">
        <v>91068</v>
      </c>
      <c r="D38" s="608">
        <v>71920</v>
      </c>
      <c r="E38" s="608">
        <v>120356</v>
      </c>
      <c r="F38" s="608">
        <v>63086</v>
      </c>
      <c r="G38" s="608">
        <v>57270</v>
      </c>
      <c r="H38" s="608">
        <v>42632</v>
      </c>
      <c r="I38" s="608">
        <v>27982</v>
      </c>
      <c r="J38" s="608">
        <v>14650</v>
      </c>
      <c r="K38" s="456"/>
      <c r="M38" s="465"/>
      <c r="N38" s="465"/>
      <c r="O38" s="465"/>
      <c r="P38" s="465"/>
      <c r="Q38" s="465"/>
      <c r="R38" s="465"/>
      <c r="S38" s="465"/>
      <c r="T38" s="465"/>
      <c r="U38" s="465"/>
    </row>
    <row r="39" spans="1:21">
      <c r="A39" s="444" t="s">
        <v>65</v>
      </c>
      <c r="B39" s="608">
        <v>99387</v>
      </c>
      <c r="C39" s="608">
        <v>56382</v>
      </c>
      <c r="D39" s="608">
        <v>43005</v>
      </c>
      <c r="E39" s="608">
        <v>85275</v>
      </c>
      <c r="F39" s="608">
        <v>48853</v>
      </c>
      <c r="G39" s="608">
        <v>36422</v>
      </c>
      <c r="H39" s="608">
        <v>14112</v>
      </c>
      <c r="I39" s="608">
        <v>7529</v>
      </c>
      <c r="J39" s="608">
        <v>6583</v>
      </c>
      <c r="K39" s="456"/>
      <c r="M39" s="465"/>
      <c r="N39" s="465"/>
      <c r="O39" s="465"/>
      <c r="P39" s="465"/>
      <c r="Q39" s="465"/>
      <c r="R39" s="465"/>
      <c r="S39" s="465"/>
      <c r="T39" s="465"/>
      <c r="U39" s="465"/>
    </row>
    <row r="40" spans="1:21">
      <c r="A40" s="444" t="s">
        <v>66</v>
      </c>
      <c r="B40" s="608">
        <v>161867</v>
      </c>
      <c r="C40" s="608">
        <v>86639</v>
      </c>
      <c r="D40" s="608">
        <v>75228</v>
      </c>
      <c r="E40" s="608">
        <v>120650</v>
      </c>
      <c r="F40" s="608">
        <v>66461</v>
      </c>
      <c r="G40" s="608">
        <v>54189</v>
      </c>
      <c r="H40" s="608">
        <v>41217</v>
      </c>
      <c r="I40" s="608">
        <v>20178</v>
      </c>
      <c r="J40" s="608">
        <v>21039</v>
      </c>
      <c r="K40" s="456"/>
      <c r="M40" s="465"/>
      <c r="N40" s="465"/>
      <c r="O40" s="465"/>
      <c r="P40" s="465"/>
      <c r="Q40" s="465"/>
      <c r="R40" s="465"/>
      <c r="S40" s="465"/>
      <c r="T40" s="465"/>
      <c r="U40" s="465"/>
    </row>
    <row r="41" spans="1:21">
      <c r="A41" s="444" t="s">
        <v>67</v>
      </c>
      <c r="B41" s="608">
        <v>174655</v>
      </c>
      <c r="C41" s="608">
        <v>95390</v>
      </c>
      <c r="D41" s="608">
        <v>79265</v>
      </c>
      <c r="E41" s="608">
        <v>102916</v>
      </c>
      <c r="F41" s="608">
        <v>52119</v>
      </c>
      <c r="G41" s="608">
        <v>50797</v>
      </c>
      <c r="H41" s="608">
        <v>71739</v>
      </c>
      <c r="I41" s="608">
        <v>43271</v>
      </c>
      <c r="J41" s="608">
        <v>28468</v>
      </c>
      <c r="K41" s="456"/>
      <c r="M41" s="465"/>
      <c r="N41" s="465"/>
      <c r="O41" s="465"/>
      <c r="P41" s="465"/>
      <c r="Q41" s="465"/>
      <c r="R41" s="465"/>
      <c r="S41" s="465"/>
      <c r="T41" s="465"/>
      <c r="U41" s="465"/>
    </row>
    <row r="42" spans="1:21">
      <c r="A42" s="444" t="s">
        <v>68</v>
      </c>
      <c r="B42" s="608">
        <v>203779</v>
      </c>
      <c r="C42" s="608">
        <v>113661</v>
      </c>
      <c r="D42" s="608">
        <v>90118</v>
      </c>
      <c r="E42" s="608">
        <v>186518</v>
      </c>
      <c r="F42" s="608">
        <v>104903</v>
      </c>
      <c r="G42" s="608">
        <v>81615</v>
      </c>
      <c r="H42" s="608">
        <v>17261</v>
      </c>
      <c r="I42" s="608">
        <v>8758</v>
      </c>
      <c r="J42" s="608">
        <v>8503</v>
      </c>
      <c r="K42" s="456"/>
      <c r="M42" s="465"/>
      <c r="N42" s="465"/>
      <c r="O42" s="465"/>
      <c r="P42" s="465"/>
      <c r="Q42" s="465"/>
      <c r="R42" s="465"/>
      <c r="S42" s="465"/>
      <c r="T42" s="465"/>
      <c r="U42" s="465"/>
    </row>
    <row r="43" spans="1:21">
      <c r="A43" s="444" t="s">
        <v>69</v>
      </c>
      <c r="B43" s="608">
        <v>113616</v>
      </c>
      <c r="C43" s="608">
        <v>60635</v>
      </c>
      <c r="D43" s="608">
        <v>52981</v>
      </c>
      <c r="E43" s="608">
        <v>77223</v>
      </c>
      <c r="F43" s="608">
        <v>41095</v>
      </c>
      <c r="G43" s="608">
        <v>36128</v>
      </c>
      <c r="H43" s="608">
        <v>36393</v>
      </c>
      <c r="I43" s="608">
        <v>19540</v>
      </c>
      <c r="J43" s="608">
        <v>16853</v>
      </c>
      <c r="K43" s="456"/>
      <c r="M43" s="465"/>
      <c r="N43" s="465"/>
      <c r="O43" s="465"/>
      <c r="P43" s="465"/>
      <c r="Q43" s="465"/>
      <c r="R43" s="465"/>
      <c r="S43" s="465"/>
      <c r="T43" s="465"/>
      <c r="U43" s="465"/>
    </row>
    <row r="44" spans="1:21">
      <c r="A44" s="444" t="s">
        <v>70</v>
      </c>
      <c r="B44" s="608">
        <v>137044</v>
      </c>
      <c r="C44" s="608">
        <v>74005</v>
      </c>
      <c r="D44" s="608">
        <v>63039</v>
      </c>
      <c r="E44" s="608">
        <v>102202</v>
      </c>
      <c r="F44" s="608">
        <v>56529</v>
      </c>
      <c r="G44" s="608">
        <v>45673</v>
      </c>
      <c r="H44" s="608">
        <v>34842</v>
      </c>
      <c r="I44" s="608">
        <v>17476</v>
      </c>
      <c r="J44" s="608">
        <v>17366</v>
      </c>
      <c r="K44" s="456"/>
      <c r="M44" s="465"/>
      <c r="N44" s="465"/>
      <c r="O44" s="465"/>
      <c r="P44" s="465"/>
      <c r="Q44" s="465"/>
      <c r="R44" s="465"/>
      <c r="S44" s="465"/>
      <c r="T44" s="465"/>
      <c r="U44" s="465"/>
    </row>
    <row r="45" spans="1:21">
      <c r="A45" s="444" t="s">
        <v>71</v>
      </c>
      <c r="B45" s="608">
        <v>631581</v>
      </c>
      <c r="C45" s="608">
        <v>349442</v>
      </c>
      <c r="D45" s="608">
        <v>282139</v>
      </c>
      <c r="E45" s="608">
        <v>333018</v>
      </c>
      <c r="F45" s="608">
        <v>176745</v>
      </c>
      <c r="G45" s="608">
        <v>156273</v>
      </c>
      <c r="H45" s="608">
        <v>298563</v>
      </c>
      <c r="I45" s="608">
        <v>172697</v>
      </c>
      <c r="J45" s="608">
        <v>125866</v>
      </c>
      <c r="K45" s="456"/>
      <c r="M45" s="465"/>
      <c r="N45" s="465"/>
      <c r="O45" s="465"/>
      <c r="P45" s="465"/>
      <c r="Q45" s="465"/>
      <c r="R45" s="465"/>
      <c r="S45" s="465"/>
      <c r="T45" s="465"/>
      <c r="U45" s="465"/>
    </row>
    <row r="46" spans="1:21">
      <c r="A46" s="252" t="s">
        <v>39</v>
      </c>
      <c r="B46" s="608">
        <v>21090</v>
      </c>
      <c r="C46" s="608">
        <v>12035</v>
      </c>
      <c r="D46" s="608">
        <v>9055</v>
      </c>
      <c r="E46" s="608">
        <v>18385</v>
      </c>
      <c r="F46" s="608">
        <v>10336</v>
      </c>
      <c r="G46" s="608">
        <v>8049</v>
      </c>
      <c r="H46" s="608">
        <v>2705</v>
      </c>
      <c r="I46" s="608">
        <v>1699</v>
      </c>
      <c r="J46" s="608">
        <v>1006</v>
      </c>
      <c r="K46" s="456"/>
      <c r="M46" s="465"/>
      <c r="N46" s="465"/>
      <c r="O46" s="465"/>
      <c r="P46" s="465"/>
      <c r="Q46" s="465"/>
      <c r="R46" s="465"/>
      <c r="S46" s="465"/>
      <c r="T46" s="465"/>
      <c r="U46" s="465"/>
    </row>
    <row r="47" spans="1:21">
      <c r="A47" s="445" t="s">
        <v>72</v>
      </c>
      <c r="B47" s="608">
        <v>124848</v>
      </c>
      <c r="C47" s="608">
        <v>67785</v>
      </c>
      <c r="D47" s="608">
        <v>57063</v>
      </c>
      <c r="E47" s="608">
        <v>89724</v>
      </c>
      <c r="F47" s="608">
        <v>47909</v>
      </c>
      <c r="G47" s="608">
        <v>41815</v>
      </c>
      <c r="H47" s="608">
        <v>35124</v>
      </c>
      <c r="I47" s="608">
        <v>19876</v>
      </c>
      <c r="J47" s="608">
        <v>15248</v>
      </c>
      <c r="K47" s="456"/>
      <c r="M47" s="465"/>
      <c r="N47" s="465"/>
      <c r="O47" s="465"/>
      <c r="P47" s="465"/>
      <c r="Q47" s="465"/>
      <c r="R47" s="465"/>
      <c r="S47" s="465"/>
      <c r="T47" s="465"/>
      <c r="U47" s="465"/>
    </row>
    <row r="48" spans="1:21">
      <c r="A48" s="962" t="s">
        <v>184</v>
      </c>
      <c r="B48" s="963"/>
      <c r="C48" s="963"/>
      <c r="D48" s="963"/>
      <c r="E48" s="963"/>
      <c r="F48" s="963"/>
      <c r="G48" s="963"/>
      <c r="H48" s="963"/>
      <c r="I48" s="963"/>
      <c r="J48" s="963"/>
      <c r="K48" s="459"/>
    </row>
    <row r="49" spans="1:11">
      <c r="A49" s="949" t="s">
        <v>44</v>
      </c>
      <c r="B49" s="949"/>
      <c r="C49" s="949"/>
      <c r="D49" s="949"/>
      <c r="E49" s="949"/>
      <c r="F49" s="949"/>
      <c r="G49" s="949"/>
      <c r="H49" s="949"/>
      <c r="I49" s="949"/>
      <c r="J49" s="949"/>
      <c r="K49" s="949"/>
    </row>
    <row r="50" spans="1:11">
      <c r="A50" s="255" t="s">
        <v>58</v>
      </c>
      <c r="B50" s="609">
        <v>227484</v>
      </c>
      <c r="C50" s="609">
        <v>126085</v>
      </c>
      <c r="D50" s="609">
        <v>101399</v>
      </c>
      <c r="E50" s="609">
        <v>156610</v>
      </c>
      <c r="F50" s="609">
        <v>85292</v>
      </c>
      <c r="G50" s="609">
        <v>71318</v>
      </c>
      <c r="H50" s="609">
        <v>70874</v>
      </c>
      <c r="I50" s="609">
        <v>40793</v>
      </c>
      <c r="J50" s="609">
        <v>30081</v>
      </c>
      <c r="K50" s="458"/>
    </row>
    <row r="51" spans="1:11">
      <c r="A51" s="252" t="s">
        <v>37</v>
      </c>
      <c r="B51" s="609">
        <v>9167</v>
      </c>
      <c r="C51" s="609">
        <v>6824</v>
      </c>
      <c r="D51" s="609">
        <v>2343</v>
      </c>
      <c r="E51" s="609">
        <v>4485</v>
      </c>
      <c r="F51" s="609">
        <v>3934</v>
      </c>
      <c r="G51" s="609">
        <v>551</v>
      </c>
      <c r="H51" s="609">
        <v>4682</v>
      </c>
      <c r="I51" s="609">
        <v>2890</v>
      </c>
      <c r="J51" s="609">
        <v>1792</v>
      </c>
      <c r="K51" s="456"/>
    </row>
    <row r="52" spans="1:11">
      <c r="A52" s="444" t="s">
        <v>59</v>
      </c>
      <c r="B52" s="609">
        <v>22838</v>
      </c>
      <c r="C52" s="609">
        <v>13125</v>
      </c>
      <c r="D52" s="609">
        <v>9713</v>
      </c>
      <c r="E52" s="609">
        <v>10211</v>
      </c>
      <c r="F52" s="609">
        <v>6674</v>
      </c>
      <c r="G52" s="609">
        <v>3537</v>
      </c>
      <c r="H52" s="609">
        <v>12627</v>
      </c>
      <c r="I52" s="609">
        <v>6451</v>
      </c>
      <c r="J52" s="609">
        <v>6176</v>
      </c>
      <c r="K52" s="456"/>
    </row>
    <row r="53" spans="1:11">
      <c r="A53" s="444" t="s">
        <v>60</v>
      </c>
      <c r="B53" s="609">
        <v>8984</v>
      </c>
      <c r="C53" s="609">
        <v>4494</v>
      </c>
      <c r="D53" s="609">
        <v>4490</v>
      </c>
      <c r="E53" s="609">
        <v>6026</v>
      </c>
      <c r="F53" s="609">
        <v>2875</v>
      </c>
      <c r="G53" s="609">
        <v>3151</v>
      </c>
      <c r="H53" s="609">
        <v>2958</v>
      </c>
      <c r="I53" s="609">
        <v>1619</v>
      </c>
      <c r="J53" s="609">
        <v>1339</v>
      </c>
      <c r="K53" s="456"/>
    </row>
    <row r="54" spans="1:11">
      <c r="A54" s="444" t="s">
        <v>61</v>
      </c>
      <c r="B54" s="609">
        <v>14909</v>
      </c>
      <c r="C54" s="609">
        <v>7771</v>
      </c>
      <c r="D54" s="609">
        <v>7138</v>
      </c>
      <c r="E54" s="609">
        <v>6371</v>
      </c>
      <c r="F54" s="609">
        <v>3436</v>
      </c>
      <c r="G54" s="609">
        <v>2935</v>
      </c>
      <c r="H54" s="609">
        <v>8538</v>
      </c>
      <c r="I54" s="609">
        <v>4335</v>
      </c>
      <c r="J54" s="609">
        <v>4203</v>
      </c>
      <c r="K54" s="456"/>
    </row>
    <row r="55" spans="1:11">
      <c r="A55" s="444" t="s">
        <v>62</v>
      </c>
      <c r="B55" s="609">
        <v>2460</v>
      </c>
      <c r="C55" s="609">
        <v>1027</v>
      </c>
      <c r="D55" s="609">
        <v>1433</v>
      </c>
      <c r="E55" s="609">
        <v>2460</v>
      </c>
      <c r="F55" s="609">
        <v>1027</v>
      </c>
      <c r="G55" s="609">
        <v>1433</v>
      </c>
      <c r="H55" s="609" t="s">
        <v>840</v>
      </c>
      <c r="I55" s="609" t="s">
        <v>840</v>
      </c>
      <c r="J55" s="609" t="s">
        <v>840</v>
      </c>
      <c r="K55" s="456"/>
    </row>
    <row r="56" spans="1:11">
      <c r="A56" s="444" t="s">
        <v>63</v>
      </c>
      <c r="B56" s="609">
        <v>4674</v>
      </c>
      <c r="C56" s="609">
        <v>3671</v>
      </c>
      <c r="D56" s="609">
        <v>1003</v>
      </c>
      <c r="E56" s="609">
        <v>3564</v>
      </c>
      <c r="F56" s="609">
        <v>2727</v>
      </c>
      <c r="G56" s="609">
        <v>837</v>
      </c>
      <c r="H56" s="609">
        <v>1110</v>
      </c>
      <c r="I56" s="609">
        <v>944</v>
      </c>
      <c r="J56" s="609">
        <v>166</v>
      </c>
      <c r="K56" s="456"/>
    </row>
    <row r="57" spans="1:11">
      <c r="A57" s="444" t="s">
        <v>64</v>
      </c>
      <c r="B57" s="609">
        <v>69601</v>
      </c>
      <c r="C57" s="609">
        <v>32531</v>
      </c>
      <c r="D57" s="609">
        <v>37070</v>
      </c>
      <c r="E57" s="609">
        <v>61211</v>
      </c>
      <c r="F57" s="609">
        <v>27265</v>
      </c>
      <c r="G57" s="609">
        <v>33946</v>
      </c>
      <c r="H57" s="609">
        <v>8390</v>
      </c>
      <c r="I57" s="609">
        <v>5266</v>
      </c>
      <c r="J57" s="609">
        <v>3124</v>
      </c>
      <c r="K57" s="456"/>
    </row>
    <row r="58" spans="1:11">
      <c r="A58" s="252" t="s">
        <v>38</v>
      </c>
      <c r="B58" s="609">
        <v>6443</v>
      </c>
      <c r="C58" s="609">
        <v>4424</v>
      </c>
      <c r="D58" s="609">
        <v>2019</v>
      </c>
      <c r="E58" s="609">
        <v>4110</v>
      </c>
      <c r="F58" s="609">
        <v>2701</v>
      </c>
      <c r="G58" s="609">
        <v>1409</v>
      </c>
      <c r="H58" s="609">
        <v>2333</v>
      </c>
      <c r="I58" s="609">
        <v>1723</v>
      </c>
      <c r="J58" s="609">
        <v>610</v>
      </c>
      <c r="K58" s="456"/>
    </row>
    <row r="59" spans="1:11">
      <c r="A59" s="444" t="s">
        <v>65</v>
      </c>
      <c r="B59" s="609">
        <v>8077</v>
      </c>
      <c r="C59" s="609">
        <v>5047</v>
      </c>
      <c r="D59" s="609">
        <v>3030</v>
      </c>
      <c r="E59" s="609">
        <v>5016</v>
      </c>
      <c r="F59" s="609">
        <v>3289</v>
      </c>
      <c r="G59" s="609">
        <v>1727</v>
      </c>
      <c r="H59" s="609">
        <v>3061</v>
      </c>
      <c r="I59" s="609">
        <v>1758</v>
      </c>
      <c r="J59" s="609">
        <v>1303</v>
      </c>
      <c r="K59" s="456"/>
    </row>
    <row r="60" spans="1:11">
      <c r="A60" s="444" t="s">
        <v>66</v>
      </c>
      <c r="B60" s="609">
        <v>19100</v>
      </c>
      <c r="C60" s="609">
        <v>12161</v>
      </c>
      <c r="D60" s="609">
        <v>6939</v>
      </c>
      <c r="E60" s="609">
        <v>11196</v>
      </c>
      <c r="F60" s="609">
        <v>7289</v>
      </c>
      <c r="G60" s="609">
        <v>3907</v>
      </c>
      <c r="H60" s="609">
        <v>7904</v>
      </c>
      <c r="I60" s="609">
        <v>4872</v>
      </c>
      <c r="J60" s="609">
        <v>3032</v>
      </c>
      <c r="K60" s="456"/>
    </row>
    <row r="61" spans="1:11">
      <c r="A61" s="444" t="s">
        <v>67</v>
      </c>
      <c r="B61" s="609">
        <v>2900</v>
      </c>
      <c r="C61" s="609">
        <v>2394</v>
      </c>
      <c r="D61" s="609">
        <v>506</v>
      </c>
      <c r="E61" s="609">
        <v>2508</v>
      </c>
      <c r="F61" s="609">
        <v>2058</v>
      </c>
      <c r="G61" s="609">
        <v>450</v>
      </c>
      <c r="H61" s="609">
        <v>392</v>
      </c>
      <c r="I61" s="609">
        <v>336</v>
      </c>
      <c r="J61" s="609">
        <v>56</v>
      </c>
      <c r="K61" s="456"/>
    </row>
    <row r="62" spans="1:11">
      <c r="A62" s="444" t="s">
        <v>68</v>
      </c>
      <c r="B62" s="609">
        <v>2256</v>
      </c>
      <c r="C62" s="609">
        <v>856</v>
      </c>
      <c r="D62" s="609">
        <v>1400</v>
      </c>
      <c r="E62" s="609">
        <v>1933</v>
      </c>
      <c r="F62" s="609">
        <v>689</v>
      </c>
      <c r="G62" s="609">
        <v>1244</v>
      </c>
      <c r="H62" s="609">
        <v>323</v>
      </c>
      <c r="I62" s="609">
        <v>167</v>
      </c>
      <c r="J62" s="609">
        <v>156</v>
      </c>
      <c r="K62" s="456"/>
    </row>
    <row r="63" spans="1:11">
      <c r="A63" s="444" t="s">
        <v>69</v>
      </c>
      <c r="B63" s="609">
        <v>7949</v>
      </c>
      <c r="C63" s="609">
        <v>4487</v>
      </c>
      <c r="D63" s="609">
        <v>3462</v>
      </c>
      <c r="E63" s="609">
        <v>4745</v>
      </c>
      <c r="F63" s="609">
        <v>2775</v>
      </c>
      <c r="G63" s="609">
        <v>1970</v>
      </c>
      <c r="H63" s="609">
        <v>3204</v>
      </c>
      <c r="I63" s="609">
        <v>1712</v>
      </c>
      <c r="J63" s="609">
        <v>1492</v>
      </c>
      <c r="K63" s="456"/>
    </row>
    <row r="64" spans="1:11">
      <c r="A64" s="444" t="s">
        <v>70</v>
      </c>
      <c r="B64" s="609">
        <v>5355</v>
      </c>
      <c r="C64" s="609">
        <v>2979</v>
      </c>
      <c r="D64" s="609">
        <v>2376</v>
      </c>
      <c r="E64" s="609">
        <v>2847</v>
      </c>
      <c r="F64" s="609">
        <v>1725</v>
      </c>
      <c r="G64" s="609">
        <v>1122</v>
      </c>
      <c r="H64" s="609">
        <v>2508</v>
      </c>
      <c r="I64" s="609">
        <v>1254</v>
      </c>
      <c r="J64" s="609">
        <v>1254</v>
      </c>
      <c r="K64" s="456"/>
    </row>
    <row r="65" spans="1:11">
      <c r="A65" s="444" t="s">
        <v>71</v>
      </c>
      <c r="B65" s="609">
        <v>18268</v>
      </c>
      <c r="C65" s="609">
        <v>11246</v>
      </c>
      <c r="D65" s="609">
        <v>7022</v>
      </c>
      <c r="E65" s="609">
        <v>10023</v>
      </c>
      <c r="F65" s="609">
        <v>6411</v>
      </c>
      <c r="G65" s="609">
        <v>3612</v>
      </c>
      <c r="H65" s="609">
        <v>8245</v>
      </c>
      <c r="I65" s="609">
        <v>4835</v>
      </c>
      <c r="J65" s="609">
        <v>3410</v>
      </c>
      <c r="K65" s="456"/>
    </row>
    <row r="66" spans="1:11">
      <c r="A66" s="252" t="s">
        <v>39</v>
      </c>
      <c r="B66" s="609">
        <v>394</v>
      </c>
      <c r="C66" s="609">
        <v>354</v>
      </c>
      <c r="D66" s="609">
        <v>40</v>
      </c>
      <c r="E66" s="609">
        <v>196</v>
      </c>
      <c r="F66" s="609">
        <v>172</v>
      </c>
      <c r="G66" s="609">
        <v>24</v>
      </c>
      <c r="H66" s="609">
        <v>198</v>
      </c>
      <c r="I66" s="609">
        <v>182</v>
      </c>
      <c r="J66" s="609">
        <v>16</v>
      </c>
      <c r="K66" s="456"/>
    </row>
    <row r="67" spans="1:11">
      <c r="A67" s="444" t="s">
        <v>72</v>
      </c>
      <c r="B67" s="609">
        <v>4719</v>
      </c>
      <c r="C67" s="609">
        <v>2697</v>
      </c>
      <c r="D67" s="609">
        <v>2022</v>
      </c>
      <c r="E67" s="609">
        <v>4249</v>
      </c>
      <c r="F67" s="609">
        <v>2359</v>
      </c>
      <c r="G67" s="609">
        <v>1890</v>
      </c>
      <c r="H67" s="609">
        <v>470</v>
      </c>
      <c r="I67" s="609">
        <v>338</v>
      </c>
      <c r="J67" s="609">
        <v>132</v>
      </c>
      <c r="K67" s="456"/>
    </row>
    <row r="68" spans="1:11">
      <c r="A68" s="445" t="s">
        <v>85</v>
      </c>
      <c r="B68" s="609">
        <v>5801</v>
      </c>
      <c r="C68" s="609">
        <v>2105</v>
      </c>
      <c r="D68" s="609">
        <v>3696</v>
      </c>
      <c r="E68" s="609">
        <v>3963</v>
      </c>
      <c r="F68" s="609">
        <v>1360</v>
      </c>
      <c r="G68" s="609">
        <v>2603</v>
      </c>
      <c r="H68" s="609">
        <v>1838</v>
      </c>
      <c r="I68" s="609">
        <v>745</v>
      </c>
      <c r="J68" s="609">
        <v>1093</v>
      </c>
      <c r="K68" s="456"/>
    </row>
    <row r="69" spans="1:11">
      <c r="A69" s="444" t="s">
        <v>73</v>
      </c>
      <c r="B69" s="609">
        <v>5777</v>
      </c>
      <c r="C69" s="609">
        <v>2935</v>
      </c>
      <c r="D69" s="609">
        <v>2842</v>
      </c>
      <c r="E69" s="609">
        <v>4487</v>
      </c>
      <c r="F69" s="609">
        <v>2108</v>
      </c>
      <c r="G69" s="609">
        <v>2379</v>
      </c>
      <c r="H69" s="609">
        <v>1290</v>
      </c>
      <c r="I69" s="609">
        <v>827</v>
      </c>
      <c r="J69" s="609">
        <v>463</v>
      </c>
      <c r="K69" s="456"/>
    </row>
    <row r="70" spans="1:11">
      <c r="A70" s="445" t="s">
        <v>74</v>
      </c>
      <c r="B70" s="609">
        <v>7812</v>
      </c>
      <c r="C70" s="609">
        <v>4957</v>
      </c>
      <c r="D70" s="609">
        <v>2855</v>
      </c>
      <c r="E70" s="609">
        <v>7009</v>
      </c>
      <c r="F70" s="609">
        <v>4418</v>
      </c>
      <c r="G70" s="609">
        <v>2591</v>
      </c>
      <c r="H70" s="609">
        <v>803</v>
      </c>
      <c r="I70" s="609">
        <v>539</v>
      </c>
      <c r="J70" s="609">
        <v>264</v>
      </c>
      <c r="K70" s="456"/>
    </row>
    <row r="71" spans="1:11">
      <c r="A71" s="949" t="s">
        <v>45</v>
      </c>
      <c r="B71" s="949"/>
      <c r="C71" s="949"/>
      <c r="D71" s="949"/>
      <c r="E71" s="949"/>
      <c r="F71" s="949"/>
      <c r="G71" s="949"/>
      <c r="H71" s="949"/>
      <c r="I71" s="949"/>
      <c r="J71" s="949"/>
      <c r="K71" s="949"/>
    </row>
    <row r="72" spans="1:11">
      <c r="A72" s="255" t="s">
        <v>58</v>
      </c>
      <c r="B72" s="609">
        <v>758416</v>
      </c>
      <c r="C72" s="609">
        <v>468616</v>
      </c>
      <c r="D72" s="609">
        <v>289800</v>
      </c>
      <c r="E72" s="609">
        <v>359892</v>
      </c>
      <c r="F72" s="609">
        <v>240791</v>
      </c>
      <c r="G72" s="609">
        <v>119101</v>
      </c>
      <c r="H72" s="609">
        <v>398524</v>
      </c>
      <c r="I72" s="609">
        <v>227825</v>
      </c>
      <c r="J72" s="609">
        <v>170699</v>
      </c>
      <c r="K72" s="458"/>
    </row>
    <row r="73" spans="1:11">
      <c r="A73" s="256" t="s">
        <v>37</v>
      </c>
      <c r="B73" s="609">
        <v>21858</v>
      </c>
      <c r="C73" s="609">
        <v>14865</v>
      </c>
      <c r="D73" s="609">
        <v>6993</v>
      </c>
      <c r="E73" s="609">
        <v>7713</v>
      </c>
      <c r="F73" s="609">
        <v>6210</v>
      </c>
      <c r="G73" s="609">
        <v>1503</v>
      </c>
      <c r="H73" s="609">
        <v>14145</v>
      </c>
      <c r="I73" s="609">
        <v>8655</v>
      </c>
      <c r="J73" s="609">
        <v>5490</v>
      </c>
      <c r="K73" s="456"/>
    </row>
    <row r="74" spans="1:11">
      <c r="A74" s="445" t="s">
        <v>59</v>
      </c>
      <c r="B74" s="609">
        <v>65384</v>
      </c>
      <c r="C74" s="609">
        <v>41769</v>
      </c>
      <c r="D74" s="609">
        <v>23615</v>
      </c>
      <c r="E74" s="609">
        <v>34261</v>
      </c>
      <c r="F74" s="609">
        <v>24888</v>
      </c>
      <c r="G74" s="609">
        <v>9373</v>
      </c>
      <c r="H74" s="609">
        <v>31123</v>
      </c>
      <c r="I74" s="609">
        <v>16881</v>
      </c>
      <c r="J74" s="609">
        <v>14242</v>
      </c>
      <c r="K74" s="456"/>
    </row>
    <row r="75" spans="1:11">
      <c r="A75" s="445" t="s">
        <v>60</v>
      </c>
      <c r="B75" s="609">
        <v>16282</v>
      </c>
      <c r="C75" s="609">
        <v>10255</v>
      </c>
      <c r="D75" s="609">
        <v>6027</v>
      </c>
      <c r="E75" s="609">
        <v>4849</v>
      </c>
      <c r="F75" s="609">
        <v>3618</v>
      </c>
      <c r="G75" s="609">
        <v>1231</v>
      </c>
      <c r="H75" s="609">
        <v>11433</v>
      </c>
      <c r="I75" s="609">
        <v>6637</v>
      </c>
      <c r="J75" s="609">
        <v>4796</v>
      </c>
      <c r="K75" s="456"/>
    </row>
    <row r="76" spans="1:11">
      <c r="A76" s="444" t="s">
        <v>61</v>
      </c>
      <c r="B76" s="609">
        <v>113564</v>
      </c>
      <c r="C76" s="609">
        <v>66797</v>
      </c>
      <c r="D76" s="609">
        <v>46767</v>
      </c>
      <c r="E76" s="609">
        <v>57382</v>
      </c>
      <c r="F76" s="609">
        <v>33334</v>
      </c>
      <c r="G76" s="609">
        <v>24048</v>
      </c>
      <c r="H76" s="609">
        <v>56182</v>
      </c>
      <c r="I76" s="609">
        <v>33463</v>
      </c>
      <c r="J76" s="609">
        <v>22719</v>
      </c>
      <c r="K76" s="456"/>
    </row>
    <row r="77" spans="1:11">
      <c r="A77" s="444" t="s">
        <v>62</v>
      </c>
      <c r="B77" s="609">
        <v>6091</v>
      </c>
      <c r="C77" s="609">
        <v>4809</v>
      </c>
      <c r="D77" s="609">
        <v>1282</v>
      </c>
      <c r="E77" s="609">
        <v>4222</v>
      </c>
      <c r="F77" s="609">
        <v>3330</v>
      </c>
      <c r="G77" s="609">
        <v>892</v>
      </c>
      <c r="H77" s="609">
        <v>1869</v>
      </c>
      <c r="I77" s="609">
        <v>1479</v>
      </c>
      <c r="J77" s="609">
        <v>390</v>
      </c>
      <c r="K77" s="456"/>
    </row>
    <row r="78" spans="1:11">
      <c r="A78" s="444" t="s">
        <v>63</v>
      </c>
      <c r="B78" s="609">
        <v>38887</v>
      </c>
      <c r="C78" s="609">
        <v>24327</v>
      </c>
      <c r="D78" s="609">
        <v>14560</v>
      </c>
      <c r="E78" s="609">
        <v>10427</v>
      </c>
      <c r="F78" s="609">
        <v>9366</v>
      </c>
      <c r="G78" s="609">
        <v>1061</v>
      </c>
      <c r="H78" s="609">
        <v>28460</v>
      </c>
      <c r="I78" s="609">
        <v>14961</v>
      </c>
      <c r="J78" s="609">
        <v>13499</v>
      </c>
      <c r="K78" s="456"/>
    </row>
    <row r="79" spans="1:11">
      <c r="A79" s="444" t="s">
        <v>64</v>
      </c>
      <c r="B79" s="609">
        <v>67797</v>
      </c>
      <c r="C79" s="609">
        <v>45953</v>
      </c>
      <c r="D79" s="609">
        <v>21844</v>
      </c>
      <c r="E79" s="609">
        <v>17872</v>
      </c>
      <c r="F79" s="609">
        <v>12257</v>
      </c>
      <c r="G79" s="609">
        <v>5615</v>
      </c>
      <c r="H79" s="609">
        <v>49925</v>
      </c>
      <c r="I79" s="609">
        <v>33696</v>
      </c>
      <c r="J79" s="609">
        <v>16229</v>
      </c>
      <c r="K79" s="456"/>
    </row>
    <row r="80" spans="1:11">
      <c r="A80" s="252" t="s">
        <v>38</v>
      </c>
      <c r="B80" s="609">
        <v>28554</v>
      </c>
      <c r="C80" s="609">
        <v>20645</v>
      </c>
      <c r="D80" s="609">
        <v>7909</v>
      </c>
      <c r="E80" s="609">
        <v>11726</v>
      </c>
      <c r="F80" s="609">
        <v>8436</v>
      </c>
      <c r="G80" s="609">
        <v>3290</v>
      </c>
      <c r="H80" s="609">
        <v>16828</v>
      </c>
      <c r="I80" s="609">
        <v>12209</v>
      </c>
      <c r="J80" s="609">
        <v>4619</v>
      </c>
      <c r="K80" s="456"/>
    </row>
    <row r="81" spans="1:11">
      <c r="A81" s="444" t="s">
        <v>65</v>
      </c>
      <c r="B81" s="609">
        <v>18421</v>
      </c>
      <c r="C81" s="609">
        <v>12575</v>
      </c>
      <c r="D81" s="609">
        <v>5846</v>
      </c>
      <c r="E81" s="609">
        <v>9392</v>
      </c>
      <c r="F81" s="609">
        <v>7682</v>
      </c>
      <c r="G81" s="609">
        <v>1710</v>
      </c>
      <c r="H81" s="609">
        <v>9029</v>
      </c>
      <c r="I81" s="609">
        <v>4893</v>
      </c>
      <c r="J81" s="609">
        <v>4136</v>
      </c>
      <c r="K81" s="456"/>
    </row>
    <row r="82" spans="1:11">
      <c r="A82" s="444" t="s">
        <v>66</v>
      </c>
      <c r="B82" s="609">
        <v>59180</v>
      </c>
      <c r="C82" s="609">
        <v>35844</v>
      </c>
      <c r="D82" s="609">
        <v>23336</v>
      </c>
      <c r="E82" s="609">
        <v>30021</v>
      </c>
      <c r="F82" s="609">
        <v>22551</v>
      </c>
      <c r="G82" s="609">
        <v>7470</v>
      </c>
      <c r="H82" s="609">
        <v>29159</v>
      </c>
      <c r="I82" s="609">
        <v>13293</v>
      </c>
      <c r="J82" s="609">
        <v>15866</v>
      </c>
      <c r="K82" s="456"/>
    </row>
    <row r="83" spans="1:11">
      <c r="A83" s="444" t="s">
        <v>67</v>
      </c>
      <c r="B83" s="609">
        <v>13359</v>
      </c>
      <c r="C83" s="609">
        <v>10990</v>
      </c>
      <c r="D83" s="609">
        <v>2369</v>
      </c>
      <c r="E83" s="609">
        <v>10696</v>
      </c>
      <c r="F83" s="609">
        <v>8997</v>
      </c>
      <c r="G83" s="609">
        <v>1699</v>
      </c>
      <c r="H83" s="609">
        <v>2663</v>
      </c>
      <c r="I83" s="609">
        <v>1993</v>
      </c>
      <c r="J83" s="609">
        <v>670</v>
      </c>
      <c r="K83" s="456"/>
    </row>
    <row r="84" spans="1:11">
      <c r="A84" s="444" t="s">
        <v>68</v>
      </c>
      <c r="B84" s="609">
        <v>4765</v>
      </c>
      <c r="C84" s="609">
        <v>3015</v>
      </c>
      <c r="D84" s="609">
        <v>1750</v>
      </c>
      <c r="E84" s="609">
        <v>2553</v>
      </c>
      <c r="F84" s="609">
        <v>1587</v>
      </c>
      <c r="G84" s="609">
        <v>966</v>
      </c>
      <c r="H84" s="609">
        <v>2212</v>
      </c>
      <c r="I84" s="609">
        <v>1428</v>
      </c>
      <c r="J84" s="609">
        <v>784</v>
      </c>
      <c r="K84" s="456"/>
    </row>
    <row r="85" spans="1:11">
      <c r="A85" s="444" t="s">
        <v>69</v>
      </c>
      <c r="B85" s="609">
        <v>52290</v>
      </c>
      <c r="C85" s="609">
        <v>31110</v>
      </c>
      <c r="D85" s="609">
        <v>21180</v>
      </c>
      <c r="E85" s="609">
        <v>20314</v>
      </c>
      <c r="F85" s="609">
        <v>14044</v>
      </c>
      <c r="G85" s="609">
        <v>6270</v>
      </c>
      <c r="H85" s="609">
        <v>31976</v>
      </c>
      <c r="I85" s="609">
        <v>17066</v>
      </c>
      <c r="J85" s="609">
        <v>14910</v>
      </c>
      <c r="K85" s="456"/>
    </row>
    <row r="86" spans="1:11">
      <c r="A86" s="444" t="s">
        <v>70</v>
      </c>
      <c r="B86" s="609">
        <v>52564</v>
      </c>
      <c r="C86" s="609">
        <v>32393</v>
      </c>
      <c r="D86" s="609">
        <v>20171</v>
      </c>
      <c r="E86" s="609">
        <v>27382</v>
      </c>
      <c r="F86" s="609">
        <v>20791</v>
      </c>
      <c r="G86" s="609">
        <v>6591</v>
      </c>
      <c r="H86" s="609">
        <v>25182</v>
      </c>
      <c r="I86" s="609">
        <v>11602</v>
      </c>
      <c r="J86" s="609">
        <v>13580</v>
      </c>
      <c r="K86" s="456"/>
    </row>
    <row r="87" spans="1:11">
      <c r="A87" s="444" t="s">
        <v>71</v>
      </c>
      <c r="B87" s="609">
        <v>170739</v>
      </c>
      <c r="C87" s="609">
        <v>95177</v>
      </c>
      <c r="D87" s="609">
        <v>75562</v>
      </c>
      <c r="E87" s="609">
        <v>99779</v>
      </c>
      <c r="F87" s="609">
        <v>55657</v>
      </c>
      <c r="G87" s="609">
        <v>44122</v>
      </c>
      <c r="H87" s="609">
        <v>70960</v>
      </c>
      <c r="I87" s="609">
        <v>39520</v>
      </c>
      <c r="J87" s="609">
        <v>31440</v>
      </c>
      <c r="K87" s="456"/>
    </row>
    <row r="88" spans="1:11">
      <c r="A88" s="252" t="s">
        <v>39</v>
      </c>
      <c r="B88" s="609">
        <v>1973</v>
      </c>
      <c r="C88" s="609">
        <v>1240</v>
      </c>
      <c r="D88" s="609">
        <v>733</v>
      </c>
      <c r="E88" s="609">
        <v>394</v>
      </c>
      <c r="F88" s="609">
        <v>275</v>
      </c>
      <c r="G88" s="609">
        <v>119</v>
      </c>
      <c r="H88" s="609">
        <v>1579</v>
      </c>
      <c r="I88" s="609">
        <v>965</v>
      </c>
      <c r="J88" s="609">
        <v>614</v>
      </c>
      <c r="K88" s="456"/>
    </row>
    <row r="89" spans="1:11">
      <c r="A89" s="445" t="s">
        <v>72</v>
      </c>
      <c r="B89" s="609">
        <v>26708</v>
      </c>
      <c r="C89" s="609">
        <v>16852</v>
      </c>
      <c r="D89" s="609">
        <v>9856</v>
      </c>
      <c r="E89" s="609">
        <v>10909</v>
      </c>
      <c r="F89" s="609">
        <v>7768</v>
      </c>
      <c r="G89" s="609">
        <v>3141</v>
      </c>
      <c r="H89" s="609">
        <v>15799</v>
      </c>
      <c r="I89" s="609">
        <v>9084</v>
      </c>
      <c r="J89" s="609">
        <v>6715</v>
      </c>
      <c r="K89" s="456"/>
    </row>
    <row r="90" spans="1:11">
      <c r="A90" s="962" t="s">
        <v>185</v>
      </c>
      <c r="B90" s="964"/>
      <c r="C90" s="964"/>
      <c r="D90" s="964"/>
      <c r="E90" s="964"/>
      <c r="F90" s="964"/>
      <c r="G90" s="964"/>
      <c r="H90" s="964"/>
      <c r="I90" s="964"/>
      <c r="J90" s="964"/>
      <c r="K90" s="459"/>
    </row>
    <row r="91" spans="1:11">
      <c r="A91" s="949" t="s">
        <v>44</v>
      </c>
      <c r="B91" s="949"/>
      <c r="C91" s="949"/>
      <c r="D91" s="949"/>
      <c r="E91" s="949"/>
      <c r="F91" s="949"/>
      <c r="G91" s="949"/>
      <c r="H91" s="949"/>
      <c r="I91" s="949"/>
      <c r="J91" s="949"/>
      <c r="K91" s="949"/>
    </row>
    <row r="92" spans="1:11">
      <c r="A92" s="251" t="s">
        <v>58</v>
      </c>
      <c r="B92" s="609">
        <v>826382</v>
      </c>
      <c r="C92" s="609">
        <v>556241</v>
      </c>
      <c r="D92" s="609">
        <v>270141</v>
      </c>
      <c r="E92" s="609">
        <v>782158</v>
      </c>
      <c r="F92" s="609">
        <v>532511</v>
      </c>
      <c r="G92" s="609">
        <v>249647</v>
      </c>
      <c r="H92" s="609">
        <v>44224</v>
      </c>
      <c r="I92" s="609">
        <v>23730</v>
      </c>
      <c r="J92" s="609">
        <v>20494</v>
      </c>
      <c r="K92" s="458"/>
    </row>
    <row r="93" spans="1:11">
      <c r="A93" s="252" t="s">
        <v>37</v>
      </c>
      <c r="B93" s="609">
        <v>20542</v>
      </c>
      <c r="C93" s="609">
        <v>11194</v>
      </c>
      <c r="D93" s="609">
        <v>9348</v>
      </c>
      <c r="E93" s="609">
        <v>18322</v>
      </c>
      <c r="F93" s="609">
        <v>10341</v>
      </c>
      <c r="G93" s="609">
        <v>7981</v>
      </c>
      <c r="H93" s="609">
        <v>2220</v>
      </c>
      <c r="I93" s="609">
        <v>853</v>
      </c>
      <c r="J93" s="609">
        <v>1367</v>
      </c>
      <c r="K93" s="456"/>
    </row>
    <row r="94" spans="1:11">
      <c r="A94" s="444" t="s">
        <v>59</v>
      </c>
      <c r="B94" s="609">
        <v>34321</v>
      </c>
      <c r="C94" s="609">
        <v>22620</v>
      </c>
      <c r="D94" s="609">
        <v>11701</v>
      </c>
      <c r="E94" s="609">
        <v>31240</v>
      </c>
      <c r="F94" s="609">
        <v>21397</v>
      </c>
      <c r="G94" s="609">
        <v>9843</v>
      </c>
      <c r="H94" s="609">
        <v>3081</v>
      </c>
      <c r="I94" s="609">
        <v>1223</v>
      </c>
      <c r="J94" s="609">
        <v>1858</v>
      </c>
      <c r="K94" s="456"/>
    </row>
    <row r="95" spans="1:11">
      <c r="A95" s="444" t="s">
        <v>60</v>
      </c>
      <c r="B95" s="609">
        <v>77827</v>
      </c>
      <c r="C95" s="609">
        <v>59829</v>
      </c>
      <c r="D95" s="609">
        <v>17998</v>
      </c>
      <c r="E95" s="609">
        <v>73066</v>
      </c>
      <c r="F95" s="609">
        <v>57580</v>
      </c>
      <c r="G95" s="609">
        <v>15486</v>
      </c>
      <c r="H95" s="609">
        <v>4761</v>
      </c>
      <c r="I95" s="609">
        <v>2249</v>
      </c>
      <c r="J95" s="609">
        <v>2512</v>
      </c>
      <c r="K95" s="456"/>
    </row>
    <row r="96" spans="1:11">
      <c r="A96" s="444" t="s">
        <v>61</v>
      </c>
      <c r="B96" s="609">
        <v>16106</v>
      </c>
      <c r="C96" s="609">
        <v>9290</v>
      </c>
      <c r="D96" s="609">
        <v>6816</v>
      </c>
      <c r="E96" s="609">
        <v>12493</v>
      </c>
      <c r="F96" s="609">
        <v>7439</v>
      </c>
      <c r="G96" s="609">
        <v>5054</v>
      </c>
      <c r="H96" s="609">
        <v>3613</v>
      </c>
      <c r="I96" s="609">
        <v>1851</v>
      </c>
      <c r="J96" s="609">
        <v>1762</v>
      </c>
      <c r="K96" s="456"/>
    </row>
    <row r="97" spans="1:11">
      <c r="A97" s="444" t="s">
        <v>62</v>
      </c>
      <c r="B97" s="609">
        <v>18055</v>
      </c>
      <c r="C97" s="609">
        <v>10894</v>
      </c>
      <c r="D97" s="609">
        <v>7161</v>
      </c>
      <c r="E97" s="609">
        <v>16336</v>
      </c>
      <c r="F97" s="609">
        <v>9487</v>
      </c>
      <c r="G97" s="609">
        <v>6849</v>
      </c>
      <c r="H97" s="609">
        <v>1719</v>
      </c>
      <c r="I97" s="609">
        <v>1407</v>
      </c>
      <c r="J97" s="609">
        <v>312</v>
      </c>
      <c r="K97" s="456"/>
    </row>
    <row r="98" spans="1:11">
      <c r="A98" s="444" t="s">
        <v>63</v>
      </c>
      <c r="B98" s="609">
        <v>25114</v>
      </c>
      <c r="C98" s="609">
        <v>16858</v>
      </c>
      <c r="D98" s="609">
        <v>8256</v>
      </c>
      <c r="E98" s="609">
        <v>22940</v>
      </c>
      <c r="F98" s="609">
        <v>15994</v>
      </c>
      <c r="G98" s="609">
        <v>6946</v>
      </c>
      <c r="H98" s="609">
        <v>2174</v>
      </c>
      <c r="I98" s="609">
        <v>864</v>
      </c>
      <c r="J98" s="609">
        <v>1310</v>
      </c>
      <c r="K98" s="456"/>
    </row>
    <row r="99" spans="1:11">
      <c r="A99" s="444" t="s">
        <v>64</v>
      </c>
      <c r="B99" s="609">
        <v>24184</v>
      </c>
      <c r="C99" s="609">
        <v>17460</v>
      </c>
      <c r="D99" s="609">
        <v>6724</v>
      </c>
      <c r="E99" s="609">
        <v>22039</v>
      </c>
      <c r="F99" s="609">
        <v>16237</v>
      </c>
      <c r="G99" s="609">
        <v>5802</v>
      </c>
      <c r="H99" s="609">
        <v>2145</v>
      </c>
      <c r="I99" s="609">
        <v>1223</v>
      </c>
      <c r="J99" s="609">
        <v>922</v>
      </c>
      <c r="K99" s="456"/>
    </row>
    <row r="100" spans="1:11">
      <c r="A100" s="252" t="s">
        <v>38</v>
      </c>
      <c r="B100" s="609">
        <v>14639</v>
      </c>
      <c r="C100" s="609">
        <v>11158</v>
      </c>
      <c r="D100" s="609">
        <v>3481</v>
      </c>
      <c r="E100" s="609">
        <v>13314</v>
      </c>
      <c r="F100" s="609">
        <v>10183</v>
      </c>
      <c r="G100" s="609">
        <v>3131</v>
      </c>
      <c r="H100" s="609">
        <v>1325</v>
      </c>
      <c r="I100" s="609">
        <v>975</v>
      </c>
      <c r="J100" s="609">
        <v>350</v>
      </c>
      <c r="K100" s="456"/>
    </row>
    <row r="101" spans="1:11">
      <c r="A101" s="444" t="s">
        <v>65</v>
      </c>
      <c r="B101" s="609">
        <v>104667</v>
      </c>
      <c r="C101" s="609">
        <v>76656</v>
      </c>
      <c r="D101" s="609">
        <v>28011</v>
      </c>
      <c r="E101" s="609">
        <v>103414</v>
      </c>
      <c r="F101" s="609">
        <v>76401</v>
      </c>
      <c r="G101" s="609">
        <v>27013</v>
      </c>
      <c r="H101" s="609">
        <v>1253</v>
      </c>
      <c r="I101" s="609">
        <v>255</v>
      </c>
      <c r="J101" s="609">
        <v>998</v>
      </c>
      <c r="K101" s="456"/>
    </row>
    <row r="102" spans="1:11">
      <c r="A102" s="444" t="s">
        <v>66</v>
      </c>
      <c r="B102" s="609">
        <v>54200</v>
      </c>
      <c r="C102" s="609">
        <v>37286</v>
      </c>
      <c r="D102" s="609">
        <v>16914</v>
      </c>
      <c r="E102" s="609">
        <v>52762</v>
      </c>
      <c r="F102" s="609">
        <v>35971</v>
      </c>
      <c r="G102" s="609">
        <v>16791</v>
      </c>
      <c r="H102" s="609">
        <v>1438</v>
      </c>
      <c r="I102" s="609">
        <v>1315</v>
      </c>
      <c r="J102" s="609">
        <v>123</v>
      </c>
      <c r="K102" s="456"/>
    </row>
    <row r="103" spans="1:11">
      <c r="A103" s="444" t="s">
        <v>67</v>
      </c>
      <c r="B103" s="609">
        <v>17138</v>
      </c>
      <c r="C103" s="609">
        <v>12449</v>
      </c>
      <c r="D103" s="609">
        <v>4689</v>
      </c>
      <c r="E103" s="609">
        <v>15941</v>
      </c>
      <c r="F103" s="609">
        <v>12023</v>
      </c>
      <c r="G103" s="609">
        <v>3918</v>
      </c>
      <c r="H103" s="609">
        <v>1197</v>
      </c>
      <c r="I103" s="609">
        <v>426</v>
      </c>
      <c r="J103" s="609">
        <v>771</v>
      </c>
      <c r="K103" s="456"/>
    </row>
    <row r="104" spans="1:11">
      <c r="A104" s="444" t="s">
        <v>68</v>
      </c>
      <c r="B104" s="609">
        <v>41688</v>
      </c>
      <c r="C104" s="609">
        <v>27118</v>
      </c>
      <c r="D104" s="609">
        <v>14570</v>
      </c>
      <c r="E104" s="609">
        <v>40802</v>
      </c>
      <c r="F104" s="609">
        <v>26796</v>
      </c>
      <c r="G104" s="609">
        <v>14006</v>
      </c>
      <c r="H104" s="609">
        <v>886</v>
      </c>
      <c r="I104" s="609">
        <v>322</v>
      </c>
      <c r="J104" s="609">
        <v>564</v>
      </c>
      <c r="K104" s="456"/>
    </row>
    <row r="105" spans="1:11">
      <c r="A105" s="444" t="s">
        <v>69</v>
      </c>
      <c r="B105" s="609">
        <v>79399</v>
      </c>
      <c r="C105" s="609">
        <v>56584</v>
      </c>
      <c r="D105" s="609">
        <v>22815</v>
      </c>
      <c r="E105" s="609">
        <v>78270</v>
      </c>
      <c r="F105" s="609">
        <v>55741</v>
      </c>
      <c r="G105" s="609">
        <v>22529</v>
      </c>
      <c r="H105" s="609">
        <v>1129</v>
      </c>
      <c r="I105" s="609">
        <v>843</v>
      </c>
      <c r="J105" s="609">
        <v>286</v>
      </c>
      <c r="K105" s="456"/>
    </row>
    <row r="106" spans="1:11">
      <c r="A106" s="444" t="s">
        <v>70</v>
      </c>
      <c r="B106" s="609">
        <v>13353</v>
      </c>
      <c r="C106" s="609">
        <v>7170</v>
      </c>
      <c r="D106" s="609">
        <v>6183</v>
      </c>
      <c r="E106" s="609">
        <v>11683</v>
      </c>
      <c r="F106" s="609">
        <v>6690</v>
      </c>
      <c r="G106" s="609">
        <v>4993</v>
      </c>
      <c r="H106" s="609">
        <v>1670</v>
      </c>
      <c r="I106" s="609">
        <v>480</v>
      </c>
      <c r="J106" s="609">
        <v>1190</v>
      </c>
      <c r="K106" s="456"/>
    </row>
    <row r="107" spans="1:11">
      <c r="A107" s="444" t="s">
        <v>71</v>
      </c>
      <c r="B107" s="609">
        <v>8849</v>
      </c>
      <c r="C107" s="609">
        <v>5669</v>
      </c>
      <c r="D107" s="609">
        <v>3180</v>
      </c>
      <c r="E107" s="609">
        <v>8178</v>
      </c>
      <c r="F107" s="609">
        <v>5339</v>
      </c>
      <c r="G107" s="609">
        <v>2839</v>
      </c>
      <c r="H107" s="609">
        <v>671</v>
      </c>
      <c r="I107" s="609">
        <v>330</v>
      </c>
      <c r="J107" s="609">
        <v>341</v>
      </c>
      <c r="K107" s="456"/>
    </row>
    <row r="108" spans="1:11">
      <c r="A108" s="252" t="s">
        <v>39</v>
      </c>
      <c r="B108" s="609">
        <v>33646</v>
      </c>
      <c r="C108" s="609">
        <v>25079</v>
      </c>
      <c r="D108" s="609">
        <v>8567</v>
      </c>
      <c r="E108" s="609">
        <v>33236</v>
      </c>
      <c r="F108" s="609">
        <v>24898</v>
      </c>
      <c r="G108" s="609">
        <v>8338</v>
      </c>
      <c r="H108" s="609">
        <v>410</v>
      </c>
      <c r="I108" s="609">
        <v>181</v>
      </c>
      <c r="J108" s="609">
        <v>229</v>
      </c>
      <c r="K108" s="456"/>
    </row>
    <row r="109" spans="1:11">
      <c r="A109" s="444" t="s">
        <v>72</v>
      </c>
      <c r="B109" s="609">
        <v>61141</v>
      </c>
      <c r="C109" s="609">
        <v>42665</v>
      </c>
      <c r="D109" s="609">
        <v>18476</v>
      </c>
      <c r="E109" s="609">
        <v>58816</v>
      </c>
      <c r="F109" s="609">
        <v>41620</v>
      </c>
      <c r="G109" s="609">
        <v>17196</v>
      </c>
      <c r="H109" s="609">
        <v>2325</v>
      </c>
      <c r="I109" s="609">
        <v>1045</v>
      </c>
      <c r="J109" s="609">
        <v>1280</v>
      </c>
      <c r="K109" s="456"/>
    </row>
    <row r="110" spans="1:11">
      <c r="A110" s="445" t="s">
        <v>85</v>
      </c>
      <c r="B110" s="609">
        <v>56891</v>
      </c>
      <c r="C110" s="609">
        <v>31299</v>
      </c>
      <c r="D110" s="609">
        <v>25592</v>
      </c>
      <c r="E110" s="609">
        <v>53228</v>
      </c>
      <c r="F110" s="609">
        <v>29407</v>
      </c>
      <c r="G110" s="609">
        <v>23821</v>
      </c>
      <c r="H110" s="609">
        <v>3663</v>
      </c>
      <c r="I110" s="609">
        <v>1892</v>
      </c>
      <c r="J110" s="609">
        <v>1771</v>
      </c>
      <c r="K110" s="456"/>
    </row>
    <row r="111" spans="1:11">
      <c r="A111" s="445" t="s">
        <v>73</v>
      </c>
      <c r="B111" s="609">
        <v>90501</v>
      </c>
      <c r="C111" s="609">
        <v>52039</v>
      </c>
      <c r="D111" s="609">
        <v>38462</v>
      </c>
      <c r="E111" s="609">
        <v>84193</v>
      </c>
      <c r="F111" s="609">
        <v>47485</v>
      </c>
      <c r="G111" s="609">
        <v>36708</v>
      </c>
      <c r="H111" s="609">
        <v>6308</v>
      </c>
      <c r="I111" s="609">
        <v>4554</v>
      </c>
      <c r="J111" s="609">
        <v>1754</v>
      </c>
      <c r="K111" s="456"/>
    </row>
    <row r="112" spans="1:11">
      <c r="A112" s="445" t="s">
        <v>74</v>
      </c>
      <c r="B112" s="609">
        <v>34121</v>
      </c>
      <c r="C112" s="609">
        <v>22924</v>
      </c>
      <c r="D112" s="609">
        <v>11197</v>
      </c>
      <c r="E112" s="609">
        <v>31885</v>
      </c>
      <c r="F112" s="609">
        <v>21482</v>
      </c>
      <c r="G112" s="609">
        <v>10403</v>
      </c>
      <c r="H112" s="609">
        <v>2236</v>
      </c>
      <c r="I112" s="609">
        <v>1442</v>
      </c>
      <c r="J112" s="609">
        <v>794</v>
      </c>
      <c r="K112" s="456"/>
    </row>
    <row r="113" spans="1:11">
      <c r="A113" s="949" t="s">
        <v>45</v>
      </c>
      <c r="B113" s="949"/>
      <c r="C113" s="949"/>
      <c r="D113" s="949"/>
      <c r="E113" s="949"/>
      <c r="F113" s="949"/>
      <c r="G113" s="949"/>
      <c r="H113" s="949"/>
      <c r="I113" s="949"/>
      <c r="J113" s="949"/>
      <c r="K113" s="949"/>
    </row>
    <row r="114" spans="1:11">
      <c r="A114" s="255" t="s">
        <v>58</v>
      </c>
      <c r="B114" s="609">
        <v>333372</v>
      </c>
      <c r="C114" s="609">
        <v>238875</v>
      </c>
      <c r="D114" s="609">
        <v>94497</v>
      </c>
      <c r="E114" s="609">
        <v>301025</v>
      </c>
      <c r="F114" s="609">
        <v>223214</v>
      </c>
      <c r="G114" s="609">
        <v>77811</v>
      </c>
      <c r="H114" s="609">
        <v>32347</v>
      </c>
      <c r="I114" s="609">
        <v>15661</v>
      </c>
      <c r="J114" s="609">
        <v>16686</v>
      </c>
      <c r="K114" s="458"/>
    </row>
    <row r="115" spans="1:11">
      <c r="A115" s="256" t="s">
        <v>37</v>
      </c>
      <c r="B115" s="609">
        <v>9731</v>
      </c>
      <c r="C115" s="609">
        <v>6732</v>
      </c>
      <c r="D115" s="609">
        <v>2999</v>
      </c>
      <c r="E115" s="609">
        <v>7377</v>
      </c>
      <c r="F115" s="609">
        <v>5765</v>
      </c>
      <c r="G115" s="609">
        <v>1612</v>
      </c>
      <c r="H115" s="609">
        <v>2354</v>
      </c>
      <c r="I115" s="609">
        <v>967</v>
      </c>
      <c r="J115" s="609">
        <v>1387</v>
      </c>
      <c r="K115" s="456"/>
    </row>
    <row r="116" spans="1:11">
      <c r="A116" s="445" t="s">
        <v>59</v>
      </c>
      <c r="B116" s="609">
        <v>21196</v>
      </c>
      <c r="C116" s="609">
        <v>14178</v>
      </c>
      <c r="D116" s="609">
        <v>7018</v>
      </c>
      <c r="E116" s="609">
        <v>19687</v>
      </c>
      <c r="F116" s="609">
        <v>13476</v>
      </c>
      <c r="G116" s="609">
        <v>6211</v>
      </c>
      <c r="H116" s="609">
        <v>1509</v>
      </c>
      <c r="I116" s="609">
        <v>702</v>
      </c>
      <c r="J116" s="609">
        <v>807</v>
      </c>
      <c r="K116" s="456"/>
    </row>
    <row r="117" spans="1:11">
      <c r="A117" s="445" t="s">
        <v>60</v>
      </c>
      <c r="B117" s="609">
        <v>21640</v>
      </c>
      <c r="C117" s="609">
        <v>16857</v>
      </c>
      <c r="D117" s="609">
        <v>4783</v>
      </c>
      <c r="E117" s="609">
        <v>19140</v>
      </c>
      <c r="F117" s="609">
        <v>16141</v>
      </c>
      <c r="G117" s="609">
        <v>2999</v>
      </c>
      <c r="H117" s="609">
        <v>2500</v>
      </c>
      <c r="I117" s="609">
        <v>716</v>
      </c>
      <c r="J117" s="609">
        <v>1784</v>
      </c>
      <c r="K117" s="456"/>
    </row>
    <row r="118" spans="1:11">
      <c r="A118" s="445" t="s">
        <v>61</v>
      </c>
      <c r="B118" s="609">
        <v>57787</v>
      </c>
      <c r="C118" s="609">
        <v>36715</v>
      </c>
      <c r="D118" s="609">
        <v>21072</v>
      </c>
      <c r="E118" s="609">
        <v>45923</v>
      </c>
      <c r="F118" s="609">
        <v>29714</v>
      </c>
      <c r="G118" s="609">
        <v>16209</v>
      </c>
      <c r="H118" s="609">
        <v>11864</v>
      </c>
      <c r="I118" s="609">
        <v>7001</v>
      </c>
      <c r="J118" s="609">
        <v>4863</v>
      </c>
      <c r="K118" s="456"/>
    </row>
    <row r="119" spans="1:11">
      <c r="A119" s="444" t="s">
        <v>62</v>
      </c>
      <c r="B119" s="609">
        <v>20506</v>
      </c>
      <c r="C119" s="609">
        <v>16298</v>
      </c>
      <c r="D119" s="609">
        <v>4208</v>
      </c>
      <c r="E119" s="609">
        <v>20168</v>
      </c>
      <c r="F119" s="609">
        <v>16249</v>
      </c>
      <c r="G119" s="609">
        <v>3919</v>
      </c>
      <c r="H119" s="609">
        <v>338</v>
      </c>
      <c r="I119" s="609">
        <v>49</v>
      </c>
      <c r="J119" s="609">
        <v>289</v>
      </c>
      <c r="K119" s="456"/>
    </row>
    <row r="120" spans="1:11">
      <c r="A120" s="444" t="s">
        <v>63</v>
      </c>
      <c r="B120" s="609">
        <v>10135</v>
      </c>
      <c r="C120" s="609">
        <v>7159</v>
      </c>
      <c r="D120" s="609">
        <v>2976</v>
      </c>
      <c r="E120" s="609">
        <v>8816</v>
      </c>
      <c r="F120" s="609">
        <v>6956</v>
      </c>
      <c r="G120" s="609">
        <v>1860</v>
      </c>
      <c r="H120" s="609">
        <v>1319</v>
      </c>
      <c r="I120" s="609">
        <v>203</v>
      </c>
      <c r="J120" s="609">
        <v>1116</v>
      </c>
      <c r="K120" s="456"/>
    </row>
    <row r="121" spans="1:11">
      <c r="A121" s="444" t="s">
        <v>64</v>
      </c>
      <c r="B121" s="609">
        <v>16425</v>
      </c>
      <c r="C121" s="609">
        <v>12560</v>
      </c>
      <c r="D121" s="609">
        <v>3865</v>
      </c>
      <c r="E121" s="609">
        <v>13542</v>
      </c>
      <c r="F121" s="609">
        <v>10781</v>
      </c>
      <c r="G121" s="609">
        <v>2761</v>
      </c>
      <c r="H121" s="609">
        <v>2883</v>
      </c>
      <c r="I121" s="609">
        <v>1779</v>
      </c>
      <c r="J121" s="609">
        <v>1104</v>
      </c>
      <c r="K121" s="456"/>
    </row>
    <row r="122" spans="1:11">
      <c r="A122" s="252" t="s">
        <v>38</v>
      </c>
      <c r="B122" s="609">
        <v>8731</v>
      </c>
      <c r="C122" s="609">
        <v>6368</v>
      </c>
      <c r="D122" s="609">
        <v>2363</v>
      </c>
      <c r="E122" s="609">
        <v>7552</v>
      </c>
      <c r="F122" s="609">
        <v>5729</v>
      </c>
      <c r="G122" s="609">
        <v>1823</v>
      </c>
      <c r="H122" s="609">
        <v>1179</v>
      </c>
      <c r="I122" s="609">
        <v>639</v>
      </c>
      <c r="J122" s="609">
        <v>540</v>
      </c>
      <c r="K122" s="456"/>
    </row>
    <row r="123" spans="1:11">
      <c r="A123" s="444" t="s">
        <v>65</v>
      </c>
      <c r="B123" s="609">
        <v>22225</v>
      </c>
      <c r="C123" s="609">
        <v>17408</v>
      </c>
      <c r="D123" s="609">
        <v>4817</v>
      </c>
      <c r="E123" s="609">
        <v>22159</v>
      </c>
      <c r="F123" s="609">
        <v>17408</v>
      </c>
      <c r="G123" s="609">
        <v>4751</v>
      </c>
      <c r="H123" s="609">
        <v>66</v>
      </c>
      <c r="I123" s="609" t="s">
        <v>840</v>
      </c>
      <c r="J123" s="609">
        <v>66</v>
      </c>
      <c r="K123" s="456"/>
    </row>
    <row r="124" spans="1:11">
      <c r="A124" s="444" t="s">
        <v>66</v>
      </c>
      <c r="B124" s="609">
        <v>12345</v>
      </c>
      <c r="C124" s="609">
        <v>9377</v>
      </c>
      <c r="D124" s="609">
        <v>2968</v>
      </c>
      <c r="E124" s="609">
        <v>11835</v>
      </c>
      <c r="F124" s="609">
        <v>8945</v>
      </c>
      <c r="G124" s="609">
        <v>2890</v>
      </c>
      <c r="H124" s="609">
        <v>510</v>
      </c>
      <c r="I124" s="609">
        <v>432</v>
      </c>
      <c r="J124" s="609">
        <v>78</v>
      </c>
      <c r="K124" s="456"/>
    </row>
    <row r="125" spans="1:11">
      <c r="A125" s="444" t="s">
        <v>67</v>
      </c>
      <c r="B125" s="609">
        <v>14801</v>
      </c>
      <c r="C125" s="609">
        <v>10326</v>
      </c>
      <c r="D125" s="609">
        <v>4475</v>
      </c>
      <c r="E125" s="609">
        <v>11511</v>
      </c>
      <c r="F125" s="609">
        <v>9835</v>
      </c>
      <c r="G125" s="609">
        <v>1676</v>
      </c>
      <c r="H125" s="609">
        <v>3290</v>
      </c>
      <c r="I125" s="609">
        <v>491</v>
      </c>
      <c r="J125" s="609">
        <v>2799</v>
      </c>
      <c r="K125" s="456"/>
    </row>
    <row r="126" spans="1:11">
      <c r="A126" s="444" t="s">
        <v>68</v>
      </c>
      <c r="B126" s="609">
        <v>39593</v>
      </c>
      <c r="C126" s="609">
        <v>28926</v>
      </c>
      <c r="D126" s="609">
        <v>10667</v>
      </c>
      <c r="E126" s="609">
        <v>39181</v>
      </c>
      <c r="F126" s="609">
        <v>28856</v>
      </c>
      <c r="G126" s="609">
        <v>10325</v>
      </c>
      <c r="H126" s="609">
        <v>412</v>
      </c>
      <c r="I126" s="609">
        <v>70</v>
      </c>
      <c r="J126" s="609">
        <v>342</v>
      </c>
      <c r="K126" s="456"/>
    </row>
    <row r="127" spans="1:11">
      <c r="A127" s="444" t="s">
        <v>69</v>
      </c>
      <c r="B127" s="609">
        <v>8972</v>
      </c>
      <c r="C127" s="609">
        <v>7298</v>
      </c>
      <c r="D127" s="609">
        <v>1674</v>
      </c>
      <c r="E127" s="609">
        <v>8737</v>
      </c>
      <c r="F127" s="609">
        <v>7145</v>
      </c>
      <c r="G127" s="609">
        <v>1592</v>
      </c>
      <c r="H127" s="609">
        <v>235</v>
      </c>
      <c r="I127" s="609">
        <v>153</v>
      </c>
      <c r="J127" s="609">
        <v>82</v>
      </c>
      <c r="K127" s="456"/>
    </row>
    <row r="128" spans="1:11">
      <c r="A128" s="444" t="s">
        <v>70</v>
      </c>
      <c r="B128" s="609">
        <v>11096</v>
      </c>
      <c r="C128" s="609">
        <v>8143</v>
      </c>
      <c r="D128" s="609">
        <v>2953</v>
      </c>
      <c r="E128" s="609">
        <v>10757</v>
      </c>
      <c r="F128" s="609">
        <v>7888</v>
      </c>
      <c r="G128" s="609">
        <v>2869</v>
      </c>
      <c r="H128" s="609">
        <v>339</v>
      </c>
      <c r="I128" s="609">
        <v>255</v>
      </c>
      <c r="J128" s="609">
        <v>84</v>
      </c>
      <c r="K128" s="456"/>
    </row>
    <row r="129" spans="1:11">
      <c r="A129" s="444" t="s">
        <v>71</v>
      </c>
      <c r="B129" s="609">
        <v>34032</v>
      </c>
      <c r="C129" s="609">
        <v>23112</v>
      </c>
      <c r="D129" s="609">
        <v>10920</v>
      </c>
      <c r="E129" s="609">
        <v>31436</v>
      </c>
      <c r="F129" s="609">
        <v>21339</v>
      </c>
      <c r="G129" s="609">
        <v>10097</v>
      </c>
      <c r="H129" s="609">
        <v>2596</v>
      </c>
      <c r="I129" s="609">
        <v>1773</v>
      </c>
      <c r="J129" s="609">
        <v>823</v>
      </c>
      <c r="K129" s="456"/>
    </row>
    <row r="130" spans="1:11">
      <c r="A130" s="252" t="s">
        <v>39</v>
      </c>
      <c r="B130" s="609">
        <v>3443</v>
      </c>
      <c r="C130" s="609">
        <v>2846</v>
      </c>
      <c r="D130" s="609">
        <v>597</v>
      </c>
      <c r="E130" s="609">
        <v>3390</v>
      </c>
      <c r="F130" s="609">
        <v>2803</v>
      </c>
      <c r="G130" s="609">
        <v>587</v>
      </c>
      <c r="H130" s="609">
        <v>53</v>
      </c>
      <c r="I130" s="609">
        <v>43</v>
      </c>
      <c r="J130" s="609">
        <v>10</v>
      </c>
      <c r="K130" s="456"/>
    </row>
    <row r="131" spans="1:11">
      <c r="A131" s="444" t="s">
        <v>72</v>
      </c>
      <c r="B131" s="609">
        <v>20714</v>
      </c>
      <c r="C131" s="609">
        <v>14572</v>
      </c>
      <c r="D131" s="609">
        <v>6142</v>
      </c>
      <c r="E131" s="609">
        <v>19814</v>
      </c>
      <c r="F131" s="609">
        <v>14184</v>
      </c>
      <c r="G131" s="609">
        <v>5630</v>
      </c>
      <c r="H131" s="609">
        <v>900</v>
      </c>
      <c r="I131" s="609">
        <v>388</v>
      </c>
      <c r="J131" s="609">
        <v>512</v>
      </c>
      <c r="K131" s="456"/>
    </row>
    <row r="132" spans="1:11">
      <c r="A132" s="962" t="s">
        <v>739</v>
      </c>
      <c r="B132" s="964"/>
      <c r="C132" s="964"/>
      <c r="D132" s="964"/>
      <c r="E132" s="964"/>
      <c r="F132" s="964"/>
      <c r="G132" s="964"/>
      <c r="H132" s="964"/>
      <c r="I132" s="964"/>
      <c r="J132" s="964"/>
      <c r="K132" s="459"/>
    </row>
    <row r="133" spans="1:11">
      <c r="A133" s="949" t="s">
        <v>44</v>
      </c>
      <c r="B133" s="949"/>
      <c r="C133" s="949"/>
      <c r="D133" s="949"/>
      <c r="E133" s="949"/>
      <c r="F133" s="949"/>
      <c r="G133" s="949"/>
      <c r="H133" s="949"/>
      <c r="I133" s="949"/>
      <c r="J133" s="949"/>
      <c r="K133" s="949"/>
    </row>
    <row r="134" spans="1:11">
      <c r="A134" s="255" t="s">
        <v>58</v>
      </c>
      <c r="B134" s="609">
        <v>194280</v>
      </c>
      <c r="C134" s="609">
        <v>155664</v>
      </c>
      <c r="D134" s="609">
        <v>38616</v>
      </c>
      <c r="E134" s="609">
        <v>194280</v>
      </c>
      <c r="F134" s="609">
        <v>155664</v>
      </c>
      <c r="G134" s="609">
        <v>38616</v>
      </c>
      <c r="H134" s="609" t="s">
        <v>840</v>
      </c>
      <c r="I134" s="609" t="s">
        <v>840</v>
      </c>
      <c r="J134" s="609" t="s">
        <v>840</v>
      </c>
      <c r="K134" s="458"/>
    </row>
    <row r="135" spans="1:11">
      <c r="A135" s="256" t="s">
        <v>37</v>
      </c>
      <c r="B135" s="609">
        <v>2976</v>
      </c>
      <c r="C135" s="609">
        <v>2604</v>
      </c>
      <c r="D135" s="609">
        <v>372</v>
      </c>
      <c r="E135" s="609">
        <v>2976</v>
      </c>
      <c r="F135" s="609">
        <v>2604</v>
      </c>
      <c r="G135" s="609">
        <v>372</v>
      </c>
      <c r="H135" s="609" t="s">
        <v>840</v>
      </c>
      <c r="I135" s="609" t="s">
        <v>840</v>
      </c>
      <c r="J135" s="609" t="s">
        <v>840</v>
      </c>
      <c r="K135" s="456"/>
    </row>
    <row r="136" spans="1:11">
      <c r="A136" s="444" t="s">
        <v>59</v>
      </c>
      <c r="B136" s="609">
        <v>5296</v>
      </c>
      <c r="C136" s="609">
        <v>4466</v>
      </c>
      <c r="D136" s="609">
        <v>830</v>
      </c>
      <c r="E136" s="609">
        <v>5296</v>
      </c>
      <c r="F136" s="609">
        <v>4466</v>
      </c>
      <c r="G136" s="609">
        <v>830</v>
      </c>
      <c r="H136" s="609" t="s">
        <v>840</v>
      </c>
      <c r="I136" s="609" t="s">
        <v>840</v>
      </c>
      <c r="J136" s="609" t="s">
        <v>840</v>
      </c>
      <c r="K136" s="456"/>
    </row>
    <row r="137" spans="1:11">
      <c r="A137" s="444" t="s">
        <v>60</v>
      </c>
      <c r="B137" s="609">
        <v>32816</v>
      </c>
      <c r="C137" s="609">
        <v>28496</v>
      </c>
      <c r="D137" s="609">
        <v>4320</v>
      </c>
      <c r="E137" s="609">
        <v>32816</v>
      </c>
      <c r="F137" s="609">
        <v>28496</v>
      </c>
      <c r="G137" s="609">
        <v>4320</v>
      </c>
      <c r="H137" s="609" t="s">
        <v>840</v>
      </c>
      <c r="I137" s="609" t="s">
        <v>840</v>
      </c>
      <c r="J137" s="609" t="s">
        <v>840</v>
      </c>
      <c r="K137" s="456"/>
    </row>
    <row r="138" spans="1:11">
      <c r="A138" s="444" t="s">
        <v>61</v>
      </c>
      <c r="B138" s="609">
        <v>489</v>
      </c>
      <c r="C138" s="609">
        <v>405</v>
      </c>
      <c r="D138" s="609">
        <v>84</v>
      </c>
      <c r="E138" s="609">
        <v>489</v>
      </c>
      <c r="F138" s="609">
        <v>405</v>
      </c>
      <c r="G138" s="609">
        <v>84</v>
      </c>
      <c r="H138" s="609" t="s">
        <v>840</v>
      </c>
      <c r="I138" s="609" t="s">
        <v>840</v>
      </c>
      <c r="J138" s="609" t="s">
        <v>840</v>
      </c>
      <c r="K138" s="456"/>
    </row>
    <row r="139" spans="1:11">
      <c r="A139" s="444" t="s">
        <v>62</v>
      </c>
      <c r="B139" s="609">
        <v>6414</v>
      </c>
      <c r="C139" s="609">
        <v>3969</v>
      </c>
      <c r="D139" s="609">
        <v>2445</v>
      </c>
      <c r="E139" s="609">
        <v>6414</v>
      </c>
      <c r="F139" s="609">
        <v>3969</v>
      </c>
      <c r="G139" s="609">
        <v>2445</v>
      </c>
      <c r="H139" s="609" t="s">
        <v>840</v>
      </c>
      <c r="I139" s="609" t="s">
        <v>840</v>
      </c>
      <c r="J139" s="609" t="s">
        <v>840</v>
      </c>
      <c r="K139" s="456"/>
    </row>
    <row r="140" spans="1:11">
      <c r="A140" s="444" t="s">
        <v>63</v>
      </c>
      <c r="B140" s="609">
        <v>5251</v>
      </c>
      <c r="C140" s="609">
        <v>4253</v>
      </c>
      <c r="D140" s="609">
        <v>998</v>
      </c>
      <c r="E140" s="609">
        <v>5251</v>
      </c>
      <c r="F140" s="609">
        <v>4253</v>
      </c>
      <c r="G140" s="609">
        <v>998</v>
      </c>
      <c r="H140" s="609" t="s">
        <v>840</v>
      </c>
      <c r="I140" s="609" t="s">
        <v>840</v>
      </c>
      <c r="J140" s="609" t="s">
        <v>840</v>
      </c>
      <c r="K140" s="456"/>
    </row>
    <row r="141" spans="1:11">
      <c r="A141" s="444" t="s">
        <v>64</v>
      </c>
      <c r="B141" s="609">
        <v>6335</v>
      </c>
      <c r="C141" s="609">
        <v>5378</v>
      </c>
      <c r="D141" s="609">
        <v>957</v>
      </c>
      <c r="E141" s="609">
        <v>6335</v>
      </c>
      <c r="F141" s="609">
        <v>5378</v>
      </c>
      <c r="G141" s="609">
        <v>957</v>
      </c>
      <c r="H141" s="609" t="s">
        <v>840</v>
      </c>
      <c r="I141" s="609" t="s">
        <v>840</v>
      </c>
      <c r="J141" s="609" t="s">
        <v>840</v>
      </c>
      <c r="K141" s="456"/>
    </row>
    <row r="142" spans="1:11">
      <c r="A142" s="252" t="s">
        <v>38</v>
      </c>
      <c r="B142" s="609">
        <v>1078</v>
      </c>
      <c r="C142" s="609">
        <v>982</v>
      </c>
      <c r="D142" s="609">
        <v>96</v>
      </c>
      <c r="E142" s="609">
        <v>1078</v>
      </c>
      <c r="F142" s="609">
        <v>982</v>
      </c>
      <c r="G142" s="609">
        <v>96</v>
      </c>
      <c r="H142" s="609" t="s">
        <v>840</v>
      </c>
      <c r="I142" s="609" t="s">
        <v>840</v>
      </c>
      <c r="J142" s="609" t="s">
        <v>840</v>
      </c>
      <c r="K142" s="456"/>
    </row>
    <row r="143" spans="1:11">
      <c r="A143" s="444" t="s">
        <v>65</v>
      </c>
      <c r="B143" s="609">
        <v>29009</v>
      </c>
      <c r="C143" s="609">
        <v>25499</v>
      </c>
      <c r="D143" s="609">
        <v>3510</v>
      </c>
      <c r="E143" s="609">
        <v>29009</v>
      </c>
      <c r="F143" s="609">
        <v>25499</v>
      </c>
      <c r="G143" s="609">
        <v>3510</v>
      </c>
      <c r="H143" s="609" t="s">
        <v>840</v>
      </c>
      <c r="I143" s="609" t="s">
        <v>840</v>
      </c>
      <c r="J143" s="609" t="s">
        <v>840</v>
      </c>
      <c r="K143" s="456"/>
    </row>
    <row r="144" spans="1:11">
      <c r="A144" s="444" t="s">
        <v>66</v>
      </c>
      <c r="B144" s="609">
        <v>23151</v>
      </c>
      <c r="C144" s="609">
        <v>17747</v>
      </c>
      <c r="D144" s="609">
        <v>5404</v>
      </c>
      <c r="E144" s="609">
        <v>23151</v>
      </c>
      <c r="F144" s="609">
        <v>17747</v>
      </c>
      <c r="G144" s="609">
        <v>5404</v>
      </c>
      <c r="H144" s="609" t="s">
        <v>840</v>
      </c>
      <c r="I144" s="609" t="s">
        <v>840</v>
      </c>
      <c r="J144" s="609" t="s">
        <v>840</v>
      </c>
      <c r="K144" s="456"/>
    </row>
    <row r="145" spans="1:11">
      <c r="A145" s="444" t="s">
        <v>67</v>
      </c>
      <c r="B145" s="609">
        <v>7867</v>
      </c>
      <c r="C145" s="609">
        <v>6906</v>
      </c>
      <c r="D145" s="609">
        <v>961</v>
      </c>
      <c r="E145" s="609">
        <v>7867</v>
      </c>
      <c r="F145" s="609">
        <v>6906</v>
      </c>
      <c r="G145" s="609">
        <v>961</v>
      </c>
      <c r="H145" s="609" t="s">
        <v>840</v>
      </c>
      <c r="I145" s="609" t="s">
        <v>840</v>
      </c>
      <c r="J145" s="609" t="s">
        <v>840</v>
      </c>
      <c r="K145" s="456"/>
    </row>
    <row r="146" spans="1:11">
      <c r="A146" s="444" t="s">
        <v>68</v>
      </c>
      <c r="B146" s="609">
        <v>25723</v>
      </c>
      <c r="C146" s="609">
        <v>18258</v>
      </c>
      <c r="D146" s="609">
        <v>7465</v>
      </c>
      <c r="E146" s="609">
        <v>25723</v>
      </c>
      <c r="F146" s="609">
        <v>18258</v>
      </c>
      <c r="G146" s="609">
        <v>7465</v>
      </c>
      <c r="H146" s="609" t="s">
        <v>840</v>
      </c>
      <c r="I146" s="609" t="s">
        <v>840</v>
      </c>
      <c r="J146" s="609" t="s">
        <v>840</v>
      </c>
      <c r="K146" s="456"/>
    </row>
    <row r="147" spans="1:11">
      <c r="A147" s="444" t="s">
        <v>69</v>
      </c>
      <c r="B147" s="609">
        <v>12857</v>
      </c>
      <c r="C147" s="609">
        <v>10171</v>
      </c>
      <c r="D147" s="609">
        <v>2686</v>
      </c>
      <c r="E147" s="609">
        <v>12857</v>
      </c>
      <c r="F147" s="609">
        <v>10171</v>
      </c>
      <c r="G147" s="609">
        <v>2686</v>
      </c>
      <c r="H147" s="609" t="s">
        <v>840</v>
      </c>
      <c r="I147" s="609" t="s">
        <v>840</v>
      </c>
      <c r="J147" s="609" t="s">
        <v>840</v>
      </c>
      <c r="K147" s="456"/>
    </row>
    <row r="148" spans="1:11">
      <c r="A148" s="444" t="s">
        <v>70</v>
      </c>
      <c r="B148" s="609">
        <v>24</v>
      </c>
      <c r="C148" s="609">
        <v>24</v>
      </c>
      <c r="D148" s="609" t="s">
        <v>840</v>
      </c>
      <c r="E148" s="609">
        <v>24</v>
      </c>
      <c r="F148" s="609">
        <v>24</v>
      </c>
      <c r="G148" s="609" t="s">
        <v>840</v>
      </c>
      <c r="H148" s="609" t="s">
        <v>840</v>
      </c>
      <c r="I148" s="609" t="s">
        <v>840</v>
      </c>
      <c r="J148" s="609" t="s">
        <v>840</v>
      </c>
      <c r="K148" s="456"/>
    </row>
    <row r="149" spans="1:11">
      <c r="A149" s="444" t="s">
        <v>71</v>
      </c>
      <c r="B149" s="609">
        <v>987</v>
      </c>
      <c r="C149" s="609">
        <v>926</v>
      </c>
      <c r="D149" s="609">
        <v>61</v>
      </c>
      <c r="E149" s="609">
        <v>987</v>
      </c>
      <c r="F149" s="609">
        <v>926</v>
      </c>
      <c r="G149" s="609">
        <v>61</v>
      </c>
      <c r="H149" s="609" t="s">
        <v>840</v>
      </c>
      <c r="I149" s="609" t="s">
        <v>840</v>
      </c>
      <c r="J149" s="609" t="s">
        <v>840</v>
      </c>
      <c r="K149" s="456"/>
    </row>
    <row r="150" spans="1:11">
      <c r="A150" s="252" t="s">
        <v>39</v>
      </c>
      <c r="B150" s="609">
        <v>6688</v>
      </c>
      <c r="C150" s="609">
        <v>5520</v>
      </c>
      <c r="D150" s="609">
        <v>1168</v>
      </c>
      <c r="E150" s="609">
        <v>6688</v>
      </c>
      <c r="F150" s="609">
        <v>5520</v>
      </c>
      <c r="G150" s="609">
        <v>1168</v>
      </c>
      <c r="H150" s="609" t="s">
        <v>840</v>
      </c>
      <c r="I150" s="609" t="s">
        <v>840</v>
      </c>
      <c r="J150" s="609" t="s">
        <v>840</v>
      </c>
      <c r="K150" s="456"/>
    </row>
    <row r="151" spans="1:11">
      <c r="A151" s="444" t="s">
        <v>72</v>
      </c>
      <c r="B151" s="609">
        <v>13146</v>
      </c>
      <c r="C151" s="609">
        <v>10492</v>
      </c>
      <c r="D151" s="609">
        <v>2654</v>
      </c>
      <c r="E151" s="609">
        <v>13146</v>
      </c>
      <c r="F151" s="609">
        <v>10492</v>
      </c>
      <c r="G151" s="609">
        <v>2654</v>
      </c>
      <c r="H151" s="609" t="s">
        <v>840</v>
      </c>
      <c r="I151" s="609" t="s">
        <v>840</v>
      </c>
      <c r="J151" s="609" t="s">
        <v>840</v>
      </c>
      <c r="K151" s="456"/>
    </row>
    <row r="152" spans="1:11">
      <c r="A152" s="445" t="s">
        <v>85</v>
      </c>
      <c r="B152" s="609">
        <v>3510</v>
      </c>
      <c r="C152" s="609">
        <v>2526</v>
      </c>
      <c r="D152" s="609">
        <v>984</v>
      </c>
      <c r="E152" s="609">
        <v>3510</v>
      </c>
      <c r="F152" s="609">
        <v>2526</v>
      </c>
      <c r="G152" s="609">
        <v>984</v>
      </c>
      <c r="H152" s="609" t="s">
        <v>840</v>
      </c>
      <c r="I152" s="609" t="s">
        <v>840</v>
      </c>
      <c r="J152" s="609" t="s">
        <v>840</v>
      </c>
      <c r="K152" s="456"/>
    </row>
    <row r="153" spans="1:11">
      <c r="A153" s="445" t="s">
        <v>73</v>
      </c>
      <c r="B153" s="609">
        <v>6504</v>
      </c>
      <c r="C153" s="609">
        <v>3551</v>
      </c>
      <c r="D153" s="609">
        <v>2953</v>
      </c>
      <c r="E153" s="609">
        <v>6504</v>
      </c>
      <c r="F153" s="609">
        <v>3551</v>
      </c>
      <c r="G153" s="609">
        <v>2953</v>
      </c>
      <c r="H153" s="609" t="s">
        <v>840</v>
      </c>
      <c r="I153" s="609" t="s">
        <v>840</v>
      </c>
      <c r="J153" s="609" t="s">
        <v>840</v>
      </c>
      <c r="K153" s="456"/>
    </row>
    <row r="154" spans="1:11">
      <c r="A154" s="445" t="s">
        <v>74</v>
      </c>
      <c r="B154" s="609">
        <v>4159</v>
      </c>
      <c r="C154" s="609">
        <v>3491</v>
      </c>
      <c r="D154" s="609">
        <v>668</v>
      </c>
      <c r="E154" s="609">
        <v>4159</v>
      </c>
      <c r="F154" s="609">
        <v>3491</v>
      </c>
      <c r="G154" s="609">
        <v>668</v>
      </c>
      <c r="H154" s="609" t="s">
        <v>840</v>
      </c>
      <c r="I154" s="609" t="s">
        <v>840</v>
      </c>
      <c r="J154" s="609" t="s">
        <v>840</v>
      </c>
      <c r="K154" s="456"/>
    </row>
    <row r="155" spans="1:11">
      <c r="A155" s="949" t="s">
        <v>45</v>
      </c>
      <c r="B155" s="949"/>
      <c r="C155" s="949"/>
      <c r="D155" s="949"/>
      <c r="E155" s="949"/>
      <c r="F155" s="949"/>
      <c r="G155" s="949"/>
      <c r="H155" s="949"/>
      <c r="I155" s="949"/>
      <c r="J155" s="949"/>
      <c r="K155" s="949"/>
    </row>
    <row r="156" spans="1:11">
      <c r="A156" s="255" t="s">
        <v>58</v>
      </c>
      <c r="B156" s="609">
        <v>96485</v>
      </c>
      <c r="C156" s="609">
        <v>83244</v>
      </c>
      <c r="D156" s="609">
        <v>13241</v>
      </c>
      <c r="E156" s="609">
        <v>96485</v>
      </c>
      <c r="F156" s="609">
        <v>83244</v>
      </c>
      <c r="G156" s="609">
        <v>13241</v>
      </c>
      <c r="H156" s="609" t="s">
        <v>840</v>
      </c>
      <c r="I156" s="609" t="s">
        <v>840</v>
      </c>
      <c r="J156" s="609" t="s">
        <v>840</v>
      </c>
      <c r="K156" s="458"/>
    </row>
    <row r="157" spans="1:11">
      <c r="A157" s="256" t="s">
        <v>37</v>
      </c>
      <c r="B157" s="609">
        <v>2906</v>
      </c>
      <c r="C157" s="609">
        <v>2296</v>
      </c>
      <c r="D157" s="609">
        <v>610</v>
      </c>
      <c r="E157" s="609">
        <v>2906</v>
      </c>
      <c r="F157" s="609">
        <v>2296</v>
      </c>
      <c r="G157" s="609">
        <v>610</v>
      </c>
      <c r="H157" s="609" t="s">
        <v>840</v>
      </c>
      <c r="I157" s="609" t="s">
        <v>840</v>
      </c>
      <c r="J157" s="609" t="s">
        <v>840</v>
      </c>
      <c r="K157" s="456"/>
    </row>
    <row r="158" spans="1:11">
      <c r="A158" s="445" t="s">
        <v>59</v>
      </c>
      <c r="B158" s="609">
        <v>2515</v>
      </c>
      <c r="C158" s="609">
        <v>2211</v>
      </c>
      <c r="D158" s="609">
        <v>304</v>
      </c>
      <c r="E158" s="609">
        <v>2515</v>
      </c>
      <c r="F158" s="609">
        <v>2211</v>
      </c>
      <c r="G158" s="609">
        <v>304</v>
      </c>
      <c r="H158" s="609" t="s">
        <v>840</v>
      </c>
      <c r="I158" s="609" t="s">
        <v>840</v>
      </c>
      <c r="J158" s="609" t="s">
        <v>840</v>
      </c>
      <c r="K158" s="456"/>
    </row>
    <row r="159" spans="1:11">
      <c r="A159" s="445" t="s">
        <v>60</v>
      </c>
      <c r="B159" s="609">
        <v>11207</v>
      </c>
      <c r="C159" s="609">
        <v>10164</v>
      </c>
      <c r="D159" s="609">
        <v>1043</v>
      </c>
      <c r="E159" s="609">
        <v>11207</v>
      </c>
      <c r="F159" s="609">
        <v>10164</v>
      </c>
      <c r="G159" s="609">
        <v>1043</v>
      </c>
      <c r="H159" s="609" t="s">
        <v>840</v>
      </c>
      <c r="I159" s="609" t="s">
        <v>840</v>
      </c>
      <c r="J159" s="609" t="s">
        <v>840</v>
      </c>
      <c r="K159" s="456"/>
    </row>
    <row r="160" spans="1:11">
      <c r="A160" s="445" t="s">
        <v>61</v>
      </c>
      <c r="B160" s="609">
        <v>2484</v>
      </c>
      <c r="C160" s="609">
        <v>1885</v>
      </c>
      <c r="D160" s="609">
        <v>599</v>
      </c>
      <c r="E160" s="609">
        <v>2484</v>
      </c>
      <c r="F160" s="609">
        <v>1885</v>
      </c>
      <c r="G160" s="609">
        <v>599</v>
      </c>
      <c r="H160" s="609" t="s">
        <v>840</v>
      </c>
      <c r="I160" s="609" t="s">
        <v>840</v>
      </c>
      <c r="J160" s="609" t="s">
        <v>840</v>
      </c>
      <c r="K160" s="456"/>
    </row>
    <row r="161" spans="1:11">
      <c r="A161" s="445" t="s">
        <v>62</v>
      </c>
      <c r="B161" s="609">
        <v>10009</v>
      </c>
      <c r="C161" s="609">
        <v>8877</v>
      </c>
      <c r="D161" s="609">
        <v>1132</v>
      </c>
      <c r="E161" s="609">
        <v>10009</v>
      </c>
      <c r="F161" s="609">
        <v>8877</v>
      </c>
      <c r="G161" s="609">
        <v>1132</v>
      </c>
      <c r="H161" s="609" t="s">
        <v>840</v>
      </c>
      <c r="I161" s="609" t="s">
        <v>840</v>
      </c>
      <c r="J161" s="609" t="s">
        <v>840</v>
      </c>
      <c r="K161" s="456"/>
    </row>
    <row r="162" spans="1:11">
      <c r="A162" s="444" t="s">
        <v>63</v>
      </c>
      <c r="B162" s="609">
        <v>2109</v>
      </c>
      <c r="C162" s="609">
        <v>1998</v>
      </c>
      <c r="D162" s="609">
        <v>111</v>
      </c>
      <c r="E162" s="609">
        <v>2109</v>
      </c>
      <c r="F162" s="609">
        <v>1998</v>
      </c>
      <c r="G162" s="609">
        <v>111</v>
      </c>
      <c r="H162" s="609" t="s">
        <v>840</v>
      </c>
      <c r="I162" s="609" t="s">
        <v>840</v>
      </c>
      <c r="J162" s="609" t="s">
        <v>840</v>
      </c>
      <c r="K162" s="456"/>
    </row>
    <row r="163" spans="1:11">
      <c r="A163" s="444" t="s">
        <v>64</v>
      </c>
      <c r="B163" s="609">
        <v>3654</v>
      </c>
      <c r="C163" s="609">
        <v>3159</v>
      </c>
      <c r="D163" s="609">
        <v>495</v>
      </c>
      <c r="E163" s="609">
        <v>3654</v>
      </c>
      <c r="F163" s="609">
        <v>3159</v>
      </c>
      <c r="G163" s="609">
        <v>495</v>
      </c>
      <c r="H163" s="609" t="s">
        <v>840</v>
      </c>
      <c r="I163" s="609" t="s">
        <v>840</v>
      </c>
      <c r="J163" s="609" t="s">
        <v>840</v>
      </c>
      <c r="K163" s="456"/>
    </row>
    <row r="164" spans="1:11">
      <c r="A164" s="252" t="s">
        <v>38</v>
      </c>
      <c r="B164" s="609">
        <v>646</v>
      </c>
      <c r="C164" s="609">
        <v>594</v>
      </c>
      <c r="D164" s="609">
        <v>52</v>
      </c>
      <c r="E164" s="609">
        <v>646</v>
      </c>
      <c r="F164" s="609">
        <v>594</v>
      </c>
      <c r="G164" s="609">
        <v>52</v>
      </c>
      <c r="H164" s="609" t="s">
        <v>840</v>
      </c>
      <c r="I164" s="609" t="s">
        <v>840</v>
      </c>
      <c r="J164" s="609" t="s">
        <v>840</v>
      </c>
      <c r="K164" s="456"/>
    </row>
    <row r="165" spans="1:11">
      <c r="A165" s="444" t="s">
        <v>65</v>
      </c>
      <c r="B165" s="609">
        <v>11784</v>
      </c>
      <c r="C165" s="609">
        <v>10190</v>
      </c>
      <c r="D165" s="609">
        <v>1594</v>
      </c>
      <c r="E165" s="609">
        <v>11784</v>
      </c>
      <c r="F165" s="609">
        <v>10190</v>
      </c>
      <c r="G165" s="609">
        <v>1594</v>
      </c>
      <c r="H165" s="609" t="s">
        <v>840</v>
      </c>
      <c r="I165" s="609" t="s">
        <v>840</v>
      </c>
      <c r="J165" s="609" t="s">
        <v>840</v>
      </c>
      <c r="K165" s="456"/>
    </row>
    <row r="166" spans="1:11">
      <c r="A166" s="444" t="s">
        <v>66</v>
      </c>
      <c r="B166" s="609">
        <v>2850</v>
      </c>
      <c r="C166" s="609">
        <v>2564</v>
      </c>
      <c r="D166" s="609">
        <v>286</v>
      </c>
      <c r="E166" s="609">
        <v>2850</v>
      </c>
      <c r="F166" s="609">
        <v>2564</v>
      </c>
      <c r="G166" s="609">
        <v>286</v>
      </c>
      <c r="H166" s="609" t="s">
        <v>840</v>
      </c>
      <c r="I166" s="609" t="s">
        <v>840</v>
      </c>
      <c r="J166" s="609" t="s">
        <v>840</v>
      </c>
      <c r="K166" s="456"/>
    </row>
    <row r="167" spans="1:11">
      <c r="A167" s="444" t="s">
        <v>67</v>
      </c>
      <c r="B167" s="609">
        <v>7180</v>
      </c>
      <c r="C167" s="609">
        <v>6262</v>
      </c>
      <c r="D167" s="609">
        <v>918</v>
      </c>
      <c r="E167" s="609">
        <v>7180</v>
      </c>
      <c r="F167" s="609">
        <v>6262</v>
      </c>
      <c r="G167" s="609">
        <v>918</v>
      </c>
      <c r="H167" s="609" t="s">
        <v>840</v>
      </c>
      <c r="I167" s="609" t="s">
        <v>840</v>
      </c>
      <c r="J167" s="609" t="s">
        <v>840</v>
      </c>
      <c r="K167" s="456"/>
    </row>
    <row r="168" spans="1:11">
      <c r="A168" s="444" t="s">
        <v>68</v>
      </c>
      <c r="B168" s="609">
        <v>18684</v>
      </c>
      <c r="C168" s="609">
        <v>16599</v>
      </c>
      <c r="D168" s="609">
        <v>2085</v>
      </c>
      <c r="E168" s="609">
        <v>18684</v>
      </c>
      <c r="F168" s="609">
        <v>16599</v>
      </c>
      <c r="G168" s="609">
        <v>2085</v>
      </c>
      <c r="H168" s="609" t="s">
        <v>840</v>
      </c>
      <c r="I168" s="609" t="s">
        <v>840</v>
      </c>
      <c r="J168" s="609" t="s">
        <v>840</v>
      </c>
      <c r="K168" s="456"/>
    </row>
    <row r="169" spans="1:11">
      <c r="A169" s="444" t="s">
        <v>69</v>
      </c>
      <c r="B169" s="609">
        <v>2737</v>
      </c>
      <c r="C169" s="609">
        <v>2454</v>
      </c>
      <c r="D169" s="609">
        <v>283</v>
      </c>
      <c r="E169" s="609">
        <v>2737</v>
      </c>
      <c r="F169" s="609">
        <v>2454</v>
      </c>
      <c r="G169" s="609">
        <v>283</v>
      </c>
      <c r="H169" s="609" t="s">
        <v>840</v>
      </c>
      <c r="I169" s="609" t="s">
        <v>840</v>
      </c>
      <c r="J169" s="609" t="s">
        <v>840</v>
      </c>
      <c r="K169" s="456"/>
    </row>
    <row r="170" spans="1:11">
      <c r="A170" s="444" t="s">
        <v>70</v>
      </c>
      <c r="B170" s="609">
        <v>475</v>
      </c>
      <c r="C170" s="609">
        <v>475</v>
      </c>
      <c r="D170" s="609" t="s">
        <v>840</v>
      </c>
      <c r="E170" s="609">
        <v>475</v>
      </c>
      <c r="F170" s="609">
        <v>475</v>
      </c>
      <c r="G170" s="609" t="s">
        <v>840</v>
      </c>
      <c r="H170" s="609" t="s">
        <v>840</v>
      </c>
      <c r="I170" s="609" t="s">
        <v>840</v>
      </c>
      <c r="J170" s="609" t="s">
        <v>840</v>
      </c>
      <c r="K170" s="456"/>
    </row>
    <row r="171" spans="1:11">
      <c r="A171" s="444" t="s">
        <v>71</v>
      </c>
      <c r="B171" s="609">
        <v>9772</v>
      </c>
      <c r="C171" s="609">
        <v>7574</v>
      </c>
      <c r="D171" s="609">
        <v>2198</v>
      </c>
      <c r="E171" s="609">
        <v>9772</v>
      </c>
      <c r="F171" s="609">
        <v>7574</v>
      </c>
      <c r="G171" s="609">
        <v>2198</v>
      </c>
      <c r="H171" s="609" t="s">
        <v>840</v>
      </c>
      <c r="I171" s="609" t="s">
        <v>840</v>
      </c>
      <c r="J171" s="609" t="s">
        <v>840</v>
      </c>
      <c r="K171" s="456"/>
    </row>
    <row r="172" spans="1:11">
      <c r="A172" s="252" t="s">
        <v>39</v>
      </c>
      <c r="B172" s="609">
        <v>1633</v>
      </c>
      <c r="C172" s="609">
        <v>1503</v>
      </c>
      <c r="D172" s="609">
        <v>130</v>
      </c>
      <c r="E172" s="609">
        <v>1633</v>
      </c>
      <c r="F172" s="609">
        <v>1503</v>
      </c>
      <c r="G172" s="609">
        <v>130</v>
      </c>
      <c r="H172" s="609" t="s">
        <v>840</v>
      </c>
      <c r="I172" s="609" t="s">
        <v>840</v>
      </c>
      <c r="J172" s="609" t="s">
        <v>840</v>
      </c>
      <c r="K172" s="456"/>
    </row>
    <row r="173" spans="1:11">
      <c r="A173" s="445" t="s">
        <v>72</v>
      </c>
      <c r="B173" s="609">
        <v>5840</v>
      </c>
      <c r="C173" s="609">
        <v>4439</v>
      </c>
      <c r="D173" s="609">
        <v>1401</v>
      </c>
      <c r="E173" s="609">
        <v>5840</v>
      </c>
      <c r="F173" s="609">
        <v>4439</v>
      </c>
      <c r="G173" s="609">
        <v>1401</v>
      </c>
      <c r="H173" s="609" t="s">
        <v>840</v>
      </c>
      <c r="I173" s="609" t="s">
        <v>840</v>
      </c>
      <c r="J173" s="609" t="s">
        <v>840</v>
      </c>
      <c r="K173" s="466"/>
    </row>
    <row r="174" spans="1:11">
      <c r="A174" s="962" t="s">
        <v>740</v>
      </c>
      <c r="B174" s="963"/>
      <c r="C174" s="963"/>
      <c r="D174" s="963"/>
      <c r="E174" s="963"/>
      <c r="F174" s="963"/>
      <c r="G174" s="963"/>
      <c r="H174" s="963"/>
      <c r="I174" s="963"/>
      <c r="J174" s="963"/>
      <c r="K174" s="459"/>
    </row>
    <row r="175" spans="1:11">
      <c r="A175" s="949" t="s">
        <v>44</v>
      </c>
      <c r="B175" s="949"/>
      <c r="C175" s="949"/>
      <c r="D175" s="949"/>
      <c r="E175" s="949"/>
      <c r="F175" s="949"/>
      <c r="G175" s="949"/>
      <c r="H175" s="949"/>
      <c r="I175" s="949"/>
      <c r="J175" s="949"/>
      <c r="K175" s="949"/>
    </row>
    <row r="176" spans="1:11">
      <c r="A176" s="255" t="s">
        <v>58</v>
      </c>
      <c r="B176" s="609">
        <v>477953</v>
      </c>
      <c r="C176" s="609">
        <v>302796</v>
      </c>
      <c r="D176" s="609">
        <v>175157</v>
      </c>
      <c r="E176" s="609">
        <v>436132</v>
      </c>
      <c r="F176" s="609">
        <v>280181</v>
      </c>
      <c r="G176" s="609">
        <v>155951</v>
      </c>
      <c r="H176" s="609">
        <v>41821</v>
      </c>
      <c r="I176" s="609">
        <v>22615</v>
      </c>
      <c r="J176" s="609">
        <v>19206</v>
      </c>
      <c r="K176" s="458"/>
    </row>
    <row r="177" spans="1:11">
      <c r="A177" s="252" t="s">
        <v>37</v>
      </c>
      <c r="B177" s="609">
        <v>13317</v>
      </c>
      <c r="C177" s="609">
        <v>6074</v>
      </c>
      <c r="D177" s="609">
        <v>7243</v>
      </c>
      <c r="E177" s="609">
        <v>11097</v>
      </c>
      <c r="F177" s="609">
        <v>5221</v>
      </c>
      <c r="G177" s="609">
        <v>5876</v>
      </c>
      <c r="H177" s="609">
        <v>2220</v>
      </c>
      <c r="I177" s="609">
        <v>853</v>
      </c>
      <c r="J177" s="609">
        <v>1367</v>
      </c>
      <c r="K177" s="456"/>
    </row>
    <row r="178" spans="1:11">
      <c r="A178" s="444" t="s">
        <v>59</v>
      </c>
      <c r="B178" s="609">
        <v>22636</v>
      </c>
      <c r="C178" s="609">
        <v>13959</v>
      </c>
      <c r="D178" s="609">
        <v>8677</v>
      </c>
      <c r="E178" s="609">
        <v>19555</v>
      </c>
      <c r="F178" s="609">
        <v>12736</v>
      </c>
      <c r="G178" s="609">
        <v>6819</v>
      </c>
      <c r="H178" s="609">
        <v>3081</v>
      </c>
      <c r="I178" s="609">
        <v>1223</v>
      </c>
      <c r="J178" s="609">
        <v>1858</v>
      </c>
      <c r="K178" s="456"/>
    </row>
    <row r="179" spans="1:11">
      <c r="A179" s="444" t="s">
        <v>60</v>
      </c>
      <c r="B179" s="609">
        <v>30492</v>
      </c>
      <c r="C179" s="609">
        <v>20671</v>
      </c>
      <c r="D179" s="609">
        <v>9821</v>
      </c>
      <c r="E179" s="609">
        <v>25763</v>
      </c>
      <c r="F179" s="609">
        <v>18454</v>
      </c>
      <c r="G179" s="609">
        <v>7309</v>
      </c>
      <c r="H179" s="609">
        <v>4729</v>
      </c>
      <c r="I179" s="609">
        <v>2217</v>
      </c>
      <c r="J179" s="609">
        <v>2512</v>
      </c>
      <c r="K179" s="456"/>
    </row>
    <row r="180" spans="1:11">
      <c r="A180" s="444" t="s">
        <v>61</v>
      </c>
      <c r="B180" s="609">
        <v>12617</v>
      </c>
      <c r="C180" s="609">
        <v>6928</v>
      </c>
      <c r="D180" s="609">
        <v>5689</v>
      </c>
      <c r="E180" s="609">
        <v>9257</v>
      </c>
      <c r="F180" s="609">
        <v>5238</v>
      </c>
      <c r="G180" s="609">
        <v>4019</v>
      </c>
      <c r="H180" s="609">
        <v>3360</v>
      </c>
      <c r="I180" s="609">
        <v>1690</v>
      </c>
      <c r="J180" s="609">
        <v>1670</v>
      </c>
      <c r="K180" s="456"/>
    </row>
    <row r="181" spans="1:11">
      <c r="A181" s="444" t="s">
        <v>62</v>
      </c>
      <c r="B181" s="609">
        <v>7270</v>
      </c>
      <c r="C181" s="609">
        <v>4804</v>
      </c>
      <c r="D181" s="609">
        <v>2466</v>
      </c>
      <c r="E181" s="609">
        <v>5551</v>
      </c>
      <c r="F181" s="609">
        <v>3397</v>
      </c>
      <c r="G181" s="609">
        <v>2154</v>
      </c>
      <c r="H181" s="609">
        <v>1719</v>
      </c>
      <c r="I181" s="609">
        <v>1407</v>
      </c>
      <c r="J181" s="609">
        <v>312</v>
      </c>
      <c r="K181" s="456"/>
    </row>
    <row r="182" spans="1:11">
      <c r="A182" s="444" t="s">
        <v>63</v>
      </c>
      <c r="B182" s="609">
        <v>14958</v>
      </c>
      <c r="C182" s="609">
        <v>9630</v>
      </c>
      <c r="D182" s="609">
        <v>5328</v>
      </c>
      <c r="E182" s="609">
        <v>12800</v>
      </c>
      <c r="F182" s="609">
        <v>8782</v>
      </c>
      <c r="G182" s="609">
        <v>4018</v>
      </c>
      <c r="H182" s="609">
        <v>2158</v>
      </c>
      <c r="I182" s="609">
        <v>848</v>
      </c>
      <c r="J182" s="609">
        <v>1310</v>
      </c>
      <c r="K182" s="456"/>
    </row>
    <row r="183" spans="1:11">
      <c r="A183" s="444" t="s">
        <v>64</v>
      </c>
      <c r="B183" s="609">
        <v>13060</v>
      </c>
      <c r="C183" s="609">
        <v>9064</v>
      </c>
      <c r="D183" s="609">
        <v>3996</v>
      </c>
      <c r="E183" s="609">
        <v>10915</v>
      </c>
      <c r="F183" s="609">
        <v>7841</v>
      </c>
      <c r="G183" s="609">
        <v>3074</v>
      </c>
      <c r="H183" s="609">
        <v>2145</v>
      </c>
      <c r="I183" s="609">
        <v>1223</v>
      </c>
      <c r="J183" s="609">
        <v>922</v>
      </c>
      <c r="K183" s="456"/>
    </row>
    <row r="184" spans="1:11">
      <c r="A184" s="252" t="s">
        <v>38</v>
      </c>
      <c r="B184" s="609">
        <v>10109</v>
      </c>
      <c r="C184" s="609">
        <v>7435</v>
      </c>
      <c r="D184" s="609">
        <v>2674</v>
      </c>
      <c r="E184" s="609">
        <v>8784</v>
      </c>
      <c r="F184" s="609">
        <v>6460</v>
      </c>
      <c r="G184" s="609">
        <v>2324</v>
      </c>
      <c r="H184" s="609">
        <v>1325</v>
      </c>
      <c r="I184" s="609">
        <v>975</v>
      </c>
      <c r="J184" s="609">
        <v>350</v>
      </c>
      <c r="K184" s="456"/>
    </row>
    <row r="185" spans="1:11">
      <c r="A185" s="444" t="s">
        <v>65</v>
      </c>
      <c r="B185" s="609">
        <v>64908</v>
      </c>
      <c r="C185" s="609">
        <v>44403</v>
      </c>
      <c r="D185" s="609">
        <v>20505</v>
      </c>
      <c r="E185" s="609">
        <v>63655</v>
      </c>
      <c r="F185" s="609">
        <v>44148</v>
      </c>
      <c r="G185" s="609">
        <v>19507</v>
      </c>
      <c r="H185" s="609">
        <v>1253</v>
      </c>
      <c r="I185" s="609">
        <v>255</v>
      </c>
      <c r="J185" s="609">
        <v>998</v>
      </c>
      <c r="K185" s="456"/>
    </row>
    <row r="186" spans="1:11">
      <c r="A186" s="444" t="s">
        <v>66</v>
      </c>
      <c r="B186" s="609">
        <v>23959</v>
      </c>
      <c r="C186" s="609">
        <v>15121</v>
      </c>
      <c r="D186" s="609">
        <v>8838</v>
      </c>
      <c r="E186" s="609">
        <v>22521</v>
      </c>
      <c r="F186" s="609">
        <v>13806</v>
      </c>
      <c r="G186" s="609">
        <v>8715</v>
      </c>
      <c r="H186" s="609">
        <v>1438</v>
      </c>
      <c r="I186" s="609">
        <v>1315</v>
      </c>
      <c r="J186" s="609">
        <v>123</v>
      </c>
      <c r="K186" s="456"/>
    </row>
    <row r="187" spans="1:11">
      <c r="A187" s="444" t="s">
        <v>67</v>
      </c>
      <c r="B187" s="609">
        <v>3927</v>
      </c>
      <c r="C187" s="609">
        <v>1937</v>
      </c>
      <c r="D187" s="609">
        <v>1990</v>
      </c>
      <c r="E187" s="609">
        <v>2730</v>
      </c>
      <c r="F187" s="609">
        <v>1511</v>
      </c>
      <c r="G187" s="609">
        <v>1219</v>
      </c>
      <c r="H187" s="609">
        <v>1197</v>
      </c>
      <c r="I187" s="609">
        <v>426</v>
      </c>
      <c r="J187" s="609">
        <v>771</v>
      </c>
      <c r="K187" s="456"/>
    </row>
    <row r="188" spans="1:11">
      <c r="A188" s="444" t="s">
        <v>68</v>
      </c>
      <c r="B188" s="609">
        <v>8979</v>
      </c>
      <c r="C188" s="609">
        <v>5231</v>
      </c>
      <c r="D188" s="609">
        <v>3748</v>
      </c>
      <c r="E188" s="609">
        <v>8093</v>
      </c>
      <c r="F188" s="609">
        <v>4909</v>
      </c>
      <c r="G188" s="609">
        <v>3184</v>
      </c>
      <c r="H188" s="609">
        <v>886</v>
      </c>
      <c r="I188" s="609">
        <v>322</v>
      </c>
      <c r="J188" s="609">
        <v>564</v>
      </c>
      <c r="K188" s="456"/>
    </row>
    <row r="189" spans="1:11">
      <c r="A189" s="444" t="s">
        <v>69</v>
      </c>
      <c r="B189" s="609">
        <v>50658</v>
      </c>
      <c r="C189" s="609">
        <v>36591</v>
      </c>
      <c r="D189" s="609">
        <v>14067</v>
      </c>
      <c r="E189" s="609">
        <v>49653</v>
      </c>
      <c r="F189" s="609">
        <v>35748</v>
      </c>
      <c r="G189" s="609">
        <v>13905</v>
      </c>
      <c r="H189" s="609">
        <v>1005</v>
      </c>
      <c r="I189" s="609">
        <v>843</v>
      </c>
      <c r="J189" s="609">
        <v>162</v>
      </c>
      <c r="K189" s="456"/>
    </row>
    <row r="190" spans="1:11">
      <c r="A190" s="444" t="s">
        <v>70</v>
      </c>
      <c r="B190" s="609">
        <v>10906</v>
      </c>
      <c r="C190" s="609">
        <v>5520</v>
      </c>
      <c r="D190" s="609">
        <v>5386</v>
      </c>
      <c r="E190" s="609">
        <v>9236</v>
      </c>
      <c r="F190" s="609">
        <v>5040</v>
      </c>
      <c r="G190" s="609">
        <v>4196</v>
      </c>
      <c r="H190" s="609">
        <v>1670</v>
      </c>
      <c r="I190" s="609">
        <v>480</v>
      </c>
      <c r="J190" s="609">
        <v>1190</v>
      </c>
      <c r="K190" s="456"/>
    </row>
    <row r="191" spans="1:11">
      <c r="A191" s="444" t="s">
        <v>71</v>
      </c>
      <c r="B191" s="609">
        <v>3938</v>
      </c>
      <c r="C191" s="609">
        <v>2457</v>
      </c>
      <c r="D191" s="609">
        <v>1481</v>
      </c>
      <c r="E191" s="609">
        <v>3267</v>
      </c>
      <c r="F191" s="609">
        <v>2127</v>
      </c>
      <c r="G191" s="609">
        <v>1140</v>
      </c>
      <c r="H191" s="609">
        <v>671</v>
      </c>
      <c r="I191" s="609">
        <v>330</v>
      </c>
      <c r="J191" s="609">
        <v>341</v>
      </c>
      <c r="K191" s="456"/>
    </row>
    <row r="192" spans="1:11">
      <c r="A192" s="252" t="s">
        <v>39</v>
      </c>
      <c r="B192" s="609">
        <v>23659</v>
      </c>
      <c r="C192" s="609">
        <v>17331</v>
      </c>
      <c r="D192" s="609">
        <v>6328</v>
      </c>
      <c r="E192" s="609">
        <v>23255</v>
      </c>
      <c r="F192" s="609">
        <v>17156</v>
      </c>
      <c r="G192" s="609">
        <v>6099</v>
      </c>
      <c r="H192" s="609">
        <v>404</v>
      </c>
      <c r="I192" s="609">
        <v>175</v>
      </c>
      <c r="J192" s="609">
        <v>229</v>
      </c>
      <c r="K192" s="456"/>
    </row>
    <row r="193" spans="1:11">
      <c r="A193" s="444" t="s">
        <v>72</v>
      </c>
      <c r="B193" s="609">
        <v>38352</v>
      </c>
      <c r="C193" s="609">
        <v>26258</v>
      </c>
      <c r="D193" s="609">
        <v>12094</v>
      </c>
      <c r="E193" s="609">
        <v>36136</v>
      </c>
      <c r="F193" s="609">
        <v>25322</v>
      </c>
      <c r="G193" s="609">
        <v>10814</v>
      </c>
      <c r="H193" s="609">
        <v>2216</v>
      </c>
      <c r="I193" s="609">
        <v>936</v>
      </c>
      <c r="J193" s="609">
        <v>1280</v>
      </c>
      <c r="K193" s="456"/>
    </row>
    <row r="194" spans="1:11">
      <c r="A194" s="445" t="s">
        <v>85</v>
      </c>
      <c r="B194" s="609">
        <v>37340</v>
      </c>
      <c r="C194" s="609">
        <v>19537</v>
      </c>
      <c r="D194" s="609">
        <v>17803</v>
      </c>
      <c r="E194" s="609">
        <v>35540</v>
      </c>
      <c r="F194" s="609">
        <v>18436</v>
      </c>
      <c r="G194" s="609">
        <v>17104</v>
      </c>
      <c r="H194" s="609">
        <v>1800</v>
      </c>
      <c r="I194" s="609">
        <v>1101</v>
      </c>
      <c r="J194" s="609">
        <v>699</v>
      </c>
      <c r="K194" s="456"/>
    </row>
    <row r="195" spans="1:11">
      <c r="A195" s="444" t="s">
        <v>73</v>
      </c>
      <c r="B195" s="609">
        <v>66069</v>
      </c>
      <c r="C195" s="609">
        <v>35889</v>
      </c>
      <c r="D195" s="609">
        <v>30180</v>
      </c>
      <c r="E195" s="609">
        <v>59761</v>
      </c>
      <c r="F195" s="609">
        <v>31335</v>
      </c>
      <c r="G195" s="609">
        <v>28426</v>
      </c>
      <c r="H195" s="609">
        <v>6308</v>
      </c>
      <c r="I195" s="609">
        <v>4554</v>
      </c>
      <c r="J195" s="609">
        <v>1754</v>
      </c>
      <c r="K195" s="456"/>
    </row>
    <row r="196" spans="1:11">
      <c r="A196" s="445" t="s">
        <v>74</v>
      </c>
      <c r="B196" s="609">
        <v>20799</v>
      </c>
      <c r="C196" s="609">
        <v>13956</v>
      </c>
      <c r="D196" s="609">
        <v>6843</v>
      </c>
      <c r="E196" s="609">
        <v>18563</v>
      </c>
      <c r="F196" s="609">
        <v>12514</v>
      </c>
      <c r="G196" s="609">
        <v>6049</v>
      </c>
      <c r="H196" s="609">
        <v>2236</v>
      </c>
      <c r="I196" s="609">
        <v>1442</v>
      </c>
      <c r="J196" s="609">
        <v>794</v>
      </c>
      <c r="K196" s="456"/>
    </row>
    <row r="197" spans="1:11">
      <c r="A197" s="949" t="s">
        <v>45</v>
      </c>
      <c r="B197" s="949"/>
      <c r="C197" s="949"/>
      <c r="D197" s="949"/>
      <c r="E197" s="949"/>
      <c r="F197" s="949"/>
      <c r="G197" s="949"/>
      <c r="H197" s="949"/>
      <c r="I197" s="949"/>
      <c r="J197" s="949"/>
      <c r="K197" s="949"/>
    </row>
    <row r="198" spans="1:11">
      <c r="A198" s="255" t="s">
        <v>58</v>
      </c>
      <c r="B198" s="609">
        <v>145629</v>
      </c>
      <c r="C198" s="609">
        <v>86254</v>
      </c>
      <c r="D198" s="609">
        <v>59375</v>
      </c>
      <c r="E198" s="609">
        <v>115504</v>
      </c>
      <c r="F198" s="609">
        <v>72240</v>
      </c>
      <c r="G198" s="609">
        <v>43264</v>
      </c>
      <c r="H198" s="609">
        <v>30125</v>
      </c>
      <c r="I198" s="609">
        <v>14014</v>
      </c>
      <c r="J198" s="609">
        <v>16111</v>
      </c>
      <c r="K198" s="458"/>
    </row>
    <row r="199" spans="1:11">
      <c r="A199" s="256" t="s">
        <v>37</v>
      </c>
      <c r="B199" s="609">
        <v>2723</v>
      </c>
      <c r="C199" s="609">
        <v>1086</v>
      </c>
      <c r="D199" s="609">
        <v>1637</v>
      </c>
      <c r="E199" s="609">
        <v>529</v>
      </c>
      <c r="F199" s="609">
        <v>279</v>
      </c>
      <c r="G199" s="609">
        <v>250</v>
      </c>
      <c r="H199" s="609">
        <v>2194</v>
      </c>
      <c r="I199" s="609">
        <v>807</v>
      </c>
      <c r="J199" s="609">
        <v>1387</v>
      </c>
      <c r="K199" s="456"/>
    </row>
    <row r="200" spans="1:11">
      <c r="A200" s="445" t="s">
        <v>59</v>
      </c>
      <c r="B200" s="609">
        <v>12347</v>
      </c>
      <c r="C200" s="609">
        <v>7272</v>
      </c>
      <c r="D200" s="609">
        <v>5075</v>
      </c>
      <c r="E200" s="609">
        <v>10838</v>
      </c>
      <c r="F200" s="609">
        <v>6570</v>
      </c>
      <c r="G200" s="609">
        <v>4268</v>
      </c>
      <c r="H200" s="609">
        <v>1509</v>
      </c>
      <c r="I200" s="609">
        <v>702</v>
      </c>
      <c r="J200" s="609">
        <v>807</v>
      </c>
      <c r="K200" s="456"/>
    </row>
    <row r="201" spans="1:11">
      <c r="A201" s="445" t="s">
        <v>60</v>
      </c>
      <c r="B201" s="609">
        <v>4560</v>
      </c>
      <c r="C201" s="609">
        <v>2178</v>
      </c>
      <c r="D201" s="609">
        <v>2382</v>
      </c>
      <c r="E201" s="609">
        <v>2138</v>
      </c>
      <c r="F201" s="609">
        <v>1509</v>
      </c>
      <c r="G201" s="609">
        <v>629</v>
      </c>
      <c r="H201" s="609">
        <v>2422</v>
      </c>
      <c r="I201" s="609">
        <v>669</v>
      </c>
      <c r="J201" s="609">
        <v>1753</v>
      </c>
      <c r="K201" s="456"/>
    </row>
    <row r="202" spans="1:11">
      <c r="A202" s="444" t="s">
        <v>61</v>
      </c>
      <c r="B202" s="609">
        <v>42048</v>
      </c>
      <c r="C202" s="609">
        <v>24867</v>
      </c>
      <c r="D202" s="609">
        <v>17181</v>
      </c>
      <c r="E202" s="609">
        <v>31907</v>
      </c>
      <c r="F202" s="609">
        <v>19061</v>
      </c>
      <c r="G202" s="609">
        <v>12846</v>
      </c>
      <c r="H202" s="609">
        <v>10141</v>
      </c>
      <c r="I202" s="609">
        <v>5806</v>
      </c>
      <c r="J202" s="609">
        <v>4335</v>
      </c>
      <c r="K202" s="456"/>
    </row>
    <row r="203" spans="1:11">
      <c r="A203" s="444" t="s">
        <v>62</v>
      </c>
      <c r="B203" s="609">
        <v>5050</v>
      </c>
      <c r="C203" s="609">
        <v>2789</v>
      </c>
      <c r="D203" s="609">
        <v>2261</v>
      </c>
      <c r="E203" s="609">
        <v>4712</v>
      </c>
      <c r="F203" s="609">
        <v>2740</v>
      </c>
      <c r="G203" s="609">
        <v>1972</v>
      </c>
      <c r="H203" s="609">
        <v>338</v>
      </c>
      <c r="I203" s="609">
        <v>49</v>
      </c>
      <c r="J203" s="609">
        <v>289</v>
      </c>
      <c r="K203" s="456"/>
    </row>
    <row r="204" spans="1:11">
      <c r="A204" s="444" t="s">
        <v>63</v>
      </c>
      <c r="B204" s="609">
        <v>5312</v>
      </c>
      <c r="C204" s="609">
        <v>2971</v>
      </c>
      <c r="D204" s="609">
        <v>2341</v>
      </c>
      <c r="E204" s="609">
        <v>4011</v>
      </c>
      <c r="F204" s="609">
        <v>2786</v>
      </c>
      <c r="G204" s="609">
        <v>1225</v>
      </c>
      <c r="H204" s="609">
        <v>1301</v>
      </c>
      <c r="I204" s="609">
        <v>185</v>
      </c>
      <c r="J204" s="609">
        <v>1116</v>
      </c>
      <c r="K204" s="456"/>
    </row>
    <row r="205" spans="1:11">
      <c r="A205" s="444" t="s">
        <v>64</v>
      </c>
      <c r="B205" s="609">
        <v>8569</v>
      </c>
      <c r="C205" s="609">
        <v>5614</v>
      </c>
      <c r="D205" s="609">
        <v>2955</v>
      </c>
      <c r="E205" s="609">
        <v>5686</v>
      </c>
      <c r="F205" s="609">
        <v>3835</v>
      </c>
      <c r="G205" s="609">
        <v>1851</v>
      </c>
      <c r="H205" s="609">
        <v>2883</v>
      </c>
      <c r="I205" s="609">
        <v>1779</v>
      </c>
      <c r="J205" s="609">
        <v>1104</v>
      </c>
      <c r="K205" s="456"/>
    </row>
    <row r="206" spans="1:11">
      <c r="A206" s="252" t="s">
        <v>38</v>
      </c>
      <c r="B206" s="609">
        <v>5387</v>
      </c>
      <c r="C206" s="609">
        <v>3696</v>
      </c>
      <c r="D206" s="609">
        <v>1691</v>
      </c>
      <c r="E206" s="609">
        <v>4208</v>
      </c>
      <c r="F206" s="609">
        <v>3057</v>
      </c>
      <c r="G206" s="609">
        <v>1151</v>
      </c>
      <c r="H206" s="609">
        <v>1179</v>
      </c>
      <c r="I206" s="609">
        <v>639</v>
      </c>
      <c r="J206" s="609">
        <v>540</v>
      </c>
      <c r="K206" s="456"/>
    </row>
    <row r="207" spans="1:11">
      <c r="A207" s="444" t="s">
        <v>65</v>
      </c>
      <c r="B207" s="609">
        <v>2236</v>
      </c>
      <c r="C207" s="609">
        <v>1291</v>
      </c>
      <c r="D207" s="609">
        <v>945</v>
      </c>
      <c r="E207" s="609">
        <v>2170</v>
      </c>
      <c r="F207" s="609">
        <v>1291</v>
      </c>
      <c r="G207" s="609">
        <v>879</v>
      </c>
      <c r="H207" s="609">
        <v>66</v>
      </c>
      <c r="I207" s="609" t="s">
        <v>840</v>
      </c>
      <c r="J207" s="609">
        <v>66</v>
      </c>
      <c r="K207" s="456"/>
    </row>
    <row r="208" spans="1:11">
      <c r="A208" s="444" t="s">
        <v>66</v>
      </c>
      <c r="B208" s="609">
        <v>5640</v>
      </c>
      <c r="C208" s="609">
        <v>3968</v>
      </c>
      <c r="D208" s="609">
        <v>1672</v>
      </c>
      <c r="E208" s="609">
        <v>5305</v>
      </c>
      <c r="F208" s="609">
        <v>3706</v>
      </c>
      <c r="G208" s="609">
        <v>1599</v>
      </c>
      <c r="H208" s="609">
        <v>335</v>
      </c>
      <c r="I208" s="609">
        <v>262</v>
      </c>
      <c r="J208" s="609">
        <v>73</v>
      </c>
      <c r="K208" s="456"/>
    </row>
    <row r="209" spans="1:11">
      <c r="A209" s="444" t="s">
        <v>67</v>
      </c>
      <c r="B209" s="609">
        <v>5261</v>
      </c>
      <c r="C209" s="609">
        <v>1837</v>
      </c>
      <c r="D209" s="609">
        <v>3424</v>
      </c>
      <c r="E209" s="609">
        <v>1971</v>
      </c>
      <c r="F209" s="609">
        <v>1346</v>
      </c>
      <c r="G209" s="609">
        <v>625</v>
      </c>
      <c r="H209" s="609">
        <v>3290</v>
      </c>
      <c r="I209" s="609">
        <v>491</v>
      </c>
      <c r="J209" s="609">
        <v>2799</v>
      </c>
      <c r="K209" s="456"/>
    </row>
    <row r="210" spans="1:11">
      <c r="A210" s="444" t="s">
        <v>68</v>
      </c>
      <c r="B210" s="609">
        <v>8517</v>
      </c>
      <c r="C210" s="609">
        <v>3307</v>
      </c>
      <c r="D210" s="609">
        <v>5210</v>
      </c>
      <c r="E210" s="609">
        <v>8105</v>
      </c>
      <c r="F210" s="609">
        <v>3237</v>
      </c>
      <c r="G210" s="609">
        <v>4868</v>
      </c>
      <c r="H210" s="609">
        <v>412</v>
      </c>
      <c r="I210" s="609">
        <v>70</v>
      </c>
      <c r="J210" s="609">
        <v>342</v>
      </c>
      <c r="K210" s="456"/>
    </row>
    <row r="211" spans="1:11">
      <c r="A211" s="444" t="s">
        <v>69</v>
      </c>
      <c r="B211" s="609">
        <v>4169</v>
      </c>
      <c r="C211" s="609">
        <v>3076</v>
      </c>
      <c r="D211" s="609">
        <v>1093</v>
      </c>
      <c r="E211" s="609">
        <v>3934</v>
      </c>
      <c r="F211" s="609">
        <v>2923</v>
      </c>
      <c r="G211" s="609">
        <v>1011</v>
      </c>
      <c r="H211" s="609">
        <v>235</v>
      </c>
      <c r="I211" s="609">
        <v>153</v>
      </c>
      <c r="J211" s="609">
        <v>82</v>
      </c>
      <c r="K211" s="456"/>
    </row>
    <row r="212" spans="1:11">
      <c r="A212" s="444" t="s">
        <v>70</v>
      </c>
      <c r="B212" s="609">
        <v>6245</v>
      </c>
      <c r="C212" s="609">
        <v>4246</v>
      </c>
      <c r="D212" s="609">
        <v>1999</v>
      </c>
      <c r="E212" s="609">
        <v>5939</v>
      </c>
      <c r="F212" s="609">
        <v>4024</v>
      </c>
      <c r="G212" s="609">
        <v>1915</v>
      </c>
      <c r="H212" s="609">
        <v>306</v>
      </c>
      <c r="I212" s="609">
        <v>222</v>
      </c>
      <c r="J212" s="609">
        <v>84</v>
      </c>
      <c r="K212" s="456"/>
    </row>
    <row r="213" spans="1:11">
      <c r="A213" s="444" t="s">
        <v>71</v>
      </c>
      <c r="B213" s="609">
        <v>15579</v>
      </c>
      <c r="C213" s="609">
        <v>9942</v>
      </c>
      <c r="D213" s="609">
        <v>5637</v>
      </c>
      <c r="E213" s="609">
        <v>12983</v>
      </c>
      <c r="F213" s="609">
        <v>8169</v>
      </c>
      <c r="G213" s="609">
        <v>4814</v>
      </c>
      <c r="H213" s="609">
        <v>2596</v>
      </c>
      <c r="I213" s="609">
        <v>1773</v>
      </c>
      <c r="J213" s="609">
        <v>823</v>
      </c>
      <c r="K213" s="456"/>
    </row>
    <row r="214" spans="1:11">
      <c r="A214" s="252" t="s">
        <v>39</v>
      </c>
      <c r="B214" s="609">
        <v>1343</v>
      </c>
      <c r="C214" s="609">
        <v>1005</v>
      </c>
      <c r="D214" s="609">
        <v>338</v>
      </c>
      <c r="E214" s="609">
        <v>1290</v>
      </c>
      <c r="F214" s="609">
        <v>962</v>
      </c>
      <c r="G214" s="609">
        <v>328</v>
      </c>
      <c r="H214" s="609">
        <v>53</v>
      </c>
      <c r="I214" s="609">
        <v>43</v>
      </c>
      <c r="J214" s="609">
        <v>10</v>
      </c>
      <c r="K214" s="456"/>
    </row>
    <row r="215" spans="1:11">
      <c r="A215" s="445" t="s">
        <v>72</v>
      </c>
      <c r="B215" s="609">
        <v>10643</v>
      </c>
      <c r="C215" s="609">
        <v>7109</v>
      </c>
      <c r="D215" s="609">
        <v>3534</v>
      </c>
      <c r="E215" s="609">
        <v>9778</v>
      </c>
      <c r="F215" s="609">
        <v>6745</v>
      </c>
      <c r="G215" s="609">
        <v>3033</v>
      </c>
      <c r="H215" s="609">
        <v>865</v>
      </c>
      <c r="I215" s="609">
        <v>364</v>
      </c>
      <c r="J215" s="609">
        <v>501</v>
      </c>
      <c r="K215" s="456"/>
    </row>
    <row r="216" spans="1:11">
      <c r="A216" s="962" t="s">
        <v>741</v>
      </c>
      <c r="B216" s="963"/>
      <c r="C216" s="963"/>
      <c r="D216" s="963"/>
      <c r="E216" s="963"/>
      <c r="F216" s="963"/>
      <c r="G216" s="963"/>
      <c r="H216" s="963"/>
      <c r="I216" s="963"/>
      <c r="J216" s="963"/>
      <c r="K216" s="459"/>
    </row>
    <row r="217" spans="1:11">
      <c r="A217" s="949" t="s">
        <v>44</v>
      </c>
      <c r="B217" s="949"/>
      <c r="C217" s="949"/>
      <c r="D217" s="949"/>
      <c r="E217" s="949"/>
      <c r="F217" s="949"/>
      <c r="G217" s="949"/>
      <c r="H217" s="949"/>
      <c r="I217" s="949"/>
      <c r="J217" s="949"/>
      <c r="K217" s="949"/>
    </row>
    <row r="218" spans="1:11">
      <c r="A218" s="255" t="s">
        <v>58</v>
      </c>
      <c r="B218" s="609">
        <v>101175</v>
      </c>
      <c r="C218" s="609">
        <v>67688</v>
      </c>
      <c r="D218" s="609">
        <v>33487</v>
      </c>
      <c r="E218" s="609">
        <v>101175</v>
      </c>
      <c r="F218" s="609">
        <v>67688</v>
      </c>
      <c r="G218" s="609">
        <v>33487</v>
      </c>
      <c r="H218" s="609" t="s">
        <v>840</v>
      </c>
      <c r="I218" s="609" t="s">
        <v>840</v>
      </c>
      <c r="J218" s="609" t="s">
        <v>840</v>
      </c>
      <c r="K218" s="458"/>
    </row>
    <row r="219" spans="1:11">
      <c r="A219" s="252" t="s">
        <v>37</v>
      </c>
      <c r="B219" s="609">
        <v>1658</v>
      </c>
      <c r="C219" s="609">
        <v>705</v>
      </c>
      <c r="D219" s="609">
        <v>953</v>
      </c>
      <c r="E219" s="609">
        <v>1658</v>
      </c>
      <c r="F219" s="609">
        <v>705</v>
      </c>
      <c r="G219" s="609">
        <v>953</v>
      </c>
      <c r="H219" s="609" t="s">
        <v>840</v>
      </c>
      <c r="I219" s="609" t="s">
        <v>840</v>
      </c>
      <c r="J219" s="609" t="s">
        <v>840</v>
      </c>
      <c r="K219" s="456"/>
    </row>
    <row r="220" spans="1:11">
      <c r="A220" s="444" t="s">
        <v>59</v>
      </c>
      <c r="B220" s="609">
        <v>4501</v>
      </c>
      <c r="C220" s="609">
        <v>2964</v>
      </c>
      <c r="D220" s="609">
        <v>1537</v>
      </c>
      <c r="E220" s="609">
        <v>4501</v>
      </c>
      <c r="F220" s="609">
        <v>2964</v>
      </c>
      <c r="G220" s="609">
        <v>1537</v>
      </c>
      <c r="H220" s="609" t="s">
        <v>840</v>
      </c>
      <c r="I220" s="609" t="s">
        <v>840</v>
      </c>
      <c r="J220" s="609" t="s">
        <v>840</v>
      </c>
      <c r="K220" s="456"/>
    </row>
    <row r="221" spans="1:11">
      <c r="A221" s="444" t="s">
        <v>60</v>
      </c>
      <c r="B221" s="609">
        <v>7780</v>
      </c>
      <c r="C221" s="609">
        <v>6435</v>
      </c>
      <c r="D221" s="609">
        <v>1345</v>
      </c>
      <c r="E221" s="609">
        <v>7780</v>
      </c>
      <c r="F221" s="609">
        <v>6435</v>
      </c>
      <c r="G221" s="609">
        <v>1345</v>
      </c>
      <c r="H221" s="609" t="s">
        <v>840</v>
      </c>
      <c r="I221" s="609" t="s">
        <v>840</v>
      </c>
      <c r="J221" s="609" t="s">
        <v>840</v>
      </c>
      <c r="K221" s="456"/>
    </row>
    <row r="222" spans="1:11">
      <c r="A222" s="444" t="s">
        <v>61</v>
      </c>
      <c r="B222" s="609">
        <v>1945</v>
      </c>
      <c r="C222" s="609">
        <v>1214</v>
      </c>
      <c r="D222" s="609">
        <v>731</v>
      </c>
      <c r="E222" s="609">
        <v>1945</v>
      </c>
      <c r="F222" s="609">
        <v>1214</v>
      </c>
      <c r="G222" s="609">
        <v>731</v>
      </c>
      <c r="H222" s="609" t="s">
        <v>840</v>
      </c>
      <c r="I222" s="609" t="s">
        <v>840</v>
      </c>
      <c r="J222" s="609" t="s">
        <v>840</v>
      </c>
      <c r="K222" s="456"/>
    </row>
    <row r="223" spans="1:11">
      <c r="A223" s="444" t="s">
        <v>62</v>
      </c>
      <c r="B223" s="609">
        <v>2465</v>
      </c>
      <c r="C223" s="609">
        <v>1464</v>
      </c>
      <c r="D223" s="609">
        <v>1001</v>
      </c>
      <c r="E223" s="609">
        <v>2465</v>
      </c>
      <c r="F223" s="609">
        <v>1464</v>
      </c>
      <c r="G223" s="609">
        <v>1001</v>
      </c>
      <c r="H223" s="609" t="s">
        <v>840</v>
      </c>
      <c r="I223" s="609" t="s">
        <v>840</v>
      </c>
      <c r="J223" s="609" t="s">
        <v>840</v>
      </c>
      <c r="K223" s="456"/>
    </row>
    <row r="224" spans="1:11">
      <c r="A224" s="444" t="s">
        <v>63</v>
      </c>
      <c r="B224" s="609">
        <v>3088</v>
      </c>
      <c r="C224" s="609">
        <v>1723</v>
      </c>
      <c r="D224" s="609">
        <v>1365</v>
      </c>
      <c r="E224" s="609">
        <v>3088</v>
      </c>
      <c r="F224" s="609">
        <v>1723</v>
      </c>
      <c r="G224" s="609">
        <v>1365</v>
      </c>
      <c r="H224" s="609" t="s">
        <v>840</v>
      </c>
      <c r="I224" s="609" t="s">
        <v>840</v>
      </c>
      <c r="J224" s="609" t="s">
        <v>840</v>
      </c>
      <c r="K224" s="456"/>
    </row>
    <row r="225" spans="1:11">
      <c r="A225" s="444" t="s">
        <v>64</v>
      </c>
      <c r="B225" s="609">
        <v>3083</v>
      </c>
      <c r="C225" s="609">
        <v>2141</v>
      </c>
      <c r="D225" s="609">
        <v>942</v>
      </c>
      <c r="E225" s="609">
        <v>3083</v>
      </c>
      <c r="F225" s="609">
        <v>2141</v>
      </c>
      <c r="G225" s="609">
        <v>942</v>
      </c>
      <c r="H225" s="609" t="s">
        <v>840</v>
      </c>
      <c r="I225" s="609" t="s">
        <v>840</v>
      </c>
      <c r="J225" s="609" t="s">
        <v>840</v>
      </c>
      <c r="K225" s="456"/>
    </row>
    <row r="226" spans="1:11">
      <c r="A226" s="252" t="s">
        <v>38</v>
      </c>
      <c r="B226" s="609">
        <v>2458</v>
      </c>
      <c r="C226" s="609">
        <v>2003</v>
      </c>
      <c r="D226" s="609">
        <v>455</v>
      </c>
      <c r="E226" s="609">
        <v>2458</v>
      </c>
      <c r="F226" s="609">
        <v>2003</v>
      </c>
      <c r="G226" s="609">
        <v>455</v>
      </c>
      <c r="H226" s="609" t="s">
        <v>840</v>
      </c>
      <c r="I226" s="609" t="s">
        <v>840</v>
      </c>
      <c r="J226" s="609" t="s">
        <v>840</v>
      </c>
      <c r="K226" s="456"/>
    </row>
    <row r="227" spans="1:11">
      <c r="A227" s="444" t="s">
        <v>65</v>
      </c>
      <c r="B227" s="609">
        <v>8352</v>
      </c>
      <c r="C227" s="609">
        <v>5531</v>
      </c>
      <c r="D227" s="609">
        <v>2821</v>
      </c>
      <c r="E227" s="609">
        <v>8352</v>
      </c>
      <c r="F227" s="609">
        <v>5531</v>
      </c>
      <c r="G227" s="609">
        <v>2821</v>
      </c>
      <c r="H227" s="609" t="s">
        <v>840</v>
      </c>
      <c r="I227" s="609" t="s">
        <v>840</v>
      </c>
      <c r="J227" s="609" t="s">
        <v>840</v>
      </c>
      <c r="K227" s="456"/>
    </row>
    <row r="228" spans="1:11">
      <c r="A228" s="444" t="s">
        <v>66</v>
      </c>
      <c r="B228" s="609">
        <v>5721</v>
      </c>
      <c r="C228" s="609">
        <v>3343</v>
      </c>
      <c r="D228" s="609">
        <v>2378</v>
      </c>
      <c r="E228" s="609">
        <v>5721</v>
      </c>
      <c r="F228" s="609">
        <v>3343</v>
      </c>
      <c r="G228" s="609">
        <v>2378</v>
      </c>
      <c r="H228" s="609" t="s">
        <v>840</v>
      </c>
      <c r="I228" s="609" t="s">
        <v>840</v>
      </c>
      <c r="J228" s="609" t="s">
        <v>840</v>
      </c>
      <c r="K228" s="456"/>
    </row>
    <row r="229" spans="1:11">
      <c r="A229" s="444" t="s">
        <v>67</v>
      </c>
      <c r="B229" s="609">
        <v>3418</v>
      </c>
      <c r="C229" s="609">
        <v>2675</v>
      </c>
      <c r="D229" s="609">
        <v>743</v>
      </c>
      <c r="E229" s="609">
        <v>3418</v>
      </c>
      <c r="F229" s="609">
        <v>2675</v>
      </c>
      <c r="G229" s="609">
        <v>743</v>
      </c>
      <c r="H229" s="609" t="s">
        <v>840</v>
      </c>
      <c r="I229" s="609" t="s">
        <v>840</v>
      </c>
      <c r="J229" s="609" t="s">
        <v>840</v>
      </c>
      <c r="K229" s="456"/>
    </row>
    <row r="230" spans="1:11">
      <c r="A230" s="444" t="s">
        <v>68</v>
      </c>
      <c r="B230" s="609">
        <v>4763</v>
      </c>
      <c r="C230" s="609">
        <v>2548</v>
      </c>
      <c r="D230" s="609">
        <v>2215</v>
      </c>
      <c r="E230" s="609">
        <v>4763</v>
      </c>
      <c r="F230" s="609">
        <v>2548</v>
      </c>
      <c r="G230" s="609">
        <v>2215</v>
      </c>
      <c r="H230" s="609" t="s">
        <v>840</v>
      </c>
      <c r="I230" s="609" t="s">
        <v>840</v>
      </c>
      <c r="J230" s="609" t="s">
        <v>840</v>
      </c>
      <c r="K230" s="456"/>
    </row>
    <row r="231" spans="1:11">
      <c r="A231" s="444" t="s">
        <v>69</v>
      </c>
      <c r="B231" s="609">
        <v>11755</v>
      </c>
      <c r="C231" s="609">
        <v>7211</v>
      </c>
      <c r="D231" s="609">
        <v>4544</v>
      </c>
      <c r="E231" s="609">
        <v>11755</v>
      </c>
      <c r="F231" s="609">
        <v>7211</v>
      </c>
      <c r="G231" s="609">
        <v>4544</v>
      </c>
      <c r="H231" s="609" t="s">
        <v>840</v>
      </c>
      <c r="I231" s="609" t="s">
        <v>840</v>
      </c>
      <c r="J231" s="609" t="s">
        <v>840</v>
      </c>
      <c r="K231" s="456"/>
    </row>
    <row r="232" spans="1:11">
      <c r="A232" s="444" t="s">
        <v>70</v>
      </c>
      <c r="B232" s="609">
        <v>1151</v>
      </c>
      <c r="C232" s="609">
        <v>750</v>
      </c>
      <c r="D232" s="609">
        <v>401</v>
      </c>
      <c r="E232" s="609">
        <v>1151</v>
      </c>
      <c r="F232" s="609">
        <v>750</v>
      </c>
      <c r="G232" s="609">
        <v>401</v>
      </c>
      <c r="H232" s="609" t="s">
        <v>840</v>
      </c>
      <c r="I232" s="609" t="s">
        <v>840</v>
      </c>
      <c r="J232" s="609" t="s">
        <v>840</v>
      </c>
      <c r="K232" s="456"/>
    </row>
    <row r="233" spans="1:11">
      <c r="A233" s="444" t="s">
        <v>71</v>
      </c>
      <c r="B233" s="609">
        <v>2008</v>
      </c>
      <c r="C233" s="609">
        <v>1465</v>
      </c>
      <c r="D233" s="609">
        <v>543</v>
      </c>
      <c r="E233" s="609">
        <v>2008</v>
      </c>
      <c r="F233" s="609">
        <v>1465</v>
      </c>
      <c r="G233" s="609">
        <v>543</v>
      </c>
      <c r="H233" s="609" t="s">
        <v>840</v>
      </c>
      <c r="I233" s="609" t="s">
        <v>840</v>
      </c>
      <c r="J233" s="609" t="s">
        <v>840</v>
      </c>
      <c r="K233" s="456"/>
    </row>
    <row r="234" spans="1:11">
      <c r="A234" s="252" t="s">
        <v>39</v>
      </c>
      <c r="B234" s="609">
        <v>2846</v>
      </c>
      <c r="C234" s="609">
        <v>1947</v>
      </c>
      <c r="D234" s="609">
        <v>899</v>
      </c>
      <c r="E234" s="609">
        <v>2846</v>
      </c>
      <c r="F234" s="609">
        <v>1947</v>
      </c>
      <c r="G234" s="609">
        <v>899</v>
      </c>
      <c r="H234" s="609" t="s">
        <v>840</v>
      </c>
      <c r="I234" s="609" t="s">
        <v>840</v>
      </c>
      <c r="J234" s="609" t="s">
        <v>840</v>
      </c>
      <c r="K234" s="456"/>
    </row>
    <row r="235" spans="1:11">
      <c r="A235" s="444" t="s">
        <v>72</v>
      </c>
      <c r="B235" s="609">
        <v>7391</v>
      </c>
      <c r="C235" s="609">
        <v>5373</v>
      </c>
      <c r="D235" s="609">
        <v>2018</v>
      </c>
      <c r="E235" s="609">
        <v>7391</v>
      </c>
      <c r="F235" s="609">
        <v>5373</v>
      </c>
      <c r="G235" s="609">
        <v>2018</v>
      </c>
      <c r="H235" s="609" t="s">
        <v>840</v>
      </c>
      <c r="I235" s="609" t="s">
        <v>840</v>
      </c>
      <c r="J235" s="609" t="s">
        <v>840</v>
      </c>
      <c r="K235" s="456"/>
    </row>
    <row r="236" spans="1:11">
      <c r="A236" s="445" t="s">
        <v>85</v>
      </c>
      <c r="B236" s="609">
        <v>8813</v>
      </c>
      <c r="C236" s="609">
        <v>6099</v>
      </c>
      <c r="D236" s="609">
        <v>2714</v>
      </c>
      <c r="E236" s="609">
        <v>8813</v>
      </c>
      <c r="F236" s="609">
        <v>6099</v>
      </c>
      <c r="G236" s="609">
        <v>2714</v>
      </c>
      <c r="H236" s="609" t="s">
        <v>840</v>
      </c>
      <c r="I236" s="609" t="s">
        <v>840</v>
      </c>
      <c r="J236" s="609" t="s">
        <v>840</v>
      </c>
      <c r="K236" s="456"/>
    </row>
    <row r="237" spans="1:11">
      <c r="A237" s="444" t="s">
        <v>73</v>
      </c>
      <c r="B237" s="609">
        <v>12438</v>
      </c>
      <c r="C237" s="609">
        <v>9004</v>
      </c>
      <c r="D237" s="609">
        <v>3434</v>
      </c>
      <c r="E237" s="609">
        <v>12438</v>
      </c>
      <c r="F237" s="609">
        <v>9004</v>
      </c>
      <c r="G237" s="609">
        <v>3434</v>
      </c>
      <c r="H237" s="609" t="s">
        <v>840</v>
      </c>
      <c r="I237" s="609" t="s">
        <v>840</v>
      </c>
      <c r="J237" s="609" t="s">
        <v>840</v>
      </c>
      <c r="K237" s="456"/>
    </row>
    <row r="238" spans="1:11">
      <c r="A238" s="445" t="s">
        <v>74</v>
      </c>
      <c r="B238" s="609">
        <v>5541</v>
      </c>
      <c r="C238" s="609">
        <v>3093</v>
      </c>
      <c r="D238" s="609">
        <v>2448</v>
      </c>
      <c r="E238" s="609">
        <v>5541</v>
      </c>
      <c r="F238" s="609">
        <v>3093</v>
      </c>
      <c r="G238" s="609">
        <v>2448</v>
      </c>
      <c r="H238" s="609" t="s">
        <v>840</v>
      </c>
      <c r="I238" s="609" t="s">
        <v>840</v>
      </c>
      <c r="J238" s="609" t="s">
        <v>840</v>
      </c>
      <c r="K238" s="456"/>
    </row>
    <row r="239" spans="1:11">
      <c r="A239" s="949" t="s">
        <v>45</v>
      </c>
      <c r="B239" s="949"/>
      <c r="C239" s="949"/>
      <c r="D239" s="949"/>
      <c r="E239" s="949"/>
      <c r="F239" s="949"/>
      <c r="G239" s="949"/>
      <c r="H239" s="949"/>
      <c r="I239" s="949"/>
      <c r="J239" s="949"/>
      <c r="K239" s="949"/>
    </row>
    <row r="240" spans="1:11">
      <c r="A240" s="255" t="s">
        <v>58</v>
      </c>
      <c r="B240" s="609">
        <v>56660</v>
      </c>
      <c r="C240" s="609">
        <v>44348</v>
      </c>
      <c r="D240" s="609">
        <v>12312</v>
      </c>
      <c r="E240" s="609">
        <v>56660</v>
      </c>
      <c r="F240" s="609">
        <v>44348</v>
      </c>
      <c r="G240" s="609">
        <v>12312</v>
      </c>
      <c r="H240" s="609" t="s">
        <v>840</v>
      </c>
      <c r="I240" s="609" t="s">
        <v>840</v>
      </c>
      <c r="J240" s="609" t="s">
        <v>840</v>
      </c>
      <c r="K240" s="458"/>
    </row>
    <row r="241" spans="1:11">
      <c r="A241" s="256" t="s">
        <v>37</v>
      </c>
      <c r="B241" s="609">
        <v>2062</v>
      </c>
      <c r="C241" s="609">
        <v>1700</v>
      </c>
      <c r="D241" s="609">
        <v>362</v>
      </c>
      <c r="E241" s="609">
        <v>2062</v>
      </c>
      <c r="F241" s="609">
        <v>1700</v>
      </c>
      <c r="G241" s="609">
        <v>362</v>
      </c>
      <c r="H241" s="609" t="s">
        <v>840</v>
      </c>
      <c r="I241" s="609" t="s">
        <v>840</v>
      </c>
      <c r="J241" s="609" t="s">
        <v>840</v>
      </c>
      <c r="K241" s="456"/>
    </row>
    <row r="242" spans="1:11">
      <c r="A242" s="445" t="s">
        <v>59</v>
      </c>
      <c r="B242" s="609">
        <v>3996</v>
      </c>
      <c r="C242" s="609">
        <v>2894</v>
      </c>
      <c r="D242" s="609">
        <v>1102</v>
      </c>
      <c r="E242" s="609">
        <v>3996</v>
      </c>
      <c r="F242" s="609">
        <v>2894</v>
      </c>
      <c r="G242" s="609">
        <v>1102</v>
      </c>
      <c r="H242" s="609" t="s">
        <v>840</v>
      </c>
      <c r="I242" s="609" t="s">
        <v>840</v>
      </c>
      <c r="J242" s="609" t="s">
        <v>840</v>
      </c>
      <c r="K242" s="456"/>
    </row>
    <row r="243" spans="1:11">
      <c r="A243" s="445" t="s">
        <v>60</v>
      </c>
      <c r="B243" s="609">
        <v>3474</v>
      </c>
      <c r="C243" s="609">
        <v>2823</v>
      </c>
      <c r="D243" s="609">
        <v>651</v>
      </c>
      <c r="E243" s="609">
        <v>3474</v>
      </c>
      <c r="F243" s="609">
        <v>2823</v>
      </c>
      <c r="G243" s="609">
        <v>651</v>
      </c>
      <c r="H243" s="609" t="s">
        <v>840</v>
      </c>
      <c r="I243" s="609" t="s">
        <v>840</v>
      </c>
      <c r="J243" s="609" t="s">
        <v>840</v>
      </c>
      <c r="K243" s="456"/>
    </row>
    <row r="244" spans="1:11">
      <c r="A244" s="444" t="s">
        <v>61</v>
      </c>
      <c r="B244" s="609">
        <v>7667</v>
      </c>
      <c r="C244" s="609">
        <v>5963</v>
      </c>
      <c r="D244" s="609">
        <v>1704</v>
      </c>
      <c r="E244" s="609">
        <v>7667</v>
      </c>
      <c r="F244" s="609">
        <v>5963</v>
      </c>
      <c r="G244" s="609">
        <v>1704</v>
      </c>
      <c r="H244" s="609" t="s">
        <v>840</v>
      </c>
      <c r="I244" s="609" t="s">
        <v>840</v>
      </c>
      <c r="J244" s="609" t="s">
        <v>840</v>
      </c>
      <c r="K244" s="456"/>
    </row>
    <row r="245" spans="1:11">
      <c r="A245" s="444" t="s">
        <v>62</v>
      </c>
      <c r="B245" s="609">
        <v>3770</v>
      </c>
      <c r="C245" s="609">
        <v>3260</v>
      </c>
      <c r="D245" s="609">
        <v>510</v>
      </c>
      <c r="E245" s="609">
        <v>3770</v>
      </c>
      <c r="F245" s="609">
        <v>3260</v>
      </c>
      <c r="G245" s="609">
        <v>510</v>
      </c>
      <c r="H245" s="609" t="s">
        <v>840</v>
      </c>
      <c r="I245" s="609" t="s">
        <v>840</v>
      </c>
      <c r="J245" s="609" t="s">
        <v>840</v>
      </c>
      <c r="K245" s="456"/>
    </row>
    <row r="246" spans="1:11">
      <c r="A246" s="444" t="s">
        <v>63</v>
      </c>
      <c r="B246" s="609">
        <v>1438</v>
      </c>
      <c r="C246" s="609">
        <v>1149</v>
      </c>
      <c r="D246" s="609">
        <v>289</v>
      </c>
      <c r="E246" s="609">
        <v>1438</v>
      </c>
      <c r="F246" s="609">
        <v>1149</v>
      </c>
      <c r="G246" s="609">
        <v>289</v>
      </c>
      <c r="H246" s="609" t="s">
        <v>840</v>
      </c>
      <c r="I246" s="609" t="s">
        <v>840</v>
      </c>
      <c r="J246" s="609" t="s">
        <v>840</v>
      </c>
      <c r="K246" s="456"/>
    </row>
    <row r="247" spans="1:11">
      <c r="A247" s="444" t="s">
        <v>64</v>
      </c>
      <c r="B247" s="609">
        <v>3472</v>
      </c>
      <c r="C247" s="609">
        <v>3122</v>
      </c>
      <c r="D247" s="609">
        <v>350</v>
      </c>
      <c r="E247" s="609">
        <v>3472</v>
      </c>
      <c r="F247" s="609">
        <v>3122</v>
      </c>
      <c r="G247" s="609">
        <v>350</v>
      </c>
      <c r="H247" s="609" t="s">
        <v>840</v>
      </c>
      <c r="I247" s="609" t="s">
        <v>840</v>
      </c>
      <c r="J247" s="609" t="s">
        <v>840</v>
      </c>
      <c r="K247" s="456"/>
    </row>
    <row r="248" spans="1:11">
      <c r="A248" s="252" t="s">
        <v>38</v>
      </c>
      <c r="B248" s="609">
        <v>1815</v>
      </c>
      <c r="C248" s="609">
        <v>1367</v>
      </c>
      <c r="D248" s="609">
        <v>448</v>
      </c>
      <c r="E248" s="609">
        <v>1815</v>
      </c>
      <c r="F248" s="609">
        <v>1367</v>
      </c>
      <c r="G248" s="609">
        <v>448</v>
      </c>
      <c r="H248" s="609" t="s">
        <v>840</v>
      </c>
      <c r="I248" s="609" t="s">
        <v>840</v>
      </c>
      <c r="J248" s="609" t="s">
        <v>840</v>
      </c>
      <c r="K248" s="456"/>
    </row>
    <row r="249" spans="1:11">
      <c r="A249" s="444" t="s">
        <v>65</v>
      </c>
      <c r="B249" s="609">
        <v>6480</v>
      </c>
      <c r="C249" s="609">
        <v>4867</v>
      </c>
      <c r="D249" s="609">
        <v>1613</v>
      </c>
      <c r="E249" s="609">
        <v>6480</v>
      </c>
      <c r="F249" s="609">
        <v>4867</v>
      </c>
      <c r="G249" s="609">
        <v>1613</v>
      </c>
      <c r="H249" s="609" t="s">
        <v>840</v>
      </c>
      <c r="I249" s="609" t="s">
        <v>840</v>
      </c>
      <c r="J249" s="609" t="s">
        <v>840</v>
      </c>
      <c r="K249" s="456"/>
    </row>
    <row r="250" spans="1:11">
      <c r="A250" s="444" t="s">
        <v>66</v>
      </c>
      <c r="B250" s="609">
        <v>2254</v>
      </c>
      <c r="C250" s="609">
        <v>1656</v>
      </c>
      <c r="D250" s="609">
        <v>598</v>
      </c>
      <c r="E250" s="609">
        <v>2254</v>
      </c>
      <c r="F250" s="609">
        <v>1656</v>
      </c>
      <c r="G250" s="609">
        <v>598</v>
      </c>
      <c r="H250" s="609" t="s">
        <v>840</v>
      </c>
      <c r="I250" s="609" t="s">
        <v>840</v>
      </c>
      <c r="J250" s="609" t="s">
        <v>840</v>
      </c>
      <c r="K250" s="456"/>
    </row>
    <row r="251" spans="1:11">
      <c r="A251" s="444" t="s">
        <v>67</v>
      </c>
      <c r="B251" s="609">
        <v>1408</v>
      </c>
      <c r="C251" s="609">
        <v>1335</v>
      </c>
      <c r="D251" s="609">
        <v>73</v>
      </c>
      <c r="E251" s="609">
        <v>1408</v>
      </c>
      <c r="F251" s="609">
        <v>1335</v>
      </c>
      <c r="G251" s="609">
        <v>73</v>
      </c>
      <c r="H251" s="609" t="s">
        <v>840</v>
      </c>
      <c r="I251" s="609" t="s">
        <v>840</v>
      </c>
      <c r="J251" s="609" t="s">
        <v>840</v>
      </c>
      <c r="K251" s="456"/>
    </row>
    <row r="252" spans="1:11">
      <c r="A252" s="444" t="s">
        <v>68</v>
      </c>
      <c r="B252" s="609">
        <v>6959</v>
      </c>
      <c r="C252" s="609">
        <v>5289</v>
      </c>
      <c r="D252" s="609">
        <v>1670</v>
      </c>
      <c r="E252" s="609">
        <v>6959</v>
      </c>
      <c r="F252" s="609">
        <v>5289</v>
      </c>
      <c r="G252" s="609">
        <v>1670</v>
      </c>
      <c r="H252" s="609" t="s">
        <v>840</v>
      </c>
      <c r="I252" s="609" t="s">
        <v>840</v>
      </c>
      <c r="J252" s="609" t="s">
        <v>840</v>
      </c>
      <c r="K252" s="456"/>
    </row>
    <row r="253" spans="1:11">
      <c r="A253" s="444" t="s">
        <v>69</v>
      </c>
      <c r="B253" s="609">
        <v>1537</v>
      </c>
      <c r="C253" s="609">
        <v>1356</v>
      </c>
      <c r="D253" s="609">
        <v>181</v>
      </c>
      <c r="E253" s="609">
        <v>1537</v>
      </c>
      <c r="F253" s="609">
        <v>1356</v>
      </c>
      <c r="G253" s="609">
        <v>181</v>
      </c>
      <c r="H253" s="609" t="s">
        <v>840</v>
      </c>
      <c r="I253" s="609" t="s">
        <v>840</v>
      </c>
      <c r="J253" s="609" t="s">
        <v>840</v>
      </c>
      <c r="K253" s="456"/>
    </row>
    <row r="254" spans="1:11">
      <c r="A254" s="444" t="s">
        <v>70</v>
      </c>
      <c r="B254" s="609">
        <v>2637</v>
      </c>
      <c r="C254" s="609">
        <v>2027</v>
      </c>
      <c r="D254" s="609">
        <v>610</v>
      </c>
      <c r="E254" s="609">
        <v>2637</v>
      </c>
      <c r="F254" s="609">
        <v>2027</v>
      </c>
      <c r="G254" s="609">
        <v>610</v>
      </c>
      <c r="H254" s="609" t="s">
        <v>840</v>
      </c>
      <c r="I254" s="609" t="s">
        <v>840</v>
      </c>
      <c r="J254" s="609" t="s">
        <v>840</v>
      </c>
      <c r="K254" s="456"/>
    </row>
    <row r="255" spans="1:11">
      <c r="A255" s="444" t="s">
        <v>71</v>
      </c>
      <c r="B255" s="609">
        <v>4800</v>
      </c>
      <c r="C255" s="609">
        <v>3427</v>
      </c>
      <c r="D255" s="609">
        <v>1373</v>
      </c>
      <c r="E255" s="609">
        <v>4800</v>
      </c>
      <c r="F255" s="609">
        <v>3427</v>
      </c>
      <c r="G255" s="609">
        <v>1373</v>
      </c>
      <c r="H255" s="609" t="s">
        <v>840</v>
      </c>
      <c r="I255" s="609" t="s">
        <v>840</v>
      </c>
      <c r="J255" s="609" t="s">
        <v>840</v>
      </c>
      <c r="K255" s="456"/>
    </row>
    <row r="256" spans="1:11">
      <c r="A256" s="252" t="s">
        <v>39</v>
      </c>
      <c r="B256" s="609">
        <v>301</v>
      </c>
      <c r="C256" s="609">
        <v>237</v>
      </c>
      <c r="D256" s="609">
        <v>64</v>
      </c>
      <c r="E256" s="609">
        <v>301</v>
      </c>
      <c r="F256" s="609">
        <v>237</v>
      </c>
      <c r="G256" s="609">
        <v>64</v>
      </c>
      <c r="H256" s="609" t="s">
        <v>840</v>
      </c>
      <c r="I256" s="609" t="s">
        <v>840</v>
      </c>
      <c r="J256" s="609" t="s">
        <v>840</v>
      </c>
      <c r="K256" s="456"/>
    </row>
    <row r="257" spans="1:12">
      <c r="A257" s="445" t="s">
        <v>72</v>
      </c>
      <c r="B257" s="609">
        <v>2590</v>
      </c>
      <c r="C257" s="609">
        <v>1876</v>
      </c>
      <c r="D257" s="609">
        <v>714</v>
      </c>
      <c r="E257" s="609">
        <v>2590</v>
      </c>
      <c r="F257" s="609">
        <v>1876</v>
      </c>
      <c r="G257" s="609">
        <v>714</v>
      </c>
      <c r="H257" s="609" t="s">
        <v>840</v>
      </c>
      <c r="I257" s="609" t="s">
        <v>840</v>
      </c>
      <c r="J257" s="609" t="s">
        <v>840</v>
      </c>
      <c r="K257" s="456"/>
    </row>
    <row r="258" spans="1:12">
      <c r="A258" s="962" t="s">
        <v>742</v>
      </c>
      <c r="B258" s="963"/>
      <c r="C258" s="963"/>
      <c r="D258" s="963"/>
      <c r="E258" s="963"/>
      <c r="F258" s="963"/>
      <c r="G258" s="963"/>
      <c r="H258" s="963"/>
      <c r="I258" s="963"/>
      <c r="J258" s="963"/>
      <c r="K258" s="459"/>
    </row>
    <row r="259" spans="1:12">
      <c r="A259" s="949" t="s">
        <v>44</v>
      </c>
      <c r="B259" s="949"/>
      <c r="C259" s="949"/>
      <c r="D259" s="949"/>
      <c r="E259" s="949"/>
      <c r="F259" s="949"/>
      <c r="G259" s="949"/>
      <c r="H259" s="949"/>
      <c r="I259" s="949"/>
      <c r="J259" s="949"/>
      <c r="K259" s="949"/>
    </row>
    <row r="260" spans="1:12">
      <c r="A260" s="255" t="s">
        <v>58</v>
      </c>
      <c r="B260" s="609">
        <v>52974</v>
      </c>
      <c r="C260" s="609">
        <v>30093</v>
      </c>
      <c r="D260" s="609">
        <v>22881</v>
      </c>
      <c r="E260" s="609">
        <v>50571</v>
      </c>
      <c r="F260" s="609">
        <v>28978</v>
      </c>
      <c r="G260" s="609">
        <v>21593</v>
      </c>
      <c r="H260" s="609">
        <v>2403</v>
      </c>
      <c r="I260" s="609">
        <v>1115</v>
      </c>
      <c r="J260" s="609">
        <v>1288</v>
      </c>
      <c r="K260" s="447">
        <f t="shared" ref="K260" si="0">K92-K176</f>
        <v>0</v>
      </c>
      <c r="L260" s="447"/>
    </row>
    <row r="261" spans="1:12">
      <c r="A261" s="252" t="s">
        <v>37</v>
      </c>
      <c r="B261" s="609">
        <v>2591</v>
      </c>
      <c r="C261" s="609">
        <v>1811</v>
      </c>
      <c r="D261" s="609">
        <v>780</v>
      </c>
      <c r="E261" s="609">
        <v>2591</v>
      </c>
      <c r="F261" s="609">
        <v>1811</v>
      </c>
      <c r="G261" s="609">
        <v>780</v>
      </c>
      <c r="H261" s="609" t="s">
        <v>840</v>
      </c>
      <c r="I261" s="609" t="s">
        <v>840</v>
      </c>
      <c r="J261" s="609" t="s">
        <v>840</v>
      </c>
      <c r="K261" s="447">
        <f t="shared" ref="K261" si="1">K93-K177</f>
        <v>0</v>
      </c>
      <c r="L261" s="447"/>
    </row>
    <row r="262" spans="1:12">
      <c r="A262" s="444" t="s">
        <v>59</v>
      </c>
      <c r="B262" s="609">
        <v>1888</v>
      </c>
      <c r="C262" s="609">
        <v>1231</v>
      </c>
      <c r="D262" s="609">
        <v>657</v>
      </c>
      <c r="E262" s="609">
        <v>1888</v>
      </c>
      <c r="F262" s="609">
        <v>1231</v>
      </c>
      <c r="G262" s="609">
        <v>657</v>
      </c>
      <c r="H262" s="609" t="s">
        <v>840</v>
      </c>
      <c r="I262" s="609" t="s">
        <v>840</v>
      </c>
      <c r="J262" s="609" t="s">
        <v>840</v>
      </c>
      <c r="K262" s="447">
        <f t="shared" ref="K262" si="2">K94-K178</f>
        <v>0</v>
      </c>
      <c r="L262" s="447"/>
    </row>
    <row r="263" spans="1:12">
      <c r="A263" s="444" t="s">
        <v>60</v>
      </c>
      <c r="B263" s="609">
        <v>6739</v>
      </c>
      <c r="C263" s="609">
        <v>4227</v>
      </c>
      <c r="D263" s="609">
        <v>2512</v>
      </c>
      <c r="E263" s="609">
        <v>6707</v>
      </c>
      <c r="F263" s="609">
        <v>4195</v>
      </c>
      <c r="G263" s="609">
        <v>2512</v>
      </c>
      <c r="H263" s="609">
        <v>32</v>
      </c>
      <c r="I263" s="609">
        <v>32</v>
      </c>
      <c r="J263" s="609" t="s">
        <v>840</v>
      </c>
      <c r="K263" s="447">
        <f t="shared" ref="K263" si="3">K95-K179</f>
        <v>0</v>
      </c>
      <c r="L263" s="447"/>
    </row>
    <row r="264" spans="1:12">
      <c r="A264" s="444" t="s">
        <v>61</v>
      </c>
      <c r="B264" s="609">
        <v>1055</v>
      </c>
      <c r="C264" s="609">
        <v>743</v>
      </c>
      <c r="D264" s="609">
        <v>312</v>
      </c>
      <c r="E264" s="609">
        <v>802</v>
      </c>
      <c r="F264" s="609">
        <v>582</v>
      </c>
      <c r="G264" s="609">
        <v>220</v>
      </c>
      <c r="H264" s="609">
        <v>253</v>
      </c>
      <c r="I264" s="609">
        <v>161</v>
      </c>
      <c r="J264" s="609">
        <v>92</v>
      </c>
      <c r="K264" s="447">
        <f t="shared" ref="K264" si="4">K96-K180</f>
        <v>0</v>
      </c>
      <c r="L264" s="447"/>
    </row>
    <row r="265" spans="1:12">
      <c r="A265" s="444" t="s">
        <v>62</v>
      </c>
      <c r="B265" s="609">
        <v>1906</v>
      </c>
      <c r="C265" s="609">
        <v>657</v>
      </c>
      <c r="D265" s="609">
        <v>1249</v>
      </c>
      <c r="E265" s="609">
        <v>1906</v>
      </c>
      <c r="F265" s="609">
        <v>657</v>
      </c>
      <c r="G265" s="609">
        <v>1249</v>
      </c>
      <c r="H265" s="609" t="s">
        <v>840</v>
      </c>
      <c r="I265" s="609" t="s">
        <v>840</v>
      </c>
      <c r="J265" s="609" t="s">
        <v>840</v>
      </c>
      <c r="K265" s="447">
        <f t="shared" ref="K265" si="5">K97-K181</f>
        <v>0</v>
      </c>
      <c r="L265" s="447"/>
    </row>
    <row r="266" spans="1:12">
      <c r="A266" s="444" t="s">
        <v>63</v>
      </c>
      <c r="B266" s="609">
        <v>1817</v>
      </c>
      <c r="C266" s="609">
        <v>1252</v>
      </c>
      <c r="D266" s="609">
        <v>565</v>
      </c>
      <c r="E266" s="609">
        <v>1801</v>
      </c>
      <c r="F266" s="609">
        <v>1236</v>
      </c>
      <c r="G266" s="609">
        <v>565</v>
      </c>
      <c r="H266" s="609">
        <v>16</v>
      </c>
      <c r="I266" s="609">
        <v>16</v>
      </c>
      <c r="J266" s="609" t="s">
        <v>840</v>
      </c>
      <c r="K266" s="447">
        <f t="shared" ref="K266" si="6">K98-K182</f>
        <v>0</v>
      </c>
      <c r="L266" s="447"/>
    </row>
    <row r="267" spans="1:12">
      <c r="A267" s="444" t="s">
        <v>64</v>
      </c>
      <c r="B267" s="609">
        <v>1706</v>
      </c>
      <c r="C267" s="609">
        <v>877</v>
      </c>
      <c r="D267" s="609">
        <v>829</v>
      </c>
      <c r="E267" s="609">
        <v>1706</v>
      </c>
      <c r="F267" s="609">
        <v>877</v>
      </c>
      <c r="G267" s="609">
        <v>829</v>
      </c>
      <c r="H267" s="609" t="s">
        <v>840</v>
      </c>
      <c r="I267" s="609" t="s">
        <v>840</v>
      </c>
      <c r="J267" s="609" t="s">
        <v>840</v>
      </c>
      <c r="K267" s="447">
        <f t="shared" ref="K267" si="7">K99-K183</f>
        <v>0</v>
      </c>
      <c r="L267" s="447"/>
    </row>
    <row r="268" spans="1:12">
      <c r="A268" s="252" t="s">
        <v>38</v>
      </c>
      <c r="B268" s="609">
        <v>994</v>
      </c>
      <c r="C268" s="609">
        <v>738</v>
      </c>
      <c r="D268" s="609">
        <v>256</v>
      </c>
      <c r="E268" s="609">
        <v>994</v>
      </c>
      <c r="F268" s="609">
        <v>738</v>
      </c>
      <c r="G268" s="609">
        <v>256</v>
      </c>
      <c r="H268" s="609" t="s">
        <v>840</v>
      </c>
      <c r="I268" s="609" t="s">
        <v>840</v>
      </c>
      <c r="J268" s="609" t="s">
        <v>840</v>
      </c>
      <c r="K268" s="447">
        <f t="shared" ref="K268" si="8">K100-K184</f>
        <v>0</v>
      </c>
      <c r="L268" s="447"/>
    </row>
    <row r="269" spans="1:12">
      <c r="A269" s="444" t="s">
        <v>65</v>
      </c>
      <c r="B269" s="609">
        <v>2398</v>
      </c>
      <c r="C269" s="609">
        <v>1223</v>
      </c>
      <c r="D269" s="609">
        <v>1175</v>
      </c>
      <c r="E269" s="609">
        <v>2398</v>
      </c>
      <c r="F269" s="609">
        <v>1223</v>
      </c>
      <c r="G269" s="609">
        <v>1175</v>
      </c>
      <c r="H269" s="609" t="s">
        <v>840</v>
      </c>
      <c r="I269" s="609" t="s">
        <v>840</v>
      </c>
      <c r="J269" s="609" t="s">
        <v>840</v>
      </c>
      <c r="K269" s="447">
        <f t="shared" ref="K269" si="9">K101-K185</f>
        <v>0</v>
      </c>
      <c r="L269" s="447"/>
    </row>
    <row r="270" spans="1:12">
      <c r="A270" s="444" t="s">
        <v>66</v>
      </c>
      <c r="B270" s="609">
        <v>1369</v>
      </c>
      <c r="C270" s="609">
        <v>1075</v>
      </c>
      <c r="D270" s="609">
        <v>294</v>
      </c>
      <c r="E270" s="609">
        <v>1369</v>
      </c>
      <c r="F270" s="609">
        <v>1075</v>
      </c>
      <c r="G270" s="609">
        <v>294</v>
      </c>
      <c r="H270" s="609" t="s">
        <v>840</v>
      </c>
      <c r="I270" s="609" t="s">
        <v>840</v>
      </c>
      <c r="J270" s="609" t="s">
        <v>840</v>
      </c>
      <c r="K270" s="456"/>
    </row>
    <row r="271" spans="1:12">
      <c r="A271" s="444" t="s">
        <v>67</v>
      </c>
      <c r="B271" s="609">
        <v>1926</v>
      </c>
      <c r="C271" s="609">
        <v>931</v>
      </c>
      <c r="D271" s="609">
        <v>995</v>
      </c>
      <c r="E271" s="609">
        <v>1926</v>
      </c>
      <c r="F271" s="609">
        <v>931</v>
      </c>
      <c r="G271" s="609">
        <v>995</v>
      </c>
      <c r="H271" s="609" t="s">
        <v>840</v>
      </c>
      <c r="I271" s="609" t="s">
        <v>840</v>
      </c>
      <c r="J271" s="609" t="s">
        <v>840</v>
      </c>
      <c r="K271" s="456"/>
    </row>
    <row r="272" spans="1:12">
      <c r="A272" s="444" t="s">
        <v>68</v>
      </c>
      <c r="B272" s="609">
        <v>2223</v>
      </c>
      <c r="C272" s="609">
        <v>1081</v>
      </c>
      <c r="D272" s="609">
        <v>1142</v>
      </c>
      <c r="E272" s="609">
        <v>2223</v>
      </c>
      <c r="F272" s="609">
        <v>1081</v>
      </c>
      <c r="G272" s="609">
        <v>1142</v>
      </c>
      <c r="H272" s="609" t="s">
        <v>840</v>
      </c>
      <c r="I272" s="609" t="s">
        <v>840</v>
      </c>
      <c r="J272" s="609" t="s">
        <v>840</v>
      </c>
      <c r="K272" s="456"/>
    </row>
    <row r="273" spans="1:11">
      <c r="A273" s="444" t="s">
        <v>69</v>
      </c>
      <c r="B273" s="609">
        <v>4129</v>
      </c>
      <c r="C273" s="609">
        <v>2611</v>
      </c>
      <c r="D273" s="609">
        <v>1518</v>
      </c>
      <c r="E273" s="609">
        <v>4005</v>
      </c>
      <c r="F273" s="609">
        <v>2611</v>
      </c>
      <c r="G273" s="609">
        <v>1394</v>
      </c>
      <c r="H273" s="609">
        <v>124</v>
      </c>
      <c r="I273" s="609" t="s">
        <v>840</v>
      </c>
      <c r="J273" s="609">
        <v>124</v>
      </c>
      <c r="K273" s="456"/>
    </row>
    <row r="274" spans="1:11">
      <c r="A274" s="444" t="s">
        <v>70</v>
      </c>
      <c r="B274" s="609">
        <v>1272</v>
      </c>
      <c r="C274" s="609">
        <v>876</v>
      </c>
      <c r="D274" s="609">
        <v>396</v>
      </c>
      <c r="E274" s="609">
        <v>1272</v>
      </c>
      <c r="F274" s="609">
        <v>876</v>
      </c>
      <c r="G274" s="609">
        <v>396</v>
      </c>
      <c r="H274" s="609" t="s">
        <v>840</v>
      </c>
      <c r="I274" s="609" t="s">
        <v>840</v>
      </c>
      <c r="J274" s="609" t="s">
        <v>840</v>
      </c>
      <c r="K274" s="456"/>
    </row>
    <row r="275" spans="1:11">
      <c r="A275" s="444" t="s">
        <v>71</v>
      </c>
      <c r="B275" s="609">
        <v>1916</v>
      </c>
      <c r="C275" s="609">
        <v>821</v>
      </c>
      <c r="D275" s="609">
        <v>1095</v>
      </c>
      <c r="E275" s="609">
        <v>1916</v>
      </c>
      <c r="F275" s="609">
        <v>821</v>
      </c>
      <c r="G275" s="609">
        <v>1095</v>
      </c>
      <c r="H275" s="609" t="s">
        <v>840</v>
      </c>
      <c r="I275" s="609" t="s">
        <v>840</v>
      </c>
      <c r="J275" s="609" t="s">
        <v>840</v>
      </c>
      <c r="K275" s="456"/>
    </row>
    <row r="276" spans="1:11">
      <c r="A276" s="252" t="s">
        <v>39</v>
      </c>
      <c r="B276" s="609">
        <v>453</v>
      </c>
      <c r="C276" s="609">
        <v>281</v>
      </c>
      <c r="D276" s="609">
        <v>172</v>
      </c>
      <c r="E276" s="609">
        <v>447</v>
      </c>
      <c r="F276" s="609">
        <v>275</v>
      </c>
      <c r="G276" s="609">
        <v>172</v>
      </c>
      <c r="H276" s="609">
        <v>6</v>
      </c>
      <c r="I276" s="609">
        <v>6</v>
      </c>
      <c r="J276" s="609" t="s">
        <v>840</v>
      </c>
      <c r="K276" s="456"/>
    </row>
    <row r="277" spans="1:11">
      <c r="A277" s="444" t="s">
        <v>72</v>
      </c>
      <c r="B277" s="609">
        <v>2252</v>
      </c>
      <c r="C277" s="609">
        <v>542</v>
      </c>
      <c r="D277" s="609">
        <v>1710</v>
      </c>
      <c r="E277" s="609">
        <v>2143</v>
      </c>
      <c r="F277" s="609">
        <v>433</v>
      </c>
      <c r="G277" s="609">
        <v>1710</v>
      </c>
      <c r="H277" s="609">
        <v>109</v>
      </c>
      <c r="I277" s="609">
        <v>109</v>
      </c>
      <c r="J277" s="609" t="s">
        <v>840</v>
      </c>
      <c r="K277" s="456"/>
    </row>
    <row r="278" spans="1:11">
      <c r="A278" s="445" t="s">
        <v>85</v>
      </c>
      <c r="B278" s="609">
        <v>7228</v>
      </c>
      <c r="C278" s="609">
        <v>3137</v>
      </c>
      <c r="D278" s="609">
        <v>4091</v>
      </c>
      <c r="E278" s="609">
        <v>5365</v>
      </c>
      <c r="F278" s="609">
        <v>2346</v>
      </c>
      <c r="G278" s="609">
        <v>3019</v>
      </c>
      <c r="H278" s="609">
        <v>1863</v>
      </c>
      <c r="I278" s="609">
        <v>791</v>
      </c>
      <c r="J278" s="609">
        <v>1072</v>
      </c>
      <c r="K278" s="456"/>
    </row>
    <row r="279" spans="1:11">
      <c r="A279" s="444" t="s">
        <v>73</v>
      </c>
      <c r="B279" s="609">
        <v>5490</v>
      </c>
      <c r="C279" s="609">
        <v>3595</v>
      </c>
      <c r="D279" s="609">
        <v>1895</v>
      </c>
      <c r="E279" s="609">
        <v>5490</v>
      </c>
      <c r="F279" s="609">
        <v>3595</v>
      </c>
      <c r="G279" s="609">
        <v>1895</v>
      </c>
      <c r="H279" s="609" t="s">
        <v>840</v>
      </c>
      <c r="I279" s="609" t="s">
        <v>840</v>
      </c>
      <c r="J279" s="609" t="s">
        <v>840</v>
      </c>
      <c r="K279" s="456"/>
    </row>
    <row r="280" spans="1:11">
      <c r="A280" s="445" t="s">
        <v>74</v>
      </c>
      <c r="B280" s="609">
        <v>3622</v>
      </c>
      <c r="C280" s="609">
        <v>2384</v>
      </c>
      <c r="D280" s="609">
        <v>1238</v>
      </c>
      <c r="E280" s="609">
        <v>3622</v>
      </c>
      <c r="F280" s="609">
        <v>2384</v>
      </c>
      <c r="G280" s="609">
        <v>1238</v>
      </c>
      <c r="H280" s="609" t="s">
        <v>840</v>
      </c>
      <c r="I280" s="609" t="s">
        <v>840</v>
      </c>
      <c r="J280" s="609" t="s">
        <v>840</v>
      </c>
      <c r="K280" s="456"/>
    </row>
    <row r="281" spans="1:11">
      <c r="A281" s="949" t="s">
        <v>45</v>
      </c>
      <c r="B281" s="949"/>
      <c r="C281" s="949"/>
      <c r="D281" s="949"/>
      <c r="E281" s="949"/>
      <c r="F281" s="949"/>
      <c r="G281" s="949"/>
      <c r="H281" s="949"/>
      <c r="I281" s="949"/>
      <c r="J281" s="949"/>
      <c r="K281" s="949"/>
    </row>
    <row r="282" spans="1:11">
      <c r="A282" s="255" t="s">
        <v>58</v>
      </c>
      <c r="B282" s="609">
        <v>34598</v>
      </c>
      <c r="C282" s="609">
        <v>25029</v>
      </c>
      <c r="D282" s="609">
        <v>9569</v>
      </c>
      <c r="E282" s="609">
        <v>32376</v>
      </c>
      <c r="F282" s="609">
        <v>23382</v>
      </c>
      <c r="G282" s="609">
        <v>8994</v>
      </c>
      <c r="H282" s="609">
        <v>2222</v>
      </c>
      <c r="I282" s="609">
        <v>1647</v>
      </c>
      <c r="J282" s="609">
        <v>575</v>
      </c>
      <c r="K282" s="458"/>
    </row>
    <row r="283" spans="1:11">
      <c r="A283" s="256" t="s">
        <v>37</v>
      </c>
      <c r="B283" s="609">
        <v>2040</v>
      </c>
      <c r="C283" s="609">
        <v>1650</v>
      </c>
      <c r="D283" s="609">
        <v>390</v>
      </c>
      <c r="E283" s="609">
        <v>1880</v>
      </c>
      <c r="F283" s="609">
        <v>1490</v>
      </c>
      <c r="G283" s="609">
        <v>390</v>
      </c>
      <c r="H283" s="609">
        <v>160</v>
      </c>
      <c r="I283" s="609">
        <v>160</v>
      </c>
      <c r="J283" s="609" t="s">
        <v>840</v>
      </c>
      <c r="K283" s="456"/>
    </row>
    <row r="284" spans="1:11">
      <c r="A284" s="445" t="s">
        <v>59</v>
      </c>
      <c r="B284" s="609">
        <v>2338</v>
      </c>
      <c r="C284" s="609">
        <v>1801</v>
      </c>
      <c r="D284" s="609">
        <v>537</v>
      </c>
      <c r="E284" s="609">
        <v>2338</v>
      </c>
      <c r="F284" s="609">
        <v>1801</v>
      </c>
      <c r="G284" s="609">
        <v>537</v>
      </c>
      <c r="H284" s="609" t="s">
        <v>840</v>
      </c>
      <c r="I284" s="609" t="s">
        <v>840</v>
      </c>
      <c r="J284" s="609" t="s">
        <v>840</v>
      </c>
      <c r="K284" s="456"/>
    </row>
    <row r="285" spans="1:11">
      <c r="A285" s="445" t="s">
        <v>60</v>
      </c>
      <c r="B285" s="609">
        <v>2399</v>
      </c>
      <c r="C285" s="609">
        <v>1692</v>
      </c>
      <c r="D285" s="609">
        <v>707</v>
      </c>
      <c r="E285" s="609">
        <v>2321</v>
      </c>
      <c r="F285" s="609">
        <v>1645</v>
      </c>
      <c r="G285" s="609">
        <v>676</v>
      </c>
      <c r="H285" s="609">
        <v>78</v>
      </c>
      <c r="I285" s="609">
        <v>47</v>
      </c>
      <c r="J285" s="609">
        <v>31</v>
      </c>
      <c r="K285" s="456"/>
    </row>
    <row r="286" spans="1:11">
      <c r="A286" s="444" t="s">
        <v>61</v>
      </c>
      <c r="B286" s="609">
        <v>5588</v>
      </c>
      <c r="C286" s="609">
        <v>4000</v>
      </c>
      <c r="D286" s="609">
        <v>1588</v>
      </c>
      <c r="E286" s="609">
        <v>3865</v>
      </c>
      <c r="F286" s="609">
        <v>2805</v>
      </c>
      <c r="G286" s="609">
        <v>1060</v>
      </c>
      <c r="H286" s="609">
        <v>1723</v>
      </c>
      <c r="I286" s="609">
        <v>1195</v>
      </c>
      <c r="J286" s="609">
        <v>528</v>
      </c>
      <c r="K286" s="456"/>
    </row>
    <row r="287" spans="1:11">
      <c r="A287" s="444" t="s">
        <v>62</v>
      </c>
      <c r="B287" s="609">
        <v>1677</v>
      </c>
      <c r="C287" s="609">
        <v>1372</v>
      </c>
      <c r="D287" s="609">
        <v>305</v>
      </c>
      <c r="E287" s="609">
        <v>1677</v>
      </c>
      <c r="F287" s="609">
        <v>1372</v>
      </c>
      <c r="G287" s="609">
        <v>305</v>
      </c>
      <c r="H287" s="609" t="s">
        <v>840</v>
      </c>
      <c r="I287" s="609" t="s">
        <v>840</v>
      </c>
      <c r="J287" s="609" t="s">
        <v>840</v>
      </c>
      <c r="K287" s="456"/>
    </row>
    <row r="288" spans="1:11">
      <c r="A288" s="444" t="s">
        <v>63</v>
      </c>
      <c r="B288" s="609">
        <v>1276</v>
      </c>
      <c r="C288" s="609">
        <v>1041</v>
      </c>
      <c r="D288" s="609">
        <v>235</v>
      </c>
      <c r="E288" s="609">
        <v>1258</v>
      </c>
      <c r="F288" s="609">
        <v>1023</v>
      </c>
      <c r="G288" s="609">
        <v>235</v>
      </c>
      <c r="H288" s="609">
        <v>18</v>
      </c>
      <c r="I288" s="609">
        <v>18</v>
      </c>
      <c r="J288" s="609" t="s">
        <v>840</v>
      </c>
      <c r="K288" s="456"/>
    </row>
    <row r="289" spans="1:11">
      <c r="A289" s="444" t="s">
        <v>64</v>
      </c>
      <c r="B289" s="609">
        <v>730</v>
      </c>
      <c r="C289" s="609">
        <v>665</v>
      </c>
      <c r="D289" s="609">
        <v>65</v>
      </c>
      <c r="E289" s="609">
        <v>730</v>
      </c>
      <c r="F289" s="609">
        <v>665</v>
      </c>
      <c r="G289" s="609">
        <v>65</v>
      </c>
      <c r="H289" s="609" t="s">
        <v>840</v>
      </c>
      <c r="I289" s="609" t="s">
        <v>840</v>
      </c>
      <c r="J289" s="609" t="s">
        <v>840</v>
      </c>
      <c r="K289" s="456"/>
    </row>
    <row r="290" spans="1:11">
      <c r="A290" s="252" t="s">
        <v>38</v>
      </c>
      <c r="B290" s="609">
        <v>883</v>
      </c>
      <c r="C290" s="609">
        <v>711</v>
      </c>
      <c r="D290" s="609">
        <v>172</v>
      </c>
      <c r="E290" s="609">
        <v>883</v>
      </c>
      <c r="F290" s="609">
        <v>711</v>
      </c>
      <c r="G290" s="609">
        <v>172</v>
      </c>
      <c r="H290" s="609" t="s">
        <v>840</v>
      </c>
      <c r="I290" s="609" t="s">
        <v>840</v>
      </c>
      <c r="J290" s="609" t="s">
        <v>840</v>
      </c>
      <c r="K290" s="456"/>
    </row>
    <row r="291" spans="1:11">
      <c r="A291" s="444" t="s">
        <v>65</v>
      </c>
      <c r="B291" s="609">
        <v>1725</v>
      </c>
      <c r="C291" s="609">
        <v>1060</v>
      </c>
      <c r="D291" s="609">
        <v>665</v>
      </c>
      <c r="E291" s="609">
        <v>1725</v>
      </c>
      <c r="F291" s="609">
        <v>1060</v>
      </c>
      <c r="G291" s="609">
        <v>665</v>
      </c>
      <c r="H291" s="609" t="s">
        <v>840</v>
      </c>
      <c r="I291" s="609" t="s">
        <v>840</v>
      </c>
      <c r="J291" s="609" t="s">
        <v>840</v>
      </c>
      <c r="K291" s="456"/>
    </row>
    <row r="292" spans="1:11">
      <c r="A292" s="444" t="s">
        <v>66</v>
      </c>
      <c r="B292" s="609">
        <v>1601</v>
      </c>
      <c r="C292" s="609">
        <v>1189</v>
      </c>
      <c r="D292" s="609">
        <v>412</v>
      </c>
      <c r="E292" s="609">
        <v>1426</v>
      </c>
      <c r="F292" s="609">
        <v>1019</v>
      </c>
      <c r="G292" s="609">
        <v>407</v>
      </c>
      <c r="H292" s="609">
        <v>175</v>
      </c>
      <c r="I292" s="609">
        <v>170</v>
      </c>
      <c r="J292" s="609">
        <v>5</v>
      </c>
      <c r="K292" s="456"/>
    </row>
    <row r="293" spans="1:11">
      <c r="A293" s="444" t="s">
        <v>67</v>
      </c>
      <c r="B293" s="609">
        <v>952</v>
      </c>
      <c r="C293" s="609">
        <v>892</v>
      </c>
      <c r="D293" s="609">
        <v>60</v>
      </c>
      <c r="E293" s="609">
        <v>952</v>
      </c>
      <c r="F293" s="609">
        <v>892</v>
      </c>
      <c r="G293" s="609">
        <v>60</v>
      </c>
      <c r="H293" s="609" t="s">
        <v>840</v>
      </c>
      <c r="I293" s="609" t="s">
        <v>840</v>
      </c>
      <c r="J293" s="609" t="s">
        <v>840</v>
      </c>
      <c r="K293" s="456"/>
    </row>
    <row r="294" spans="1:11">
      <c r="A294" s="444" t="s">
        <v>68</v>
      </c>
      <c r="B294" s="609">
        <v>5433</v>
      </c>
      <c r="C294" s="609">
        <v>3731</v>
      </c>
      <c r="D294" s="609">
        <v>1702</v>
      </c>
      <c r="E294" s="609">
        <v>5433</v>
      </c>
      <c r="F294" s="609">
        <v>3731</v>
      </c>
      <c r="G294" s="609">
        <v>1702</v>
      </c>
      <c r="H294" s="609" t="s">
        <v>840</v>
      </c>
      <c r="I294" s="609" t="s">
        <v>840</v>
      </c>
      <c r="J294" s="609" t="s">
        <v>840</v>
      </c>
      <c r="K294" s="456"/>
    </row>
    <row r="295" spans="1:11">
      <c r="A295" s="444" t="s">
        <v>69</v>
      </c>
      <c r="B295" s="609">
        <v>529</v>
      </c>
      <c r="C295" s="609">
        <v>412</v>
      </c>
      <c r="D295" s="609">
        <v>117</v>
      </c>
      <c r="E295" s="609">
        <v>529</v>
      </c>
      <c r="F295" s="609">
        <v>412</v>
      </c>
      <c r="G295" s="609">
        <v>117</v>
      </c>
      <c r="H295" s="609" t="s">
        <v>840</v>
      </c>
      <c r="I295" s="609" t="s">
        <v>840</v>
      </c>
      <c r="J295" s="609" t="s">
        <v>840</v>
      </c>
      <c r="K295" s="456"/>
    </row>
    <row r="296" spans="1:11">
      <c r="A296" s="444" t="s">
        <v>70</v>
      </c>
      <c r="B296" s="609">
        <v>1739</v>
      </c>
      <c r="C296" s="609">
        <v>1395</v>
      </c>
      <c r="D296" s="609">
        <v>344</v>
      </c>
      <c r="E296" s="609">
        <v>1706</v>
      </c>
      <c r="F296" s="609">
        <v>1362</v>
      </c>
      <c r="G296" s="609">
        <v>344</v>
      </c>
      <c r="H296" s="609">
        <v>33</v>
      </c>
      <c r="I296" s="609">
        <v>33</v>
      </c>
      <c r="J296" s="609" t="s">
        <v>840</v>
      </c>
      <c r="K296" s="456"/>
    </row>
    <row r="297" spans="1:11">
      <c r="A297" s="444" t="s">
        <v>71</v>
      </c>
      <c r="B297" s="609">
        <v>3881</v>
      </c>
      <c r="C297" s="609">
        <v>2169</v>
      </c>
      <c r="D297" s="609">
        <v>1712</v>
      </c>
      <c r="E297" s="609">
        <v>3881</v>
      </c>
      <c r="F297" s="609">
        <v>2169</v>
      </c>
      <c r="G297" s="609">
        <v>1712</v>
      </c>
      <c r="H297" s="609" t="s">
        <v>840</v>
      </c>
      <c r="I297" s="609" t="s">
        <v>840</v>
      </c>
      <c r="J297" s="609" t="s">
        <v>840</v>
      </c>
      <c r="K297" s="456"/>
    </row>
    <row r="298" spans="1:11">
      <c r="A298" s="252" t="s">
        <v>39</v>
      </c>
      <c r="B298" s="609">
        <v>166</v>
      </c>
      <c r="C298" s="609">
        <v>101</v>
      </c>
      <c r="D298" s="609">
        <v>65</v>
      </c>
      <c r="E298" s="609">
        <v>166</v>
      </c>
      <c r="F298" s="609">
        <v>101</v>
      </c>
      <c r="G298" s="609">
        <v>65</v>
      </c>
      <c r="H298" s="609" t="s">
        <v>840</v>
      </c>
      <c r="I298" s="609" t="s">
        <v>840</v>
      </c>
      <c r="J298" s="609" t="s">
        <v>840</v>
      </c>
      <c r="K298" s="456"/>
    </row>
    <row r="299" spans="1:11">
      <c r="A299" s="445" t="s">
        <v>72</v>
      </c>
      <c r="B299" s="609">
        <v>1641</v>
      </c>
      <c r="C299" s="609">
        <v>1148</v>
      </c>
      <c r="D299" s="609">
        <v>493</v>
      </c>
      <c r="E299" s="609">
        <v>1606</v>
      </c>
      <c r="F299" s="609">
        <v>1124</v>
      </c>
      <c r="G299" s="609">
        <v>482</v>
      </c>
      <c r="H299" s="609">
        <v>35</v>
      </c>
      <c r="I299" s="609">
        <v>24</v>
      </c>
      <c r="J299" s="609">
        <v>11</v>
      </c>
      <c r="K299" s="456"/>
    </row>
    <row r="300" spans="1:11">
      <c r="A300" s="962" t="s">
        <v>190</v>
      </c>
      <c r="B300" s="963"/>
      <c r="C300" s="963"/>
      <c r="D300" s="963"/>
      <c r="E300" s="963"/>
      <c r="F300" s="963"/>
      <c r="G300" s="963"/>
      <c r="H300" s="963"/>
      <c r="I300" s="963"/>
      <c r="J300" s="963"/>
      <c r="K300" s="459"/>
    </row>
    <row r="301" spans="1:11">
      <c r="A301" s="949" t="s">
        <v>44</v>
      </c>
      <c r="B301" s="949"/>
      <c r="C301" s="949"/>
      <c r="D301" s="949"/>
      <c r="E301" s="949"/>
      <c r="F301" s="949"/>
      <c r="G301" s="949"/>
      <c r="H301" s="949"/>
      <c r="I301" s="949"/>
      <c r="J301" s="949"/>
      <c r="K301" s="949"/>
    </row>
    <row r="302" spans="1:11">
      <c r="A302" s="255" t="s">
        <v>58</v>
      </c>
      <c r="B302" s="609">
        <v>429942</v>
      </c>
      <c r="C302" s="609">
        <v>336338</v>
      </c>
      <c r="D302" s="609">
        <v>93604</v>
      </c>
      <c r="E302" s="609">
        <v>352398</v>
      </c>
      <c r="F302" s="609">
        <v>272892</v>
      </c>
      <c r="G302" s="609">
        <v>79506</v>
      </c>
      <c r="H302" s="609">
        <v>77544</v>
      </c>
      <c r="I302" s="609">
        <v>63446</v>
      </c>
      <c r="J302" s="609">
        <v>14098</v>
      </c>
      <c r="K302" s="458"/>
    </row>
    <row r="303" spans="1:11">
      <c r="A303" s="252" t="s">
        <v>37</v>
      </c>
      <c r="B303" s="609">
        <v>8280</v>
      </c>
      <c r="C303" s="609">
        <v>7890</v>
      </c>
      <c r="D303" s="609">
        <v>390</v>
      </c>
      <c r="E303" s="609">
        <v>5116</v>
      </c>
      <c r="F303" s="609">
        <v>4958</v>
      </c>
      <c r="G303" s="609">
        <v>158</v>
      </c>
      <c r="H303" s="609">
        <v>3164</v>
      </c>
      <c r="I303" s="609">
        <v>2932</v>
      </c>
      <c r="J303" s="609">
        <v>232</v>
      </c>
      <c r="K303" s="456"/>
    </row>
    <row r="304" spans="1:11">
      <c r="A304" s="444" t="s">
        <v>59</v>
      </c>
      <c r="B304" s="609">
        <v>18654</v>
      </c>
      <c r="C304" s="609">
        <v>16519</v>
      </c>
      <c r="D304" s="609">
        <v>2135</v>
      </c>
      <c r="E304" s="609">
        <v>12107</v>
      </c>
      <c r="F304" s="609">
        <v>10776</v>
      </c>
      <c r="G304" s="609">
        <v>1331</v>
      </c>
      <c r="H304" s="609">
        <v>6547</v>
      </c>
      <c r="I304" s="609">
        <v>5743</v>
      </c>
      <c r="J304" s="609">
        <v>804</v>
      </c>
      <c r="K304" s="456"/>
    </row>
    <row r="305" spans="1:11">
      <c r="A305" s="444" t="s">
        <v>60</v>
      </c>
      <c r="B305" s="609">
        <v>25380</v>
      </c>
      <c r="C305" s="609">
        <v>21532</v>
      </c>
      <c r="D305" s="609">
        <v>3848</v>
      </c>
      <c r="E305" s="609">
        <v>18876</v>
      </c>
      <c r="F305" s="609">
        <v>15176</v>
      </c>
      <c r="G305" s="609">
        <v>3700</v>
      </c>
      <c r="H305" s="609">
        <v>6504</v>
      </c>
      <c r="I305" s="609">
        <v>6356</v>
      </c>
      <c r="J305" s="609">
        <v>148</v>
      </c>
      <c r="K305" s="456"/>
    </row>
    <row r="306" spans="1:11">
      <c r="A306" s="444" t="s">
        <v>61</v>
      </c>
      <c r="B306" s="609">
        <v>9057</v>
      </c>
      <c r="C306" s="609">
        <v>7295</v>
      </c>
      <c r="D306" s="609">
        <v>1762</v>
      </c>
      <c r="E306" s="609">
        <v>6537</v>
      </c>
      <c r="F306" s="609">
        <v>5497</v>
      </c>
      <c r="G306" s="609">
        <v>1040</v>
      </c>
      <c r="H306" s="609">
        <v>2520</v>
      </c>
      <c r="I306" s="609">
        <v>1798</v>
      </c>
      <c r="J306" s="609">
        <v>722</v>
      </c>
      <c r="K306" s="456"/>
    </row>
    <row r="307" spans="1:11">
      <c r="A307" s="444" t="s">
        <v>62</v>
      </c>
      <c r="B307" s="609">
        <v>33936</v>
      </c>
      <c r="C307" s="609">
        <v>24427</v>
      </c>
      <c r="D307" s="609">
        <v>9509</v>
      </c>
      <c r="E307" s="609">
        <v>32529</v>
      </c>
      <c r="F307" s="609">
        <v>23020</v>
      </c>
      <c r="G307" s="609">
        <v>9509</v>
      </c>
      <c r="H307" s="609">
        <v>1407</v>
      </c>
      <c r="I307" s="609">
        <v>1407</v>
      </c>
      <c r="J307" s="609" t="s">
        <v>840</v>
      </c>
      <c r="K307" s="456"/>
    </row>
    <row r="308" spans="1:11">
      <c r="A308" s="444" t="s">
        <v>63</v>
      </c>
      <c r="B308" s="609">
        <v>13480</v>
      </c>
      <c r="C308" s="609">
        <v>11497</v>
      </c>
      <c r="D308" s="609">
        <v>1983</v>
      </c>
      <c r="E308" s="609">
        <v>10751</v>
      </c>
      <c r="F308" s="609">
        <v>9122</v>
      </c>
      <c r="G308" s="609">
        <v>1629</v>
      </c>
      <c r="H308" s="609">
        <v>2729</v>
      </c>
      <c r="I308" s="609">
        <v>2375</v>
      </c>
      <c r="J308" s="609">
        <v>354</v>
      </c>
      <c r="K308" s="456"/>
    </row>
    <row r="309" spans="1:11">
      <c r="A309" s="444" t="s">
        <v>64</v>
      </c>
      <c r="B309" s="609">
        <v>11216</v>
      </c>
      <c r="C309" s="609">
        <v>10618</v>
      </c>
      <c r="D309" s="609">
        <v>598</v>
      </c>
      <c r="E309" s="609">
        <v>6513</v>
      </c>
      <c r="F309" s="609">
        <v>5942</v>
      </c>
      <c r="G309" s="609">
        <v>571</v>
      </c>
      <c r="H309" s="609">
        <v>4703</v>
      </c>
      <c r="I309" s="609">
        <v>4676</v>
      </c>
      <c r="J309" s="609">
        <v>27</v>
      </c>
      <c r="K309" s="456"/>
    </row>
    <row r="310" spans="1:11">
      <c r="A310" s="252" t="s">
        <v>38</v>
      </c>
      <c r="B310" s="609">
        <v>5929</v>
      </c>
      <c r="C310" s="609">
        <v>5048</v>
      </c>
      <c r="D310" s="609">
        <v>881</v>
      </c>
      <c r="E310" s="609">
        <v>3081</v>
      </c>
      <c r="F310" s="609">
        <v>2691</v>
      </c>
      <c r="G310" s="609">
        <v>390</v>
      </c>
      <c r="H310" s="609">
        <v>2848</v>
      </c>
      <c r="I310" s="609">
        <v>2357</v>
      </c>
      <c r="J310" s="609">
        <v>491</v>
      </c>
      <c r="K310" s="456"/>
    </row>
    <row r="311" spans="1:11">
      <c r="A311" s="444" t="s">
        <v>65</v>
      </c>
      <c r="B311" s="609">
        <v>29570</v>
      </c>
      <c r="C311" s="609">
        <v>22699</v>
      </c>
      <c r="D311" s="609">
        <v>6871</v>
      </c>
      <c r="E311" s="609">
        <v>24783</v>
      </c>
      <c r="F311" s="609">
        <v>18995</v>
      </c>
      <c r="G311" s="609">
        <v>5788</v>
      </c>
      <c r="H311" s="609">
        <v>4787</v>
      </c>
      <c r="I311" s="609">
        <v>3704</v>
      </c>
      <c r="J311" s="609">
        <v>1083</v>
      </c>
      <c r="K311" s="456"/>
    </row>
    <row r="312" spans="1:11">
      <c r="A312" s="444" t="s">
        <v>66</v>
      </c>
      <c r="B312" s="609">
        <v>18939</v>
      </c>
      <c r="C312" s="609">
        <v>15101</v>
      </c>
      <c r="D312" s="609">
        <v>3838</v>
      </c>
      <c r="E312" s="609">
        <v>16230</v>
      </c>
      <c r="F312" s="609">
        <v>13212</v>
      </c>
      <c r="G312" s="609">
        <v>3018</v>
      </c>
      <c r="H312" s="609">
        <v>2709</v>
      </c>
      <c r="I312" s="609">
        <v>1889</v>
      </c>
      <c r="J312" s="609">
        <v>820</v>
      </c>
      <c r="K312" s="456"/>
    </row>
    <row r="313" spans="1:11">
      <c r="A313" s="444" t="s">
        <v>67</v>
      </c>
      <c r="B313" s="609">
        <v>14883</v>
      </c>
      <c r="C313" s="609">
        <v>10770</v>
      </c>
      <c r="D313" s="609">
        <v>4113</v>
      </c>
      <c r="E313" s="609">
        <v>10272</v>
      </c>
      <c r="F313" s="609">
        <v>7042</v>
      </c>
      <c r="G313" s="609">
        <v>3230</v>
      </c>
      <c r="H313" s="609">
        <v>4611</v>
      </c>
      <c r="I313" s="609">
        <v>3728</v>
      </c>
      <c r="J313" s="609">
        <v>883</v>
      </c>
      <c r="K313" s="456"/>
    </row>
    <row r="314" spans="1:11">
      <c r="A314" s="444" t="s">
        <v>68</v>
      </c>
      <c r="B314" s="609">
        <v>11933</v>
      </c>
      <c r="C314" s="609">
        <v>10750</v>
      </c>
      <c r="D314" s="609">
        <v>1183</v>
      </c>
      <c r="E314" s="609">
        <v>11758</v>
      </c>
      <c r="F314" s="609">
        <v>10615</v>
      </c>
      <c r="G314" s="609">
        <v>1143</v>
      </c>
      <c r="H314" s="609">
        <v>175</v>
      </c>
      <c r="I314" s="609">
        <v>135</v>
      </c>
      <c r="J314" s="609">
        <v>40</v>
      </c>
      <c r="K314" s="456"/>
    </row>
    <row r="315" spans="1:11">
      <c r="A315" s="444" t="s">
        <v>69</v>
      </c>
      <c r="B315" s="609">
        <v>15037</v>
      </c>
      <c r="C315" s="609">
        <v>12300</v>
      </c>
      <c r="D315" s="609">
        <v>2737</v>
      </c>
      <c r="E315" s="609">
        <v>12100</v>
      </c>
      <c r="F315" s="609">
        <v>9363</v>
      </c>
      <c r="G315" s="609">
        <v>2737</v>
      </c>
      <c r="H315" s="609">
        <v>2937</v>
      </c>
      <c r="I315" s="609">
        <v>2937</v>
      </c>
      <c r="J315" s="609" t="s">
        <v>840</v>
      </c>
      <c r="K315" s="456"/>
    </row>
    <row r="316" spans="1:11">
      <c r="A316" s="444" t="s">
        <v>70</v>
      </c>
      <c r="B316" s="609">
        <v>9087</v>
      </c>
      <c r="C316" s="609">
        <v>6990</v>
      </c>
      <c r="D316" s="609">
        <v>2097</v>
      </c>
      <c r="E316" s="609">
        <v>7677</v>
      </c>
      <c r="F316" s="609">
        <v>6434</v>
      </c>
      <c r="G316" s="609">
        <v>1243</v>
      </c>
      <c r="H316" s="609">
        <v>1410</v>
      </c>
      <c r="I316" s="609">
        <v>556</v>
      </c>
      <c r="J316" s="609">
        <v>854</v>
      </c>
      <c r="K316" s="456"/>
    </row>
    <row r="317" spans="1:11">
      <c r="A317" s="444" t="s">
        <v>71</v>
      </c>
      <c r="B317" s="609">
        <v>13332</v>
      </c>
      <c r="C317" s="609">
        <v>10689</v>
      </c>
      <c r="D317" s="609">
        <v>2643</v>
      </c>
      <c r="E317" s="609">
        <v>2479</v>
      </c>
      <c r="F317" s="609">
        <v>1614</v>
      </c>
      <c r="G317" s="609">
        <v>865</v>
      </c>
      <c r="H317" s="609">
        <v>10853</v>
      </c>
      <c r="I317" s="609">
        <v>9075</v>
      </c>
      <c r="J317" s="609">
        <v>1778</v>
      </c>
      <c r="K317" s="456"/>
    </row>
    <row r="318" spans="1:11">
      <c r="A318" s="252" t="s">
        <v>39</v>
      </c>
      <c r="B318" s="609">
        <v>2454</v>
      </c>
      <c r="C318" s="609">
        <v>2119</v>
      </c>
      <c r="D318" s="609">
        <v>335</v>
      </c>
      <c r="E318" s="609">
        <v>1821</v>
      </c>
      <c r="F318" s="609">
        <v>1533</v>
      </c>
      <c r="G318" s="609">
        <v>288</v>
      </c>
      <c r="H318" s="609">
        <v>633</v>
      </c>
      <c r="I318" s="609">
        <v>586</v>
      </c>
      <c r="J318" s="609">
        <v>47</v>
      </c>
      <c r="K318" s="456"/>
    </row>
    <row r="319" spans="1:11">
      <c r="A319" s="444" t="s">
        <v>72</v>
      </c>
      <c r="B319" s="609">
        <v>15374</v>
      </c>
      <c r="C319" s="609">
        <v>12615</v>
      </c>
      <c r="D319" s="609">
        <v>2759</v>
      </c>
      <c r="E319" s="609">
        <v>14026</v>
      </c>
      <c r="F319" s="609">
        <v>11476</v>
      </c>
      <c r="G319" s="609">
        <v>2550</v>
      </c>
      <c r="H319" s="609">
        <v>1348</v>
      </c>
      <c r="I319" s="609">
        <v>1139</v>
      </c>
      <c r="J319" s="609">
        <v>209</v>
      </c>
      <c r="K319" s="456"/>
    </row>
    <row r="320" spans="1:11">
      <c r="A320" s="445" t="s">
        <v>85</v>
      </c>
      <c r="B320" s="609">
        <v>74469</v>
      </c>
      <c r="C320" s="609">
        <v>55910</v>
      </c>
      <c r="D320" s="609">
        <v>18559</v>
      </c>
      <c r="E320" s="609">
        <v>67886</v>
      </c>
      <c r="F320" s="609">
        <v>51636</v>
      </c>
      <c r="G320" s="609">
        <v>16250</v>
      </c>
      <c r="H320" s="609">
        <v>6583</v>
      </c>
      <c r="I320" s="609">
        <v>4274</v>
      </c>
      <c r="J320" s="609">
        <v>2309</v>
      </c>
      <c r="K320" s="456"/>
    </row>
    <row r="321" spans="1:11">
      <c r="A321" s="444" t="s">
        <v>73</v>
      </c>
      <c r="B321" s="609">
        <v>72858</v>
      </c>
      <c r="C321" s="609">
        <v>53301</v>
      </c>
      <c r="D321" s="609">
        <v>19557</v>
      </c>
      <c r="E321" s="609">
        <v>65899</v>
      </c>
      <c r="F321" s="609">
        <v>48303</v>
      </c>
      <c r="G321" s="609">
        <v>17596</v>
      </c>
      <c r="H321" s="609">
        <v>6959</v>
      </c>
      <c r="I321" s="609">
        <v>4998</v>
      </c>
      <c r="J321" s="609">
        <v>1961</v>
      </c>
      <c r="K321" s="456"/>
    </row>
    <row r="322" spans="1:11">
      <c r="A322" s="445" t="s">
        <v>74</v>
      </c>
      <c r="B322" s="609">
        <v>26074</v>
      </c>
      <c r="C322" s="609">
        <v>18268</v>
      </c>
      <c r="D322" s="609">
        <v>7806</v>
      </c>
      <c r="E322" s="609">
        <v>21957</v>
      </c>
      <c r="F322" s="609">
        <v>15487</v>
      </c>
      <c r="G322" s="609">
        <v>6470</v>
      </c>
      <c r="H322" s="609">
        <v>4117</v>
      </c>
      <c r="I322" s="609">
        <v>2781</v>
      </c>
      <c r="J322" s="609">
        <v>1336</v>
      </c>
      <c r="K322" s="456"/>
    </row>
    <row r="323" spans="1:11">
      <c r="A323" s="949" t="s">
        <v>45</v>
      </c>
      <c r="B323" s="949"/>
      <c r="C323" s="949"/>
      <c r="D323" s="949"/>
      <c r="E323" s="949"/>
      <c r="F323" s="949"/>
      <c r="G323" s="949"/>
      <c r="H323" s="949"/>
      <c r="I323" s="949"/>
      <c r="J323" s="949"/>
      <c r="K323" s="949"/>
    </row>
    <row r="324" spans="1:11">
      <c r="A324" s="255" t="s">
        <v>58</v>
      </c>
      <c r="B324" s="609">
        <v>214481</v>
      </c>
      <c r="C324" s="609">
        <v>175099</v>
      </c>
      <c r="D324" s="609">
        <v>39382</v>
      </c>
      <c r="E324" s="609">
        <v>124435</v>
      </c>
      <c r="F324" s="609">
        <v>104976</v>
      </c>
      <c r="G324" s="609">
        <v>19459</v>
      </c>
      <c r="H324" s="609">
        <v>90046</v>
      </c>
      <c r="I324" s="609">
        <v>70123</v>
      </c>
      <c r="J324" s="609">
        <v>19923</v>
      </c>
      <c r="K324" s="458"/>
    </row>
    <row r="325" spans="1:11">
      <c r="A325" s="256" t="s">
        <v>37</v>
      </c>
      <c r="B325" s="609">
        <v>5756</v>
      </c>
      <c r="C325" s="609">
        <v>5284</v>
      </c>
      <c r="D325" s="609">
        <v>472</v>
      </c>
      <c r="E325" s="609">
        <v>3561</v>
      </c>
      <c r="F325" s="609">
        <v>3148</v>
      </c>
      <c r="G325" s="609">
        <v>413</v>
      </c>
      <c r="H325" s="609">
        <v>2195</v>
      </c>
      <c r="I325" s="609">
        <v>2136</v>
      </c>
      <c r="J325" s="609">
        <v>59</v>
      </c>
      <c r="K325" s="456"/>
    </row>
    <row r="326" spans="1:11">
      <c r="A326" s="445" t="s">
        <v>59</v>
      </c>
      <c r="B326" s="609">
        <v>7039</v>
      </c>
      <c r="C326" s="609">
        <v>6402</v>
      </c>
      <c r="D326" s="609">
        <v>637</v>
      </c>
      <c r="E326" s="609">
        <v>4619</v>
      </c>
      <c r="F326" s="609">
        <v>4289</v>
      </c>
      <c r="G326" s="609">
        <v>330</v>
      </c>
      <c r="H326" s="609">
        <v>2420</v>
      </c>
      <c r="I326" s="609">
        <v>2113</v>
      </c>
      <c r="J326" s="609">
        <v>307</v>
      </c>
      <c r="K326" s="456"/>
    </row>
    <row r="327" spans="1:11">
      <c r="A327" s="445" t="s">
        <v>60</v>
      </c>
      <c r="B327" s="609">
        <v>4474</v>
      </c>
      <c r="C327" s="609">
        <v>4142</v>
      </c>
      <c r="D327" s="609">
        <v>332</v>
      </c>
      <c r="E327" s="609">
        <v>4065</v>
      </c>
      <c r="F327" s="609">
        <v>3755</v>
      </c>
      <c r="G327" s="609">
        <v>310</v>
      </c>
      <c r="H327" s="609">
        <v>409</v>
      </c>
      <c r="I327" s="609">
        <v>387</v>
      </c>
      <c r="J327" s="609">
        <v>22</v>
      </c>
      <c r="K327" s="456"/>
    </row>
    <row r="328" spans="1:11">
      <c r="A328" s="444" t="s">
        <v>61</v>
      </c>
      <c r="B328" s="609">
        <v>41772</v>
      </c>
      <c r="C328" s="609">
        <v>32223</v>
      </c>
      <c r="D328" s="609">
        <v>9549</v>
      </c>
      <c r="E328" s="609">
        <v>26099</v>
      </c>
      <c r="F328" s="609">
        <v>20599</v>
      </c>
      <c r="G328" s="609">
        <v>5500</v>
      </c>
      <c r="H328" s="609">
        <v>15673</v>
      </c>
      <c r="I328" s="609">
        <v>11624</v>
      </c>
      <c r="J328" s="609">
        <v>4049</v>
      </c>
      <c r="K328" s="456"/>
    </row>
    <row r="329" spans="1:11">
      <c r="A329" s="444" t="s">
        <v>62</v>
      </c>
      <c r="B329" s="609">
        <v>19710</v>
      </c>
      <c r="C329" s="609">
        <v>14185</v>
      </c>
      <c r="D329" s="609">
        <v>5525</v>
      </c>
      <c r="E329" s="609">
        <v>19387</v>
      </c>
      <c r="F329" s="609">
        <v>13887</v>
      </c>
      <c r="G329" s="609">
        <v>5500</v>
      </c>
      <c r="H329" s="609">
        <v>323</v>
      </c>
      <c r="I329" s="609">
        <v>298</v>
      </c>
      <c r="J329" s="609">
        <v>25</v>
      </c>
      <c r="K329" s="456"/>
    </row>
    <row r="330" spans="1:11">
      <c r="A330" s="444" t="s">
        <v>63</v>
      </c>
      <c r="B330" s="609">
        <v>10333</v>
      </c>
      <c r="C330" s="609">
        <v>9529</v>
      </c>
      <c r="D330" s="609">
        <v>804</v>
      </c>
      <c r="E330" s="609">
        <v>9141</v>
      </c>
      <c r="F330" s="609">
        <v>8493</v>
      </c>
      <c r="G330" s="609">
        <v>648</v>
      </c>
      <c r="H330" s="609">
        <v>1192</v>
      </c>
      <c r="I330" s="609">
        <v>1036</v>
      </c>
      <c r="J330" s="609">
        <v>156</v>
      </c>
      <c r="K330" s="456"/>
    </row>
    <row r="331" spans="1:11">
      <c r="A331" s="444" t="s">
        <v>64</v>
      </c>
      <c r="B331" s="609">
        <v>20734</v>
      </c>
      <c r="C331" s="609">
        <v>18974</v>
      </c>
      <c r="D331" s="609">
        <v>1760</v>
      </c>
      <c r="E331" s="609">
        <v>9776</v>
      </c>
      <c r="F331" s="609">
        <v>9312</v>
      </c>
      <c r="G331" s="609">
        <v>464</v>
      </c>
      <c r="H331" s="609">
        <v>10958</v>
      </c>
      <c r="I331" s="609">
        <v>9662</v>
      </c>
      <c r="J331" s="609">
        <v>1296</v>
      </c>
      <c r="K331" s="456"/>
    </row>
    <row r="332" spans="1:11">
      <c r="A332" s="252" t="s">
        <v>38</v>
      </c>
      <c r="B332" s="609">
        <v>5528</v>
      </c>
      <c r="C332" s="609">
        <v>5143</v>
      </c>
      <c r="D332" s="609">
        <v>385</v>
      </c>
      <c r="E332" s="609">
        <v>3638</v>
      </c>
      <c r="F332" s="609">
        <v>3399</v>
      </c>
      <c r="G332" s="609">
        <v>239</v>
      </c>
      <c r="H332" s="609">
        <v>1890</v>
      </c>
      <c r="I332" s="609">
        <v>1744</v>
      </c>
      <c r="J332" s="609">
        <v>146</v>
      </c>
      <c r="K332" s="456"/>
    </row>
    <row r="333" spans="1:11">
      <c r="A333" s="444" t="s">
        <v>65</v>
      </c>
      <c r="B333" s="609">
        <v>3245</v>
      </c>
      <c r="C333" s="609">
        <v>2863</v>
      </c>
      <c r="D333" s="609">
        <v>382</v>
      </c>
      <c r="E333" s="609">
        <v>2918</v>
      </c>
      <c r="F333" s="609">
        <v>2602</v>
      </c>
      <c r="G333" s="609">
        <v>316</v>
      </c>
      <c r="H333" s="609">
        <v>327</v>
      </c>
      <c r="I333" s="609">
        <v>261</v>
      </c>
      <c r="J333" s="609">
        <v>66</v>
      </c>
      <c r="K333" s="456"/>
    </row>
    <row r="334" spans="1:11">
      <c r="A334" s="444" t="s">
        <v>66</v>
      </c>
      <c r="B334" s="609">
        <v>5200</v>
      </c>
      <c r="C334" s="609">
        <v>4712</v>
      </c>
      <c r="D334" s="609">
        <v>488</v>
      </c>
      <c r="E334" s="609">
        <v>3910</v>
      </c>
      <c r="F334" s="609">
        <v>3642</v>
      </c>
      <c r="G334" s="609">
        <v>268</v>
      </c>
      <c r="H334" s="609">
        <v>1290</v>
      </c>
      <c r="I334" s="609">
        <v>1070</v>
      </c>
      <c r="J334" s="609">
        <v>220</v>
      </c>
      <c r="K334" s="456"/>
    </row>
    <row r="335" spans="1:11">
      <c r="A335" s="444" t="s">
        <v>67</v>
      </c>
      <c r="B335" s="609">
        <v>12647</v>
      </c>
      <c r="C335" s="609">
        <v>11676</v>
      </c>
      <c r="D335" s="609">
        <v>971</v>
      </c>
      <c r="E335" s="609">
        <v>4536</v>
      </c>
      <c r="F335" s="609">
        <v>4262</v>
      </c>
      <c r="G335" s="609">
        <v>274</v>
      </c>
      <c r="H335" s="609">
        <v>8111</v>
      </c>
      <c r="I335" s="609">
        <v>7414</v>
      </c>
      <c r="J335" s="609">
        <v>697</v>
      </c>
      <c r="K335" s="456"/>
    </row>
    <row r="336" spans="1:11">
      <c r="A336" s="444" t="s">
        <v>68</v>
      </c>
      <c r="B336" s="609">
        <v>15249</v>
      </c>
      <c r="C336" s="609">
        <v>13157</v>
      </c>
      <c r="D336" s="609">
        <v>2092</v>
      </c>
      <c r="E336" s="609">
        <v>14909</v>
      </c>
      <c r="F336" s="609">
        <v>12853</v>
      </c>
      <c r="G336" s="609">
        <v>2056</v>
      </c>
      <c r="H336" s="609">
        <v>340</v>
      </c>
      <c r="I336" s="609">
        <v>304</v>
      </c>
      <c r="J336" s="609">
        <v>36</v>
      </c>
      <c r="K336" s="456"/>
    </row>
    <row r="337" spans="1:22">
      <c r="A337" s="444" t="s">
        <v>69</v>
      </c>
      <c r="B337" s="609">
        <v>2476</v>
      </c>
      <c r="C337" s="609">
        <v>2024</v>
      </c>
      <c r="D337" s="609">
        <v>452</v>
      </c>
      <c r="E337" s="609">
        <v>2294</v>
      </c>
      <c r="F337" s="609">
        <v>1961</v>
      </c>
      <c r="G337" s="609">
        <v>333</v>
      </c>
      <c r="H337" s="609">
        <v>182</v>
      </c>
      <c r="I337" s="609">
        <v>63</v>
      </c>
      <c r="J337" s="609">
        <v>119</v>
      </c>
      <c r="K337" s="456"/>
    </row>
    <row r="338" spans="1:22">
      <c r="A338" s="444" t="s">
        <v>70</v>
      </c>
      <c r="B338" s="609">
        <v>4051</v>
      </c>
      <c r="C338" s="609">
        <v>3626</v>
      </c>
      <c r="D338" s="609">
        <v>425</v>
      </c>
      <c r="E338" s="609">
        <v>2781</v>
      </c>
      <c r="F338" s="609">
        <v>2433</v>
      </c>
      <c r="G338" s="609">
        <v>348</v>
      </c>
      <c r="H338" s="609">
        <v>1270</v>
      </c>
      <c r="I338" s="609">
        <v>1193</v>
      </c>
      <c r="J338" s="609">
        <v>77</v>
      </c>
      <c r="K338" s="456"/>
    </row>
    <row r="339" spans="1:22">
      <c r="A339" s="444" t="s">
        <v>71</v>
      </c>
      <c r="B339" s="609">
        <v>50146</v>
      </c>
      <c r="C339" s="609">
        <v>35993</v>
      </c>
      <c r="D339" s="609">
        <v>14153</v>
      </c>
      <c r="E339" s="609">
        <v>7844</v>
      </c>
      <c r="F339" s="609">
        <v>6137</v>
      </c>
      <c r="G339" s="609">
        <v>1707</v>
      </c>
      <c r="H339" s="609">
        <v>42302</v>
      </c>
      <c r="I339" s="609">
        <v>29856</v>
      </c>
      <c r="J339" s="609">
        <v>12446</v>
      </c>
      <c r="K339" s="456"/>
    </row>
    <row r="340" spans="1:22">
      <c r="A340" s="252" t="s">
        <v>39</v>
      </c>
      <c r="B340" s="609">
        <v>324</v>
      </c>
      <c r="C340" s="609">
        <v>295</v>
      </c>
      <c r="D340" s="609">
        <v>29</v>
      </c>
      <c r="E340" s="609">
        <v>272</v>
      </c>
      <c r="F340" s="609">
        <v>243</v>
      </c>
      <c r="G340" s="609">
        <v>29</v>
      </c>
      <c r="H340" s="609">
        <v>52</v>
      </c>
      <c r="I340" s="609">
        <v>52</v>
      </c>
      <c r="J340" s="609" t="s">
        <v>840</v>
      </c>
      <c r="K340" s="456"/>
    </row>
    <row r="341" spans="1:22">
      <c r="A341" s="445" t="s">
        <v>72</v>
      </c>
      <c r="B341" s="609">
        <v>5797</v>
      </c>
      <c r="C341" s="609">
        <v>4871</v>
      </c>
      <c r="D341" s="609">
        <v>926</v>
      </c>
      <c r="E341" s="609">
        <v>4685</v>
      </c>
      <c r="F341" s="609">
        <v>3961</v>
      </c>
      <c r="G341" s="609">
        <v>724</v>
      </c>
      <c r="H341" s="609">
        <v>1112</v>
      </c>
      <c r="I341" s="609">
        <v>910</v>
      </c>
      <c r="J341" s="609">
        <v>202</v>
      </c>
      <c r="K341" s="456"/>
    </row>
    <row r="342" spans="1:22">
      <c r="A342" s="962" t="s">
        <v>191</v>
      </c>
      <c r="B342" s="963"/>
      <c r="C342" s="963"/>
      <c r="D342" s="963"/>
      <c r="E342" s="963"/>
      <c r="F342" s="963"/>
      <c r="G342" s="963"/>
      <c r="H342" s="963"/>
      <c r="I342" s="963"/>
      <c r="J342" s="963"/>
      <c r="K342" s="459"/>
    </row>
    <row r="343" spans="1:22">
      <c r="A343" s="949" t="s">
        <v>44</v>
      </c>
      <c r="B343" s="949"/>
      <c r="C343" s="949"/>
      <c r="D343" s="949"/>
      <c r="E343" s="949"/>
      <c r="F343" s="949"/>
      <c r="G343" s="949"/>
      <c r="H343" s="949"/>
      <c r="I343" s="949"/>
      <c r="J343" s="949"/>
      <c r="K343" s="949"/>
    </row>
    <row r="344" spans="1:22">
      <c r="A344" s="255" t="s">
        <v>58</v>
      </c>
      <c r="B344" s="609">
        <v>1144786</v>
      </c>
      <c r="C344" s="609">
        <v>490584</v>
      </c>
      <c r="D344" s="609">
        <v>654202</v>
      </c>
      <c r="E344" s="609">
        <v>731880</v>
      </c>
      <c r="F344" s="609">
        <v>303256</v>
      </c>
      <c r="G344" s="609">
        <v>428624</v>
      </c>
      <c r="H344" s="609">
        <v>412906</v>
      </c>
      <c r="I344" s="609">
        <v>187328</v>
      </c>
      <c r="J344" s="609">
        <v>225578</v>
      </c>
      <c r="K344" s="458"/>
      <c r="N344" s="294"/>
      <c r="O344" s="294"/>
      <c r="P344" s="294"/>
      <c r="Q344" s="294"/>
      <c r="R344" s="294"/>
      <c r="S344" s="294"/>
      <c r="T344" s="294"/>
      <c r="U344" s="294"/>
      <c r="V344" s="294"/>
    </row>
    <row r="345" spans="1:22">
      <c r="A345" s="252" t="s">
        <v>37</v>
      </c>
      <c r="B345" s="609">
        <v>41788</v>
      </c>
      <c r="C345" s="609">
        <v>17868</v>
      </c>
      <c r="D345" s="609">
        <v>23920</v>
      </c>
      <c r="E345" s="609">
        <v>22737</v>
      </c>
      <c r="F345" s="609">
        <v>11381</v>
      </c>
      <c r="G345" s="609">
        <v>11356</v>
      </c>
      <c r="H345" s="609">
        <v>19051</v>
      </c>
      <c r="I345" s="609">
        <v>6487</v>
      </c>
      <c r="J345" s="609">
        <v>12564</v>
      </c>
      <c r="K345" s="456"/>
    </row>
    <row r="346" spans="1:22">
      <c r="A346" s="444" t="s">
        <v>59</v>
      </c>
      <c r="B346" s="609">
        <v>32494</v>
      </c>
      <c r="C346" s="609">
        <v>12096</v>
      </c>
      <c r="D346" s="609">
        <v>20398</v>
      </c>
      <c r="E346" s="609">
        <v>25659</v>
      </c>
      <c r="F346" s="609">
        <v>8746</v>
      </c>
      <c r="G346" s="609">
        <v>16913</v>
      </c>
      <c r="H346" s="609">
        <v>6835</v>
      </c>
      <c r="I346" s="609">
        <v>3350</v>
      </c>
      <c r="J346" s="609">
        <v>3485</v>
      </c>
      <c r="K346" s="456"/>
    </row>
    <row r="347" spans="1:22">
      <c r="A347" s="444" t="s">
        <v>60</v>
      </c>
      <c r="B347" s="609">
        <v>62261</v>
      </c>
      <c r="C347" s="609">
        <v>22923</v>
      </c>
      <c r="D347" s="609">
        <v>39338</v>
      </c>
      <c r="E347" s="609">
        <v>41209</v>
      </c>
      <c r="F347" s="609">
        <v>13077</v>
      </c>
      <c r="G347" s="609">
        <v>28132</v>
      </c>
      <c r="H347" s="609">
        <v>21052</v>
      </c>
      <c r="I347" s="609">
        <v>9846</v>
      </c>
      <c r="J347" s="609">
        <v>11206</v>
      </c>
      <c r="K347" s="456"/>
    </row>
    <row r="348" spans="1:22">
      <c r="A348" s="444" t="s">
        <v>61</v>
      </c>
      <c r="B348" s="609">
        <v>21173</v>
      </c>
      <c r="C348" s="609">
        <v>9617</v>
      </c>
      <c r="D348" s="609">
        <v>11556</v>
      </c>
      <c r="E348" s="609">
        <v>11629</v>
      </c>
      <c r="F348" s="609">
        <v>5201</v>
      </c>
      <c r="G348" s="609">
        <v>6428</v>
      </c>
      <c r="H348" s="609">
        <v>9544</v>
      </c>
      <c r="I348" s="609">
        <v>4416</v>
      </c>
      <c r="J348" s="609">
        <v>5128</v>
      </c>
      <c r="K348" s="456"/>
    </row>
    <row r="349" spans="1:22">
      <c r="A349" s="444" t="s">
        <v>62</v>
      </c>
      <c r="B349" s="609">
        <v>30667</v>
      </c>
      <c r="C349" s="609">
        <v>9756</v>
      </c>
      <c r="D349" s="609">
        <v>20911</v>
      </c>
      <c r="E349" s="609">
        <v>18018</v>
      </c>
      <c r="F349" s="609">
        <v>6086</v>
      </c>
      <c r="G349" s="609">
        <v>11932</v>
      </c>
      <c r="H349" s="609">
        <v>12649</v>
      </c>
      <c r="I349" s="609">
        <v>3670</v>
      </c>
      <c r="J349" s="609">
        <v>8979</v>
      </c>
      <c r="K349" s="456"/>
    </row>
    <row r="350" spans="1:22">
      <c r="A350" s="444" t="s">
        <v>63</v>
      </c>
      <c r="B350" s="609">
        <v>34779</v>
      </c>
      <c r="C350" s="609">
        <v>15241</v>
      </c>
      <c r="D350" s="609">
        <v>19538</v>
      </c>
      <c r="E350" s="609">
        <v>24461</v>
      </c>
      <c r="F350" s="609">
        <v>11573</v>
      </c>
      <c r="G350" s="609">
        <v>12888</v>
      </c>
      <c r="H350" s="609">
        <v>10318</v>
      </c>
      <c r="I350" s="609">
        <v>3668</v>
      </c>
      <c r="J350" s="609">
        <v>6650</v>
      </c>
      <c r="K350" s="456"/>
    </row>
    <row r="351" spans="1:22">
      <c r="A351" s="444" t="s">
        <v>64</v>
      </c>
      <c r="B351" s="609">
        <v>36549</v>
      </c>
      <c r="C351" s="609">
        <v>21586</v>
      </c>
      <c r="D351" s="609">
        <v>14963</v>
      </c>
      <c r="E351" s="609">
        <v>18215</v>
      </c>
      <c r="F351" s="609">
        <v>9887</v>
      </c>
      <c r="G351" s="609">
        <v>8328</v>
      </c>
      <c r="H351" s="609">
        <v>18334</v>
      </c>
      <c r="I351" s="609">
        <v>11699</v>
      </c>
      <c r="J351" s="609">
        <v>6635</v>
      </c>
      <c r="K351" s="456"/>
    </row>
    <row r="352" spans="1:22">
      <c r="A352" s="252" t="s">
        <v>38</v>
      </c>
      <c r="B352" s="609">
        <v>21467</v>
      </c>
      <c r="C352" s="609">
        <v>8433</v>
      </c>
      <c r="D352" s="609">
        <v>13034</v>
      </c>
      <c r="E352" s="609">
        <v>8738</v>
      </c>
      <c r="F352" s="609">
        <v>3564</v>
      </c>
      <c r="G352" s="609">
        <v>5174</v>
      </c>
      <c r="H352" s="609">
        <v>12729</v>
      </c>
      <c r="I352" s="609">
        <v>4869</v>
      </c>
      <c r="J352" s="609">
        <v>7860</v>
      </c>
      <c r="K352" s="456"/>
    </row>
    <row r="353" spans="1:11">
      <c r="A353" s="444" t="s">
        <v>65</v>
      </c>
      <c r="B353" s="609">
        <v>69423</v>
      </c>
      <c r="C353" s="609">
        <v>21808</v>
      </c>
      <c r="D353" s="609">
        <v>47615</v>
      </c>
      <c r="E353" s="609">
        <v>57892</v>
      </c>
      <c r="F353" s="609">
        <v>17775</v>
      </c>
      <c r="G353" s="609">
        <v>40117</v>
      </c>
      <c r="H353" s="609">
        <v>11531</v>
      </c>
      <c r="I353" s="609">
        <v>4033</v>
      </c>
      <c r="J353" s="609">
        <v>7498</v>
      </c>
      <c r="K353" s="456"/>
    </row>
    <row r="354" spans="1:11">
      <c r="A354" s="444" t="s">
        <v>66</v>
      </c>
      <c r="B354" s="609">
        <v>72568</v>
      </c>
      <c r="C354" s="609">
        <v>23563</v>
      </c>
      <c r="D354" s="609">
        <v>49005</v>
      </c>
      <c r="E354" s="609">
        <v>50192</v>
      </c>
      <c r="F354" s="609">
        <v>17226</v>
      </c>
      <c r="G354" s="609">
        <v>32966</v>
      </c>
      <c r="H354" s="609">
        <v>22376</v>
      </c>
      <c r="I354" s="609">
        <v>6337</v>
      </c>
      <c r="J354" s="609">
        <v>16039</v>
      </c>
      <c r="K354" s="456"/>
    </row>
    <row r="355" spans="1:11">
      <c r="A355" s="444" t="s">
        <v>67</v>
      </c>
      <c r="B355" s="609">
        <v>24747</v>
      </c>
      <c r="C355" s="609">
        <v>11399</v>
      </c>
      <c r="D355" s="609">
        <v>13348</v>
      </c>
      <c r="E355" s="609">
        <v>10289</v>
      </c>
      <c r="F355" s="609">
        <v>6011</v>
      </c>
      <c r="G355" s="609">
        <v>4278</v>
      </c>
      <c r="H355" s="609">
        <v>14458</v>
      </c>
      <c r="I355" s="609">
        <v>5388</v>
      </c>
      <c r="J355" s="609">
        <v>9070</v>
      </c>
      <c r="K355" s="456"/>
    </row>
    <row r="356" spans="1:11">
      <c r="A356" s="444" t="s">
        <v>68</v>
      </c>
      <c r="B356" s="609">
        <v>18045</v>
      </c>
      <c r="C356" s="609">
        <v>8114</v>
      </c>
      <c r="D356" s="609">
        <v>9931</v>
      </c>
      <c r="E356" s="609">
        <v>9393</v>
      </c>
      <c r="F356" s="609">
        <v>2984</v>
      </c>
      <c r="G356" s="609">
        <v>6409</v>
      </c>
      <c r="H356" s="609">
        <v>8652</v>
      </c>
      <c r="I356" s="609">
        <v>5130</v>
      </c>
      <c r="J356" s="609">
        <v>3522</v>
      </c>
      <c r="K356" s="456"/>
    </row>
    <row r="357" spans="1:11">
      <c r="A357" s="444" t="s">
        <v>69</v>
      </c>
      <c r="B357" s="609">
        <v>45225</v>
      </c>
      <c r="C357" s="609">
        <v>13159</v>
      </c>
      <c r="D357" s="609">
        <v>32066</v>
      </c>
      <c r="E357" s="609">
        <v>37972</v>
      </c>
      <c r="F357" s="609">
        <v>10983</v>
      </c>
      <c r="G357" s="609">
        <v>26989</v>
      </c>
      <c r="H357" s="609">
        <v>7253</v>
      </c>
      <c r="I357" s="609">
        <v>2176</v>
      </c>
      <c r="J357" s="609">
        <v>5077</v>
      </c>
      <c r="K357" s="456"/>
    </row>
    <row r="358" spans="1:11">
      <c r="A358" s="444" t="s">
        <v>70</v>
      </c>
      <c r="B358" s="609">
        <v>21587</v>
      </c>
      <c r="C358" s="609">
        <v>9290</v>
      </c>
      <c r="D358" s="609">
        <v>12297</v>
      </c>
      <c r="E358" s="609">
        <v>14212</v>
      </c>
      <c r="F358" s="609">
        <v>6357</v>
      </c>
      <c r="G358" s="609">
        <v>7855</v>
      </c>
      <c r="H358" s="609">
        <v>7375</v>
      </c>
      <c r="I358" s="609">
        <v>2933</v>
      </c>
      <c r="J358" s="609">
        <v>4442</v>
      </c>
      <c r="K358" s="456"/>
    </row>
    <row r="359" spans="1:11">
      <c r="A359" s="444" t="s">
        <v>71</v>
      </c>
      <c r="B359" s="609">
        <v>38273</v>
      </c>
      <c r="C359" s="609">
        <v>18561</v>
      </c>
      <c r="D359" s="609">
        <v>19712</v>
      </c>
      <c r="E359" s="609">
        <v>9458</v>
      </c>
      <c r="F359" s="609">
        <v>5133</v>
      </c>
      <c r="G359" s="609">
        <v>4325</v>
      </c>
      <c r="H359" s="609">
        <v>28815</v>
      </c>
      <c r="I359" s="609">
        <v>13428</v>
      </c>
      <c r="J359" s="609">
        <v>15387</v>
      </c>
      <c r="K359" s="456"/>
    </row>
    <row r="360" spans="1:11">
      <c r="A360" s="252" t="s">
        <v>39</v>
      </c>
      <c r="B360" s="609">
        <v>7451</v>
      </c>
      <c r="C360" s="609">
        <v>2526</v>
      </c>
      <c r="D360" s="609">
        <v>4925</v>
      </c>
      <c r="E360" s="609">
        <v>6007</v>
      </c>
      <c r="F360" s="609">
        <v>1988</v>
      </c>
      <c r="G360" s="609">
        <v>4019</v>
      </c>
      <c r="H360" s="609">
        <v>1444</v>
      </c>
      <c r="I360" s="609">
        <v>538</v>
      </c>
      <c r="J360" s="609">
        <v>906</v>
      </c>
      <c r="K360" s="456"/>
    </row>
    <row r="361" spans="1:11">
      <c r="A361" s="444" t="s">
        <v>72</v>
      </c>
      <c r="B361" s="609">
        <v>36581</v>
      </c>
      <c r="C361" s="609">
        <v>10631</v>
      </c>
      <c r="D361" s="609">
        <v>25950</v>
      </c>
      <c r="E361" s="609">
        <v>30444</v>
      </c>
      <c r="F361" s="609">
        <v>8255</v>
      </c>
      <c r="G361" s="609">
        <v>22189</v>
      </c>
      <c r="H361" s="609">
        <v>6137</v>
      </c>
      <c r="I361" s="609">
        <v>2376</v>
      </c>
      <c r="J361" s="609">
        <v>3761</v>
      </c>
      <c r="K361" s="456"/>
    </row>
    <row r="362" spans="1:11">
      <c r="A362" s="445" t="s">
        <v>85</v>
      </c>
      <c r="B362" s="609">
        <v>120583</v>
      </c>
      <c r="C362" s="609">
        <v>50036</v>
      </c>
      <c r="D362" s="609">
        <v>70547</v>
      </c>
      <c r="E362" s="609">
        <v>105705</v>
      </c>
      <c r="F362" s="609">
        <v>42111</v>
      </c>
      <c r="G362" s="609">
        <v>63594</v>
      </c>
      <c r="H362" s="609">
        <v>14878</v>
      </c>
      <c r="I362" s="609">
        <v>7925</v>
      </c>
      <c r="J362" s="609">
        <v>6953</v>
      </c>
      <c r="K362" s="456"/>
    </row>
    <row r="363" spans="1:11">
      <c r="A363" s="444" t="s">
        <v>73</v>
      </c>
      <c r="B363" s="609">
        <v>286510</v>
      </c>
      <c r="C363" s="609">
        <v>149235</v>
      </c>
      <c r="D363" s="609">
        <v>137275</v>
      </c>
      <c r="E363" s="609">
        <v>211925</v>
      </c>
      <c r="F363" s="609">
        <v>106150</v>
      </c>
      <c r="G363" s="609">
        <v>105775</v>
      </c>
      <c r="H363" s="609">
        <v>74585</v>
      </c>
      <c r="I363" s="609">
        <v>43085</v>
      </c>
      <c r="J363" s="609">
        <v>31500</v>
      </c>
      <c r="K363" s="456"/>
    </row>
    <row r="364" spans="1:11">
      <c r="A364" s="445" t="s">
        <v>74</v>
      </c>
      <c r="B364" s="609">
        <v>122615</v>
      </c>
      <c r="C364" s="609">
        <v>54742</v>
      </c>
      <c r="D364" s="609">
        <v>67873</v>
      </c>
      <c r="E364" s="609">
        <v>17725</v>
      </c>
      <c r="F364" s="609">
        <v>8768</v>
      </c>
      <c r="G364" s="609">
        <v>8957</v>
      </c>
      <c r="H364" s="609">
        <v>104890</v>
      </c>
      <c r="I364" s="609">
        <v>45974</v>
      </c>
      <c r="J364" s="609">
        <v>58916</v>
      </c>
      <c r="K364" s="456"/>
    </row>
    <row r="365" spans="1:11">
      <c r="A365" s="949" t="s">
        <v>45</v>
      </c>
      <c r="B365" s="949"/>
      <c r="C365" s="949"/>
      <c r="D365" s="949"/>
      <c r="E365" s="949"/>
      <c r="F365" s="949"/>
      <c r="G365" s="949"/>
      <c r="H365" s="949"/>
      <c r="I365" s="949"/>
      <c r="J365" s="949"/>
      <c r="K365" s="949"/>
    </row>
    <row r="366" spans="1:11">
      <c r="A366" s="255" t="s">
        <v>58</v>
      </c>
      <c r="B366" s="609">
        <v>415909</v>
      </c>
      <c r="C366" s="609">
        <v>183877</v>
      </c>
      <c r="D366" s="609">
        <v>232032</v>
      </c>
      <c r="E366" s="609">
        <v>188065</v>
      </c>
      <c r="F366" s="609">
        <v>77483</v>
      </c>
      <c r="G366" s="609">
        <v>110582</v>
      </c>
      <c r="H366" s="609">
        <v>227844</v>
      </c>
      <c r="I366" s="609">
        <v>106394</v>
      </c>
      <c r="J366" s="609">
        <v>121450</v>
      </c>
      <c r="K366" s="458"/>
    </row>
    <row r="367" spans="1:11">
      <c r="A367" s="256" t="s">
        <v>37</v>
      </c>
      <c r="B367" s="609">
        <v>19526</v>
      </c>
      <c r="C367" s="609">
        <v>7519</v>
      </c>
      <c r="D367" s="609">
        <v>12007</v>
      </c>
      <c r="E367" s="609">
        <v>3766</v>
      </c>
      <c r="F367" s="609">
        <v>1063</v>
      </c>
      <c r="G367" s="609">
        <v>2703</v>
      </c>
      <c r="H367" s="609">
        <v>15760</v>
      </c>
      <c r="I367" s="609">
        <v>6456</v>
      </c>
      <c r="J367" s="609">
        <v>9304</v>
      </c>
      <c r="K367" s="456"/>
    </row>
    <row r="368" spans="1:11">
      <c r="A368" s="445" t="s">
        <v>59</v>
      </c>
      <c r="B368" s="609">
        <v>9122</v>
      </c>
      <c r="C368" s="609">
        <v>2874</v>
      </c>
      <c r="D368" s="609">
        <v>6248</v>
      </c>
      <c r="E368" s="609">
        <v>6757</v>
      </c>
      <c r="F368" s="609">
        <v>1963</v>
      </c>
      <c r="G368" s="609">
        <v>4794</v>
      </c>
      <c r="H368" s="609">
        <v>2365</v>
      </c>
      <c r="I368" s="609">
        <v>911</v>
      </c>
      <c r="J368" s="609">
        <v>1454</v>
      </c>
      <c r="K368" s="456"/>
    </row>
    <row r="369" spans="1:11">
      <c r="A369" s="445" t="s">
        <v>60</v>
      </c>
      <c r="B369" s="609">
        <v>12279</v>
      </c>
      <c r="C369" s="609">
        <v>4435</v>
      </c>
      <c r="D369" s="609">
        <v>7844</v>
      </c>
      <c r="E369" s="609">
        <v>6266</v>
      </c>
      <c r="F369" s="609">
        <v>2010</v>
      </c>
      <c r="G369" s="609">
        <v>4256</v>
      </c>
      <c r="H369" s="609">
        <v>6013</v>
      </c>
      <c r="I369" s="609">
        <v>2425</v>
      </c>
      <c r="J369" s="609">
        <v>3588</v>
      </c>
      <c r="K369" s="456"/>
    </row>
    <row r="370" spans="1:11">
      <c r="A370" s="444" t="s">
        <v>61</v>
      </c>
      <c r="B370" s="609">
        <v>86881</v>
      </c>
      <c r="C370" s="609">
        <v>38445</v>
      </c>
      <c r="D370" s="609">
        <v>48436</v>
      </c>
      <c r="E370" s="609">
        <v>52345</v>
      </c>
      <c r="F370" s="609">
        <v>22968</v>
      </c>
      <c r="G370" s="609">
        <v>29377</v>
      </c>
      <c r="H370" s="609">
        <v>34536</v>
      </c>
      <c r="I370" s="609">
        <v>15477</v>
      </c>
      <c r="J370" s="609">
        <v>19059</v>
      </c>
      <c r="K370" s="456"/>
    </row>
    <row r="371" spans="1:11">
      <c r="A371" s="444" t="s">
        <v>62</v>
      </c>
      <c r="B371" s="609">
        <v>16001</v>
      </c>
      <c r="C371" s="609">
        <v>6383</v>
      </c>
      <c r="D371" s="609">
        <v>9618</v>
      </c>
      <c r="E371" s="609">
        <v>9143</v>
      </c>
      <c r="F371" s="609">
        <v>4048</v>
      </c>
      <c r="G371" s="609">
        <v>5095</v>
      </c>
      <c r="H371" s="609">
        <v>6858</v>
      </c>
      <c r="I371" s="609">
        <v>2335</v>
      </c>
      <c r="J371" s="609">
        <v>4523</v>
      </c>
      <c r="K371" s="456"/>
    </row>
    <row r="372" spans="1:11">
      <c r="A372" s="444" t="s">
        <v>63</v>
      </c>
      <c r="B372" s="609">
        <v>16058</v>
      </c>
      <c r="C372" s="609">
        <v>5583</v>
      </c>
      <c r="D372" s="609">
        <v>10475</v>
      </c>
      <c r="E372" s="609">
        <v>8589</v>
      </c>
      <c r="F372" s="609">
        <v>3278</v>
      </c>
      <c r="G372" s="609">
        <v>5311</v>
      </c>
      <c r="H372" s="609">
        <v>7469</v>
      </c>
      <c r="I372" s="609">
        <v>2305</v>
      </c>
      <c r="J372" s="609">
        <v>5164</v>
      </c>
      <c r="K372" s="456"/>
    </row>
    <row r="373" spans="1:11">
      <c r="A373" s="444" t="s">
        <v>64</v>
      </c>
      <c r="B373" s="609">
        <v>36699</v>
      </c>
      <c r="C373" s="609">
        <v>17463</v>
      </c>
      <c r="D373" s="609">
        <v>19236</v>
      </c>
      <c r="E373" s="609">
        <v>15861</v>
      </c>
      <c r="F373" s="609">
        <v>7063</v>
      </c>
      <c r="G373" s="609">
        <v>8798</v>
      </c>
      <c r="H373" s="609">
        <v>20838</v>
      </c>
      <c r="I373" s="609">
        <v>10400</v>
      </c>
      <c r="J373" s="609">
        <v>10438</v>
      </c>
      <c r="K373" s="456"/>
    </row>
    <row r="374" spans="1:11">
      <c r="A374" s="252" t="s">
        <v>38</v>
      </c>
      <c r="B374" s="609">
        <v>13192</v>
      </c>
      <c r="C374" s="609">
        <v>4754</v>
      </c>
      <c r="D374" s="609">
        <v>8438</v>
      </c>
      <c r="E374" s="609">
        <v>5979</v>
      </c>
      <c r="F374" s="609">
        <v>2029</v>
      </c>
      <c r="G374" s="609">
        <v>3950</v>
      </c>
      <c r="H374" s="609">
        <v>7213</v>
      </c>
      <c r="I374" s="609">
        <v>2725</v>
      </c>
      <c r="J374" s="609">
        <v>4488</v>
      </c>
      <c r="K374" s="456"/>
    </row>
    <row r="375" spans="1:11">
      <c r="A375" s="444" t="s">
        <v>65</v>
      </c>
      <c r="B375" s="609">
        <v>8386</v>
      </c>
      <c r="C375" s="609">
        <v>2403</v>
      </c>
      <c r="D375" s="609">
        <v>5983</v>
      </c>
      <c r="E375" s="609">
        <v>6312</v>
      </c>
      <c r="F375" s="609">
        <v>1728</v>
      </c>
      <c r="G375" s="609">
        <v>4584</v>
      </c>
      <c r="H375" s="609">
        <v>2074</v>
      </c>
      <c r="I375" s="609">
        <v>675</v>
      </c>
      <c r="J375" s="609">
        <v>1399</v>
      </c>
      <c r="K375" s="456"/>
    </row>
    <row r="376" spans="1:11">
      <c r="A376" s="444" t="s">
        <v>66</v>
      </c>
      <c r="B376" s="609">
        <v>15921</v>
      </c>
      <c r="C376" s="609">
        <v>5515</v>
      </c>
      <c r="D376" s="609">
        <v>10406</v>
      </c>
      <c r="E376" s="609">
        <v>11768</v>
      </c>
      <c r="F376" s="609">
        <v>3897</v>
      </c>
      <c r="G376" s="609">
        <v>7871</v>
      </c>
      <c r="H376" s="609">
        <v>4153</v>
      </c>
      <c r="I376" s="609">
        <v>1618</v>
      </c>
      <c r="J376" s="609">
        <v>2535</v>
      </c>
      <c r="K376" s="456"/>
    </row>
    <row r="377" spans="1:11">
      <c r="A377" s="444" t="s">
        <v>67</v>
      </c>
      <c r="B377" s="609">
        <v>33759</v>
      </c>
      <c r="C377" s="609">
        <v>16493</v>
      </c>
      <c r="D377" s="609">
        <v>17266</v>
      </c>
      <c r="E377" s="609">
        <v>2399</v>
      </c>
      <c r="F377" s="609">
        <v>903</v>
      </c>
      <c r="G377" s="609">
        <v>1496</v>
      </c>
      <c r="H377" s="609">
        <v>31360</v>
      </c>
      <c r="I377" s="609">
        <v>15590</v>
      </c>
      <c r="J377" s="609">
        <v>15770</v>
      </c>
      <c r="K377" s="456"/>
    </row>
    <row r="378" spans="1:11">
      <c r="A378" s="444" t="s">
        <v>68</v>
      </c>
      <c r="B378" s="609">
        <v>19017</v>
      </c>
      <c r="C378" s="609">
        <v>11054</v>
      </c>
      <c r="D378" s="609">
        <v>7963</v>
      </c>
      <c r="E378" s="609">
        <v>14506</v>
      </c>
      <c r="F378" s="609">
        <v>8459</v>
      </c>
      <c r="G378" s="609">
        <v>6047</v>
      </c>
      <c r="H378" s="609">
        <v>4511</v>
      </c>
      <c r="I378" s="609">
        <v>2595</v>
      </c>
      <c r="J378" s="609">
        <v>1916</v>
      </c>
      <c r="K378" s="456"/>
    </row>
    <row r="379" spans="1:11">
      <c r="A379" s="444" t="s">
        <v>69</v>
      </c>
      <c r="B379" s="609">
        <v>8698</v>
      </c>
      <c r="C379" s="609">
        <v>2816</v>
      </c>
      <c r="D379" s="609">
        <v>5882</v>
      </c>
      <c r="E379" s="609">
        <v>6494</v>
      </c>
      <c r="F379" s="609">
        <v>1849</v>
      </c>
      <c r="G379" s="609">
        <v>4645</v>
      </c>
      <c r="H379" s="609">
        <v>2204</v>
      </c>
      <c r="I379" s="609">
        <v>967</v>
      </c>
      <c r="J379" s="609">
        <v>1237</v>
      </c>
      <c r="K379" s="456"/>
    </row>
    <row r="380" spans="1:11">
      <c r="A380" s="444" t="s">
        <v>70</v>
      </c>
      <c r="B380" s="609">
        <v>11411</v>
      </c>
      <c r="C380" s="609">
        <v>4633</v>
      </c>
      <c r="D380" s="609">
        <v>6778</v>
      </c>
      <c r="E380" s="609">
        <v>8212</v>
      </c>
      <c r="F380" s="609">
        <v>2969</v>
      </c>
      <c r="G380" s="609">
        <v>5243</v>
      </c>
      <c r="H380" s="609">
        <v>3199</v>
      </c>
      <c r="I380" s="609">
        <v>1664</v>
      </c>
      <c r="J380" s="609">
        <v>1535</v>
      </c>
      <c r="K380" s="456"/>
    </row>
    <row r="381" spans="1:11">
      <c r="A381" s="444" t="s">
        <v>71</v>
      </c>
      <c r="B381" s="609">
        <v>94290</v>
      </c>
      <c r="C381" s="609">
        <v>48554</v>
      </c>
      <c r="D381" s="609">
        <v>45736</v>
      </c>
      <c r="E381" s="609">
        <v>20173</v>
      </c>
      <c r="F381" s="609">
        <v>10222</v>
      </c>
      <c r="G381" s="609">
        <v>9951</v>
      </c>
      <c r="H381" s="609">
        <v>74117</v>
      </c>
      <c r="I381" s="609">
        <v>38332</v>
      </c>
      <c r="J381" s="609">
        <v>35785</v>
      </c>
      <c r="K381" s="456"/>
    </row>
    <row r="382" spans="1:11">
      <c r="A382" s="252" t="s">
        <v>39</v>
      </c>
      <c r="B382" s="609">
        <v>902</v>
      </c>
      <c r="C382" s="609">
        <v>436</v>
      </c>
      <c r="D382" s="609">
        <v>466</v>
      </c>
      <c r="E382" s="609">
        <v>516</v>
      </c>
      <c r="F382" s="609">
        <v>237</v>
      </c>
      <c r="G382" s="609">
        <v>279</v>
      </c>
      <c r="H382" s="609">
        <v>386</v>
      </c>
      <c r="I382" s="609">
        <v>199</v>
      </c>
      <c r="J382" s="609">
        <v>187</v>
      </c>
      <c r="K382" s="456"/>
    </row>
    <row r="383" spans="1:11">
      <c r="A383" s="445" t="s">
        <v>72</v>
      </c>
      <c r="B383" s="609">
        <v>13767</v>
      </c>
      <c r="C383" s="609">
        <v>4517</v>
      </c>
      <c r="D383" s="609">
        <v>9250</v>
      </c>
      <c r="E383" s="609">
        <v>8979</v>
      </c>
      <c r="F383" s="609">
        <v>2797</v>
      </c>
      <c r="G383" s="609">
        <v>6182</v>
      </c>
      <c r="H383" s="609">
        <v>4788</v>
      </c>
      <c r="I383" s="609">
        <v>1720</v>
      </c>
      <c r="J383" s="609">
        <v>3068</v>
      </c>
      <c r="K383" s="456"/>
    </row>
    <row r="384" spans="1:11">
      <c r="A384" s="962" t="s">
        <v>192</v>
      </c>
      <c r="B384" s="963"/>
      <c r="C384" s="963"/>
      <c r="D384" s="963"/>
      <c r="E384" s="963"/>
      <c r="F384" s="963"/>
      <c r="G384" s="963"/>
      <c r="H384" s="963"/>
      <c r="I384" s="963"/>
      <c r="J384" s="963"/>
      <c r="K384" s="459"/>
    </row>
    <row r="385" spans="1:11">
      <c r="A385" s="949" t="s">
        <v>44</v>
      </c>
      <c r="B385" s="949"/>
      <c r="C385" s="949"/>
      <c r="D385" s="949"/>
      <c r="E385" s="949"/>
      <c r="F385" s="949"/>
      <c r="G385" s="949"/>
      <c r="H385" s="949"/>
      <c r="I385" s="949"/>
      <c r="J385" s="949"/>
      <c r="K385" s="949"/>
    </row>
    <row r="386" spans="1:11">
      <c r="A386" s="255" t="s">
        <v>58</v>
      </c>
      <c r="B386" s="609">
        <v>418348</v>
      </c>
      <c r="C386" s="609">
        <v>325116</v>
      </c>
      <c r="D386" s="609">
        <v>93232</v>
      </c>
      <c r="E386" s="609">
        <v>288922</v>
      </c>
      <c r="F386" s="609">
        <v>206461</v>
      </c>
      <c r="G386" s="609">
        <v>82461</v>
      </c>
      <c r="H386" s="609">
        <v>129426</v>
      </c>
      <c r="I386" s="609">
        <v>118655</v>
      </c>
      <c r="J386" s="609">
        <v>10771</v>
      </c>
      <c r="K386" s="458"/>
    </row>
    <row r="387" spans="1:11">
      <c r="A387" s="252" t="s">
        <v>37</v>
      </c>
      <c r="B387" s="609">
        <v>13307</v>
      </c>
      <c r="C387" s="609">
        <v>8382</v>
      </c>
      <c r="D387" s="609">
        <v>4925</v>
      </c>
      <c r="E387" s="609">
        <v>8682</v>
      </c>
      <c r="F387" s="609">
        <v>3853</v>
      </c>
      <c r="G387" s="609">
        <v>4829</v>
      </c>
      <c r="H387" s="609">
        <v>4625</v>
      </c>
      <c r="I387" s="609">
        <v>4529</v>
      </c>
      <c r="J387" s="609">
        <v>96</v>
      </c>
      <c r="K387" s="456"/>
    </row>
    <row r="388" spans="1:11">
      <c r="A388" s="444" t="s">
        <v>59</v>
      </c>
      <c r="B388" s="609">
        <v>18675</v>
      </c>
      <c r="C388" s="609">
        <v>16326</v>
      </c>
      <c r="D388" s="609">
        <v>2349</v>
      </c>
      <c r="E388" s="609">
        <v>12186</v>
      </c>
      <c r="F388" s="609">
        <v>10015</v>
      </c>
      <c r="G388" s="609">
        <v>2171</v>
      </c>
      <c r="H388" s="609">
        <v>6489</v>
      </c>
      <c r="I388" s="609">
        <v>6311</v>
      </c>
      <c r="J388" s="609">
        <v>178</v>
      </c>
      <c r="K388" s="456"/>
    </row>
    <row r="389" spans="1:11">
      <c r="A389" s="444" t="s">
        <v>60</v>
      </c>
      <c r="B389" s="609">
        <v>24757</v>
      </c>
      <c r="C389" s="609">
        <v>19587</v>
      </c>
      <c r="D389" s="609">
        <v>5170</v>
      </c>
      <c r="E389" s="609">
        <v>21506</v>
      </c>
      <c r="F389" s="609">
        <v>16543</v>
      </c>
      <c r="G389" s="609">
        <v>4963</v>
      </c>
      <c r="H389" s="609">
        <v>3251</v>
      </c>
      <c r="I389" s="609">
        <v>3044</v>
      </c>
      <c r="J389" s="609">
        <v>207</v>
      </c>
      <c r="K389" s="456"/>
    </row>
    <row r="390" spans="1:11">
      <c r="A390" s="444" t="s">
        <v>61</v>
      </c>
      <c r="B390" s="609">
        <v>9213</v>
      </c>
      <c r="C390" s="609">
        <v>6425</v>
      </c>
      <c r="D390" s="609">
        <v>2788</v>
      </c>
      <c r="E390" s="609">
        <v>4906</v>
      </c>
      <c r="F390" s="609">
        <v>3044</v>
      </c>
      <c r="G390" s="609">
        <v>1862</v>
      </c>
      <c r="H390" s="609">
        <v>4307</v>
      </c>
      <c r="I390" s="609">
        <v>3381</v>
      </c>
      <c r="J390" s="609">
        <v>926</v>
      </c>
      <c r="K390" s="456"/>
    </row>
    <row r="391" spans="1:11">
      <c r="A391" s="444" t="s">
        <v>62</v>
      </c>
      <c r="B391" s="609">
        <v>15031</v>
      </c>
      <c r="C391" s="609">
        <v>10655</v>
      </c>
      <c r="D391" s="609">
        <v>4376</v>
      </c>
      <c r="E391" s="609">
        <v>11291</v>
      </c>
      <c r="F391" s="609">
        <v>7539</v>
      </c>
      <c r="G391" s="609">
        <v>3752</v>
      </c>
      <c r="H391" s="609">
        <v>3740</v>
      </c>
      <c r="I391" s="609">
        <v>3116</v>
      </c>
      <c r="J391" s="609">
        <v>624</v>
      </c>
      <c r="K391" s="456"/>
    </row>
    <row r="392" spans="1:11">
      <c r="A392" s="444" t="s">
        <v>63</v>
      </c>
      <c r="B392" s="609">
        <v>11046</v>
      </c>
      <c r="C392" s="609">
        <v>9891</v>
      </c>
      <c r="D392" s="609">
        <v>1155</v>
      </c>
      <c r="E392" s="609">
        <v>7932</v>
      </c>
      <c r="F392" s="609">
        <v>6777</v>
      </c>
      <c r="G392" s="609">
        <v>1155</v>
      </c>
      <c r="H392" s="609">
        <v>3114</v>
      </c>
      <c r="I392" s="609">
        <v>3114</v>
      </c>
      <c r="J392" s="609" t="s">
        <v>840</v>
      </c>
      <c r="K392" s="456"/>
    </row>
    <row r="393" spans="1:11">
      <c r="A393" s="444" t="s">
        <v>64</v>
      </c>
      <c r="B393" s="609">
        <v>18716</v>
      </c>
      <c r="C393" s="609">
        <v>16577</v>
      </c>
      <c r="D393" s="609">
        <v>2139</v>
      </c>
      <c r="E393" s="609">
        <v>11507</v>
      </c>
      <c r="F393" s="609">
        <v>9424</v>
      </c>
      <c r="G393" s="609">
        <v>2083</v>
      </c>
      <c r="H393" s="609">
        <v>7209</v>
      </c>
      <c r="I393" s="609">
        <v>7153</v>
      </c>
      <c r="J393" s="609">
        <v>56</v>
      </c>
      <c r="K393" s="456"/>
    </row>
    <row r="394" spans="1:11">
      <c r="A394" s="252" t="s">
        <v>38</v>
      </c>
      <c r="B394" s="609">
        <v>10736</v>
      </c>
      <c r="C394" s="609">
        <v>9876</v>
      </c>
      <c r="D394" s="609">
        <v>860</v>
      </c>
      <c r="E394" s="609">
        <v>3622</v>
      </c>
      <c r="F394" s="609">
        <v>2945</v>
      </c>
      <c r="G394" s="609">
        <v>677</v>
      </c>
      <c r="H394" s="609">
        <v>7114</v>
      </c>
      <c r="I394" s="609">
        <v>6931</v>
      </c>
      <c r="J394" s="609">
        <v>183</v>
      </c>
      <c r="K394" s="456"/>
    </row>
    <row r="395" spans="1:11">
      <c r="A395" s="444" t="s">
        <v>65</v>
      </c>
      <c r="B395" s="609">
        <v>30372</v>
      </c>
      <c r="C395" s="609">
        <v>19648</v>
      </c>
      <c r="D395" s="609">
        <v>10724</v>
      </c>
      <c r="E395" s="609">
        <v>27768</v>
      </c>
      <c r="F395" s="609">
        <v>17420</v>
      </c>
      <c r="G395" s="609">
        <v>10348</v>
      </c>
      <c r="H395" s="609">
        <v>2604</v>
      </c>
      <c r="I395" s="609">
        <v>2228</v>
      </c>
      <c r="J395" s="609">
        <v>376</v>
      </c>
      <c r="K395" s="456"/>
    </row>
    <row r="396" spans="1:11">
      <c r="A396" s="444" t="s">
        <v>66</v>
      </c>
      <c r="B396" s="609">
        <v>15443</v>
      </c>
      <c r="C396" s="609">
        <v>13415</v>
      </c>
      <c r="D396" s="609">
        <v>2028</v>
      </c>
      <c r="E396" s="609">
        <v>3560</v>
      </c>
      <c r="F396" s="609">
        <v>2373</v>
      </c>
      <c r="G396" s="609">
        <v>1187</v>
      </c>
      <c r="H396" s="609">
        <v>11883</v>
      </c>
      <c r="I396" s="609">
        <v>11042</v>
      </c>
      <c r="J396" s="609">
        <v>841</v>
      </c>
      <c r="K396" s="456"/>
    </row>
    <row r="397" spans="1:11">
      <c r="A397" s="444" t="s">
        <v>67</v>
      </c>
      <c r="B397" s="609">
        <v>18477</v>
      </c>
      <c r="C397" s="609">
        <v>15170</v>
      </c>
      <c r="D397" s="609">
        <v>3307</v>
      </c>
      <c r="E397" s="609">
        <v>7858</v>
      </c>
      <c r="F397" s="609">
        <v>5276</v>
      </c>
      <c r="G397" s="609">
        <v>2582</v>
      </c>
      <c r="H397" s="609">
        <v>10619</v>
      </c>
      <c r="I397" s="609">
        <v>9894</v>
      </c>
      <c r="J397" s="609">
        <v>725</v>
      </c>
      <c r="K397" s="456"/>
    </row>
    <row r="398" spans="1:11">
      <c r="A398" s="444" t="s">
        <v>68</v>
      </c>
      <c r="B398" s="609">
        <v>10927</v>
      </c>
      <c r="C398" s="609">
        <v>7648</v>
      </c>
      <c r="D398" s="609">
        <v>3279</v>
      </c>
      <c r="E398" s="609">
        <v>8631</v>
      </c>
      <c r="F398" s="609">
        <v>5828</v>
      </c>
      <c r="G398" s="609">
        <v>2803</v>
      </c>
      <c r="H398" s="609">
        <v>2296</v>
      </c>
      <c r="I398" s="609">
        <v>1820</v>
      </c>
      <c r="J398" s="609">
        <v>476</v>
      </c>
      <c r="K398" s="456"/>
    </row>
    <row r="399" spans="1:11">
      <c r="A399" s="444" t="s">
        <v>69</v>
      </c>
      <c r="B399" s="609">
        <v>17949</v>
      </c>
      <c r="C399" s="609">
        <v>14170</v>
      </c>
      <c r="D399" s="609">
        <v>3779</v>
      </c>
      <c r="E399" s="609">
        <v>15074</v>
      </c>
      <c r="F399" s="609">
        <v>12207</v>
      </c>
      <c r="G399" s="609">
        <v>2867</v>
      </c>
      <c r="H399" s="609">
        <v>2875</v>
      </c>
      <c r="I399" s="609">
        <v>1963</v>
      </c>
      <c r="J399" s="609">
        <v>912</v>
      </c>
      <c r="K399" s="456"/>
    </row>
    <row r="400" spans="1:11">
      <c r="A400" s="444" t="s">
        <v>70</v>
      </c>
      <c r="B400" s="609">
        <v>9911</v>
      </c>
      <c r="C400" s="609">
        <v>8610</v>
      </c>
      <c r="D400" s="609">
        <v>1301</v>
      </c>
      <c r="E400" s="609">
        <v>7463</v>
      </c>
      <c r="F400" s="609">
        <v>6257</v>
      </c>
      <c r="G400" s="609">
        <v>1206</v>
      </c>
      <c r="H400" s="609">
        <v>2448</v>
      </c>
      <c r="I400" s="609">
        <v>2353</v>
      </c>
      <c r="J400" s="609">
        <v>95</v>
      </c>
      <c r="K400" s="456"/>
    </row>
    <row r="401" spans="1:11">
      <c r="A401" s="444" t="s">
        <v>71</v>
      </c>
      <c r="B401" s="609">
        <v>18484</v>
      </c>
      <c r="C401" s="609">
        <v>13034</v>
      </c>
      <c r="D401" s="609">
        <v>5450</v>
      </c>
      <c r="E401" s="609">
        <v>7895</v>
      </c>
      <c r="F401" s="609">
        <v>4496</v>
      </c>
      <c r="G401" s="609">
        <v>3399</v>
      </c>
      <c r="H401" s="609">
        <v>10589</v>
      </c>
      <c r="I401" s="609">
        <v>8538</v>
      </c>
      <c r="J401" s="609">
        <v>2051</v>
      </c>
      <c r="K401" s="456"/>
    </row>
    <row r="402" spans="1:11">
      <c r="A402" s="252" t="s">
        <v>39</v>
      </c>
      <c r="B402" s="609">
        <v>4778</v>
      </c>
      <c r="C402" s="609">
        <v>3835</v>
      </c>
      <c r="D402" s="609">
        <v>943</v>
      </c>
      <c r="E402" s="609">
        <v>4374</v>
      </c>
      <c r="F402" s="609">
        <v>3451</v>
      </c>
      <c r="G402" s="609">
        <v>923</v>
      </c>
      <c r="H402" s="609">
        <v>404</v>
      </c>
      <c r="I402" s="609">
        <v>384</v>
      </c>
      <c r="J402" s="609">
        <v>20</v>
      </c>
      <c r="K402" s="456"/>
    </row>
    <row r="403" spans="1:11">
      <c r="A403" s="444" t="s">
        <v>72</v>
      </c>
      <c r="B403" s="609">
        <v>14240</v>
      </c>
      <c r="C403" s="609">
        <v>9873</v>
      </c>
      <c r="D403" s="609">
        <v>4367</v>
      </c>
      <c r="E403" s="609">
        <v>10179</v>
      </c>
      <c r="F403" s="609">
        <v>5870</v>
      </c>
      <c r="G403" s="609">
        <v>4309</v>
      </c>
      <c r="H403" s="609">
        <v>4061</v>
      </c>
      <c r="I403" s="609">
        <v>4003</v>
      </c>
      <c r="J403" s="609">
        <v>58</v>
      </c>
      <c r="K403" s="456"/>
    </row>
    <row r="404" spans="1:11">
      <c r="A404" s="445" t="s">
        <v>85</v>
      </c>
      <c r="B404" s="609">
        <v>46200</v>
      </c>
      <c r="C404" s="609">
        <v>34611</v>
      </c>
      <c r="D404" s="609">
        <v>11589</v>
      </c>
      <c r="E404" s="609">
        <v>38539</v>
      </c>
      <c r="F404" s="609">
        <v>28397</v>
      </c>
      <c r="G404" s="609">
        <v>10142</v>
      </c>
      <c r="H404" s="609">
        <v>7661</v>
      </c>
      <c r="I404" s="609">
        <v>6214</v>
      </c>
      <c r="J404" s="609">
        <v>1447</v>
      </c>
      <c r="K404" s="456"/>
    </row>
    <row r="405" spans="1:11">
      <c r="A405" s="444" t="s">
        <v>73</v>
      </c>
      <c r="B405" s="609">
        <v>74811</v>
      </c>
      <c r="C405" s="609">
        <v>54954</v>
      </c>
      <c r="D405" s="609">
        <v>19857</v>
      </c>
      <c r="E405" s="609">
        <v>64500</v>
      </c>
      <c r="F405" s="609">
        <v>45274</v>
      </c>
      <c r="G405" s="609">
        <v>19226</v>
      </c>
      <c r="H405" s="609">
        <v>10311</v>
      </c>
      <c r="I405" s="609">
        <v>9680</v>
      </c>
      <c r="J405" s="609">
        <v>631</v>
      </c>
      <c r="K405" s="456"/>
    </row>
    <row r="406" spans="1:11">
      <c r="A406" s="445" t="s">
        <v>74</v>
      </c>
      <c r="B406" s="609">
        <v>35275</v>
      </c>
      <c r="C406" s="609">
        <v>32429</v>
      </c>
      <c r="D406" s="609">
        <v>2846</v>
      </c>
      <c r="E406" s="609">
        <v>11449</v>
      </c>
      <c r="F406" s="609">
        <v>9472</v>
      </c>
      <c r="G406" s="609">
        <v>1977</v>
      </c>
      <c r="H406" s="609">
        <v>23826</v>
      </c>
      <c r="I406" s="609">
        <v>22957</v>
      </c>
      <c r="J406" s="609">
        <v>869</v>
      </c>
      <c r="K406" s="456"/>
    </row>
    <row r="407" spans="1:11">
      <c r="A407" s="949" t="s">
        <v>45</v>
      </c>
      <c r="B407" s="949"/>
      <c r="C407" s="949"/>
      <c r="D407" s="949"/>
      <c r="E407" s="949"/>
      <c r="F407" s="949"/>
      <c r="G407" s="949"/>
      <c r="H407" s="949"/>
      <c r="I407" s="949"/>
      <c r="J407" s="949"/>
      <c r="K407" s="949"/>
    </row>
    <row r="408" spans="1:11">
      <c r="A408" s="255" t="s">
        <v>58</v>
      </c>
      <c r="B408" s="609">
        <v>252863</v>
      </c>
      <c r="C408" s="609">
        <v>206961</v>
      </c>
      <c r="D408" s="609">
        <v>45902</v>
      </c>
      <c r="E408" s="609">
        <v>127798</v>
      </c>
      <c r="F408" s="609">
        <v>94229</v>
      </c>
      <c r="G408" s="609">
        <v>33569</v>
      </c>
      <c r="H408" s="609">
        <v>125065</v>
      </c>
      <c r="I408" s="609">
        <v>112732</v>
      </c>
      <c r="J408" s="609">
        <v>12333</v>
      </c>
      <c r="K408" s="458"/>
    </row>
    <row r="409" spans="1:11">
      <c r="A409" s="256" t="s">
        <v>37</v>
      </c>
      <c r="B409" s="609">
        <v>6980</v>
      </c>
      <c r="C409" s="609">
        <v>5749</v>
      </c>
      <c r="D409" s="609">
        <v>1231</v>
      </c>
      <c r="E409" s="609">
        <v>1824</v>
      </c>
      <c r="F409" s="609">
        <v>784</v>
      </c>
      <c r="G409" s="609">
        <v>1040</v>
      </c>
      <c r="H409" s="609">
        <v>5156</v>
      </c>
      <c r="I409" s="609">
        <v>4965</v>
      </c>
      <c r="J409" s="609">
        <v>191</v>
      </c>
      <c r="K409" s="456"/>
    </row>
    <row r="410" spans="1:11">
      <c r="A410" s="445" t="s">
        <v>59</v>
      </c>
      <c r="B410" s="609">
        <v>10114</v>
      </c>
      <c r="C410" s="609">
        <v>8479</v>
      </c>
      <c r="D410" s="609">
        <v>1635</v>
      </c>
      <c r="E410" s="609">
        <v>5057</v>
      </c>
      <c r="F410" s="609">
        <v>3547</v>
      </c>
      <c r="G410" s="609">
        <v>1510</v>
      </c>
      <c r="H410" s="609">
        <v>5057</v>
      </c>
      <c r="I410" s="609">
        <v>4932</v>
      </c>
      <c r="J410" s="609">
        <v>125</v>
      </c>
      <c r="K410" s="456"/>
    </row>
    <row r="411" spans="1:11">
      <c r="A411" s="445" t="s">
        <v>60</v>
      </c>
      <c r="B411" s="609">
        <v>8707</v>
      </c>
      <c r="C411" s="609">
        <v>7536</v>
      </c>
      <c r="D411" s="609">
        <v>1171</v>
      </c>
      <c r="E411" s="609">
        <v>6521</v>
      </c>
      <c r="F411" s="609">
        <v>5476</v>
      </c>
      <c r="G411" s="609">
        <v>1045</v>
      </c>
      <c r="H411" s="609">
        <v>2186</v>
      </c>
      <c r="I411" s="609">
        <v>2060</v>
      </c>
      <c r="J411" s="609">
        <v>126</v>
      </c>
      <c r="K411" s="456"/>
    </row>
    <row r="412" spans="1:11">
      <c r="A412" s="444" t="s">
        <v>61</v>
      </c>
      <c r="B412" s="609">
        <v>44118</v>
      </c>
      <c r="C412" s="609">
        <v>32191</v>
      </c>
      <c r="D412" s="609">
        <v>11927</v>
      </c>
      <c r="E412" s="609">
        <v>20728</v>
      </c>
      <c r="F412" s="609">
        <v>13663</v>
      </c>
      <c r="G412" s="609">
        <v>7065</v>
      </c>
      <c r="H412" s="609">
        <v>23390</v>
      </c>
      <c r="I412" s="609">
        <v>18528</v>
      </c>
      <c r="J412" s="609">
        <v>4862</v>
      </c>
      <c r="K412" s="456"/>
    </row>
    <row r="413" spans="1:11">
      <c r="A413" s="444" t="s">
        <v>62</v>
      </c>
      <c r="B413" s="609">
        <v>11712</v>
      </c>
      <c r="C413" s="609">
        <v>9512</v>
      </c>
      <c r="D413" s="609">
        <v>2200</v>
      </c>
      <c r="E413" s="609">
        <v>7832</v>
      </c>
      <c r="F413" s="609">
        <v>5693</v>
      </c>
      <c r="G413" s="609">
        <v>2139</v>
      </c>
      <c r="H413" s="609">
        <v>3880</v>
      </c>
      <c r="I413" s="609">
        <v>3819</v>
      </c>
      <c r="J413" s="609">
        <v>61</v>
      </c>
      <c r="K413" s="456"/>
    </row>
    <row r="414" spans="1:11">
      <c r="A414" s="444" t="s">
        <v>63</v>
      </c>
      <c r="B414" s="609">
        <v>12249</v>
      </c>
      <c r="C414" s="609">
        <v>11654</v>
      </c>
      <c r="D414" s="609">
        <v>595</v>
      </c>
      <c r="E414" s="609">
        <v>2774</v>
      </c>
      <c r="F414" s="609">
        <v>2263</v>
      </c>
      <c r="G414" s="609">
        <v>511</v>
      </c>
      <c r="H414" s="609">
        <v>9475</v>
      </c>
      <c r="I414" s="609">
        <v>9391</v>
      </c>
      <c r="J414" s="609">
        <v>84</v>
      </c>
      <c r="K414" s="456"/>
    </row>
    <row r="415" spans="1:11">
      <c r="A415" s="444" t="s">
        <v>64</v>
      </c>
      <c r="B415" s="609">
        <v>18206</v>
      </c>
      <c r="C415" s="609">
        <v>16876</v>
      </c>
      <c r="D415" s="609">
        <v>1330</v>
      </c>
      <c r="E415" s="609">
        <v>7063</v>
      </c>
      <c r="F415" s="609">
        <v>5906</v>
      </c>
      <c r="G415" s="609">
        <v>1157</v>
      </c>
      <c r="H415" s="609">
        <v>11143</v>
      </c>
      <c r="I415" s="609">
        <v>10970</v>
      </c>
      <c r="J415" s="609">
        <v>173</v>
      </c>
      <c r="K415" s="456"/>
    </row>
    <row r="416" spans="1:11">
      <c r="A416" s="252" t="s">
        <v>38</v>
      </c>
      <c r="B416" s="609">
        <v>18599</v>
      </c>
      <c r="C416" s="609">
        <v>14920</v>
      </c>
      <c r="D416" s="609">
        <v>3679</v>
      </c>
      <c r="E416" s="609">
        <v>12697</v>
      </c>
      <c r="F416" s="609">
        <v>9100</v>
      </c>
      <c r="G416" s="609">
        <v>3597</v>
      </c>
      <c r="H416" s="609">
        <v>5902</v>
      </c>
      <c r="I416" s="609">
        <v>5820</v>
      </c>
      <c r="J416" s="609">
        <v>82</v>
      </c>
      <c r="K416" s="456"/>
    </row>
    <row r="417" spans="1:11">
      <c r="A417" s="444" t="s">
        <v>65</v>
      </c>
      <c r="B417" s="609">
        <v>9382</v>
      </c>
      <c r="C417" s="609">
        <v>7707</v>
      </c>
      <c r="D417" s="609">
        <v>1675</v>
      </c>
      <c r="E417" s="609">
        <v>7790</v>
      </c>
      <c r="F417" s="609">
        <v>6188</v>
      </c>
      <c r="G417" s="609">
        <v>1602</v>
      </c>
      <c r="H417" s="609">
        <v>1592</v>
      </c>
      <c r="I417" s="609">
        <v>1519</v>
      </c>
      <c r="J417" s="609">
        <v>73</v>
      </c>
      <c r="K417" s="456"/>
    </row>
    <row r="418" spans="1:11">
      <c r="A418" s="444" t="s">
        <v>66</v>
      </c>
      <c r="B418" s="609">
        <v>11543</v>
      </c>
      <c r="C418" s="609">
        <v>8801</v>
      </c>
      <c r="D418" s="609">
        <v>2742</v>
      </c>
      <c r="E418" s="609">
        <v>8608</v>
      </c>
      <c r="F418" s="609">
        <v>6053</v>
      </c>
      <c r="G418" s="609">
        <v>2555</v>
      </c>
      <c r="H418" s="609">
        <v>2935</v>
      </c>
      <c r="I418" s="609">
        <v>2748</v>
      </c>
      <c r="J418" s="609">
        <v>187</v>
      </c>
      <c r="K418" s="456"/>
    </row>
    <row r="419" spans="1:11">
      <c r="A419" s="444" t="s">
        <v>67</v>
      </c>
      <c r="B419" s="609">
        <v>16865</v>
      </c>
      <c r="C419" s="609">
        <v>15498</v>
      </c>
      <c r="D419" s="609">
        <v>1367</v>
      </c>
      <c r="E419" s="609">
        <v>5746</v>
      </c>
      <c r="F419" s="609">
        <v>4906</v>
      </c>
      <c r="G419" s="609">
        <v>840</v>
      </c>
      <c r="H419" s="609">
        <v>11119</v>
      </c>
      <c r="I419" s="609">
        <v>10592</v>
      </c>
      <c r="J419" s="609">
        <v>527</v>
      </c>
      <c r="K419" s="456"/>
    </row>
    <row r="420" spans="1:11">
      <c r="A420" s="444" t="s">
        <v>68</v>
      </c>
      <c r="B420" s="609">
        <v>17868</v>
      </c>
      <c r="C420" s="609">
        <v>14147</v>
      </c>
      <c r="D420" s="609">
        <v>3721</v>
      </c>
      <c r="E420" s="609">
        <v>16300</v>
      </c>
      <c r="F420" s="609">
        <v>12606</v>
      </c>
      <c r="G420" s="609">
        <v>3694</v>
      </c>
      <c r="H420" s="609">
        <v>1568</v>
      </c>
      <c r="I420" s="609">
        <v>1541</v>
      </c>
      <c r="J420" s="609">
        <v>27</v>
      </c>
      <c r="K420" s="456"/>
    </row>
    <row r="421" spans="1:11">
      <c r="A421" s="444" t="s">
        <v>69</v>
      </c>
      <c r="B421" s="609">
        <v>3657</v>
      </c>
      <c r="C421" s="609">
        <v>2817</v>
      </c>
      <c r="D421" s="609">
        <v>840</v>
      </c>
      <c r="E421" s="609">
        <v>2597</v>
      </c>
      <c r="F421" s="609">
        <v>1771</v>
      </c>
      <c r="G421" s="609">
        <v>826</v>
      </c>
      <c r="H421" s="609">
        <v>1060</v>
      </c>
      <c r="I421" s="609">
        <v>1046</v>
      </c>
      <c r="J421" s="609">
        <v>14</v>
      </c>
      <c r="K421" s="456"/>
    </row>
    <row r="422" spans="1:11">
      <c r="A422" s="444" t="s">
        <v>70</v>
      </c>
      <c r="B422" s="609">
        <v>7962</v>
      </c>
      <c r="C422" s="609">
        <v>6370</v>
      </c>
      <c r="D422" s="609">
        <v>1592</v>
      </c>
      <c r="E422" s="609">
        <v>6399</v>
      </c>
      <c r="F422" s="609">
        <v>4831</v>
      </c>
      <c r="G422" s="609">
        <v>1568</v>
      </c>
      <c r="H422" s="609">
        <v>1563</v>
      </c>
      <c r="I422" s="609">
        <v>1539</v>
      </c>
      <c r="J422" s="609">
        <v>24</v>
      </c>
      <c r="K422" s="456"/>
    </row>
    <row r="423" spans="1:11">
      <c r="A423" s="444" t="s">
        <v>71</v>
      </c>
      <c r="B423" s="609">
        <v>42314</v>
      </c>
      <c r="C423" s="609">
        <v>33956</v>
      </c>
      <c r="D423" s="609">
        <v>8358</v>
      </c>
      <c r="E423" s="609">
        <v>10094</v>
      </c>
      <c r="F423" s="609">
        <v>7201</v>
      </c>
      <c r="G423" s="609">
        <v>2893</v>
      </c>
      <c r="H423" s="609">
        <v>32220</v>
      </c>
      <c r="I423" s="609">
        <v>26755</v>
      </c>
      <c r="J423" s="609">
        <v>5465</v>
      </c>
      <c r="K423" s="456"/>
    </row>
    <row r="424" spans="1:11">
      <c r="A424" s="252" t="s">
        <v>39</v>
      </c>
      <c r="B424" s="609">
        <v>2515</v>
      </c>
      <c r="C424" s="609">
        <v>2140</v>
      </c>
      <c r="D424" s="609">
        <v>375</v>
      </c>
      <c r="E424" s="609">
        <v>2274</v>
      </c>
      <c r="F424" s="609">
        <v>1899</v>
      </c>
      <c r="G424" s="609">
        <v>375</v>
      </c>
      <c r="H424" s="609">
        <v>241</v>
      </c>
      <c r="I424" s="609">
        <v>241</v>
      </c>
      <c r="J424" s="609" t="s">
        <v>840</v>
      </c>
      <c r="K424" s="456"/>
    </row>
    <row r="425" spans="1:11">
      <c r="A425" s="445" t="s">
        <v>72</v>
      </c>
      <c r="B425" s="609">
        <v>10072</v>
      </c>
      <c r="C425" s="609">
        <v>8608</v>
      </c>
      <c r="D425" s="609">
        <v>1464</v>
      </c>
      <c r="E425" s="609">
        <v>3494</v>
      </c>
      <c r="F425" s="609">
        <v>2342</v>
      </c>
      <c r="G425" s="609">
        <v>1152</v>
      </c>
      <c r="H425" s="609">
        <v>6578</v>
      </c>
      <c r="I425" s="609">
        <v>6266</v>
      </c>
      <c r="J425" s="609">
        <v>312</v>
      </c>
      <c r="K425" s="456"/>
    </row>
    <row r="426" spans="1:11">
      <c r="A426" s="962" t="s">
        <v>193</v>
      </c>
      <c r="B426" s="963"/>
      <c r="C426" s="963"/>
      <c r="D426" s="963"/>
      <c r="E426" s="963"/>
      <c r="F426" s="963"/>
      <c r="G426" s="963"/>
      <c r="H426" s="963"/>
      <c r="I426" s="963"/>
      <c r="J426" s="963"/>
      <c r="K426" s="459"/>
    </row>
    <row r="427" spans="1:11">
      <c r="A427" s="949" t="s">
        <v>44</v>
      </c>
      <c r="B427" s="949"/>
      <c r="C427" s="949"/>
      <c r="D427" s="949"/>
      <c r="E427" s="949"/>
      <c r="F427" s="949"/>
      <c r="G427" s="949"/>
      <c r="H427" s="949"/>
      <c r="I427" s="949"/>
      <c r="J427" s="949"/>
      <c r="K427" s="949"/>
    </row>
    <row r="428" spans="1:11">
      <c r="A428" s="255" t="s">
        <v>58</v>
      </c>
      <c r="B428" s="609">
        <v>165998</v>
      </c>
      <c r="C428" s="609">
        <v>57966</v>
      </c>
      <c r="D428" s="609">
        <v>108032</v>
      </c>
      <c r="E428" s="609">
        <v>142738</v>
      </c>
      <c r="F428" s="609">
        <v>45519</v>
      </c>
      <c r="G428" s="609">
        <v>97219</v>
      </c>
      <c r="H428" s="609">
        <v>23260</v>
      </c>
      <c r="I428" s="609">
        <v>12447</v>
      </c>
      <c r="J428" s="609">
        <v>10813</v>
      </c>
      <c r="K428" s="458"/>
    </row>
    <row r="429" spans="1:11">
      <c r="A429" s="252" t="s">
        <v>37</v>
      </c>
      <c r="B429" s="609">
        <v>2018</v>
      </c>
      <c r="C429" s="609">
        <v>495</v>
      </c>
      <c r="D429" s="609">
        <v>1523</v>
      </c>
      <c r="E429" s="609">
        <v>1618</v>
      </c>
      <c r="F429" s="609">
        <v>481</v>
      </c>
      <c r="G429" s="609">
        <v>1137</v>
      </c>
      <c r="H429" s="609">
        <v>400</v>
      </c>
      <c r="I429" s="609">
        <v>14</v>
      </c>
      <c r="J429" s="609">
        <v>386</v>
      </c>
      <c r="K429" s="456"/>
    </row>
    <row r="430" spans="1:11">
      <c r="A430" s="444" t="s">
        <v>59</v>
      </c>
      <c r="B430" s="609">
        <v>5667</v>
      </c>
      <c r="C430" s="609">
        <v>2134</v>
      </c>
      <c r="D430" s="609">
        <v>3533</v>
      </c>
      <c r="E430" s="609">
        <v>4891</v>
      </c>
      <c r="F430" s="609">
        <v>1732</v>
      </c>
      <c r="G430" s="609">
        <v>3159</v>
      </c>
      <c r="H430" s="609">
        <v>776</v>
      </c>
      <c r="I430" s="609">
        <v>402</v>
      </c>
      <c r="J430" s="609">
        <v>374</v>
      </c>
      <c r="K430" s="456"/>
    </row>
    <row r="431" spans="1:11">
      <c r="A431" s="444" t="s">
        <v>60</v>
      </c>
      <c r="B431" s="609">
        <v>8754</v>
      </c>
      <c r="C431" s="609">
        <v>1721</v>
      </c>
      <c r="D431" s="609">
        <v>7033</v>
      </c>
      <c r="E431" s="609">
        <v>8193</v>
      </c>
      <c r="F431" s="609">
        <v>1696</v>
      </c>
      <c r="G431" s="609">
        <v>6497</v>
      </c>
      <c r="H431" s="609">
        <v>561</v>
      </c>
      <c r="I431" s="609">
        <v>25</v>
      </c>
      <c r="J431" s="609">
        <v>536</v>
      </c>
      <c r="K431" s="456"/>
    </row>
    <row r="432" spans="1:11">
      <c r="A432" s="444" t="s">
        <v>61</v>
      </c>
      <c r="B432" s="609">
        <v>2783</v>
      </c>
      <c r="C432" s="609">
        <v>1549</v>
      </c>
      <c r="D432" s="609">
        <v>1234</v>
      </c>
      <c r="E432" s="609">
        <v>2272</v>
      </c>
      <c r="F432" s="609">
        <v>1372</v>
      </c>
      <c r="G432" s="609">
        <v>900</v>
      </c>
      <c r="H432" s="609">
        <v>511</v>
      </c>
      <c r="I432" s="609">
        <v>177</v>
      </c>
      <c r="J432" s="609">
        <v>334</v>
      </c>
      <c r="K432" s="456"/>
    </row>
    <row r="433" spans="1:11">
      <c r="A433" s="444" t="s">
        <v>62</v>
      </c>
      <c r="B433" s="609">
        <v>11132</v>
      </c>
      <c r="C433" s="609">
        <v>3053</v>
      </c>
      <c r="D433" s="609">
        <v>8079</v>
      </c>
      <c r="E433" s="609">
        <v>9699</v>
      </c>
      <c r="F433" s="609">
        <v>1646</v>
      </c>
      <c r="G433" s="609">
        <v>8053</v>
      </c>
      <c r="H433" s="609">
        <v>1433</v>
      </c>
      <c r="I433" s="609">
        <v>1407</v>
      </c>
      <c r="J433" s="609">
        <v>26</v>
      </c>
      <c r="K433" s="456"/>
    </row>
    <row r="434" spans="1:11">
      <c r="A434" s="444" t="s">
        <v>63</v>
      </c>
      <c r="B434" s="609">
        <v>6054</v>
      </c>
      <c r="C434" s="609">
        <v>1751</v>
      </c>
      <c r="D434" s="609">
        <v>4303</v>
      </c>
      <c r="E434" s="609">
        <v>5234</v>
      </c>
      <c r="F434" s="609">
        <v>1483</v>
      </c>
      <c r="G434" s="609">
        <v>3751</v>
      </c>
      <c r="H434" s="609">
        <v>820</v>
      </c>
      <c r="I434" s="609">
        <v>268</v>
      </c>
      <c r="J434" s="609">
        <v>552</v>
      </c>
      <c r="K434" s="456"/>
    </row>
    <row r="435" spans="1:11">
      <c r="A435" s="444" t="s">
        <v>64</v>
      </c>
      <c r="B435" s="609">
        <v>2467</v>
      </c>
      <c r="C435" s="609">
        <v>461</v>
      </c>
      <c r="D435" s="609">
        <v>2006</v>
      </c>
      <c r="E435" s="609">
        <v>2208</v>
      </c>
      <c r="F435" s="609">
        <v>293</v>
      </c>
      <c r="G435" s="609">
        <v>1915</v>
      </c>
      <c r="H435" s="609">
        <v>259</v>
      </c>
      <c r="I435" s="609">
        <v>168</v>
      </c>
      <c r="J435" s="609">
        <v>91</v>
      </c>
      <c r="K435" s="456"/>
    </row>
    <row r="436" spans="1:11">
      <c r="A436" s="252" t="s">
        <v>38</v>
      </c>
      <c r="B436" s="609">
        <v>3831</v>
      </c>
      <c r="C436" s="609">
        <v>1387</v>
      </c>
      <c r="D436" s="609">
        <v>2444</v>
      </c>
      <c r="E436" s="609">
        <v>2389</v>
      </c>
      <c r="F436" s="609">
        <v>665</v>
      </c>
      <c r="G436" s="609">
        <v>1724</v>
      </c>
      <c r="H436" s="609">
        <v>1442</v>
      </c>
      <c r="I436" s="609">
        <v>722</v>
      </c>
      <c r="J436" s="609">
        <v>720</v>
      </c>
      <c r="K436" s="456"/>
    </row>
    <row r="437" spans="1:11">
      <c r="A437" s="444" t="s">
        <v>65</v>
      </c>
      <c r="B437" s="609">
        <v>12442</v>
      </c>
      <c r="C437" s="609">
        <v>4176</v>
      </c>
      <c r="D437" s="609">
        <v>8266</v>
      </c>
      <c r="E437" s="609">
        <v>11614</v>
      </c>
      <c r="F437" s="609">
        <v>3548</v>
      </c>
      <c r="G437" s="609">
        <v>8066</v>
      </c>
      <c r="H437" s="609">
        <v>828</v>
      </c>
      <c r="I437" s="609">
        <v>628</v>
      </c>
      <c r="J437" s="609">
        <v>200</v>
      </c>
      <c r="K437" s="456"/>
    </row>
    <row r="438" spans="1:11">
      <c r="A438" s="444" t="s">
        <v>66</v>
      </c>
      <c r="B438" s="609">
        <v>4525</v>
      </c>
      <c r="C438" s="609">
        <v>1658</v>
      </c>
      <c r="D438" s="609">
        <v>2867</v>
      </c>
      <c r="E438" s="609">
        <v>3453</v>
      </c>
      <c r="F438" s="609">
        <v>1225</v>
      </c>
      <c r="G438" s="609">
        <v>2228</v>
      </c>
      <c r="H438" s="609">
        <v>1072</v>
      </c>
      <c r="I438" s="609">
        <v>433</v>
      </c>
      <c r="J438" s="609">
        <v>639</v>
      </c>
      <c r="K438" s="456"/>
    </row>
    <row r="439" spans="1:11">
      <c r="A439" s="444" t="s">
        <v>67</v>
      </c>
      <c r="B439" s="609">
        <v>3752</v>
      </c>
      <c r="C439" s="609">
        <v>985</v>
      </c>
      <c r="D439" s="609">
        <v>2767</v>
      </c>
      <c r="E439" s="609">
        <v>1972</v>
      </c>
      <c r="F439" s="609">
        <v>417</v>
      </c>
      <c r="G439" s="609">
        <v>1555</v>
      </c>
      <c r="H439" s="609">
        <v>1780</v>
      </c>
      <c r="I439" s="609">
        <v>568</v>
      </c>
      <c r="J439" s="609">
        <v>1212</v>
      </c>
      <c r="K439" s="456"/>
    </row>
    <row r="440" spans="1:11">
      <c r="A440" s="444" t="s">
        <v>68</v>
      </c>
      <c r="B440" s="609">
        <v>9138</v>
      </c>
      <c r="C440" s="609">
        <v>4490</v>
      </c>
      <c r="D440" s="609">
        <v>4648</v>
      </c>
      <c r="E440" s="609">
        <v>8417</v>
      </c>
      <c r="F440" s="609">
        <v>3825</v>
      </c>
      <c r="G440" s="609">
        <v>4592</v>
      </c>
      <c r="H440" s="609">
        <v>721</v>
      </c>
      <c r="I440" s="609">
        <v>665</v>
      </c>
      <c r="J440" s="609">
        <v>56</v>
      </c>
      <c r="K440" s="456"/>
    </row>
    <row r="441" spans="1:11">
      <c r="A441" s="444" t="s">
        <v>69</v>
      </c>
      <c r="B441" s="609">
        <v>4751</v>
      </c>
      <c r="C441" s="609">
        <v>2173</v>
      </c>
      <c r="D441" s="609">
        <v>2578</v>
      </c>
      <c r="E441" s="609">
        <v>3924</v>
      </c>
      <c r="F441" s="609">
        <v>1470</v>
      </c>
      <c r="G441" s="609">
        <v>2454</v>
      </c>
      <c r="H441" s="609">
        <v>827</v>
      </c>
      <c r="I441" s="609">
        <v>703</v>
      </c>
      <c r="J441" s="609">
        <v>124</v>
      </c>
      <c r="K441" s="456"/>
    </row>
    <row r="442" spans="1:11">
      <c r="A442" s="444" t="s">
        <v>70</v>
      </c>
      <c r="B442" s="609">
        <v>2978</v>
      </c>
      <c r="C442" s="609">
        <v>1139</v>
      </c>
      <c r="D442" s="609">
        <v>1839</v>
      </c>
      <c r="E442" s="609">
        <v>2408</v>
      </c>
      <c r="F442" s="609">
        <v>1054</v>
      </c>
      <c r="G442" s="609">
        <v>1354</v>
      </c>
      <c r="H442" s="609">
        <v>570</v>
      </c>
      <c r="I442" s="609">
        <v>85</v>
      </c>
      <c r="J442" s="609">
        <v>485</v>
      </c>
      <c r="K442" s="456"/>
    </row>
    <row r="443" spans="1:11">
      <c r="A443" s="444" t="s">
        <v>71</v>
      </c>
      <c r="B443" s="609">
        <v>2712</v>
      </c>
      <c r="C443" s="609">
        <v>1192</v>
      </c>
      <c r="D443" s="609">
        <v>1520</v>
      </c>
      <c r="E443" s="609">
        <v>1038</v>
      </c>
      <c r="F443" s="609">
        <v>234</v>
      </c>
      <c r="G443" s="609">
        <v>804</v>
      </c>
      <c r="H443" s="609">
        <v>1674</v>
      </c>
      <c r="I443" s="609">
        <v>958</v>
      </c>
      <c r="J443" s="609">
        <v>716</v>
      </c>
      <c r="K443" s="456"/>
    </row>
    <row r="444" spans="1:11">
      <c r="A444" s="252" t="s">
        <v>39</v>
      </c>
      <c r="B444" s="609">
        <v>2089</v>
      </c>
      <c r="C444" s="609">
        <v>566</v>
      </c>
      <c r="D444" s="609">
        <v>1523</v>
      </c>
      <c r="E444" s="609">
        <v>1874</v>
      </c>
      <c r="F444" s="609">
        <v>461</v>
      </c>
      <c r="G444" s="609">
        <v>1413</v>
      </c>
      <c r="H444" s="609">
        <v>215</v>
      </c>
      <c r="I444" s="609">
        <v>105</v>
      </c>
      <c r="J444" s="609">
        <v>110</v>
      </c>
      <c r="K444" s="456"/>
    </row>
    <row r="445" spans="1:11">
      <c r="A445" s="444" t="s">
        <v>72</v>
      </c>
      <c r="B445" s="609">
        <v>12460</v>
      </c>
      <c r="C445" s="609">
        <v>2926</v>
      </c>
      <c r="D445" s="609">
        <v>9534</v>
      </c>
      <c r="E445" s="609">
        <v>12092</v>
      </c>
      <c r="F445" s="609">
        <v>2896</v>
      </c>
      <c r="G445" s="609">
        <v>9196</v>
      </c>
      <c r="H445" s="609">
        <v>368</v>
      </c>
      <c r="I445" s="609">
        <v>30</v>
      </c>
      <c r="J445" s="609">
        <v>338</v>
      </c>
      <c r="K445" s="456"/>
    </row>
    <row r="446" spans="1:11">
      <c r="A446" s="445" t="s">
        <v>85</v>
      </c>
      <c r="B446" s="609">
        <v>22800</v>
      </c>
      <c r="C446" s="609">
        <v>9222</v>
      </c>
      <c r="D446" s="609">
        <v>13578</v>
      </c>
      <c r="E446" s="609">
        <v>17856</v>
      </c>
      <c r="F446" s="609">
        <v>6555</v>
      </c>
      <c r="G446" s="609">
        <v>11301</v>
      </c>
      <c r="H446" s="609">
        <v>4944</v>
      </c>
      <c r="I446" s="609">
        <v>2667</v>
      </c>
      <c r="J446" s="609">
        <v>2277</v>
      </c>
      <c r="K446" s="456"/>
    </row>
    <row r="447" spans="1:11">
      <c r="A447" s="444" t="s">
        <v>73</v>
      </c>
      <c r="B447" s="609">
        <v>35493</v>
      </c>
      <c r="C447" s="609">
        <v>12545</v>
      </c>
      <c r="D447" s="609">
        <v>22948</v>
      </c>
      <c r="E447" s="609">
        <v>31781</v>
      </c>
      <c r="F447" s="609">
        <v>10470</v>
      </c>
      <c r="G447" s="609">
        <v>21311</v>
      </c>
      <c r="H447" s="609">
        <v>3712</v>
      </c>
      <c r="I447" s="609">
        <v>2075</v>
      </c>
      <c r="J447" s="609">
        <v>1637</v>
      </c>
      <c r="K447" s="456"/>
    </row>
    <row r="448" spans="1:11">
      <c r="A448" s="445" t="s">
        <v>74</v>
      </c>
      <c r="B448" s="609">
        <v>10152</v>
      </c>
      <c r="C448" s="609">
        <v>4343</v>
      </c>
      <c r="D448" s="609">
        <v>5809</v>
      </c>
      <c r="E448" s="609">
        <v>9805</v>
      </c>
      <c r="F448" s="609">
        <v>3996</v>
      </c>
      <c r="G448" s="609">
        <v>5809</v>
      </c>
      <c r="H448" s="609">
        <v>347</v>
      </c>
      <c r="I448" s="609">
        <v>347</v>
      </c>
      <c r="J448" s="609" t="s">
        <v>840</v>
      </c>
      <c r="K448" s="456"/>
    </row>
    <row r="449" spans="1:11">
      <c r="A449" s="949" t="s">
        <v>45</v>
      </c>
      <c r="B449" s="949"/>
      <c r="C449" s="949"/>
      <c r="D449" s="949"/>
      <c r="E449" s="949"/>
      <c r="F449" s="949"/>
      <c r="G449" s="949"/>
      <c r="H449" s="949"/>
      <c r="I449" s="949"/>
      <c r="J449" s="949"/>
      <c r="K449" s="949"/>
    </row>
    <row r="450" spans="1:11">
      <c r="A450" s="255" t="s">
        <v>58</v>
      </c>
      <c r="B450" s="609">
        <v>62306</v>
      </c>
      <c r="C450" s="609">
        <v>19155</v>
      </c>
      <c r="D450" s="609">
        <v>43151</v>
      </c>
      <c r="E450" s="609">
        <v>42642</v>
      </c>
      <c r="F450" s="609">
        <v>12608</v>
      </c>
      <c r="G450" s="609">
        <v>30034</v>
      </c>
      <c r="H450" s="609">
        <v>19664</v>
      </c>
      <c r="I450" s="609">
        <v>6547</v>
      </c>
      <c r="J450" s="609">
        <v>13117</v>
      </c>
      <c r="K450" s="458"/>
    </row>
    <row r="451" spans="1:11">
      <c r="A451" s="256" t="s">
        <v>37</v>
      </c>
      <c r="B451" s="609">
        <v>1575</v>
      </c>
      <c r="C451" s="609">
        <v>242</v>
      </c>
      <c r="D451" s="609">
        <v>1333</v>
      </c>
      <c r="E451" s="609">
        <v>509</v>
      </c>
      <c r="F451" s="609">
        <v>23</v>
      </c>
      <c r="G451" s="609">
        <v>486</v>
      </c>
      <c r="H451" s="609">
        <v>1066</v>
      </c>
      <c r="I451" s="609">
        <v>219</v>
      </c>
      <c r="J451" s="609">
        <v>847</v>
      </c>
      <c r="K451" s="456"/>
    </row>
    <row r="452" spans="1:11">
      <c r="A452" s="445" t="s">
        <v>59</v>
      </c>
      <c r="B452" s="609">
        <v>3627</v>
      </c>
      <c r="C452" s="609">
        <v>1315</v>
      </c>
      <c r="D452" s="609">
        <v>2312</v>
      </c>
      <c r="E452" s="609">
        <v>2890</v>
      </c>
      <c r="F452" s="609">
        <v>989</v>
      </c>
      <c r="G452" s="609">
        <v>1901</v>
      </c>
      <c r="H452" s="609">
        <v>737</v>
      </c>
      <c r="I452" s="609">
        <v>326</v>
      </c>
      <c r="J452" s="609">
        <v>411</v>
      </c>
      <c r="K452" s="456"/>
    </row>
    <row r="453" spans="1:11">
      <c r="A453" s="445" t="s">
        <v>60</v>
      </c>
      <c r="B453" s="609">
        <v>2099</v>
      </c>
      <c r="C453" s="609">
        <v>643</v>
      </c>
      <c r="D453" s="609">
        <v>1456</v>
      </c>
      <c r="E453" s="609">
        <v>1844</v>
      </c>
      <c r="F453" s="609">
        <v>473</v>
      </c>
      <c r="G453" s="609">
        <v>1371</v>
      </c>
      <c r="H453" s="609">
        <v>255</v>
      </c>
      <c r="I453" s="609">
        <v>170</v>
      </c>
      <c r="J453" s="609">
        <v>85</v>
      </c>
      <c r="K453" s="456"/>
    </row>
    <row r="454" spans="1:11">
      <c r="A454" s="444" t="s">
        <v>61</v>
      </c>
      <c r="B454" s="609">
        <v>13753</v>
      </c>
      <c r="C454" s="609">
        <v>4672</v>
      </c>
      <c r="D454" s="609">
        <v>9081</v>
      </c>
      <c r="E454" s="609">
        <v>11588</v>
      </c>
      <c r="F454" s="609">
        <v>3811</v>
      </c>
      <c r="G454" s="609">
        <v>7777</v>
      </c>
      <c r="H454" s="609">
        <v>2165</v>
      </c>
      <c r="I454" s="609">
        <v>861</v>
      </c>
      <c r="J454" s="609">
        <v>1304</v>
      </c>
      <c r="K454" s="456"/>
    </row>
    <row r="455" spans="1:11">
      <c r="A455" s="444" t="s">
        <v>62</v>
      </c>
      <c r="B455" s="609">
        <v>4757</v>
      </c>
      <c r="C455" s="609">
        <v>1002</v>
      </c>
      <c r="D455" s="609">
        <v>3755</v>
      </c>
      <c r="E455" s="609">
        <v>4183</v>
      </c>
      <c r="F455" s="609">
        <v>891</v>
      </c>
      <c r="G455" s="609">
        <v>3292</v>
      </c>
      <c r="H455" s="609">
        <v>574</v>
      </c>
      <c r="I455" s="609">
        <v>111</v>
      </c>
      <c r="J455" s="609">
        <v>463</v>
      </c>
      <c r="K455" s="456"/>
    </row>
    <row r="456" spans="1:11">
      <c r="A456" s="444" t="s">
        <v>63</v>
      </c>
      <c r="B456" s="609">
        <v>2902</v>
      </c>
      <c r="C456" s="609">
        <v>681</v>
      </c>
      <c r="D456" s="609">
        <v>2221</v>
      </c>
      <c r="E456" s="609">
        <v>2206</v>
      </c>
      <c r="F456" s="609">
        <v>512</v>
      </c>
      <c r="G456" s="609">
        <v>1694</v>
      </c>
      <c r="H456" s="609">
        <v>696</v>
      </c>
      <c r="I456" s="609">
        <v>169</v>
      </c>
      <c r="J456" s="609">
        <v>527</v>
      </c>
      <c r="K456" s="456"/>
    </row>
    <row r="457" spans="1:11">
      <c r="A457" s="444" t="s">
        <v>64</v>
      </c>
      <c r="B457" s="609">
        <v>4848</v>
      </c>
      <c r="C457" s="609">
        <v>1181</v>
      </c>
      <c r="D457" s="609">
        <v>3667</v>
      </c>
      <c r="E457" s="609">
        <v>2625</v>
      </c>
      <c r="F457" s="609">
        <v>540</v>
      </c>
      <c r="G457" s="609">
        <v>2085</v>
      </c>
      <c r="H457" s="609">
        <v>2223</v>
      </c>
      <c r="I457" s="609">
        <v>641</v>
      </c>
      <c r="J457" s="609">
        <v>1582</v>
      </c>
      <c r="K457" s="456"/>
    </row>
    <row r="458" spans="1:11">
      <c r="A458" s="252" t="s">
        <v>38</v>
      </c>
      <c r="B458" s="609">
        <v>3364</v>
      </c>
      <c r="C458" s="609">
        <v>709</v>
      </c>
      <c r="D458" s="609">
        <v>2655</v>
      </c>
      <c r="E458" s="609">
        <v>1759</v>
      </c>
      <c r="F458" s="609">
        <v>330</v>
      </c>
      <c r="G458" s="609">
        <v>1429</v>
      </c>
      <c r="H458" s="609">
        <v>1605</v>
      </c>
      <c r="I458" s="609">
        <v>379</v>
      </c>
      <c r="J458" s="609">
        <v>1226</v>
      </c>
      <c r="K458" s="456"/>
    </row>
    <row r="459" spans="1:11">
      <c r="A459" s="444" t="s">
        <v>65</v>
      </c>
      <c r="B459" s="609">
        <v>788</v>
      </c>
      <c r="C459" s="609">
        <v>92</v>
      </c>
      <c r="D459" s="609">
        <v>696</v>
      </c>
      <c r="E459" s="609">
        <v>729</v>
      </c>
      <c r="F459" s="609">
        <v>84</v>
      </c>
      <c r="G459" s="609">
        <v>645</v>
      </c>
      <c r="H459" s="609">
        <v>59</v>
      </c>
      <c r="I459" s="609">
        <v>8</v>
      </c>
      <c r="J459" s="609">
        <v>51</v>
      </c>
      <c r="K459" s="456"/>
    </row>
    <row r="460" spans="1:11">
      <c r="A460" s="444" t="s">
        <v>66</v>
      </c>
      <c r="B460" s="609">
        <v>1389</v>
      </c>
      <c r="C460" s="609">
        <v>412</v>
      </c>
      <c r="D460" s="609">
        <v>977</v>
      </c>
      <c r="E460" s="609">
        <v>1017</v>
      </c>
      <c r="F460" s="609">
        <v>347</v>
      </c>
      <c r="G460" s="609">
        <v>670</v>
      </c>
      <c r="H460" s="609">
        <v>372</v>
      </c>
      <c r="I460" s="609">
        <v>65</v>
      </c>
      <c r="J460" s="609">
        <v>307</v>
      </c>
      <c r="K460" s="456"/>
    </row>
    <row r="461" spans="1:11">
      <c r="A461" s="444" t="s">
        <v>67</v>
      </c>
      <c r="B461" s="609">
        <v>3219</v>
      </c>
      <c r="C461" s="609">
        <v>556</v>
      </c>
      <c r="D461" s="609">
        <v>2663</v>
      </c>
      <c r="E461" s="609">
        <v>1230</v>
      </c>
      <c r="F461" s="609">
        <v>260</v>
      </c>
      <c r="G461" s="609">
        <v>970</v>
      </c>
      <c r="H461" s="609">
        <v>1989</v>
      </c>
      <c r="I461" s="609">
        <v>296</v>
      </c>
      <c r="J461" s="609">
        <v>1693</v>
      </c>
      <c r="K461" s="456"/>
    </row>
    <row r="462" spans="1:11">
      <c r="A462" s="444" t="s">
        <v>68</v>
      </c>
      <c r="B462" s="609">
        <v>3019</v>
      </c>
      <c r="C462" s="609">
        <v>1662</v>
      </c>
      <c r="D462" s="609">
        <v>1357</v>
      </c>
      <c r="E462" s="609">
        <v>2745</v>
      </c>
      <c r="F462" s="609">
        <v>1621</v>
      </c>
      <c r="G462" s="609">
        <v>1124</v>
      </c>
      <c r="H462" s="609">
        <v>274</v>
      </c>
      <c r="I462" s="609">
        <v>41</v>
      </c>
      <c r="J462" s="609">
        <v>233</v>
      </c>
      <c r="K462" s="456"/>
    </row>
    <row r="463" spans="1:11">
      <c r="A463" s="444" t="s">
        <v>69</v>
      </c>
      <c r="B463" s="609">
        <v>847</v>
      </c>
      <c r="C463" s="609">
        <v>293</v>
      </c>
      <c r="D463" s="609">
        <v>554</v>
      </c>
      <c r="E463" s="609">
        <v>787</v>
      </c>
      <c r="F463" s="609">
        <v>273</v>
      </c>
      <c r="G463" s="609">
        <v>514</v>
      </c>
      <c r="H463" s="609">
        <v>60</v>
      </c>
      <c r="I463" s="609">
        <v>20</v>
      </c>
      <c r="J463" s="609">
        <v>40</v>
      </c>
      <c r="K463" s="456"/>
    </row>
    <row r="464" spans="1:11">
      <c r="A464" s="444" t="s">
        <v>70</v>
      </c>
      <c r="B464" s="609">
        <v>2686</v>
      </c>
      <c r="C464" s="609">
        <v>590</v>
      </c>
      <c r="D464" s="609">
        <v>2096</v>
      </c>
      <c r="E464" s="609">
        <v>2082</v>
      </c>
      <c r="F464" s="609">
        <v>352</v>
      </c>
      <c r="G464" s="609">
        <v>1730</v>
      </c>
      <c r="H464" s="609">
        <v>604</v>
      </c>
      <c r="I464" s="609">
        <v>238</v>
      </c>
      <c r="J464" s="609">
        <v>366</v>
      </c>
      <c r="K464" s="456"/>
    </row>
    <row r="465" spans="1:11">
      <c r="A465" s="444" t="s">
        <v>71</v>
      </c>
      <c r="B465" s="609">
        <v>10058</v>
      </c>
      <c r="C465" s="609">
        <v>4296</v>
      </c>
      <c r="D465" s="609">
        <v>5762</v>
      </c>
      <c r="E465" s="609">
        <v>3804</v>
      </c>
      <c r="F465" s="609">
        <v>1579</v>
      </c>
      <c r="G465" s="609">
        <v>2225</v>
      </c>
      <c r="H465" s="609">
        <v>6254</v>
      </c>
      <c r="I465" s="609">
        <v>2717</v>
      </c>
      <c r="J465" s="609">
        <v>3537</v>
      </c>
      <c r="K465" s="456"/>
    </row>
    <row r="466" spans="1:11">
      <c r="A466" s="252" t="s">
        <v>39</v>
      </c>
      <c r="B466" s="609">
        <v>143</v>
      </c>
      <c r="C466" s="609">
        <v>53</v>
      </c>
      <c r="D466" s="609">
        <v>90</v>
      </c>
      <c r="E466" s="609">
        <v>69</v>
      </c>
      <c r="F466" s="609">
        <v>15</v>
      </c>
      <c r="G466" s="609">
        <v>54</v>
      </c>
      <c r="H466" s="609">
        <v>74</v>
      </c>
      <c r="I466" s="609">
        <v>38</v>
      </c>
      <c r="J466" s="609">
        <v>36</v>
      </c>
      <c r="K466" s="456"/>
    </row>
    <row r="467" spans="1:11">
      <c r="A467" s="445" t="s">
        <v>72</v>
      </c>
      <c r="B467" s="609">
        <v>3232</v>
      </c>
      <c r="C467" s="609">
        <v>756</v>
      </c>
      <c r="D467" s="609">
        <v>2476</v>
      </c>
      <c r="E467" s="609">
        <v>2575</v>
      </c>
      <c r="F467" s="609">
        <v>508</v>
      </c>
      <c r="G467" s="609">
        <v>2067</v>
      </c>
      <c r="H467" s="609">
        <v>657</v>
      </c>
      <c r="I467" s="609">
        <v>248</v>
      </c>
      <c r="J467" s="609">
        <v>409</v>
      </c>
      <c r="K467" s="456"/>
    </row>
    <row r="468" spans="1:11">
      <c r="A468" s="962" t="s">
        <v>194</v>
      </c>
      <c r="B468" s="963"/>
      <c r="C468" s="963"/>
      <c r="D468" s="963"/>
      <c r="E468" s="963"/>
      <c r="F468" s="963"/>
      <c r="G468" s="963"/>
      <c r="H468" s="963"/>
      <c r="I468" s="963"/>
      <c r="J468" s="963"/>
      <c r="K468" s="459"/>
    </row>
    <row r="469" spans="1:11">
      <c r="A469" s="949" t="s">
        <v>44</v>
      </c>
      <c r="B469" s="949"/>
      <c r="C469" s="949"/>
      <c r="D469" s="949"/>
      <c r="E469" s="949"/>
      <c r="F469" s="949"/>
      <c r="G469" s="949"/>
      <c r="H469" s="949"/>
      <c r="I469" s="949"/>
      <c r="J469" s="949"/>
      <c r="K469" s="949"/>
    </row>
    <row r="470" spans="1:11">
      <c r="A470" s="255" t="s">
        <v>58</v>
      </c>
      <c r="B470" s="609">
        <v>171276</v>
      </c>
      <c r="C470" s="609">
        <v>104275</v>
      </c>
      <c r="D470" s="609">
        <v>67001</v>
      </c>
      <c r="E470" s="609">
        <v>153542</v>
      </c>
      <c r="F470" s="609">
        <v>92466</v>
      </c>
      <c r="G470" s="609">
        <v>61076</v>
      </c>
      <c r="H470" s="609">
        <v>17734</v>
      </c>
      <c r="I470" s="609">
        <v>11809</v>
      </c>
      <c r="J470" s="609">
        <v>5925</v>
      </c>
      <c r="K470" s="458"/>
    </row>
    <row r="471" spans="1:11">
      <c r="A471" s="252" t="s">
        <v>37</v>
      </c>
      <c r="B471" s="609">
        <v>1680</v>
      </c>
      <c r="C471" s="609">
        <v>650</v>
      </c>
      <c r="D471" s="609">
        <v>1030</v>
      </c>
      <c r="E471" s="609">
        <v>1680</v>
      </c>
      <c r="F471" s="609">
        <v>650</v>
      </c>
      <c r="G471" s="609">
        <v>1030</v>
      </c>
      <c r="H471" s="609" t="s">
        <v>840</v>
      </c>
      <c r="I471" s="609" t="s">
        <v>840</v>
      </c>
      <c r="J471" s="609" t="s">
        <v>840</v>
      </c>
      <c r="K471" s="456"/>
    </row>
    <row r="472" spans="1:11">
      <c r="A472" s="444" t="s">
        <v>59</v>
      </c>
      <c r="B472" s="609">
        <v>3560</v>
      </c>
      <c r="C472" s="609">
        <v>2361</v>
      </c>
      <c r="D472" s="609">
        <v>1199</v>
      </c>
      <c r="E472" s="609">
        <v>3266</v>
      </c>
      <c r="F472" s="609">
        <v>2135</v>
      </c>
      <c r="G472" s="609">
        <v>1131</v>
      </c>
      <c r="H472" s="609">
        <v>294</v>
      </c>
      <c r="I472" s="609">
        <v>226</v>
      </c>
      <c r="J472" s="609">
        <v>68</v>
      </c>
      <c r="K472" s="456"/>
    </row>
    <row r="473" spans="1:11">
      <c r="A473" s="444" t="s">
        <v>60</v>
      </c>
      <c r="B473" s="609">
        <v>4342</v>
      </c>
      <c r="C473" s="609">
        <v>2200</v>
      </c>
      <c r="D473" s="609">
        <v>2142</v>
      </c>
      <c r="E473" s="609">
        <v>4273</v>
      </c>
      <c r="F473" s="609">
        <v>2181</v>
      </c>
      <c r="G473" s="609">
        <v>2092</v>
      </c>
      <c r="H473" s="609">
        <v>69</v>
      </c>
      <c r="I473" s="609">
        <v>19</v>
      </c>
      <c r="J473" s="609">
        <v>50</v>
      </c>
      <c r="K473" s="456"/>
    </row>
    <row r="474" spans="1:11">
      <c r="A474" s="444" t="s">
        <v>61</v>
      </c>
      <c r="B474" s="609">
        <v>2886</v>
      </c>
      <c r="C474" s="609">
        <v>1894</v>
      </c>
      <c r="D474" s="609">
        <v>992</v>
      </c>
      <c r="E474" s="609">
        <v>2479</v>
      </c>
      <c r="F474" s="609">
        <v>1591</v>
      </c>
      <c r="G474" s="609">
        <v>888</v>
      </c>
      <c r="H474" s="609">
        <v>407</v>
      </c>
      <c r="I474" s="609">
        <v>303</v>
      </c>
      <c r="J474" s="609">
        <v>104</v>
      </c>
      <c r="K474" s="456"/>
    </row>
    <row r="475" spans="1:11">
      <c r="A475" s="444" t="s">
        <v>62</v>
      </c>
      <c r="B475" s="609">
        <v>2386</v>
      </c>
      <c r="C475" s="609">
        <v>1865</v>
      </c>
      <c r="D475" s="609">
        <v>521</v>
      </c>
      <c r="E475" s="609">
        <v>2386</v>
      </c>
      <c r="F475" s="609">
        <v>1865</v>
      </c>
      <c r="G475" s="609">
        <v>521</v>
      </c>
      <c r="H475" s="609" t="s">
        <v>840</v>
      </c>
      <c r="I475" s="609" t="s">
        <v>840</v>
      </c>
      <c r="J475" s="609" t="s">
        <v>840</v>
      </c>
      <c r="K475" s="456"/>
    </row>
    <row r="476" spans="1:11">
      <c r="A476" s="444" t="s">
        <v>63</v>
      </c>
      <c r="B476" s="609">
        <v>3558</v>
      </c>
      <c r="C476" s="609">
        <v>2047</v>
      </c>
      <c r="D476" s="609">
        <v>1511</v>
      </c>
      <c r="E476" s="609">
        <v>3472</v>
      </c>
      <c r="F476" s="609">
        <v>2047</v>
      </c>
      <c r="G476" s="609">
        <v>1425</v>
      </c>
      <c r="H476" s="609">
        <v>86</v>
      </c>
      <c r="I476" s="609" t="s">
        <v>840</v>
      </c>
      <c r="J476" s="609">
        <v>86</v>
      </c>
      <c r="K476" s="456"/>
    </row>
    <row r="477" spans="1:11">
      <c r="A477" s="444" t="s">
        <v>64</v>
      </c>
      <c r="B477" s="609">
        <v>2436</v>
      </c>
      <c r="C477" s="609">
        <v>1301</v>
      </c>
      <c r="D477" s="609">
        <v>1135</v>
      </c>
      <c r="E477" s="609">
        <v>2310</v>
      </c>
      <c r="F477" s="609">
        <v>1301</v>
      </c>
      <c r="G477" s="609">
        <v>1009</v>
      </c>
      <c r="H477" s="609">
        <v>126</v>
      </c>
      <c r="I477" s="609" t="s">
        <v>840</v>
      </c>
      <c r="J477" s="609">
        <v>126</v>
      </c>
      <c r="K477" s="456"/>
    </row>
    <row r="478" spans="1:11">
      <c r="A478" s="252" t="s">
        <v>38</v>
      </c>
      <c r="B478" s="609">
        <v>2201</v>
      </c>
      <c r="C478" s="609">
        <v>1362</v>
      </c>
      <c r="D478" s="609">
        <v>839</v>
      </c>
      <c r="E478" s="609">
        <v>2045</v>
      </c>
      <c r="F478" s="609">
        <v>1206</v>
      </c>
      <c r="G478" s="609">
        <v>839</v>
      </c>
      <c r="H478" s="609">
        <v>156</v>
      </c>
      <c r="I478" s="609">
        <v>156</v>
      </c>
      <c r="J478" s="609" t="s">
        <v>840</v>
      </c>
      <c r="K478" s="456"/>
    </row>
    <row r="479" spans="1:11">
      <c r="A479" s="444" t="s">
        <v>65</v>
      </c>
      <c r="B479" s="609">
        <v>7514</v>
      </c>
      <c r="C479" s="609">
        <v>5009</v>
      </c>
      <c r="D479" s="609">
        <v>2505</v>
      </c>
      <c r="E479" s="609">
        <v>7369</v>
      </c>
      <c r="F479" s="609">
        <v>4907</v>
      </c>
      <c r="G479" s="609">
        <v>2462</v>
      </c>
      <c r="H479" s="609">
        <v>145</v>
      </c>
      <c r="I479" s="609">
        <v>102</v>
      </c>
      <c r="J479" s="609">
        <v>43</v>
      </c>
      <c r="K479" s="456"/>
    </row>
    <row r="480" spans="1:11">
      <c r="A480" s="444" t="s">
        <v>66</v>
      </c>
      <c r="B480" s="609">
        <v>3162</v>
      </c>
      <c r="C480" s="609">
        <v>1859</v>
      </c>
      <c r="D480" s="609">
        <v>1303</v>
      </c>
      <c r="E480" s="609">
        <v>2809</v>
      </c>
      <c r="F480" s="609">
        <v>1506</v>
      </c>
      <c r="G480" s="609">
        <v>1303</v>
      </c>
      <c r="H480" s="609">
        <v>353</v>
      </c>
      <c r="I480" s="609">
        <v>353</v>
      </c>
      <c r="J480" s="609" t="s">
        <v>840</v>
      </c>
      <c r="K480" s="456"/>
    </row>
    <row r="481" spans="1:11">
      <c r="A481" s="444" t="s">
        <v>67</v>
      </c>
      <c r="B481" s="609">
        <v>1455</v>
      </c>
      <c r="C481" s="609">
        <v>920</v>
      </c>
      <c r="D481" s="609">
        <v>535</v>
      </c>
      <c r="E481" s="609">
        <v>1455</v>
      </c>
      <c r="F481" s="609">
        <v>920</v>
      </c>
      <c r="G481" s="609">
        <v>535</v>
      </c>
      <c r="H481" s="609" t="s">
        <v>840</v>
      </c>
      <c r="I481" s="609" t="s">
        <v>840</v>
      </c>
      <c r="J481" s="609" t="s">
        <v>840</v>
      </c>
      <c r="K481" s="456"/>
    </row>
    <row r="482" spans="1:11">
      <c r="A482" s="444" t="s">
        <v>68</v>
      </c>
      <c r="B482" s="609">
        <v>3302</v>
      </c>
      <c r="C482" s="609">
        <v>2312</v>
      </c>
      <c r="D482" s="609">
        <v>990</v>
      </c>
      <c r="E482" s="609">
        <v>2960</v>
      </c>
      <c r="F482" s="609">
        <v>1970</v>
      </c>
      <c r="G482" s="609">
        <v>990</v>
      </c>
      <c r="H482" s="609">
        <v>342</v>
      </c>
      <c r="I482" s="609">
        <v>342</v>
      </c>
      <c r="J482" s="609" t="s">
        <v>840</v>
      </c>
      <c r="K482" s="456"/>
    </row>
    <row r="483" spans="1:11">
      <c r="A483" s="444" t="s">
        <v>69</v>
      </c>
      <c r="B483" s="609">
        <v>2609</v>
      </c>
      <c r="C483" s="609">
        <v>569</v>
      </c>
      <c r="D483" s="609">
        <v>2040</v>
      </c>
      <c r="E483" s="609">
        <v>2437</v>
      </c>
      <c r="F483" s="609">
        <v>569</v>
      </c>
      <c r="G483" s="609">
        <v>1868</v>
      </c>
      <c r="H483" s="609">
        <v>172</v>
      </c>
      <c r="I483" s="609" t="s">
        <v>840</v>
      </c>
      <c r="J483" s="609">
        <v>172</v>
      </c>
      <c r="K483" s="456"/>
    </row>
    <row r="484" spans="1:11">
      <c r="A484" s="444" t="s">
        <v>70</v>
      </c>
      <c r="B484" s="609">
        <v>2175</v>
      </c>
      <c r="C484" s="609">
        <v>1645</v>
      </c>
      <c r="D484" s="609">
        <v>530</v>
      </c>
      <c r="E484" s="609">
        <v>1726</v>
      </c>
      <c r="F484" s="609">
        <v>1291</v>
      </c>
      <c r="G484" s="609">
        <v>435</v>
      </c>
      <c r="H484" s="609">
        <v>449</v>
      </c>
      <c r="I484" s="609">
        <v>354</v>
      </c>
      <c r="J484" s="609">
        <v>95</v>
      </c>
      <c r="K484" s="456"/>
    </row>
    <row r="485" spans="1:11">
      <c r="A485" s="444" t="s">
        <v>71</v>
      </c>
      <c r="B485" s="609">
        <v>5297</v>
      </c>
      <c r="C485" s="609">
        <v>2664</v>
      </c>
      <c r="D485" s="609">
        <v>2633</v>
      </c>
      <c r="E485" s="609">
        <v>2376</v>
      </c>
      <c r="F485" s="609">
        <v>720</v>
      </c>
      <c r="G485" s="609">
        <v>1656</v>
      </c>
      <c r="H485" s="609">
        <v>2921</v>
      </c>
      <c r="I485" s="609">
        <v>1944</v>
      </c>
      <c r="J485" s="609">
        <v>977</v>
      </c>
      <c r="K485" s="456"/>
    </row>
    <row r="486" spans="1:11">
      <c r="A486" s="252" t="s">
        <v>39</v>
      </c>
      <c r="B486" s="609">
        <v>751</v>
      </c>
      <c r="C486" s="609">
        <v>523</v>
      </c>
      <c r="D486" s="609">
        <v>228</v>
      </c>
      <c r="E486" s="609">
        <v>549</v>
      </c>
      <c r="F486" s="609">
        <v>375</v>
      </c>
      <c r="G486" s="609">
        <v>174</v>
      </c>
      <c r="H486" s="609">
        <v>202</v>
      </c>
      <c r="I486" s="609">
        <v>148</v>
      </c>
      <c r="J486" s="609">
        <v>54</v>
      </c>
      <c r="K486" s="456"/>
    </row>
    <row r="487" spans="1:11">
      <c r="A487" s="444" t="s">
        <v>72</v>
      </c>
      <c r="B487" s="609">
        <v>5421</v>
      </c>
      <c r="C487" s="609">
        <v>3442</v>
      </c>
      <c r="D487" s="609">
        <v>1979</v>
      </c>
      <c r="E487" s="609">
        <v>4506</v>
      </c>
      <c r="F487" s="609">
        <v>2527</v>
      </c>
      <c r="G487" s="609">
        <v>1979</v>
      </c>
      <c r="H487" s="609">
        <v>915</v>
      </c>
      <c r="I487" s="609">
        <v>915</v>
      </c>
      <c r="J487" s="609" t="s">
        <v>840</v>
      </c>
      <c r="K487" s="456"/>
    </row>
    <row r="488" spans="1:11">
      <c r="A488" s="445" t="s">
        <v>85</v>
      </c>
      <c r="B488" s="609">
        <v>53270</v>
      </c>
      <c r="C488" s="609">
        <v>32086</v>
      </c>
      <c r="D488" s="609">
        <v>21184</v>
      </c>
      <c r="E488" s="609">
        <v>46169</v>
      </c>
      <c r="F488" s="609">
        <v>27216</v>
      </c>
      <c r="G488" s="609">
        <v>18953</v>
      </c>
      <c r="H488" s="609">
        <v>7101</v>
      </c>
      <c r="I488" s="609">
        <v>4870</v>
      </c>
      <c r="J488" s="609">
        <v>2231</v>
      </c>
      <c r="K488" s="456"/>
    </row>
    <row r="489" spans="1:11">
      <c r="A489" s="444" t="s">
        <v>73</v>
      </c>
      <c r="B489" s="609">
        <v>52042</v>
      </c>
      <c r="C489" s="609">
        <v>33411</v>
      </c>
      <c r="D489" s="609">
        <v>18631</v>
      </c>
      <c r="E489" s="609">
        <v>48544</v>
      </c>
      <c r="F489" s="609">
        <v>31528</v>
      </c>
      <c r="G489" s="609">
        <v>17016</v>
      </c>
      <c r="H489" s="609">
        <v>3498</v>
      </c>
      <c r="I489" s="609">
        <v>1883</v>
      </c>
      <c r="J489" s="609">
        <v>1615</v>
      </c>
      <c r="K489" s="456"/>
    </row>
    <row r="490" spans="1:11">
      <c r="A490" s="445" t="s">
        <v>74</v>
      </c>
      <c r="B490" s="609">
        <v>11229</v>
      </c>
      <c r="C490" s="609">
        <v>6155</v>
      </c>
      <c r="D490" s="609">
        <v>5074</v>
      </c>
      <c r="E490" s="609">
        <v>10731</v>
      </c>
      <c r="F490" s="609">
        <v>5961</v>
      </c>
      <c r="G490" s="609">
        <v>4770</v>
      </c>
      <c r="H490" s="609">
        <v>498</v>
      </c>
      <c r="I490" s="609">
        <v>194</v>
      </c>
      <c r="J490" s="609">
        <v>304</v>
      </c>
      <c r="K490" s="456"/>
    </row>
    <row r="491" spans="1:11">
      <c r="A491" s="949" t="s">
        <v>45</v>
      </c>
      <c r="B491" s="949"/>
      <c r="C491" s="949"/>
      <c r="D491" s="949"/>
      <c r="E491" s="949"/>
      <c r="F491" s="949"/>
      <c r="G491" s="949"/>
      <c r="H491" s="949"/>
      <c r="I491" s="949"/>
      <c r="J491" s="949"/>
      <c r="K491" s="949"/>
    </row>
    <row r="492" spans="1:11">
      <c r="A492" s="255" t="s">
        <v>58</v>
      </c>
      <c r="B492" s="609">
        <v>34481</v>
      </c>
      <c r="C492" s="609">
        <v>21186</v>
      </c>
      <c r="D492" s="609">
        <v>13295</v>
      </c>
      <c r="E492" s="609">
        <v>28265</v>
      </c>
      <c r="F492" s="609">
        <v>17471</v>
      </c>
      <c r="G492" s="609">
        <v>10794</v>
      </c>
      <c r="H492" s="609">
        <v>6216</v>
      </c>
      <c r="I492" s="609">
        <v>3715</v>
      </c>
      <c r="J492" s="609">
        <v>2501</v>
      </c>
      <c r="K492" s="458"/>
    </row>
    <row r="493" spans="1:11">
      <c r="A493" s="256" t="s">
        <v>37</v>
      </c>
      <c r="B493" s="609">
        <v>1135</v>
      </c>
      <c r="C493" s="609">
        <v>869</v>
      </c>
      <c r="D493" s="609">
        <v>266</v>
      </c>
      <c r="E493" s="609">
        <v>1135</v>
      </c>
      <c r="F493" s="609">
        <v>869</v>
      </c>
      <c r="G493" s="609">
        <v>266</v>
      </c>
      <c r="H493" s="609" t="s">
        <v>840</v>
      </c>
      <c r="I493" s="609" t="s">
        <v>840</v>
      </c>
      <c r="J493" s="609" t="s">
        <v>840</v>
      </c>
      <c r="K493" s="456"/>
    </row>
    <row r="494" spans="1:11">
      <c r="A494" s="445" t="s">
        <v>59</v>
      </c>
      <c r="B494" s="609">
        <v>1805</v>
      </c>
      <c r="C494" s="609">
        <v>1210</v>
      </c>
      <c r="D494" s="609">
        <v>595</v>
      </c>
      <c r="E494" s="609">
        <v>1771</v>
      </c>
      <c r="F494" s="609">
        <v>1176</v>
      </c>
      <c r="G494" s="609">
        <v>595</v>
      </c>
      <c r="H494" s="609">
        <v>34</v>
      </c>
      <c r="I494" s="609">
        <v>34</v>
      </c>
      <c r="J494" s="609" t="s">
        <v>840</v>
      </c>
      <c r="K494" s="456"/>
    </row>
    <row r="495" spans="1:11">
      <c r="A495" s="445" t="s">
        <v>60</v>
      </c>
      <c r="B495" s="609">
        <v>1549</v>
      </c>
      <c r="C495" s="609">
        <v>950</v>
      </c>
      <c r="D495" s="609">
        <v>599</v>
      </c>
      <c r="E495" s="609">
        <v>1463</v>
      </c>
      <c r="F495" s="609">
        <v>912</v>
      </c>
      <c r="G495" s="609">
        <v>551</v>
      </c>
      <c r="H495" s="609">
        <v>86</v>
      </c>
      <c r="I495" s="609">
        <v>38</v>
      </c>
      <c r="J495" s="609">
        <v>48</v>
      </c>
      <c r="K495" s="456"/>
    </row>
    <row r="496" spans="1:11">
      <c r="A496" s="444" t="s">
        <v>61</v>
      </c>
      <c r="B496" s="609">
        <v>7330</v>
      </c>
      <c r="C496" s="609">
        <v>5560</v>
      </c>
      <c r="D496" s="609">
        <v>1770</v>
      </c>
      <c r="E496" s="609">
        <v>5975</v>
      </c>
      <c r="F496" s="609">
        <v>4683</v>
      </c>
      <c r="G496" s="609">
        <v>1292</v>
      </c>
      <c r="H496" s="609">
        <v>1355</v>
      </c>
      <c r="I496" s="609">
        <v>877</v>
      </c>
      <c r="J496" s="609">
        <v>478</v>
      </c>
      <c r="K496" s="456"/>
    </row>
    <row r="497" spans="1:11">
      <c r="A497" s="444" t="s">
        <v>62</v>
      </c>
      <c r="B497" s="609">
        <v>1352</v>
      </c>
      <c r="C497" s="609">
        <v>775</v>
      </c>
      <c r="D497" s="609">
        <v>577</v>
      </c>
      <c r="E497" s="609">
        <v>1352</v>
      </c>
      <c r="F497" s="609">
        <v>775</v>
      </c>
      <c r="G497" s="609">
        <v>577</v>
      </c>
      <c r="H497" s="609" t="s">
        <v>840</v>
      </c>
      <c r="I497" s="609" t="s">
        <v>840</v>
      </c>
      <c r="J497" s="609" t="s">
        <v>840</v>
      </c>
      <c r="K497" s="456"/>
    </row>
    <row r="498" spans="1:11">
      <c r="A498" s="444" t="s">
        <v>63</v>
      </c>
      <c r="B498" s="609">
        <v>1507</v>
      </c>
      <c r="C498" s="609">
        <v>1083</v>
      </c>
      <c r="D498" s="609">
        <v>424</v>
      </c>
      <c r="E498" s="609">
        <v>1420</v>
      </c>
      <c r="F498" s="609">
        <v>996</v>
      </c>
      <c r="G498" s="609">
        <v>424</v>
      </c>
      <c r="H498" s="609">
        <v>87</v>
      </c>
      <c r="I498" s="609">
        <v>87</v>
      </c>
      <c r="J498" s="609" t="s">
        <v>840</v>
      </c>
      <c r="K498" s="456"/>
    </row>
    <row r="499" spans="1:11">
      <c r="A499" s="444" t="s">
        <v>64</v>
      </c>
      <c r="B499" s="609">
        <v>1194</v>
      </c>
      <c r="C499" s="609">
        <v>876</v>
      </c>
      <c r="D499" s="609">
        <v>318</v>
      </c>
      <c r="E499" s="609">
        <v>1133</v>
      </c>
      <c r="F499" s="609">
        <v>844</v>
      </c>
      <c r="G499" s="609">
        <v>289</v>
      </c>
      <c r="H499" s="609">
        <v>61</v>
      </c>
      <c r="I499" s="609">
        <v>32</v>
      </c>
      <c r="J499" s="609">
        <v>29</v>
      </c>
      <c r="K499" s="456"/>
    </row>
    <row r="500" spans="1:11">
      <c r="A500" s="252" t="s">
        <v>38</v>
      </c>
      <c r="B500" s="609">
        <v>1090</v>
      </c>
      <c r="C500" s="609">
        <v>543</v>
      </c>
      <c r="D500" s="609">
        <v>547</v>
      </c>
      <c r="E500" s="609">
        <v>1090</v>
      </c>
      <c r="F500" s="609">
        <v>543</v>
      </c>
      <c r="G500" s="609">
        <v>547</v>
      </c>
      <c r="H500" s="609" t="s">
        <v>840</v>
      </c>
      <c r="I500" s="609" t="s">
        <v>840</v>
      </c>
      <c r="J500" s="609" t="s">
        <v>840</v>
      </c>
      <c r="K500" s="456"/>
    </row>
    <row r="501" spans="1:11">
      <c r="A501" s="444" t="s">
        <v>65</v>
      </c>
      <c r="B501" s="609">
        <v>1344</v>
      </c>
      <c r="C501" s="609">
        <v>1014</v>
      </c>
      <c r="D501" s="609">
        <v>330</v>
      </c>
      <c r="E501" s="609">
        <v>1326</v>
      </c>
      <c r="F501" s="609">
        <v>1004</v>
      </c>
      <c r="G501" s="609">
        <v>322</v>
      </c>
      <c r="H501" s="609">
        <v>18</v>
      </c>
      <c r="I501" s="609">
        <v>10</v>
      </c>
      <c r="J501" s="609">
        <v>8</v>
      </c>
      <c r="K501" s="456"/>
    </row>
    <row r="502" spans="1:11">
      <c r="A502" s="444" t="s">
        <v>66</v>
      </c>
      <c r="B502" s="609">
        <v>903</v>
      </c>
      <c r="C502" s="609">
        <v>552</v>
      </c>
      <c r="D502" s="609">
        <v>351</v>
      </c>
      <c r="E502" s="609">
        <v>865</v>
      </c>
      <c r="F502" s="609">
        <v>514</v>
      </c>
      <c r="G502" s="609">
        <v>351</v>
      </c>
      <c r="H502" s="609">
        <v>38</v>
      </c>
      <c r="I502" s="609">
        <v>38</v>
      </c>
      <c r="J502" s="609" t="s">
        <v>840</v>
      </c>
      <c r="K502" s="456"/>
    </row>
    <row r="503" spans="1:11">
      <c r="A503" s="444" t="s">
        <v>67</v>
      </c>
      <c r="B503" s="609">
        <v>1753</v>
      </c>
      <c r="C503" s="609">
        <v>291</v>
      </c>
      <c r="D503" s="609">
        <v>1462</v>
      </c>
      <c r="E503" s="609">
        <v>1653</v>
      </c>
      <c r="F503" s="609">
        <v>268</v>
      </c>
      <c r="G503" s="609">
        <v>1385</v>
      </c>
      <c r="H503" s="609">
        <v>100</v>
      </c>
      <c r="I503" s="609">
        <v>23</v>
      </c>
      <c r="J503" s="609">
        <v>77</v>
      </c>
      <c r="K503" s="456"/>
    </row>
    <row r="504" spans="1:11">
      <c r="A504" s="444" t="s">
        <v>68</v>
      </c>
      <c r="B504" s="609">
        <v>2536</v>
      </c>
      <c r="C504" s="609">
        <v>1776</v>
      </c>
      <c r="D504" s="609">
        <v>760</v>
      </c>
      <c r="E504" s="609">
        <v>2536</v>
      </c>
      <c r="F504" s="609">
        <v>1776</v>
      </c>
      <c r="G504" s="609">
        <v>760</v>
      </c>
      <c r="H504" s="609" t="s">
        <v>840</v>
      </c>
      <c r="I504" s="609" t="s">
        <v>840</v>
      </c>
      <c r="J504" s="609" t="s">
        <v>840</v>
      </c>
      <c r="K504" s="456"/>
    </row>
    <row r="505" spans="1:11">
      <c r="A505" s="444" t="s">
        <v>69</v>
      </c>
      <c r="B505" s="609">
        <v>442</v>
      </c>
      <c r="C505" s="609">
        <v>239</v>
      </c>
      <c r="D505" s="609">
        <v>203</v>
      </c>
      <c r="E505" s="609">
        <v>415</v>
      </c>
      <c r="F505" s="609">
        <v>212</v>
      </c>
      <c r="G505" s="609">
        <v>203</v>
      </c>
      <c r="H505" s="609">
        <v>27</v>
      </c>
      <c r="I505" s="609">
        <v>27</v>
      </c>
      <c r="J505" s="609" t="s">
        <v>840</v>
      </c>
      <c r="K505" s="456"/>
    </row>
    <row r="506" spans="1:11">
      <c r="A506" s="444" t="s">
        <v>70</v>
      </c>
      <c r="B506" s="609">
        <v>989</v>
      </c>
      <c r="C506" s="609">
        <v>655</v>
      </c>
      <c r="D506" s="609">
        <v>334</v>
      </c>
      <c r="E506" s="609">
        <v>928</v>
      </c>
      <c r="F506" s="609">
        <v>594</v>
      </c>
      <c r="G506" s="609">
        <v>334</v>
      </c>
      <c r="H506" s="609">
        <v>61</v>
      </c>
      <c r="I506" s="609">
        <v>61</v>
      </c>
      <c r="J506" s="609" t="s">
        <v>840</v>
      </c>
      <c r="K506" s="456"/>
    </row>
    <row r="507" spans="1:11">
      <c r="A507" s="444" t="s">
        <v>71</v>
      </c>
      <c r="B507" s="609">
        <v>8312</v>
      </c>
      <c r="C507" s="609">
        <v>4016</v>
      </c>
      <c r="D507" s="609">
        <v>4296</v>
      </c>
      <c r="E507" s="609">
        <v>4018</v>
      </c>
      <c r="F507" s="609">
        <v>1573</v>
      </c>
      <c r="G507" s="609">
        <v>2445</v>
      </c>
      <c r="H507" s="609">
        <v>4294</v>
      </c>
      <c r="I507" s="609">
        <v>2443</v>
      </c>
      <c r="J507" s="609">
        <v>1851</v>
      </c>
      <c r="K507" s="456"/>
    </row>
    <row r="508" spans="1:11">
      <c r="A508" s="252" t="s">
        <v>39</v>
      </c>
      <c r="B508" s="609">
        <v>188</v>
      </c>
      <c r="C508" s="609">
        <v>105</v>
      </c>
      <c r="D508" s="609">
        <v>83</v>
      </c>
      <c r="E508" s="609">
        <v>188</v>
      </c>
      <c r="F508" s="609">
        <v>105</v>
      </c>
      <c r="G508" s="609">
        <v>83</v>
      </c>
      <c r="H508" s="609" t="s">
        <v>840</v>
      </c>
      <c r="I508" s="609" t="s">
        <v>840</v>
      </c>
      <c r="J508" s="609" t="s">
        <v>840</v>
      </c>
      <c r="K508" s="456"/>
    </row>
    <row r="509" spans="1:11">
      <c r="A509" s="445" t="s">
        <v>72</v>
      </c>
      <c r="B509" s="609">
        <v>1052</v>
      </c>
      <c r="C509" s="609">
        <v>672</v>
      </c>
      <c r="D509" s="609">
        <v>380</v>
      </c>
      <c r="E509" s="609">
        <v>997</v>
      </c>
      <c r="F509" s="609">
        <v>627</v>
      </c>
      <c r="G509" s="609">
        <v>370</v>
      </c>
      <c r="H509" s="609">
        <v>55</v>
      </c>
      <c r="I509" s="609">
        <v>45</v>
      </c>
      <c r="J509" s="609">
        <v>10</v>
      </c>
      <c r="K509" s="456"/>
    </row>
    <row r="510" spans="1:11">
      <c r="A510" s="962" t="s">
        <v>195</v>
      </c>
      <c r="B510" s="963"/>
      <c r="C510" s="963"/>
      <c r="D510" s="963"/>
      <c r="E510" s="963"/>
      <c r="F510" s="963"/>
      <c r="G510" s="963"/>
      <c r="H510" s="963"/>
      <c r="I510" s="963"/>
      <c r="J510" s="963"/>
      <c r="K510" s="459"/>
    </row>
    <row r="511" spans="1:11">
      <c r="A511" s="949" t="s">
        <v>44</v>
      </c>
      <c r="B511" s="949"/>
      <c r="C511" s="949"/>
      <c r="D511" s="949"/>
      <c r="E511" s="949"/>
      <c r="F511" s="949"/>
      <c r="G511" s="949"/>
      <c r="H511" s="949"/>
      <c r="I511" s="949"/>
      <c r="J511" s="949"/>
      <c r="K511" s="949"/>
    </row>
    <row r="512" spans="1:11">
      <c r="A512" s="255" t="s">
        <v>58</v>
      </c>
      <c r="B512" s="609">
        <v>162387</v>
      </c>
      <c r="C512" s="609">
        <v>55381</v>
      </c>
      <c r="D512" s="609">
        <v>107006</v>
      </c>
      <c r="E512" s="609">
        <v>154578</v>
      </c>
      <c r="F512" s="609">
        <v>51487</v>
      </c>
      <c r="G512" s="609">
        <v>103091</v>
      </c>
      <c r="H512" s="609">
        <v>7809</v>
      </c>
      <c r="I512" s="609">
        <v>3894</v>
      </c>
      <c r="J512" s="609">
        <v>3915</v>
      </c>
      <c r="K512" s="458"/>
    </row>
    <row r="513" spans="1:11">
      <c r="A513" s="252" t="s">
        <v>37</v>
      </c>
      <c r="B513" s="609">
        <v>5642</v>
      </c>
      <c r="C513" s="609">
        <v>2451</v>
      </c>
      <c r="D513" s="609">
        <v>3191</v>
      </c>
      <c r="E513" s="609">
        <v>5022</v>
      </c>
      <c r="F513" s="609">
        <v>1831</v>
      </c>
      <c r="G513" s="609">
        <v>3191</v>
      </c>
      <c r="H513" s="609">
        <v>620</v>
      </c>
      <c r="I513" s="609">
        <v>620</v>
      </c>
      <c r="J513" s="609" t="s">
        <v>840</v>
      </c>
      <c r="K513" s="456"/>
    </row>
    <row r="514" spans="1:11">
      <c r="A514" s="444" t="s">
        <v>59</v>
      </c>
      <c r="B514" s="609">
        <v>4024</v>
      </c>
      <c r="C514" s="609">
        <v>1113</v>
      </c>
      <c r="D514" s="609">
        <v>2911</v>
      </c>
      <c r="E514" s="609">
        <v>4024</v>
      </c>
      <c r="F514" s="609">
        <v>1113</v>
      </c>
      <c r="G514" s="609">
        <v>2911</v>
      </c>
      <c r="H514" s="609" t="s">
        <v>840</v>
      </c>
      <c r="I514" s="609" t="s">
        <v>840</v>
      </c>
      <c r="J514" s="609" t="s">
        <v>840</v>
      </c>
      <c r="K514" s="456"/>
    </row>
    <row r="515" spans="1:11">
      <c r="A515" s="444" t="s">
        <v>60</v>
      </c>
      <c r="B515" s="609">
        <v>5248</v>
      </c>
      <c r="C515" s="609">
        <v>1165</v>
      </c>
      <c r="D515" s="609">
        <v>4083</v>
      </c>
      <c r="E515" s="609">
        <v>5248</v>
      </c>
      <c r="F515" s="609">
        <v>1165</v>
      </c>
      <c r="G515" s="609">
        <v>4083</v>
      </c>
      <c r="H515" s="609" t="s">
        <v>840</v>
      </c>
      <c r="I515" s="609" t="s">
        <v>840</v>
      </c>
      <c r="J515" s="609" t="s">
        <v>840</v>
      </c>
      <c r="K515" s="456"/>
    </row>
    <row r="516" spans="1:11">
      <c r="A516" s="444" t="s">
        <v>61</v>
      </c>
      <c r="B516" s="609">
        <v>4811</v>
      </c>
      <c r="C516" s="609">
        <v>2121</v>
      </c>
      <c r="D516" s="609">
        <v>2690</v>
      </c>
      <c r="E516" s="609">
        <v>3896</v>
      </c>
      <c r="F516" s="609">
        <v>1486</v>
      </c>
      <c r="G516" s="609">
        <v>2410</v>
      </c>
      <c r="H516" s="609">
        <v>915</v>
      </c>
      <c r="I516" s="609">
        <v>635</v>
      </c>
      <c r="J516" s="609">
        <v>280</v>
      </c>
      <c r="K516" s="456"/>
    </row>
    <row r="517" spans="1:11">
      <c r="A517" s="444" t="s">
        <v>62</v>
      </c>
      <c r="B517" s="609">
        <v>2769</v>
      </c>
      <c r="C517" s="609">
        <v>283</v>
      </c>
      <c r="D517" s="609">
        <v>2486</v>
      </c>
      <c r="E517" s="609">
        <v>2769</v>
      </c>
      <c r="F517" s="609">
        <v>283</v>
      </c>
      <c r="G517" s="609">
        <v>2486</v>
      </c>
      <c r="H517" s="609" t="s">
        <v>840</v>
      </c>
      <c r="I517" s="609" t="s">
        <v>840</v>
      </c>
      <c r="J517" s="609" t="s">
        <v>840</v>
      </c>
      <c r="K517" s="456"/>
    </row>
    <row r="518" spans="1:11">
      <c r="A518" s="444" t="s">
        <v>63</v>
      </c>
      <c r="B518" s="609">
        <v>3780</v>
      </c>
      <c r="C518" s="609">
        <v>1164</v>
      </c>
      <c r="D518" s="609">
        <v>2616</v>
      </c>
      <c r="E518" s="609">
        <v>3607</v>
      </c>
      <c r="F518" s="609">
        <v>1164</v>
      </c>
      <c r="G518" s="609">
        <v>2443</v>
      </c>
      <c r="H518" s="609">
        <v>173</v>
      </c>
      <c r="I518" s="609" t="s">
        <v>840</v>
      </c>
      <c r="J518" s="609">
        <v>173</v>
      </c>
      <c r="K518" s="456"/>
    </row>
    <row r="519" spans="1:11">
      <c r="A519" s="444" t="s">
        <v>64</v>
      </c>
      <c r="B519" s="609">
        <v>2083</v>
      </c>
      <c r="C519" s="609">
        <v>832</v>
      </c>
      <c r="D519" s="609">
        <v>1251</v>
      </c>
      <c r="E519" s="609">
        <v>2083</v>
      </c>
      <c r="F519" s="609">
        <v>832</v>
      </c>
      <c r="G519" s="609">
        <v>1251</v>
      </c>
      <c r="H519" s="609" t="s">
        <v>840</v>
      </c>
      <c r="I519" s="609" t="s">
        <v>840</v>
      </c>
      <c r="J519" s="609" t="s">
        <v>840</v>
      </c>
      <c r="K519" s="456"/>
    </row>
    <row r="520" spans="1:11">
      <c r="A520" s="252" t="s">
        <v>38</v>
      </c>
      <c r="B520" s="609">
        <v>2353</v>
      </c>
      <c r="C520" s="609">
        <v>830</v>
      </c>
      <c r="D520" s="609">
        <v>1523</v>
      </c>
      <c r="E520" s="609">
        <v>2353</v>
      </c>
      <c r="F520" s="609">
        <v>830</v>
      </c>
      <c r="G520" s="609">
        <v>1523</v>
      </c>
      <c r="H520" s="609" t="s">
        <v>840</v>
      </c>
      <c r="I520" s="609" t="s">
        <v>840</v>
      </c>
      <c r="J520" s="609" t="s">
        <v>840</v>
      </c>
      <c r="K520" s="456"/>
    </row>
    <row r="521" spans="1:11">
      <c r="A521" s="444" t="s">
        <v>65</v>
      </c>
      <c r="B521" s="609">
        <v>5480</v>
      </c>
      <c r="C521" s="609">
        <v>1488</v>
      </c>
      <c r="D521" s="609">
        <v>3992</v>
      </c>
      <c r="E521" s="609">
        <v>5179</v>
      </c>
      <c r="F521" s="609">
        <v>1214</v>
      </c>
      <c r="G521" s="609">
        <v>3965</v>
      </c>
      <c r="H521" s="609">
        <v>301</v>
      </c>
      <c r="I521" s="609">
        <v>274</v>
      </c>
      <c r="J521" s="609">
        <v>27</v>
      </c>
      <c r="K521" s="456"/>
    </row>
    <row r="522" spans="1:11">
      <c r="A522" s="444" t="s">
        <v>66</v>
      </c>
      <c r="B522" s="609">
        <v>2264</v>
      </c>
      <c r="C522" s="609">
        <v>610</v>
      </c>
      <c r="D522" s="609">
        <v>1654</v>
      </c>
      <c r="E522" s="609">
        <v>1851</v>
      </c>
      <c r="F522" s="609">
        <v>591</v>
      </c>
      <c r="G522" s="609">
        <v>1260</v>
      </c>
      <c r="H522" s="609">
        <v>413</v>
      </c>
      <c r="I522" s="609">
        <v>19</v>
      </c>
      <c r="J522" s="609">
        <v>394</v>
      </c>
      <c r="K522" s="456"/>
    </row>
    <row r="523" spans="1:11">
      <c r="A523" s="444" t="s">
        <v>67</v>
      </c>
      <c r="B523" s="609">
        <v>3929</v>
      </c>
      <c r="C523" s="609">
        <v>1118</v>
      </c>
      <c r="D523" s="609">
        <v>2811</v>
      </c>
      <c r="E523" s="609">
        <v>3842</v>
      </c>
      <c r="F523" s="609">
        <v>1031</v>
      </c>
      <c r="G523" s="609">
        <v>2811</v>
      </c>
      <c r="H523" s="609">
        <v>87</v>
      </c>
      <c r="I523" s="609">
        <v>87</v>
      </c>
      <c r="J523" s="609" t="s">
        <v>840</v>
      </c>
      <c r="K523" s="456"/>
    </row>
    <row r="524" spans="1:11">
      <c r="A524" s="444" t="s">
        <v>68</v>
      </c>
      <c r="B524" s="609">
        <v>7555</v>
      </c>
      <c r="C524" s="609">
        <v>3179</v>
      </c>
      <c r="D524" s="609">
        <v>4376</v>
      </c>
      <c r="E524" s="609">
        <v>7451</v>
      </c>
      <c r="F524" s="609">
        <v>3075</v>
      </c>
      <c r="G524" s="609">
        <v>4376</v>
      </c>
      <c r="H524" s="609">
        <v>104</v>
      </c>
      <c r="I524" s="609">
        <v>104</v>
      </c>
      <c r="J524" s="609" t="s">
        <v>840</v>
      </c>
      <c r="K524" s="456"/>
    </row>
    <row r="525" spans="1:11">
      <c r="A525" s="444" t="s">
        <v>69</v>
      </c>
      <c r="B525" s="609">
        <v>3657</v>
      </c>
      <c r="C525" s="609">
        <v>1786</v>
      </c>
      <c r="D525" s="609">
        <v>1871</v>
      </c>
      <c r="E525" s="609">
        <v>3409</v>
      </c>
      <c r="F525" s="609">
        <v>1786</v>
      </c>
      <c r="G525" s="609">
        <v>1623</v>
      </c>
      <c r="H525" s="609">
        <v>248</v>
      </c>
      <c r="I525" s="609" t="s">
        <v>840</v>
      </c>
      <c r="J525" s="609">
        <v>248</v>
      </c>
      <c r="K525" s="456"/>
    </row>
    <row r="526" spans="1:11">
      <c r="A526" s="444" t="s">
        <v>70</v>
      </c>
      <c r="B526" s="609">
        <v>1806</v>
      </c>
      <c r="C526" s="609">
        <v>740</v>
      </c>
      <c r="D526" s="609">
        <v>1066</v>
      </c>
      <c r="E526" s="609">
        <v>1806</v>
      </c>
      <c r="F526" s="609">
        <v>740</v>
      </c>
      <c r="G526" s="609">
        <v>1066</v>
      </c>
      <c r="H526" s="609" t="s">
        <v>840</v>
      </c>
      <c r="I526" s="609" t="s">
        <v>840</v>
      </c>
      <c r="J526" s="609" t="s">
        <v>840</v>
      </c>
      <c r="K526" s="456"/>
    </row>
    <row r="527" spans="1:11">
      <c r="A527" s="444" t="s">
        <v>71</v>
      </c>
      <c r="B527" s="609">
        <v>3387</v>
      </c>
      <c r="C527" s="609">
        <v>1825</v>
      </c>
      <c r="D527" s="609">
        <v>1562</v>
      </c>
      <c r="E527" s="609">
        <v>2134</v>
      </c>
      <c r="F527" s="609">
        <v>1235</v>
      </c>
      <c r="G527" s="609">
        <v>899</v>
      </c>
      <c r="H527" s="609">
        <v>1253</v>
      </c>
      <c r="I527" s="609">
        <v>590</v>
      </c>
      <c r="J527" s="609">
        <v>663</v>
      </c>
      <c r="K527" s="456"/>
    </row>
    <row r="528" spans="1:11">
      <c r="A528" s="252" t="s">
        <v>39</v>
      </c>
      <c r="B528" s="609">
        <v>874</v>
      </c>
      <c r="C528" s="609">
        <v>304</v>
      </c>
      <c r="D528" s="609">
        <v>570</v>
      </c>
      <c r="E528" s="609">
        <v>854</v>
      </c>
      <c r="F528" s="609">
        <v>284</v>
      </c>
      <c r="G528" s="609">
        <v>570</v>
      </c>
      <c r="H528" s="609">
        <v>20</v>
      </c>
      <c r="I528" s="609">
        <v>20</v>
      </c>
      <c r="J528" s="609" t="s">
        <v>840</v>
      </c>
      <c r="K528" s="456"/>
    </row>
    <row r="529" spans="1:11">
      <c r="A529" s="444" t="s">
        <v>72</v>
      </c>
      <c r="B529" s="609">
        <v>5792</v>
      </c>
      <c r="C529" s="609">
        <v>1732</v>
      </c>
      <c r="D529" s="609">
        <v>4060</v>
      </c>
      <c r="E529" s="609">
        <v>5738</v>
      </c>
      <c r="F529" s="609">
        <v>1732</v>
      </c>
      <c r="G529" s="609">
        <v>4006</v>
      </c>
      <c r="H529" s="609">
        <v>54</v>
      </c>
      <c r="I529" s="609" t="s">
        <v>840</v>
      </c>
      <c r="J529" s="609">
        <v>54</v>
      </c>
      <c r="K529" s="456"/>
    </row>
    <row r="530" spans="1:11">
      <c r="A530" s="445" t="s">
        <v>85</v>
      </c>
      <c r="B530" s="609">
        <v>21254</v>
      </c>
      <c r="C530" s="609">
        <v>9905</v>
      </c>
      <c r="D530" s="609">
        <v>11349</v>
      </c>
      <c r="E530" s="609">
        <v>18133</v>
      </c>
      <c r="F530" s="609">
        <v>8459</v>
      </c>
      <c r="G530" s="609">
        <v>9674</v>
      </c>
      <c r="H530" s="609">
        <v>3121</v>
      </c>
      <c r="I530" s="609">
        <v>1446</v>
      </c>
      <c r="J530" s="609">
        <v>1675</v>
      </c>
      <c r="K530" s="456"/>
    </row>
    <row r="531" spans="1:11">
      <c r="A531" s="444" t="s">
        <v>73</v>
      </c>
      <c r="B531" s="609">
        <v>63552</v>
      </c>
      <c r="C531" s="609">
        <v>17983</v>
      </c>
      <c r="D531" s="609">
        <v>45569</v>
      </c>
      <c r="E531" s="609">
        <v>63173</v>
      </c>
      <c r="F531" s="609">
        <v>17884</v>
      </c>
      <c r="G531" s="609">
        <v>45289</v>
      </c>
      <c r="H531" s="609">
        <v>379</v>
      </c>
      <c r="I531" s="609">
        <v>99</v>
      </c>
      <c r="J531" s="609">
        <v>280</v>
      </c>
      <c r="K531" s="456"/>
    </row>
    <row r="532" spans="1:11">
      <c r="A532" s="445" t="s">
        <v>74</v>
      </c>
      <c r="B532" s="609">
        <v>12127</v>
      </c>
      <c r="C532" s="609">
        <v>4752</v>
      </c>
      <c r="D532" s="609">
        <v>7375</v>
      </c>
      <c r="E532" s="609">
        <v>12006</v>
      </c>
      <c r="F532" s="609">
        <v>4752</v>
      </c>
      <c r="G532" s="609">
        <v>7254</v>
      </c>
      <c r="H532" s="609">
        <v>121</v>
      </c>
      <c r="I532" s="609" t="s">
        <v>840</v>
      </c>
      <c r="J532" s="609">
        <v>121</v>
      </c>
      <c r="K532" s="456"/>
    </row>
    <row r="533" spans="1:11">
      <c r="A533" s="949" t="s">
        <v>45</v>
      </c>
      <c r="B533" s="949"/>
      <c r="C533" s="949"/>
      <c r="D533" s="949"/>
      <c r="E533" s="949"/>
      <c r="F533" s="949"/>
      <c r="G533" s="949"/>
      <c r="H533" s="949"/>
      <c r="I533" s="949"/>
      <c r="J533" s="949"/>
      <c r="K533" s="949"/>
    </row>
    <row r="534" spans="1:11">
      <c r="A534" s="255" t="s">
        <v>58</v>
      </c>
      <c r="B534" s="609">
        <v>39853</v>
      </c>
      <c r="C534" s="609">
        <v>17378</v>
      </c>
      <c r="D534" s="609">
        <v>22475</v>
      </c>
      <c r="E534" s="609">
        <v>31857</v>
      </c>
      <c r="F534" s="609">
        <v>13686</v>
      </c>
      <c r="G534" s="609">
        <v>18171</v>
      </c>
      <c r="H534" s="609">
        <v>7996</v>
      </c>
      <c r="I534" s="609">
        <v>3692</v>
      </c>
      <c r="J534" s="609">
        <v>4304</v>
      </c>
      <c r="K534" s="458"/>
    </row>
    <row r="535" spans="1:11">
      <c r="A535" s="256" t="s">
        <v>37</v>
      </c>
      <c r="B535" s="609">
        <v>691</v>
      </c>
      <c r="C535" s="609">
        <v>355</v>
      </c>
      <c r="D535" s="609">
        <v>336</v>
      </c>
      <c r="E535" s="609">
        <v>433</v>
      </c>
      <c r="F535" s="609">
        <v>156</v>
      </c>
      <c r="G535" s="609">
        <v>277</v>
      </c>
      <c r="H535" s="609">
        <v>258</v>
      </c>
      <c r="I535" s="609">
        <v>199</v>
      </c>
      <c r="J535" s="609">
        <v>59</v>
      </c>
      <c r="K535" s="456"/>
    </row>
    <row r="536" spans="1:11">
      <c r="A536" s="445" t="s">
        <v>59</v>
      </c>
      <c r="B536" s="609">
        <v>761</v>
      </c>
      <c r="C536" s="609">
        <v>289</v>
      </c>
      <c r="D536" s="609">
        <v>472</v>
      </c>
      <c r="E536" s="609">
        <v>761</v>
      </c>
      <c r="F536" s="609">
        <v>289</v>
      </c>
      <c r="G536" s="609">
        <v>472</v>
      </c>
      <c r="H536" s="609" t="s">
        <v>840</v>
      </c>
      <c r="I536" s="609" t="s">
        <v>840</v>
      </c>
      <c r="J536" s="609" t="s">
        <v>840</v>
      </c>
      <c r="K536" s="456"/>
    </row>
    <row r="537" spans="1:11">
      <c r="A537" s="445" t="s">
        <v>60</v>
      </c>
      <c r="B537" s="609">
        <v>1474</v>
      </c>
      <c r="C537" s="609">
        <v>843</v>
      </c>
      <c r="D537" s="609">
        <v>631</v>
      </c>
      <c r="E537" s="609">
        <v>1420</v>
      </c>
      <c r="F537" s="609">
        <v>843</v>
      </c>
      <c r="G537" s="609">
        <v>577</v>
      </c>
      <c r="H537" s="609">
        <v>54</v>
      </c>
      <c r="I537" s="609" t="s">
        <v>840</v>
      </c>
      <c r="J537" s="609">
        <v>54</v>
      </c>
      <c r="K537" s="456"/>
    </row>
    <row r="538" spans="1:11">
      <c r="A538" s="444" t="s">
        <v>61</v>
      </c>
      <c r="B538" s="609">
        <v>19117</v>
      </c>
      <c r="C538" s="609">
        <v>7634</v>
      </c>
      <c r="D538" s="609">
        <v>11483</v>
      </c>
      <c r="E538" s="609">
        <v>14256</v>
      </c>
      <c r="F538" s="609">
        <v>5575</v>
      </c>
      <c r="G538" s="609">
        <v>8681</v>
      </c>
      <c r="H538" s="609">
        <v>4861</v>
      </c>
      <c r="I538" s="609">
        <v>2059</v>
      </c>
      <c r="J538" s="609">
        <v>2802</v>
      </c>
      <c r="K538" s="456"/>
    </row>
    <row r="539" spans="1:11">
      <c r="A539" s="444" t="s">
        <v>62</v>
      </c>
      <c r="B539" s="609">
        <v>1136</v>
      </c>
      <c r="C539" s="609">
        <v>395</v>
      </c>
      <c r="D539" s="609">
        <v>741</v>
      </c>
      <c r="E539" s="609">
        <v>1136</v>
      </c>
      <c r="F539" s="609">
        <v>395</v>
      </c>
      <c r="G539" s="609">
        <v>741</v>
      </c>
      <c r="H539" s="609" t="s">
        <v>840</v>
      </c>
      <c r="I539" s="609" t="s">
        <v>840</v>
      </c>
      <c r="J539" s="609" t="s">
        <v>840</v>
      </c>
      <c r="K539" s="456"/>
    </row>
    <row r="540" spans="1:11">
      <c r="A540" s="444" t="s">
        <v>63</v>
      </c>
      <c r="B540" s="609">
        <v>1639</v>
      </c>
      <c r="C540" s="609">
        <v>691</v>
      </c>
      <c r="D540" s="609">
        <v>948</v>
      </c>
      <c r="E540" s="609">
        <v>1543</v>
      </c>
      <c r="F540" s="609">
        <v>683</v>
      </c>
      <c r="G540" s="609">
        <v>860</v>
      </c>
      <c r="H540" s="609">
        <v>96</v>
      </c>
      <c r="I540" s="609">
        <v>8</v>
      </c>
      <c r="J540" s="609">
        <v>88</v>
      </c>
      <c r="K540" s="456"/>
    </row>
    <row r="541" spans="1:11">
      <c r="A541" s="444" t="s">
        <v>64</v>
      </c>
      <c r="B541" s="609">
        <v>1075</v>
      </c>
      <c r="C541" s="609">
        <v>155</v>
      </c>
      <c r="D541" s="609">
        <v>920</v>
      </c>
      <c r="E541" s="609">
        <v>1075</v>
      </c>
      <c r="F541" s="609">
        <v>155</v>
      </c>
      <c r="G541" s="609">
        <v>920</v>
      </c>
      <c r="H541" s="609" t="s">
        <v>840</v>
      </c>
      <c r="I541" s="609" t="s">
        <v>840</v>
      </c>
      <c r="J541" s="609" t="s">
        <v>840</v>
      </c>
      <c r="K541" s="456"/>
    </row>
    <row r="542" spans="1:11">
      <c r="A542" s="252" t="s">
        <v>38</v>
      </c>
      <c r="B542" s="609">
        <v>1039</v>
      </c>
      <c r="C542" s="609">
        <v>410</v>
      </c>
      <c r="D542" s="609">
        <v>629</v>
      </c>
      <c r="E542" s="609">
        <v>1039</v>
      </c>
      <c r="F542" s="609">
        <v>410</v>
      </c>
      <c r="G542" s="609">
        <v>629</v>
      </c>
      <c r="H542" s="609" t="s">
        <v>840</v>
      </c>
      <c r="I542" s="609" t="s">
        <v>840</v>
      </c>
      <c r="J542" s="609" t="s">
        <v>840</v>
      </c>
      <c r="K542" s="456"/>
    </row>
    <row r="543" spans="1:11">
      <c r="A543" s="444" t="s">
        <v>65</v>
      </c>
      <c r="B543" s="609">
        <v>406</v>
      </c>
      <c r="C543" s="609">
        <v>61</v>
      </c>
      <c r="D543" s="609">
        <v>345</v>
      </c>
      <c r="E543" s="609">
        <v>406</v>
      </c>
      <c r="F543" s="609">
        <v>61</v>
      </c>
      <c r="G543" s="609">
        <v>345</v>
      </c>
      <c r="H543" s="609" t="s">
        <v>840</v>
      </c>
      <c r="I543" s="609" t="s">
        <v>840</v>
      </c>
      <c r="J543" s="609" t="s">
        <v>840</v>
      </c>
      <c r="K543" s="456"/>
    </row>
    <row r="544" spans="1:11">
      <c r="A544" s="444" t="s">
        <v>66</v>
      </c>
      <c r="B544" s="609">
        <v>1043</v>
      </c>
      <c r="C544" s="609">
        <v>546</v>
      </c>
      <c r="D544" s="609">
        <v>497</v>
      </c>
      <c r="E544" s="609">
        <v>881</v>
      </c>
      <c r="F544" s="609">
        <v>480</v>
      </c>
      <c r="G544" s="609">
        <v>401</v>
      </c>
      <c r="H544" s="609">
        <v>162</v>
      </c>
      <c r="I544" s="609">
        <v>66</v>
      </c>
      <c r="J544" s="609">
        <v>96</v>
      </c>
      <c r="K544" s="456"/>
    </row>
    <row r="545" spans="1:11">
      <c r="A545" s="444" t="s">
        <v>67</v>
      </c>
      <c r="B545" s="609">
        <v>973</v>
      </c>
      <c r="C545" s="609">
        <v>412</v>
      </c>
      <c r="D545" s="609">
        <v>561</v>
      </c>
      <c r="E545" s="609">
        <v>897</v>
      </c>
      <c r="F545" s="609">
        <v>398</v>
      </c>
      <c r="G545" s="609">
        <v>499</v>
      </c>
      <c r="H545" s="609">
        <v>76</v>
      </c>
      <c r="I545" s="609">
        <v>14</v>
      </c>
      <c r="J545" s="609">
        <v>62</v>
      </c>
      <c r="K545" s="456"/>
    </row>
    <row r="546" spans="1:11">
      <c r="A546" s="444" t="s">
        <v>68</v>
      </c>
      <c r="B546" s="609">
        <v>3018</v>
      </c>
      <c r="C546" s="609">
        <v>1760</v>
      </c>
      <c r="D546" s="609">
        <v>1258</v>
      </c>
      <c r="E546" s="609">
        <v>2964</v>
      </c>
      <c r="F546" s="609">
        <v>1730</v>
      </c>
      <c r="G546" s="609">
        <v>1234</v>
      </c>
      <c r="H546" s="609">
        <v>54</v>
      </c>
      <c r="I546" s="609">
        <v>30</v>
      </c>
      <c r="J546" s="609">
        <v>24</v>
      </c>
      <c r="K546" s="456"/>
    </row>
    <row r="547" spans="1:11">
      <c r="A547" s="444" t="s">
        <v>69</v>
      </c>
      <c r="B547" s="609">
        <v>593</v>
      </c>
      <c r="C547" s="609">
        <v>125</v>
      </c>
      <c r="D547" s="609">
        <v>468</v>
      </c>
      <c r="E547" s="609">
        <v>593</v>
      </c>
      <c r="F547" s="609">
        <v>125</v>
      </c>
      <c r="G547" s="609">
        <v>468</v>
      </c>
      <c r="H547" s="609" t="s">
        <v>840</v>
      </c>
      <c r="I547" s="609" t="s">
        <v>840</v>
      </c>
      <c r="J547" s="609" t="s">
        <v>840</v>
      </c>
      <c r="K547" s="456"/>
    </row>
    <row r="548" spans="1:11">
      <c r="A548" s="444" t="s">
        <v>70</v>
      </c>
      <c r="B548" s="609">
        <v>760</v>
      </c>
      <c r="C548" s="609">
        <v>187</v>
      </c>
      <c r="D548" s="609">
        <v>573</v>
      </c>
      <c r="E548" s="609">
        <v>760</v>
      </c>
      <c r="F548" s="609">
        <v>187</v>
      </c>
      <c r="G548" s="609">
        <v>573</v>
      </c>
      <c r="H548" s="609" t="s">
        <v>840</v>
      </c>
      <c r="I548" s="609" t="s">
        <v>840</v>
      </c>
      <c r="J548" s="609" t="s">
        <v>840</v>
      </c>
      <c r="K548" s="456"/>
    </row>
    <row r="549" spans="1:11">
      <c r="A549" s="444" t="s">
        <v>71</v>
      </c>
      <c r="B549" s="609">
        <v>5047</v>
      </c>
      <c r="C549" s="609">
        <v>3152</v>
      </c>
      <c r="D549" s="609">
        <v>1895</v>
      </c>
      <c r="E549" s="609">
        <v>2612</v>
      </c>
      <c r="F549" s="609">
        <v>1836</v>
      </c>
      <c r="G549" s="609">
        <v>776</v>
      </c>
      <c r="H549" s="609">
        <v>2435</v>
      </c>
      <c r="I549" s="609">
        <v>1316</v>
      </c>
      <c r="J549" s="609">
        <v>1119</v>
      </c>
      <c r="K549" s="456"/>
    </row>
    <row r="550" spans="1:11">
      <c r="A550" s="252" t="s">
        <v>39</v>
      </c>
      <c r="B550" s="609">
        <v>174</v>
      </c>
      <c r="C550" s="609">
        <v>69</v>
      </c>
      <c r="D550" s="609">
        <v>105</v>
      </c>
      <c r="E550" s="609">
        <v>174</v>
      </c>
      <c r="F550" s="609">
        <v>69</v>
      </c>
      <c r="G550" s="609">
        <v>105</v>
      </c>
      <c r="H550" s="609" t="s">
        <v>840</v>
      </c>
      <c r="I550" s="609" t="s">
        <v>840</v>
      </c>
      <c r="J550" s="609" t="s">
        <v>840</v>
      </c>
      <c r="K550" s="456"/>
    </row>
    <row r="551" spans="1:11">
      <c r="A551" s="445" t="s">
        <v>72</v>
      </c>
      <c r="B551" s="609">
        <v>907</v>
      </c>
      <c r="C551" s="609">
        <v>294</v>
      </c>
      <c r="D551" s="609">
        <v>613</v>
      </c>
      <c r="E551" s="609">
        <v>907</v>
      </c>
      <c r="F551" s="609">
        <v>294</v>
      </c>
      <c r="G551" s="609">
        <v>613</v>
      </c>
      <c r="H551" s="609" t="s">
        <v>840</v>
      </c>
      <c r="I551" s="609" t="s">
        <v>840</v>
      </c>
      <c r="J551" s="609" t="s">
        <v>840</v>
      </c>
      <c r="K551" s="456"/>
    </row>
    <row r="552" spans="1:11">
      <c r="A552" s="962" t="s">
        <v>196</v>
      </c>
      <c r="B552" s="963"/>
      <c r="C552" s="963"/>
      <c r="D552" s="963"/>
      <c r="E552" s="963"/>
      <c r="F552" s="963"/>
      <c r="G552" s="963"/>
      <c r="H552" s="963"/>
      <c r="I552" s="963"/>
      <c r="J552" s="963"/>
      <c r="K552" s="459"/>
    </row>
    <row r="553" spans="1:11">
      <c r="A553" s="949" t="s">
        <v>44</v>
      </c>
      <c r="B553" s="949"/>
      <c r="C553" s="949"/>
      <c r="D553" s="949"/>
      <c r="E553" s="949"/>
      <c r="F553" s="949"/>
      <c r="G553" s="949"/>
      <c r="H553" s="949"/>
      <c r="I553" s="949"/>
      <c r="J553" s="949"/>
      <c r="K553" s="949"/>
    </row>
    <row r="554" spans="1:11">
      <c r="A554" s="255" t="s">
        <v>58</v>
      </c>
      <c r="B554" s="609">
        <v>173309</v>
      </c>
      <c r="C554" s="609">
        <v>80410</v>
      </c>
      <c r="D554" s="609">
        <v>92899</v>
      </c>
      <c r="E554" s="609">
        <v>104976</v>
      </c>
      <c r="F554" s="609">
        <v>51810</v>
      </c>
      <c r="G554" s="609">
        <v>53166</v>
      </c>
      <c r="H554" s="609">
        <v>68333</v>
      </c>
      <c r="I554" s="609">
        <v>28600</v>
      </c>
      <c r="J554" s="609">
        <v>39733</v>
      </c>
      <c r="K554" s="458"/>
    </row>
    <row r="555" spans="1:11">
      <c r="A555" s="252" t="s">
        <v>37</v>
      </c>
      <c r="B555" s="609">
        <v>6810</v>
      </c>
      <c r="C555" s="609">
        <v>5774</v>
      </c>
      <c r="D555" s="609">
        <v>1036</v>
      </c>
      <c r="E555" s="609">
        <v>1812</v>
      </c>
      <c r="F555" s="609">
        <v>1382</v>
      </c>
      <c r="G555" s="609">
        <v>430</v>
      </c>
      <c r="H555" s="609">
        <v>4998</v>
      </c>
      <c r="I555" s="609">
        <v>4392</v>
      </c>
      <c r="J555" s="609">
        <v>606</v>
      </c>
      <c r="K555" s="456"/>
    </row>
    <row r="556" spans="1:11">
      <c r="A556" s="444" t="s">
        <v>59</v>
      </c>
      <c r="B556" s="609">
        <v>3334</v>
      </c>
      <c r="C556" s="609">
        <v>1335</v>
      </c>
      <c r="D556" s="609">
        <v>1999</v>
      </c>
      <c r="E556" s="609">
        <v>1332</v>
      </c>
      <c r="F556" s="609">
        <v>631</v>
      </c>
      <c r="G556" s="609">
        <v>701</v>
      </c>
      <c r="H556" s="609">
        <v>2002</v>
      </c>
      <c r="I556" s="609">
        <v>704</v>
      </c>
      <c r="J556" s="609">
        <v>1298</v>
      </c>
      <c r="K556" s="456"/>
    </row>
    <row r="557" spans="1:11">
      <c r="A557" s="444" t="s">
        <v>60</v>
      </c>
      <c r="B557" s="609">
        <v>6896</v>
      </c>
      <c r="C557" s="609">
        <v>2530</v>
      </c>
      <c r="D557" s="609">
        <v>4366</v>
      </c>
      <c r="E557" s="609">
        <v>3658</v>
      </c>
      <c r="F557" s="609">
        <v>1081</v>
      </c>
      <c r="G557" s="609">
        <v>2577</v>
      </c>
      <c r="H557" s="609">
        <v>3238</v>
      </c>
      <c r="I557" s="609">
        <v>1449</v>
      </c>
      <c r="J557" s="609">
        <v>1789</v>
      </c>
      <c r="K557" s="456"/>
    </row>
    <row r="558" spans="1:11">
      <c r="A558" s="444" t="s">
        <v>61</v>
      </c>
      <c r="B558" s="609">
        <v>1169</v>
      </c>
      <c r="C558" s="609">
        <v>624</v>
      </c>
      <c r="D558" s="609">
        <v>545</v>
      </c>
      <c r="E558" s="609">
        <v>1056</v>
      </c>
      <c r="F558" s="609">
        <v>607</v>
      </c>
      <c r="G558" s="609">
        <v>449</v>
      </c>
      <c r="H558" s="609">
        <v>113</v>
      </c>
      <c r="I558" s="609">
        <v>17</v>
      </c>
      <c r="J558" s="609">
        <v>96</v>
      </c>
      <c r="K558" s="456"/>
    </row>
    <row r="559" spans="1:11">
      <c r="A559" s="444" t="s">
        <v>62</v>
      </c>
      <c r="B559" s="609">
        <v>8822</v>
      </c>
      <c r="C559" s="609">
        <v>4944</v>
      </c>
      <c r="D559" s="609">
        <v>3878</v>
      </c>
      <c r="E559" s="609">
        <v>3961</v>
      </c>
      <c r="F559" s="609">
        <v>1019</v>
      </c>
      <c r="G559" s="609">
        <v>2942</v>
      </c>
      <c r="H559" s="609">
        <v>4861</v>
      </c>
      <c r="I559" s="609">
        <v>3925</v>
      </c>
      <c r="J559" s="609">
        <v>936</v>
      </c>
      <c r="K559" s="456"/>
    </row>
    <row r="560" spans="1:11">
      <c r="A560" s="444" t="s">
        <v>63</v>
      </c>
      <c r="B560" s="609">
        <v>6764</v>
      </c>
      <c r="C560" s="609">
        <v>2263</v>
      </c>
      <c r="D560" s="609">
        <v>4501</v>
      </c>
      <c r="E560" s="609">
        <v>3164</v>
      </c>
      <c r="F560" s="609">
        <v>1152</v>
      </c>
      <c r="G560" s="609">
        <v>2012</v>
      </c>
      <c r="H560" s="609">
        <v>3600</v>
      </c>
      <c r="I560" s="609">
        <v>1111</v>
      </c>
      <c r="J560" s="609">
        <v>2489</v>
      </c>
      <c r="K560" s="456"/>
    </row>
    <row r="561" spans="1:11">
      <c r="A561" s="444" t="s">
        <v>64</v>
      </c>
      <c r="B561" s="609">
        <v>2389</v>
      </c>
      <c r="C561" s="609">
        <v>1405</v>
      </c>
      <c r="D561" s="609">
        <v>984</v>
      </c>
      <c r="E561" s="609">
        <v>1139</v>
      </c>
      <c r="F561" s="609">
        <v>947</v>
      </c>
      <c r="G561" s="609">
        <v>192</v>
      </c>
      <c r="H561" s="609">
        <v>1250</v>
      </c>
      <c r="I561" s="609">
        <v>458</v>
      </c>
      <c r="J561" s="609">
        <v>792</v>
      </c>
      <c r="K561" s="456"/>
    </row>
    <row r="562" spans="1:11">
      <c r="A562" s="252" t="s">
        <v>38</v>
      </c>
      <c r="B562" s="609">
        <v>1121</v>
      </c>
      <c r="C562" s="609">
        <v>666</v>
      </c>
      <c r="D562" s="609">
        <v>455</v>
      </c>
      <c r="E562" s="609">
        <v>564</v>
      </c>
      <c r="F562" s="609">
        <v>268</v>
      </c>
      <c r="G562" s="609">
        <v>296</v>
      </c>
      <c r="H562" s="609">
        <v>557</v>
      </c>
      <c r="I562" s="609">
        <v>398</v>
      </c>
      <c r="J562" s="609">
        <v>159</v>
      </c>
      <c r="K562" s="456"/>
    </row>
    <row r="563" spans="1:11">
      <c r="A563" s="444" t="s">
        <v>65</v>
      </c>
      <c r="B563" s="609">
        <v>7318</v>
      </c>
      <c r="C563" s="609">
        <v>3152</v>
      </c>
      <c r="D563" s="609">
        <v>4166</v>
      </c>
      <c r="E563" s="609">
        <v>6582</v>
      </c>
      <c r="F563" s="609">
        <v>2689</v>
      </c>
      <c r="G563" s="609">
        <v>3893</v>
      </c>
      <c r="H563" s="609">
        <v>736</v>
      </c>
      <c r="I563" s="609">
        <v>463</v>
      </c>
      <c r="J563" s="609">
        <v>273</v>
      </c>
      <c r="K563" s="456"/>
    </row>
    <row r="564" spans="1:11">
      <c r="A564" s="444" t="s">
        <v>66</v>
      </c>
      <c r="B564" s="609">
        <v>7450</v>
      </c>
      <c r="C564" s="609">
        <v>4083</v>
      </c>
      <c r="D564" s="609">
        <v>3367</v>
      </c>
      <c r="E564" s="609">
        <v>6012</v>
      </c>
      <c r="F564" s="609">
        <v>3844</v>
      </c>
      <c r="G564" s="609">
        <v>2168</v>
      </c>
      <c r="H564" s="609">
        <v>1438</v>
      </c>
      <c r="I564" s="609">
        <v>239</v>
      </c>
      <c r="J564" s="609">
        <v>1199</v>
      </c>
      <c r="K564" s="456"/>
    </row>
    <row r="565" spans="1:11">
      <c r="A565" s="444" t="s">
        <v>67</v>
      </c>
      <c r="B565" s="609">
        <v>2222</v>
      </c>
      <c r="C565" s="609">
        <v>896</v>
      </c>
      <c r="D565" s="609">
        <v>1326</v>
      </c>
      <c r="E565" s="609">
        <v>1208</v>
      </c>
      <c r="F565" s="609">
        <v>485</v>
      </c>
      <c r="G565" s="609">
        <v>723</v>
      </c>
      <c r="H565" s="609">
        <v>1014</v>
      </c>
      <c r="I565" s="609">
        <v>411</v>
      </c>
      <c r="J565" s="609">
        <v>603</v>
      </c>
      <c r="K565" s="456"/>
    </row>
    <row r="566" spans="1:11">
      <c r="A566" s="444" t="s">
        <v>68</v>
      </c>
      <c r="B566" s="609">
        <v>6790</v>
      </c>
      <c r="C566" s="609">
        <v>3609</v>
      </c>
      <c r="D566" s="609">
        <v>3181</v>
      </c>
      <c r="E566" s="609">
        <v>3452</v>
      </c>
      <c r="F566" s="609">
        <v>2468</v>
      </c>
      <c r="G566" s="609">
        <v>984</v>
      </c>
      <c r="H566" s="609">
        <v>3338</v>
      </c>
      <c r="I566" s="609">
        <v>1141</v>
      </c>
      <c r="J566" s="609">
        <v>2197</v>
      </c>
      <c r="K566" s="456"/>
    </row>
    <row r="567" spans="1:11">
      <c r="A567" s="444" t="s">
        <v>69</v>
      </c>
      <c r="B567" s="609">
        <v>7902</v>
      </c>
      <c r="C567" s="609">
        <v>4094</v>
      </c>
      <c r="D567" s="609">
        <v>3808</v>
      </c>
      <c r="E567" s="609">
        <v>7419</v>
      </c>
      <c r="F567" s="609">
        <v>3845</v>
      </c>
      <c r="G567" s="609">
        <v>3574</v>
      </c>
      <c r="H567" s="609">
        <v>483</v>
      </c>
      <c r="I567" s="609">
        <v>249</v>
      </c>
      <c r="J567" s="609">
        <v>234</v>
      </c>
      <c r="K567" s="456"/>
    </row>
    <row r="568" spans="1:11">
      <c r="A568" s="444" t="s">
        <v>70</v>
      </c>
      <c r="B568" s="609">
        <v>3518</v>
      </c>
      <c r="C568" s="609">
        <v>1689</v>
      </c>
      <c r="D568" s="609">
        <v>1829</v>
      </c>
      <c r="E568" s="609">
        <v>1889</v>
      </c>
      <c r="F568" s="609">
        <v>1293</v>
      </c>
      <c r="G568" s="609">
        <v>596</v>
      </c>
      <c r="H568" s="609">
        <v>1629</v>
      </c>
      <c r="I568" s="609">
        <v>396</v>
      </c>
      <c r="J568" s="609">
        <v>1233</v>
      </c>
      <c r="K568" s="456"/>
    </row>
    <row r="569" spans="1:11">
      <c r="A569" s="444" t="s">
        <v>71</v>
      </c>
      <c r="B569" s="609">
        <v>2435</v>
      </c>
      <c r="C569" s="609">
        <v>1384</v>
      </c>
      <c r="D569" s="609">
        <v>1051</v>
      </c>
      <c r="E569" s="609">
        <v>1546</v>
      </c>
      <c r="F569" s="609">
        <v>912</v>
      </c>
      <c r="G569" s="609">
        <v>634</v>
      </c>
      <c r="H569" s="609">
        <v>889</v>
      </c>
      <c r="I569" s="609">
        <v>472</v>
      </c>
      <c r="J569" s="609">
        <v>417</v>
      </c>
      <c r="K569" s="456"/>
    </row>
    <row r="570" spans="1:11">
      <c r="A570" s="252" t="s">
        <v>39</v>
      </c>
      <c r="B570" s="609">
        <v>500</v>
      </c>
      <c r="C570" s="609">
        <v>286</v>
      </c>
      <c r="D570" s="609">
        <v>214</v>
      </c>
      <c r="E570" s="609">
        <v>408</v>
      </c>
      <c r="F570" s="609">
        <v>286</v>
      </c>
      <c r="G570" s="609">
        <v>122</v>
      </c>
      <c r="H570" s="609">
        <v>92</v>
      </c>
      <c r="I570" s="609" t="s">
        <v>840</v>
      </c>
      <c r="J570" s="609">
        <v>92</v>
      </c>
      <c r="K570" s="456"/>
    </row>
    <row r="571" spans="1:11">
      <c r="A571" s="444" t="s">
        <v>72</v>
      </c>
      <c r="B571" s="609">
        <v>4872</v>
      </c>
      <c r="C571" s="609">
        <v>2311</v>
      </c>
      <c r="D571" s="609">
        <v>2561</v>
      </c>
      <c r="E571" s="609">
        <v>2781</v>
      </c>
      <c r="F571" s="609">
        <v>1290</v>
      </c>
      <c r="G571" s="609">
        <v>1491</v>
      </c>
      <c r="H571" s="609">
        <v>2091</v>
      </c>
      <c r="I571" s="609">
        <v>1021</v>
      </c>
      <c r="J571" s="609">
        <v>1070</v>
      </c>
      <c r="K571" s="456"/>
    </row>
    <row r="572" spans="1:11">
      <c r="A572" s="445" t="s">
        <v>85</v>
      </c>
      <c r="B572" s="609">
        <v>50059</v>
      </c>
      <c r="C572" s="609">
        <v>18492</v>
      </c>
      <c r="D572" s="609">
        <v>31567</v>
      </c>
      <c r="E572" s="609">
        <v>22233</v>
      </c>
      <c r="F572" s="609">
        <v>10911</v>
      </c>
      <c r="G572" s="609">
        <v>11322</v>
      </c>
      <c r="H572" s="609">
        <v>27826</v>
      </c>
      <c r="I572" s="609">
        <v>7581</v>
      </c>
      <c r="J572" s="609">
        <v>20245</v>
      </c>
      <c r="K572" s="456"/>
    </row>
    <row r="573" spans="1:11">
      <c r="A573" s="444" t="s">
        <v>73</v>
      </c>
      <c r="B573" s="609">
        <v>34974</v>
      </c>
      <c r="C573" s="609">
        <v>17247</v>
      </c>
      <c r="D573" s="609">
        <v>17727</v>
      </c>
      <c r="E573" s="609">
        <v>28708</v>
      </c>
      <c r="F573" s="609">
        <v>14057</v>
      </c>
      <c r="G573" s="609">
        <v>14651</v>
      </c>
      <c r="H573" s="609">
        <v>6266</v>
      </c>
      <c r="I573" s="609">
        <v>3190</v>
      </c>
      <c r="J573" s="609">
        <v>3076</v>
      </c>
      <c r="K573" s="456"/>
    </row>
    <row r="574" spans="1:11">
      <c r="A574" s="445" t="s">
        <v>74</v>
      </c>
      <c r="B574" s="609">
        <v>7964</v>
      </c>
      <c r="C574" s="609">
        <v>3626</v>
      </c>
      <c r="D574" s="609">
        <v>4338</v>
      </c>
      <c r="E574" s="609">
        <v>6052</v>
      </c>
      <c r="F574" s="609">
        <v>2643</v>
      </c>
      <c r="G574" s="609">
        <v>3409</v>
      </c>
      <c r="H574" s="609">
        <v>1912</v>
      </c>
      <c r="I574" s="609">
        <v>983</v>
      </c>
      <c r="J574" s="609">
        <v>929</v>
      </c>
      <c r="K574" s="456"/>
    </row>
    <row r="575" spans="1:11">
      <c r="A575" s="949" t="s">
        <v>45</v>
      </c>
      <c r="B575" s="949"/>
      <c r="C575" s="949"/>
      <c r="D575" s="949"/>
      <c r="E575" s="949"/>
      <c r="F575" s="949"/>
      <c r="G575" s="949"/>
      <c r="H575" s="949"/>
      <c r="I575" s="949"/>
      <c r="J575" s="949"/>
      <c r="K575" s="949"/>
    </row>
    <row r="576" spans="1:11">
      <c r="A576" s="255" t="s">
        <v>58</v>
      </c>
      <c r="B576" s="609">
        <v>37271</v>
      </c>
      <c r="C576" s="609">
        <v>20412</v>
      </c>
      <c r="D576" s="609">
        <v>16859</v>
      </c>
      <c r="E576" s="609">
        <v>19943</v>
      </c>
      <c r="F576" s="609">
        <v>11099</v>
      </c>
      <c r="G576" s="609">
        <v>8844</v>
      </c>
      <c r="H576" s="609">
        <v>17328</v>
      </c>
      <c r="I576" s="609">
        <v>9313</v>
      </c>
      <c r="J576" s="609">
        <v>8015</v>
      </c>
      <c r="K576" s="458"/>
    </row>
    <row r="577" spans="1:11">
      <c r="A577" s="256" t="s">
        <v>37</v>
      </c>
      <c r="B577" s="609">
        <v>482</v>
      </c>
      <c r="C577" s="609">
        <v>240</v>
      </c>
      <c r="D577" s="609">
        <v>242</v>
      </c>
      <c r="E577" s="609">
        <v>346</v>
      </c>
      <c r="F577" s="609">
        <v>166</v>
      </c>
      <c r="G577" s="609">
        <v>180</v>
      </c>
      <c r="H577" s="609">
        <v>136</v>
      </c>
      <c r="I577" s="609">
        <v>74</v>
      </c>
      <c r="J577" s="609">
        <v>62</v>
      </c>
      <c r="K577" s="456"/>
    </row>
    <row r="578" spans="1:11">
      <c r="A578" s="445" t="s">
        <v>59</v>
      </c>
      <c r="B578" s="609">
        <v>856</v>
      </c>
      <c r="C578" s="609">
        <v>377</v>
      </c>
      <c r="D578" s="609">
        <v>479</v>
      </c>
      <c r="E578" s="609">
        <v>356</v>
      </c>
      <c r="F578" s="609">
        <v>234</v>
      </c>
      <c r="G578" s="609">
        <v>122</v>
      </c>
      <c r="H578" s="609">
        <v>500</v>
      </c>
      <c r="I578" s="609">
        <v>143</v>
      </c>
      <c r="J578" s="609">
        <v>357</v>
      </c>
      <c r="K578" s="456"/>
    </row>
    <row r="579" spans="1:11">
      <c r="A579" s="445" t="s">
        <v>60</v>
      </c>
      <c r="B579" s="609">
        <v>1601</v>
      </c>
      <c r="C579" s="609">
        <v>792</v>
      </c>
      <c r="D579" s="609">
        <v>809</v>
      </c>
      <c r="E579" s="609">
        <v>1391</v>
      </c>
      <c r="F579" s="609">
        <v>671</v>
      </c>
      <c r="G579" s="609">
        <v>720</v>
      </c>
      <c r="H579" s="609">
        <v>210</v>
      </c>
      <c r="I579" s="609">
        <v>121</v>
      </c>
      <c r="J579" s="609">
        <v>89</v>
      </c>
      <c r="K579" s="456"/>
    </row>
    <row r="580" spans="1:11">
      <c r="A580" s="444" t="s">
        <v>61</v>
      </c>
      <c r="B580" s="609">
        <v>7764</v>
      </c>
      <c r="C580" s="609">
        <v>4464</v>
      </c>
      <c r="D580" s="609">
        <v>3300</v>
      </c>
      <c r="E580" s="609">
        <v>5128</v>
      </c>
      <c r="F580" s="609">
        <v>3488</v>
      </c>
      <c r="G580" s="609">
        <v>1640</v>
      </c>
      <c r="H580" s="609">
        <v>2636</v>
      </c>
      <c r="I580" s="609">
        <v>976</v>
      </c>
      <c r="J580" s="609">
        <v>1660</v>
      </c>
      <c r="K580" s="456"/>
    </row>
    <row r="581" spans="1:11">
      <c r="A581" s="444" t="s">
        <v>62</v>
      </c>
      <c r="B581" s="609">
        <v>737</v>
      </c>
      <c r="C581" s="609">
        <v>212</v>
      </c>
      <c r="D581" s="609">
        <v>525</v>
      </c>
      <c r="E581" s="609">
        <v>661</v>
      </c>
      <c r="F581" s="609">
        <v>212</v>
      </c>
      <c r="G581" s="609">
        <v>449</v>
      </c>
      <c r="H581" s="609">
        <v>76</v>
      </c>
      <c r="I581" s="609" t="s">
        <v>840</v>
      </c>
      <c r="J581" s="609">
        <v>76</v>
      </c>
      <c r="K581" s="456"/>
    </row>
    <row r="582" spans="1:11">
      <c r="A582" s="444" t="s">
        <v>63</v>
      </c>
      <c r="B582" s="609">
        <v>1865</v>
      </c>
      <c r="C582" s="609">
        <v>628</v>
      </c>
      <c r="D582" s="609">
        <v>1237</v>
      </c>
      <c r="E582" s="609">
        <v>1440</v>
      </c>
      <c r="F582" s="609">
        <v>423</v>
      </c>
      <c r="G582" s="609">
        <v>1017</v>
      </c>
      <c r="H582" s="609">
        <v>425</v>
      </c>
      <c r="I582" s="609">
        <v>205</v>
      </c>
      <c r="J582" s="609">
        <v>220</v>
      </c>
      <c r="K582" s="456"/>
    </row>
    <row r="583" spans="1:11">
      <c r="A583" s="444" t="s">
        <v>64</v>
      </c>
      <c r="B583" s="609">
        <v>1891</v>
      </c>
      <c r="C583" s="609">
        <v>251</v>
      </c>
      <c r="D583" s="609">
        <v>1640</v>
      </c>
      <c r="E583" s="609">
        <v>52</v>
      </c>
      <c r="F583" s="609" t="s">
        <v>840</v>
      </c>
      <c r="G583" s="609">
        <v>52</v>
      </c>
      <c r="H583" s="609">
        <v>1839</v>
      </c>
      <c r="I583" s="609">
        <v>251</v>
      </c>
      <c r="J583" s="609">
        <v>1588</v>
      </c>
      <c r="K583" s="456"/>
    </row>
    <row r="584" spans="1:11">
      <c r="A584" s="252" t="s">
        <v>38</v>
      </c>
      <c r="B584" s="609">
        <v>4592</v>
      </c>
      <c r="C584" s="609">
        <v>3533</v>
      </c>
      <c r="D584" s="609">
        <v>1059</v>
      </c>
      <c r="E584" s="609">
        <v>2373</v>
      </c>
      <c r="F584" s="609">
        <v>1470</v>
      </c>
      <c r="G584" s="609">
        <v>903</v>
      </c>
      <c r="H584" s="609">
        <v>2219</v>
      </c>
      <c r="I584" s="609">
        <v>2063</v>
      </c>
      <c r="J584" s="609">
        <v>156</v>
      </c>
      <c r="K584" s="456"/>
    </row>
    <row r="585" spans="1:11">
      <c r="A585" s="444" t="s">
        <v>65</v>
      </c>
      <c r="B585" s="609">
        <v>49</v>
      </c>
      <c r="C585" s="609">
        <v>9</v>
      </c>
      <c r="D585" s="609">
        <v>40</v>
      </c>
      <c r="E585" s="609">
        <v>49</v>
      </c>
      <c r="F585" s="609">
        <v>9</v>
      </c>
      <c r="G585" s="609">
        <v>40</v>
      </c>
      <c r="H585" s="609" t="s">
        <v>840</v>
      </c>
      <c r="I585" s="609" t="s">
        <v>840</v>
      </c>
      <c r="J585" s="609" t="s">
        <v>840</v>
      </c>
      <c r="K585" s="456"/>
    </row>
    <row r="586" spans="1:11">
      <c r="A586" s="444" t="s">
        <v>66</v>
      </c>
      <c r="B586" s="609">
        <v>1768</v>
      </c>
      <c r="C586" s="609">
        <v>1458</v>
      </c>
      <c r="D586" s="609">
        <v>310</v>
      </c>
      <c r="E586" s="609">
        <v>1368</v>
      </c>
      <c r="F586" s="609">
        <v>1132</v>
      </c>
      <c r="G586" s="609">
        <v>236</v>
      </c>
      <c r="H586" s="609">
        <v>400</v>
      </c>
      <c r="I586" s="609">
        <v>326</v>
      </c>
      <c r="J586" s="609">
        <v>74</v>
      </c>
      <c r="K586" s="456"/>
    </row>
    <row r="587" spans="1:11">
      <c r="A587" s="444" t="s">
        <v>67</v>
      </c>
      <c r="B587" s="609">
        <v>2268</v>
      </c>
      <c r="C587" s="609">
        <v>1373</v>
      </c>
      <c r="D587" s="609">
        <v>895</v>
      </c>
      <c r="E587" s="609">
        <v>500</v>
      </c>
      <c r="F587" s="609">
        <v>381</v>
      </c>
      <c r="G587" s="609">
        <v>119</v>
      </c>
      <c r="H587" s="609">
        <v>1768</v>
      </c>
      <c r="I587" s="609">
        <v>992</v>
      </c>
      <c r="J587" s="609">
        <v>776</v>
      </c>
      <c r="K587" s="456"/>
    </row>
    <row r="588" spans="1:11">
      <c r="A588" s="444" t="s">
        <v>68</v>
      </c>
      <c r="B588" s="609">
        <v>4811</v>
      </c>
      <c r="C588" s="609">
        <v>2645</v>
      </c>
      <c r="D588" s="609">
        <v>2166</v>
      </c>
      <c r="E588" s="609">
        <v>3362</v>
      </c>
      <c r="F588" s="609">
        <v>1573</v>
      </c>
      <c r="G588" s="609">
        <v>1789</v>
      </c>
      <c r="H588" s="609">
        <v>1449</v>
      </c>
      <c r="I588" s="609">
        <v>1072</v>
      </c>
      <c r="J588" s="609">
        <v>377</v>
      </c>
      <c r="K588" s="456"/>
    </row>
    <row r="589" spans="1:11">
      <c r="A589" s="444" t="s">
        <v>69</v>
      </c>
      <c r="B589" s="609">
        <v>41</v>
      </c>
      <c r="C589" s="609">
        <v>27</v>
      </c>
      <c r="D589" s="609">
        <v>14</v>
      </c>
      <c r="E589" s="609">
        <v>34</v>
      </c>
      <c r="F589" s="609">
        <v>27</v>
      </c>
      <c r="G589" s="609">
        <v>7</v>
      </c>
      <c r="H589" s="609">
        <v>7</v>
      </c>
      <c r="I589" s="609" t="s">
        <v>840</v>
      </c>
      <c r="J589" s="609">
        <v>7</v>
      </c>
      <c r="K589" s="456"/>
    </row>
    <row r="590" spans="1:11">
      <c r="A590" s="444" t="s">
        <v>70</v>
      </c>
      <c r="B590" s="609">
        <v>799</v>
      </c>
      <c r="C590" s="609">
        <v>481</v>
      </c>
      <c r="D590" s="609">
        <v>318</v>
      </c>
      <c r="E590" s="609">
        <v>546</v>
      </c>
      <c r="F590" s="609">
        <v>345</v>
      </c>
      <c r="G590" s="609">
        <v>201</v>
      </c>
      <c r="H590" s="609">
        <v>253</v>
      </c>
      <c r="I590" s="609">
        <v>136</v>
      </c>
      <c r="J590" s="609">
        <v>117</v>
      </c>
      <c r="K590" s="456"/>
    </row>
    <row r="591" spans="1:11">
      <c r="A591" s="444" t="s">
        <v>71</v>
      </c>
      <c r="B591" s="609">
        <v>6602</v>
      </c>
      <c r="C591" s="609">
        <v>3558</v>
      </c>
      <c r="D591" s="609">
        <v>3044</v>
      </c>
      <c r="E591" s="609">
        <v>2122</v>
      </c>
      <c r="F591" s="609">
        <v>954</v>
      </c>
      <c r="G591" s="609">
        <v>1168</v>
      </c>
      <c r="H591" s="609">
        <v>4480</v>
      </c>
      <c r="I591" s="609">
        <v>2604</v>
      </c>
      <c r="J591" s="609">
        <v>1876</v>
      </c>
      <c r="K591" s="456"/>
    </row>
    <row r="592" spans="1:11">
      <c r="A592" s="252" t="s">
        <v>39</v>
      </c>
      <c r="B592" s="609">
        <v>36</v>
      </c>
      <c r="C592" s="609" t="s">
        <v>840</v>
      </c>
      <c r="D592" s="609">
        <v>36</v>
      </c>
      <c r="E592" s="609">
        <v>36</v>
      </c>
      <c r="F592" s="609" t="s">
        <v>840</v>
      </c>
      <c r="G592" s="609">
        <v>36</v>
      </c>
      <c r="H592" s="609" t="s">
        <v>840</v>
      </c>
      <c r="I592" s="609" t="s">
        <v>840</v>
      </c>
      <c r="J592" s="609" t="s">
        <v>840</v>
      </c>
      <c r="K592" s="456"/>
    </row>
    <row r="593" spans="1:11">
      <c r="A593" s="445" t="s">
        <v>72</v>
      </c>
      <c r="B593" s="609">
        <v>1109</v>
      </c>
      <c r="C593" s="609">
        <v>364</v>
      </c>
      <c r="D593" s="609">
        <v>745</v>
      </c>
      <c r="E593" s="609">
        <v>179</v>
      </c>
      <c r="F593" s="609">
        <v>14</v>
      </c>
      <c r="G593" s="609">
        <v>165</v>
      </c>
      <c r="H593" s="609">
        <v>930</v>
      </c>
      <c r="I593" s="609">
        <v>350</v>
      </c>
      <c r="J593" s="609">
        <v>580</v>
      </c>
      <c r="K593" s="456"/>
    </row>
    <row r="594" spans="1:11">
      <c r="A594" s="962" t="s">
        <v>197</v>
      </c>
      <c r="B594" s="963"/>
      <c r="C594" s="963"/>
      <c r="D594" s="963"/>
      <c r="E594" s="963"/>
      <c r="F594" s="963"/>
      <c r="G594" s="963"/>
      <c r="H594" s="963"/>
      <c r="I594" s="963"/>
      <c r="J594" s="963"/>
      <c r="K594" s="459"/>
    </row>
    <row r="595" spans="1:11">
      <c r="A595" s="949" t="s">
        <v>44</v>
      </c>
      <c r="B595" s="949"/>
      <c r="C595" s="949"/>
      <c r="D595" s="949"/>
      <c r="E595" s="949"/>
      <c r="F595" s="949"/>
      <c r="G595" s="949"/>
      <c r="H595" s="949"/>
      <c r="I595" s="949"/>
      <c r="J595" s="949"/>
      <c r="K595" s="949"/>
    </row>
    <row r="596" spans="1:11">
      <c r="A596" s="255" t="s">
        <v>58</v>
      </c>
      <c r="B596" s="609">
        <v>193514</v>
      </c>
      <c r="C596" s="609">
        <v>81903</v>
      </c>
      <c r="D596" s="609">
        <v>111611</v>
      </c>
      <c r="E596" s="609">
        <v>165471</v>
      </c>
      <c r="F596" s="609">
        <v>68549</v>
      </c>
      <c r="G596" s="609">
        <v>96922</v>
      </c>
      <c r="H596" s="609">
        <v>28043</v>
      </c>
      <c r="I596" s="609">
        <v>13354</v>
      </c>
      <c r="J596" s="609">
        <v>14689</v>
      </c>
      <c r="K596" s="458"/>
    </row>
    <row r="597" spans="1:11">
      <c r="A597" s="252" t="s">
        <v>37</v>
      </c>
      <c r="B597" s="609">
        <v>4364</v>
      </c>
      <c r="C597" s="609">
        <v>2655</v>
      </c>
      <c r="D597" s="609">
        <v>1709</v>
      </c>
      <c r="E597" s="609">
        <v>3172</v>
      </c>
      <c r="F597" s="609">
        <v>1871</v>
      </c>
      <c r="G597" s="609">
        <v>1301</v>
      </c>
      <c r="H597" s="609">
        <v>1192</v>
      </c>
      <c r="I597" s="609">
        <v>784</v>
      </c>
      <c r="J597" s="609">
        <v>408</v>
      </c>
      <c r="K597" s="456"/>
    </row>
    <row r="598" spans="1:11">
      <c r="A598" s="444" t="s">
        <v>59</v>
      </c>
      <c r="B598" s="609">
        <v>4591</v>
      </c>
      <c r="C598" s="609">
        <v>1715</v>
      </c>
      <c r="D598" s="609">
        <v>2876</v>
      </c>
      <c r="E598" s="609">
        <v>2646</v>
      </c>
      <c r="F598" s="609">
        <v>813</v>
      </c>
      <c r="G598" s="609">
        <v>1833</v>
      </c>
      <c r="H598" s="609">
        <v>1945</v>
      </c>
      <c r="I598" s="609">
        <v>902</v>
      </c>
      <c r="J598" s="609">
        <v>1043</v>
      </c>
      <c r="K598" s="456"/>
    </row>
    <row r="599" spans="1:11">
      <c r="A599" s="444" t="s">
        <v>60</v>
      </c>
      <c r="B599" s="609">
        <v>5235</v>
      </c>
      <c r="C599" s="609">
        <v>2086</v>
      </c>
      <c r="D599" s="609">
        <v>3149</v>
      </c>
      <c r="E599" s="609">
        <v>4371</v>
      </c>
      <c r="F599" s="609">
        <v>1823</v>
      </c>
      <c r="G599" s="609">
        <v>2548</v>
      </c>
      <c r="H599" s="609">
        <v>864</v>
      </c>
      <c r="I599" s="609">
        <v>263</v>
      </c>
      <c r="J599" s="609">
        <v>601</v>
      </c>
      <c r="K599" s="456"/>
    </row>
    <row r="600" spans="1:11">
      <c r="A600" s="444" t="s">
        <v>61</v>
      </c>
      <c r="B600" s="609">
        <v>3687</v>
      </c>
      <c r="C600" s="609">
        <v>1774</v>
      </c>
      <c r="D600" s="609">
        <v>1913</v>
      </c>
      <c r="E600" s="609">
        <v>2316</v>
      </c>
      <c r="F600" s="609">
        <v>1084</v>
      </c>
      <c r="G600" s="609">
        <v>1232</v>
      </c>
      <c r="H600" s="609">
        <v>1371</v>
      </c>
      <c r="I600" s="609">
        <v>690</v>
      </c>
      <c r="J600" s="609">
        <v>681</v>
      </c>
      <c r="K600" s="456"/>
    </row>
    <row r="601" spans="1:11">
      <c r="A601" s="444" t="s">
        <v>62</v>
      </c>
      <c r="B601" s="609">
        <v>6650</v>
      </c>
      <c r="C601" s="609">
        <v>3125</v>
      </c>
      <c r="D601" s="609">
        <v>3525</v>
      </c>
      <c r="E601" s="609">
        <v>6439</v>
      </c>
      <c r="F601" s="609">
        <v>2914</v>
      </c>
      <c r="G601" s="609">
        <v>3525</v>
      </c>
      <c r="H601" s="609">
        <v>211</v>
      </c>
      <c r="I601" s="609">
        <v>211</v>
      </c>
      <c r="J601" s="609" t="s">
        <v>840</v>
      </c>
      <c r="K601" s="456"/>
    </row>
    <row r="602" spans="1:11">
      <c r="A602" s="444" t="s">
        <v>63</v>
      </c>
      <c r="B602" s="609">
        <v>4654</v>
      </c>
      <c r="C602" s="609">
        <v>1728</v>
      </c>
      <c r="D602" s="609">
        <v>2926</v>
      </c>
      <c r="E602" s="609">
        <v>3814</v>
      </c>
      <c r="F602" s="609">
        <v>1422</v>
      </c>
      <c r="G602" s="609">
        <v>2392</v>
      </c>
      <c r="H602" s="609">
        <v>840</v>
      </c>
      <c r="I602" s="609">
        <v>306</v>
      </c>
      <c r="J602" s="609">
        <v>534</v>
      </c>
      <c r="K602" s="456"/>
    </row>
    <row r="603" spans="1:11">
      <c r="A603" s="444" t="s">
        <v>64</v>
      </c>
      <c r="B603" s="609">
        <v>2519</v>
      </c>
      <c r="C603" s="609">
        <v>1589</v>
      </c>
      <c r="D603" s="609">
        <v>930</v>
      </c>
      <c r="E603" s="609">
        <v>1899</v>
      </c>
      <c r="F603" s="609">
        <v>1191</v>
      </c>
      <c r="G603" s="609">
        <v>708</v>
      </c>
      <c r="H603" s="609">
        <v>620</v>
      </c>
      <c r="I603" s="609">
        <v>398</v>
      </c>
      <c r="J603" s="609">
        <v>222</v>
      </c>
      <c r="K603" s="456"/>
    </row>
    <row r="604" spans="1:11">
      <c r="A604" s="252" t="s">
        <v>38</v>
      </c>
      <c r="B604" s="609">
        <v>2013</v>
      </c>
      <c r="C604" s="609">
        <v>924</v>
      </c>
      <c r="D604" s="609">
        <v>1089</v>
      </c>
      <c r="E604" s="609">
        <v>1702</v>
      </c>
      <c r="F604" s="609">
        <v>787</v>
      </c>
      <c r="G604" s="609">
        <v>915</v>
      </c>
      <c r="H604" s="609">
        <v>311</v>
      </c>
      <c r="I604" s="609">
        <v>137</v>
      </c>
      <c r="J604" s="609">
        <v>174</v>
      </c>
      <c r="K604" s="456"/>
    </row>
    <row r="605" spans="1:11">
      <c r="A605" s="444" t="s">
        <v>65</v>
      </c>
      <c r="B605" s="609">
        <v>3427</v>
      </c>
      <c r="C605" s="609">
        <v>1477</v>
      </c>
      <c r="D605" s="609">
        <v>1950</v>
      </c>
      <c r="E605" s="609">
        <v>2461</v>
      </c>
      <c r="F605" s="609">
        <v>904</v>
      </c>
      <c r="G605" s="609">
        <v>1557</v>
      </c>
      <c r="H605" s="609">
        <v>966</v>
      </c>
      <c r="I605" s="609">
        <v>573</v>
      </c>
      <c r="J605" s="609">
        <v>393</v>
      </c>
      <c r="K605" s="456"/>
    </row>
    <row r="606" spans="1:11">
      <c r="A606" s="444" t="s">
        <v>66</v>
      </c>
      <c r="B606" s="609">
        <v>3781</v>
      </c>
      <c r="C606" s="609">
        <v>1364</v>
      </c>
      <c r="D606" s="609">
        <v>2417</v>
      </c>
      <c r="E606" s="609">
        <v>2100</v>
      </c>
      <c r="F606" s="609">
        <v>552</v>
      </c>
      <c r="G606" s="609">
        <v>1548</v>
      </c>
      <c r="H606" s="609">
        <v>1681</v>
      </c>
      <c r="I606" s="609">
        <v>812</v>
      </c>
      <c r="J606" s="609">
        <v>869</v>
      </c>
      <c r="K606" s="456"/>
    </row>
    <row r="607" spans="1:11">
      <c r="A607" s="444" t="s">
        <v>67</v>
      </c>
      <c r="B607" s="609">
        <v>3806</v>
      </c>
      <c r="C607" s="609">
        <v>1921</v>
      </c>
      <c r="D607" s="609">
        <v>1885</v>
      </c>
      <c r="E607" s="609">
        <v>3503</v>
      </c>
      <c r="F607" s="609">
        <v>1834</v>
      </c>
      <c r="G607" s="609">
        <v>1669</v>
      </c>
      <c r="H607" s="609">
        <v>303</v>
      </c>
      <c r="I607" s="609">
        <v>87</v>
      </c>
      <c r="J607" s="609">
        <v>216</v>
      </c>
      <c r="K607" s="456"/>
    </row>
    <row r="608" spans="1:11">
      <c r="A608" s="444" t="s">
        <v>68</v>
      </c>
      <c r="B608" s="609">
        <v>3132</v>
      </c>
      <c r="C608" s="609">
        <v>1599</v>
      </c>
      <c r="D608" s="609">
        <v>1533</v>
      </c>
      <c r="E608" s="609">
        <v>2455</v>
      </c>
      <c r="F608" s="609">
        <v>1355</v>
      </c>
      <c r="G608" s="609">
        <v>1100</v>
      </c>
      <c r="H608" s="609">
        <v>677</v>
      </c>
      <c r="I608" s="609">
        <v>244</v>
      </c>
      <c r="J608" s="609">
        <v>433</v>
      </c>
      <c r="K608" s="456"/>
    </row>
    <row r="609" spans="1:11">
      <c r="A609" s="444" t="s">
        <v>69</v>
      </c>
      <c r="B609" s="609">
        <v>5287</v>
      </c>
      <c r="C609" s="609">
        <v>1812</v>
      </c>
      <c r="D609" s="609">
        <v>3475</v>
      </c>
      <c r="E609" s="609">
        <v>4847</v>
      </c>
      <c r="F609" s="609">
        <v>1372</v>
      </c>
      <c r="G609" s="609">
        <v>3475</v>
      </c>
      <c r="H609" s="609">
        <v>440</v>
      </c>
      <c r="I609" s="609">
        <v>440</v>
      </c>
      <c r="J609" s="609" t="s">
        <v>840</v>
      </c>
      <c r="K609" s="456"/>
    </row>
    <row r="610" spans="1:11">
      <c r="A610" s="444" t="s">
        <v>70</v>
      </c>
      <c r="B610" s="609">
        <v>2381</v>
      </c>
      <c r="C610" s="609">
        <v>911</v>
      </c>
      <c r="D610" s="609">
        <v>1470</v>
      </c>
      <c r="E610" s="609">
        <v>1396</v>
      </c>
      <c r="F610" s="609">
        <v>374</v>
      </c>
      <c r="G610" s="609">
        <v>1022</v>
      </c>
      <c r="H610" s="609">
        <v>985</v>
      </c>
      <c r="I610" s="609">
        <v>537</v>
      </c>
      <c r="J610" s="609">
        <v>448</v>
      </c>
      <c r="K610" s="456"/>
    </row>
    <row r="611" spans="1:11">
      <c r="A611" s="444" t="s">
        <v>71</v>
      </c>
      <c r="B611" s="609">
        <v>7133</v>
      </c>
      <c r="C611" s="609">
        <v>3764</v>
      </c>
      <c r="D611" s="609">
        <v>3369</v>
      </c>
      <c r="E611" s="609">
        <v>4421</v>
      </c>
      <c r="F611" s="609">
        <v>2276</v>
      </c>
      <c r="G611" s="609">
        <v>2145</v>
      </c>
      <c r="H611" s="609">
        <v>2712</v>
      </c>
      <c r="I611" s="609">
        <v>1488</v>
      </c>
      <c r="J611" s="609">
        <v>1224</v>
      </c>
      <c r="K611" s="456"/>
    </row>
    <row r="612" spans="1:11">
      <c r="A612" s="252" t="s">
        <v>39</v>
      </c>
      <c r="B612" s="609">
        <v>494</v>
      </c>
      <c r="C612" s="609">
        <v>249</v>
      </c>
      <c r="D612" s="609">
        <v>245</v>
      </c>
      <c r="E612" s="609">
        <v>371</v>
      </c>
      <c r="F612" s="609">
        <v>237</v>
      </c>
      <c r="G612" s="609">
        <v>134</v>
      </c>
      <c r="H612" s="609">
        <v>123</v>
      </c>
      <c r="I612" s="609">
        <v>12</v>
      </c>
      <c r="J612" s="609">
        <v>111</v>
      </c>
      <c r="K612" s="456"/>
    </row>
    <row r="613" spans="1:11">
      <c r="A613" s="444" t="s">
        <v>72</v>
      </c>
      <c r="B613" s="609">
        <v>7428</v>
      </c>
      <c r="C613" s="609">
        <v>3042</v>
      </c>
      <c r="D613" s="609">
        <v>4386</v>
      </c>
      <c r="E613" s="609">
        <v>5415</v>
      </c>
      <c r="F613" s="609">
        <v>2478</v>
      </c>
      <c r="G613" s="609">
        <v>2937</v>
      </c>
      <c r="H613" s="609">
        <v>2013</v>
      </c>
      <c r="I613" s="609">
        <v>564</v>
      </c>
      <c r="J613" s="609">
        <v>1449</v>
      </c>
      <c r="K613" s="456"/>
    </row>
    <row r="614" spans="1:11">
      <c r="A614" s="445" t="s">
        <v>85</v>
      </c>
      <c r="B614" s="609">
        <v>41787</v>
      </c>
      <c r="C614" s="609">
        <v>15412</v>
      </c>
      <c r="D614" s="609">
        <v>26375</v>
      </c>
      <c r="E614" s="609">
        <v>37236</v>
      </c>
      <c r="F614" s="609">
        <v>13742</v>
      </c>
      <c r="G614" s="609">
        <v>23494</v>
      </c>
      <c r="H614" s="609">
        <v>4551</v>
      </c>
      <c r="I614" s="609">
        <v>1670</v>
      </c>
      <c r="J614" s="609">
        <v>2881</v>
      </c>
      <c r="K614" s="456"/>
    </row>
    <row r="615" spans="1:11">
      <c r="A615" s="444" t="s">
        <v>73</v>
      </c>
      <c r="B615" s="609">
        <v>69302</v>
      </c>
      <c r="C615" s="609">
        <v>29428</v>
      </c>
      <c r="D615" s="609">
        <v>39874</v>
      </c>
      <c r="E615" s="609">
        <v>64878</v>
      </c>
      <c r="F615" s="609">
        <v>26887</v>
      </c>
      <c r="G615" s="609">
        <v>37991</v>
      </c>
      <c r="H615" s="609">
        <v>4424</v>
      </c>
      <c r="I615" s="609">
        <v>2541</v>
      </c>
      <c r="J615" s="609">
        <v>1883</v>
      </c>
      <c r="K615" s="456"/>
    </row>
    <row r="616" spans="1:11">
      <c r="A616" s="445" t="s">
        <v>74</v>
      </c>
      <c r="B616" s="609">
        <v>11843</v>
      </c>
      <c r="C616" s="609">
        <v>5328</v>
      </c>
      <c r="D616" s="609">
        <v>6515</v>
      </c>
      <c r="E616" s="609">
        <v>10029</v>
      </c>
      <c r="F616" s="609">
        <v>4633</v>
      </c>
      <c r="G616" s="609">
        <v>5396</v>
      </c>
      <c r="H616" s="609">
        <v>1814</v>
      </c>
      <c r="I616" s="609">
        <v>695</v>
      </c>
      <c r="J616" s="609">
        <v>1119</v>
      </c>
      <c r="K616" s="456"/>
    </row>
    <row r="617" spans="1:11">
      <c r="A617" s="949" t="s">
        <v>45</v>
      </c>
      <c r="B617" s="949"/>
      <c r="C617" s="949"/>
      <c r="D617" s="949"/>
      <c r="E617" s="949"/>
      <c r="F617" s="949"/>
      <c r="G617" s="949"/>
      <c r="H617" s="949"/>
      <c r="I617" s="949"/>
      <c r="J617" s="949"/>
      <c r="K617" s="949"/>
    </row>
    <row r="618" spans="1:11">
      <c r="A618" s="255" t="s">
        <v>58</v>
      </c>
      <c r="B618" s="609">
        <v>61264</v>
      </c>
      <c r="C618" s="609">
        <v>36050</v>
      </c>
      <c r="D618" s="609">
        <v>25214</v>
      </c>
      <c r="E618" s="609">
        <v>48103</v>
      </c>
      <c r="F618" s="609">
        <v>29449</v>
      </c>
      <c r="G618" s="609">
        <v>18654</v>
      </c>
      <c r="H618" s="609">
        <v>13161</v>
      </c>
      <c r="I618" s="609">
        <v>6601</v>
      </c>
      <c r="J618" s="609">
        <v>6560</v>
      </c>
      <c r="K618" s="458"/>
    </row>
    <row r="619" spans="1:11">
      <c r="A619" s="256" t="s">
        <v>37</v>
      </c>
      <c r="B619" s="609">
        <v>2813</v>
      </c>
      <c r="C619" s="609">
        <v>2343</v>
      </c>
      <c r="D619" s="609">
        <v>470</v>
      </c>
      <c r="E619" s="609">
        <v>1504</v>
      </c>
      <c r="F619" s="609">
        <v>1329</v>
      </c>
      <c r="G619" s="609">
        <v>175</v>
      </c>
      <c r="H619" s="609">
        <v>1309</v>
      </c>
      <c r="I619" s="609">
        <v>1014</v>
      </c>
      <c r="J619" s="609">
        <v>295</v>
      </c>
      <c r="K619" s="456"/>
    </row>
    <row r="620" spans="1:11">
      <c r="A620" s="445" t="s">
        <v>59</v>
      </c>
      <c r="B620" s="609">
        <v>980</v>
      </c>
      <c r="C620" s="609">
        <v>426</v>
      </c>
      <c r="D620" s="609">
        <v>554</v>
      </c>
      <c r="E620" s="609">
        <v>852</v>
      </c>
      <c r="F620" s="609">
        <v>355</v>
      </c>
      <c r="G620" s="609">
        <v>497</v>
      </c>
      <c r="H620" s="609">
        <v>128</v>
      </c>
      <c r="I620" s="609">
        <v>71</v>
      </c>
      <c r="J620" s="609">
        <v>57</v>
      </c>
      <c r="K620" s="456"/>
    </row>
    <row r="621" spans="1:11">
      <c r="A621" s="445" t="s">
        <v>60</v>
      </c>
      <c r="B621" s="609">
        <v>2123</v>
      </c>
      <c r="C621" s="609">
        <v>1424</v>
      </c>
      <c r="D621" s="609">
        <v>699</v>
      </c>
      <c r="E621" s="609">
        <v>1910</v>
      </c>
      <c r="F621" s="609">
        <v>1372</v>
      </c>
      <c r="G621" s="609">
        <v>538</v>
      </c>
      <c r="H621" s="609">
        <v>213</v>
      </c>
      <c r="I621" s="609">
        <v>52</v>
      </c>
      <c r="J621" s="609">
        <v>161</v>
      </c>
      <c r="K621" s="456"/>
    </row>
    <row r="622" spans="1:11">
      <c r="A622" s="444" t="s">
        <v>61</v>
      </c>
      <c r="B622" s="609">
        <v>9933</v>
      </c>
      <c r="C622" s="609">
        <v>5320</v>
      </c>
      <c r="D622" s="609">
        <v>4613</v>
      </c>
      <c r="E622" s="609">
        <v>7155</v>
      </c>
      <c r="F622" s="609">
        <v>4068</v>
      </c>
      <c r="G622" s="609">
        <v>3087</v>
      </c>
      <c r="H622" s="609">
        <v>2778</v>
      </c>
      <c r="I622" s="609">
        <v>1252</v>
      </c>
      <c r="J622" s="609">
        <v>1526</v>
      </c>
      <c r="K622" s="456"/>
    </row>
    <row r="623" spans="1:11">
      <c r="A623" s="444" t="s">
        <v>62</v>
      </c>
      <c r="B623" s="609">
        <v>4000</v>
      </c>
      <c r="C623" s="609">
        <v>2315</v>
      </c>
      <c r="D623" s="609">
        <v>1685</v>
      </c>
      <c r="E623" s="609">
        <v>3799</v>
      </c>
      <c r="F623" s="609">
        <v>2262</v>
      </c>
      <c r="G623" s="609">
        <v>1537</v>
      </c>
      <c r="H623" s="609">
        <v>201</v>
      </c>
      <c r="I623" s="609">
        <v>53</v>
      </c>
      <c r="J623" s="609">
        <v>148</v>
      </c>
      <c r="K623" s="456"/>
    </row>
    <row r="624" spans="1:11">
      <c r="A624" s="444" t="s">
        <v>63</v>
      </c>
      <c r="B624" s="609">
        <v>2491</v>
      </c>
      <c r="C624" s="609">
        <v>1122</v>
      </c>
      <c r="D624" s="609">
        <v>1369</v>
      </c>
      <c r="E624" s="609">
        <v>2249</v>
      </c>
      <c r="F624" s="609">
        <v>1058</v>
      </c>
      <c r="G624" s="609">
        <v>1191</v>
      </c>
      <c r="H624" s="609">
        <v>242</v>
      </c>
      <c r="I624" s="609">
        <v>64</v>
      </c>
      <c r="J624" s="609">
        <v>178</v>
      </c>
      <c r="K624" s="456"/>
    </row>
    <row r="625" spans="1:11">
      <c r="A625" s="444" t="s">
        <v>64</v>
      </c>
      <c r="B625" s="609">
        <v>3101</v>
      </c>
      <c r="C625" s="609">
        <v>2298</v>
      </c>
      <c r="D625" s="609">
        <v>803</v>
      </c>
      <c r="E625" s="609">
        <v>2649</v>
      </c>
      <c r="F625" s="609">
        <v>2160</v>
      </c>
      <c r="G625" s="609">
        <v>489</v>
      </c>
      <c r="H625" s="609">
        <v>452</v>
      </c>
      <c r="I625" s="609">
        <v>138</v>
      </c>
      <c r="J625" s="609">
        <v>314</v>
      </c>
      <c r="K625" s="456"/>
    </row>
    <row r="626" spans="1:11">
      <c r="A626" s="252" t="s">
        <v>38</v>
      </c>
      <c r="B626" s="609">
        <v>2383</v>
      </c>
      <c r="C626" s="609">
        <v>1720</v>
      </c>
      <c r="D626" s="609">
        <v>663</v>
      </c>
      <c r="E626" s="609">
        <v>1837</v>
      </c>
      <c r="F626" s="609">
        <v>1314</v>
      </c>
      <c r="G626" s="609">
        <v>523</v>
      </c>
      <c r="H626" s="609">
        <v>546</v>
      </c>
      <c r="I626" s="609">
        <v>406</v>
      </c>
      <c r="J626" s="609">
        <v>140</v>
      </c>
      <c r="K626" s="456"/>
    </row>
    <row r="627" spans="1:11">
      <c r="A627" s="444" t="s">
        <v>65</v>
      </c>
      <c r="B627" s="609">
        <v>697</v>
      </c>
      <c r="C627" s="609">
        <v>451</v>
      </c>
      <c r="D627" s="609">
        <v>246</v>
      </c>
      <c r="E627" s="609">
        <v>648</v>
      </c>
      <c r="F627" s="609">
        <v>432</v>
      </c>
      <c r="G627" s="609">
        <v>216</v>
      </c>
      <c r="H627" s="609">
        <v>49</v>
      </c>
      <c r="I627" s="609">
        <v>19</v>
      </c>
      <c r="J627" s="609">
        <v>30</v>
      </c>
      <c r="K627" s="456"/>
    </row>
    <row r="628" spans="1:11">
      <c r="A628" s="444" t="s">
        <v>66</v>
      </c>
      <c r="B628" s="609">
        <v>1773</v>
      </c>
      <c r="C628" s="609">
        <v>1156</v>
      </c>
      <c r="D628" s="609">
        <v>617</v>
      </c>
      <c r="E628" s="609">
        <v>1570</v>
      </c>
      <c r="F628" s="609">
        <v>1060</v>
      </c>
      <c r="G628" s="609">
        <v>510</v>
      </c>
      <c r="H628" s="609">
        <v>203</v>
      </c>
      <c r="I628" s="609">
        <v>96</v>
      </c>
      <c r="J628" s="609">
        <v>107</v>
      </c>
      <c r="K628" s="456"/>
    </row>
    <row r="629" spans="1:11">
      <c r="A629" s="444" t="s">
        <v>67</v>
      </c>
      <c r="B629" s="609">
        <v>3588</v>
      </c>
      <c r="C629" s="609">
        <v>2273</v>
      </c>
      <c r="D629" s="609">
        <v>1315</v>
      </c>
      <c r="E629" s="609">
        <v>1698</v>
      </c>
      <c r="F629" s="609">
        <v>1348</v>
      </c>
      <c r="G629" s="609">
        <v>350</v>
      </c>
      <c r="H629" s="609">
        <v>1890</v>
      </c>
      <c r="I629" s="609">
        <v>925</v>
      </c>
      <c r="J629" s="609">
        <v>965</v>
      </c>
      <c r="K629" s="456"/>
    </row>
    <row r="630" spans="1:11">
      <c r="A630" s="444" t="s">
        <v>68</v>
      </c>
      <c r="B630" s="609">
        <v>4069</v>
      </c>
      <c r="C630" s="609">
        <v>1265</v>
      </c>
      <c r="D630" s="609">
        <v>2804</v>
      </c>
      <c r="E630" s="609">
        <v>3522</v>
      </c>
      <c r="F630" s="609">
        <v>1165</v>
      </c>
      <c r="G630" s="609">
        <v>2357</v>
      </c>
      <c r="H630" s="609">
        <v>547</v>
      </c>
      <c r="I630" s="609">
        <v>100</v>
      </c>
      <c r="J630" s="609">
        <v>447</v>
      </c>
      <c r="K630" s="456"/>
    </row>
    <row r="631" spans="1:11">
      <c r="A631" s="444" t="s">
        <v>69</v>
      </c>
      <c r="B631" s="609">
        <v>597</v>
      </c>
      <c r="C631" s="609">
        <v>265</v>
      </c>
      <c r="D631" s="609">
        <v>332</v>
      </c>
      <c r="E631" s="609">
        <v>570</v>
      </c>
      <c r="F631" s="609">
        <v>238</v>
      </c>
      <c r="G631" s="609">
        <v>332</v>
      </c>
      <c r="H631" s="609">
        <v>27</v>
      </c>
      <c r="I631" s="609">
        <v>27</v>
      </c>
      <c r="J631" s="609" t="s">
        <v>840</v>
      </c>
      <c r="K631" s="456"/>
    </row>
    <row r="632" spans="1:11">
      <c r="A632" s="444" t="s">
        <v>70</v>
      </c>
      <c r="B632" s="609">
        <v>1851</v>
      </c>
      <c r="C632" s="609">
        <v>1092</v>
      </c>
      <c r="D632" s="609">
        <v>759</v>
      </c>
      <c r="E632" s="609">
        <v>1448</v>
      </c>
      <c r="F632" s="609">
        <v>835</v>
      </c>
      <c r="G632" s="609">
        <v>613</v>
      </c>
      <c r="H632" s="609">
        <v>403</v>
      </c>
      <c r="I632" s="609">
        <v>257</v>
      </c>
      <c r="J632" s="609">
        <v>146</v>
      </c>
      <c r="K632" s="456"/>
    </row>
    <row r="633" spans="1:11">
      <c r="A633" s="444" t="s">
        <v>71</v>
      </c>
      <c r="B633" s="609">
        <v>17694</v>
      </c>
      <c r="C633" s="609">
        <v>10635</v>
      </c>
      <c r="D633" s="609">
        <v>7059</v>
      </c>
      <c r="E633" s="609">
        <v>14013</v>
      </c>
      <c r="F633" s="609">
        <v>8757</v>
      </c>
      <c r="G633" s="609">
        <v>5256</v>
      </c>
      <c r="H633" s="609">
        <v>3681</v>
      </c>
      <c r="I633" s="609">
        <v>1878</v>
      </c>
      <c r="J633" s="609">
        <v>1803</v>
      </c>
      <c r="K633" s="456"/>
    </row>
    <row r="634" spans="1:11">
      <c r="A634" s="252" t="s">
        <v>39</v>
      </c>
      <c r="B634" s="609">
        <v>676</v>
      </c>
      <c r="C634" s="609">
        <v>536</v>
      </c>
      <c r="D634" s="609">
        <v>140</v>
      </c>
      <c r="E634" s="609">
        <v>663</v>
      </c>
      <c r="F634" s="609">
        <v>523</v>
      </c>
      <c r="G634" s="609">
        <v>140</v>
      </c>
      <c r="H634" s="609">
        <v>13</v>
      </c>
      <c r="I634" s="609">
        <v>13</v>
      </c>
      <c r="J634" s="609" t="s">
        <v>840</v>
      </c>
      <c r="K634" s="456"/>
    </row>
    <row r="635" spans="1:11">
      <c r="A635" s="445" t="s">
        <v>72</v>
      </c>
      <c r="B635" s="609">
        <v>2495</v>
      </c>
      <c r="C635" s="609">
        <v>1409</v>
      </c>
      <c r="D635" s="609">
        <v>1086</v>
      </c>
      <c r="E635" s="609">
        <v>2016</v>
      </c>
      <c r="F635" s="609">
        <v>1173</v>
      </c>
      <c r="G635" s="609">
        <v>843</v>
      </c>
      <c r="H635" s="609">
        <v>479</v>
      </c>
      <c r="I635" s="609">
        <v>236</v>
      </c>
      <c r="J635" s="609">
        <v>243</v>
      </c>
      <c r="K635" s="456"/>
    </row>
    <row r="636" spans="1:11">
      <c r="A636" s="962" t="s">
        <v>198</v>
      </c>
      <c r="B636" s="963"/>
      <c r="C636" s="963"/>
      <c r="D636" s="963"/>
      <c r="E636" s="963"/>
      <c r="F636" s="963"/>
      <c r="G636" s="963"/>
      <c r="H636" s="963"/>
      <c r="I636" s="963"/>
      <c r="J636" s="963"/>
      <c r="K636" s="459"/>
    </row>
    <row r="637" spans="1:11">
      <c r="A637" s="949" t="s">
        <v>44</v>
      </c>
      <c r="B637" s="949"/>
      <c r="C637" s="949"/>
      <c r="D637" s="949"/>
      <c r="E637" s="949"/>
      <c r="F637" s="949"/>
      <c r="G637" s="949"/>
      <c r="H637" s="949"/>
      <c r="I637" s="949"/>
      <c r="J637" s="949"/>
      <c r="K637" s="949"/>
    </row>
    <row r="638" spans="1:11">
      <c r="A638" s="255" t="s">
        <v>58</v>
      </c>
      <c r="B638" s="609">
        <v>224486</v>
      </c>
      <c r="C638" s="609">
        <v>123740</v>
      </c>
      <c r="D638" s="609">
        <v>100746</v>
      </c>
      <c r="E638" s="609">
        <v>210968</v>
      </c>
      <c r="F638" s="609">
        <v>116897</v>
      </c>
      <c r="G638" s="609">
        <v>94071</v>
      </c>
      <c r="H638" s="609">
        <v>13518</v>
      </c>
      <c r="I638" s="609">
        <v>6843</v>
      </c>
      <c r="J638" s="609">
        <v>6675</v>
      </c>
      <c r="K638" s="458"/>
    </row>
    <row r="639" spans="1:11">
      <c r="A639" s="252" t="s">
        <v>37</v>
      </c>
      <c r="B639" s="609">
        <v>2167</v>
      </c>
      <c r="C639" s="609">
        <v>1421</v>
      </c>
      <c r="D639" s="609">
        <v>746</v>
      </c>
      <c r="E639" s="609">
        <v>1935</v>
      </c>
      <c r="F639" s="609">
        <v>1421</v>
      </c>
      <c r="G639" s="609">
        <v>514</v>
      </c>
      <c r="H639" s="609">
        <v>232</v>
      </c>
      <c r="I639" s="609" t="s">
        <v>840</v>
      </c>
      <c r="J639" s="609">
        <v>232</v>
      </c>
      <c r="K639" s="456"/>
    </row>
    <row r="640" spans="1:11">
      <c r="A640" s="444" t="s">
        <v>59</v>
      </c>
      <c r="B640" s="609">
        <v>5368</v>
      </c>
      <c r="C640" s="609">
        <v>3655</v>
      </c>
      <c r="D640" s="609">
        <v>1713</v>
      </c>
      <c r="E640" s="609">
        <v>4630</v>
      </c>
      <c r="F640" s="609">
        <v>3296</v>
      </c>
      <c r="G640" s="609">
        <v>1334</v>
      </c>
      <c r="H640" s="609">
        <v>738</v>
      </c>
      <c r="I640" s="609">
        <v>359</v>
      </c>
      <c r="J640" s="609">
        <v>379</v>
      </c>
      <c r="K640" s="456"/>
    </row>
    <row r="641" spans="1:11">
      <c r="A641" s="444" t="s">
        <v>60</v>
      </c>
      <c r="B641" s="609">
        <v>7603</v>
      </c>
      <c r="C641" s="609">
        <v>4586</v>
      </c>
      <c r="D641" s="609">
        <v>3017</v>
      </c>
      <c r="E641" s="609">
        <v>7603</v>
      </c>
      <c r="F641" s="609">
        <v>4586</v>
      </c>
      <c r="G641" s="609">
        <v>3017</v>
      </c>
      <c r="H641" s="609" t="s">
        <v>840</v>
      </c>
      <c r="I641" s="609" t="s">
        <v>840</v>
      </c>
      <c r="J641" s="609" t="s">
        <v>840</v>
      </c>
      <c r="K641" s="456"/>
    </row>
    <row r="642" spans="1:11">
      <c r="A642" s="444" t="s">
        <v>61</v>
      </c>
      <c r="B642" s="609">
        <v>2608</v>
      </c>
      <c r="C642" s="609">
        <v>1563</v>
      </c>
      <c r="D642" s="609">
        <v>1045</v>
      </c>
      <c r="E642" s="609">
        <v>1921</v>
      </c>
      <c r="F642" s="609">
        <v>1004</v>
      </c>
      <c r="G642" s="609">
        <v>917</v>
      </c>
      <c r="H642" s="609">
        <v>687</v>
      </c>
      <c r="I642" s="609">
        <v>559</v>
      </c>
      <c r="J642" s="609">
        <v>128</v>
      </c>
      <c r="K642" s="456"/>
    </row>
    <row r="643" spans="1:11">
      <c r="A643" s="444" t="s">
        <v>62</v>
      </c>
      <c r="B643" s="609">
        <v>18952</v>
      </c>
      <c r="C643" s="609">
        <v>9084</v>
      </c>
      <c r="D643" s="609">
        <v>9868</v>
      </c>
      <c r="E643" s="609">
        <v>17545</v>
      </c>
      <c r="F643" s="609">
        <v>7677</v>
      </c>
      <c r="G643" s="609">
        <v>9868</v>
      </c>
      <c r="H643" s="609">
        <v>1407</v>
      </c>
      <c r="I643" s="609">
        <v>1407</v>
      </c>
      <c r="J643" s="609" t="s">
        <v>840</v>
      </c>
      <c r="K643" s="456"/>
    </row>
    <row r="644" spans="1:11">
      <c r="A644" s="444" t="s">
        <v>63</v>
      </c>
      <c r="B644" s="609">
        <v>9745</v>
      </c>
      <c r="C644" s="609">
        <v>6545</v>
      </c>
      <c r="D644" s="609">
        <v>3200</v>
      </c>
      <c r="E644" s="609">
        <v>7802</v>
      </c>
      <c r="F644" s="609">
        <v>5479</v>
      </c>
      <c r="G644" s="609">
        <v>2323</v>
      </c>
      <c r="H644" s="609">
        <v>1943</v>
      </c>
      <c r="I644" s="609">
        <v>1066</v>
      </c>
      <c r="J644" s="609">
        <v>877</v>
      </c>
      <c r="K644" s="456"/>
    </row>
    <row r="645" spans="1:11">
      <c r="A645" s="444" t="s">
        <v>64</v>
      </c>
      <c r="B645" s="609">
        <v>3933</v>
      </c>
      <c r="C645" s="609">
        <v>3030</v>
      </c>
      <c r="D645" s="609">
        <v>903</v>
      </c>
      <c r="E645" s="609">
        <v>3699</v>
      </c>
      <c r="F645" s="609">
        <v>3018</v>
      </c>
      <c r="G645" s="609">
        <v>681</v>
      </c>
      <c r="H645" s="609">
        <v>234</v>
      </c>
      <c r="I645" s="609">
        <v>12</v>
      </c>
      <c r="J645" s="609">
        <v>222</v>
      </c>
      <c r="K645" s="456"/>
    </row>
    <row r="646" spans="1:11">
      <c r="A646" s="252" t="s">
        <v>38</v>
      </c>
      <c r="B646" s="609">
        <v>1195</v>
      </c>
      <c r="C646" s="609">
        <v>807</v>
      </c>
      <c r="D646" s="609">
        <v>388</v>
      </c>
      <c r="E646" s="609">
        <v>1135</v>
      </c>
      <c r="F646" s="609">
        <v>807</v>
      </c>
      <c r="G646" s="609">
        <v>328</v>
      </c>
      <c r="H646" s="609">
        <v>60</v>
      </c>
      <c r="I646" s="609" t="s">
        <v>840</v>
      </c>
      <c r="J646" s="609">
        <v>60</v>
      </c>
      <c r="K646" s="456"/>
    </row>
    <row r="647" spans="1:11">
      <c r="A647" s="444" t="s">
        <v>65</v>
      </c>
      <c r="B647" s="609">
        <v>10435</v>
      </c>
      <c r="C647" s="609">
        <v>7052</v>
      </c>
      <c r="D647" s="609">
        <v>3383</v>
      </c>
      <c r="E647" s="609">
        <v>10167</v>
      </c>
      <c r="F647" s="609">
        <v>6834</v>
      </c>
      <c r="G647" s="609">
        <v>3333</v>
      </c>
      <c r="H647" s="609">
        <v>268</v>
      </c>
      <c r="I647" s="609">
        <v>218</v>
      </c>
      <c r="J647" s="609">
        <v>50</v>
      </c>
      <c r="K647" s="456"/>
    </row>
    <row r="648" spans="1:11">
      <c r="A648" s="444" t="s">
        <v>66</v>
      </c>
      <c r="B648" s="609">
        <v>7297</v>
      </c>
      <c r="C648" s="609">
        <v>3548</v>
      </c>
      <c r="D648" s="609">
        <v>3749</v>
      </c>
      <c r="E648" s="609">
        <v>6244</v>
      </c>
      <c r="F648" s="609">
        <v>3444</v>
      </c>
      <c r="G648" s="609">
        <v>2800</v>
      </c>
      <c r="H648" s="609">
        <v>1053</v>
      </c>
      <c r="I648" s="609">
        <v>104</v>
      </c>
      <c r="J648" s="609">
        <v>949</v>
      </c>
      <c r="K648" s="456"/>
    </row>
    <row r="649" spans="1:11">
      <c r="A649" s="444" t="s">
        <v>67</v>
      </c>
      <c r="B649" s="609">
        <v>4338</v>
      </c>
      <c r="C649" s="609">
        <v>3299</v>
      </c>
      <c r="D649" s="609">
        <v>1039</v>
      </c>
      <c r="E649" s="609">
        <v>4190</v>
      </c>
      <c r="F649" s="609">
        <v>3189</v>
      </c>
      <c r="G649" s="609">
        <v>1001</v>
      </c>
      <c r="H649" s="609">
        <v>148</v>
      </c>
      <c r="I649" s="609">
        <v>110</v>
      </c>
      <c r="J649" s="609">
        <v>38</v>
      </c>
      <c r="K649" s="456"/>
    </row>
    <row r="650" spans="1:11">
      <c r="A650" s="444" t="s">
        <v>68</v>
      </c>
      <c r="B650" s="609">
        <v>7321</v>
      </c>
      <c r="C650" s="609">
        <v>3920</v>
      </c>
      <c r="D650" s="609">
        <v>3401</v>
      </c>
      <c r="E650" s="609">
        <v>7321</v>
      </c>
      <c r="F650" s="609">
        <v>3920</v>
      </c>
      <c r="G650" s="609">
        <v>3401</v>
      </c>
      <c r="H650" s="609" t="s">
        <v>840</v>
      </c>
      <c r="I650" s="609" t="s">
        <v>840</v>
      </c>
      <c r="J650" s="609" t="s">
        <v>840</v>
      </c>
      <c r="K650" s="456"/>
    </row>
    <row r="651" spans="1:11">
      <c r="A651" s="444" t="s">
        <v>69</v>
      </c>
      <c r="B651" s="609">
        <v>9462</v>
      </c>
      <c r="C651" s="609">
        <v>6522</v>
      </c>
      <c r="D651" s="609">
        <v>2940</v>
      </c>
      <c r="E651" s="609">
        <v>9410</v>
      </c>
      <c r="F651" s="609">
        <v>6470</v>
      </c>
      <c r="G651" s="609">
        <v>2940</v>
      </c>
      <c r="H651" s="609">
        <v>52</v>
      </c>
      <c r="I651" s="609">
        <v>52</v>
      </c>
      <c r="J651" s="609" t="s">
        <v>840</v>
      </c>
      <c r="K651" s="456"/>
    </row>
    <row r="652" spans="1:11">
      <c r="A652" s="444" t="s">
        <v>70</v>
      </c>
      <c r="B652" s="609">
        <v>3058</v>
      </c>
      <c r="C652" s="609">
        <v>2293</v>
      </c>
      <c r="D652" s="609">
        <v>765</v>
      </c>
      <c r="E652" s="609">
        <v>2800</v>
      </c>
      <c r="F652" s="609">
        <v>2035</v>
      </c>
      <c r="G652" s="609">
        <v>765</v>
      </c>
      <c r="H652" s="609">
        <v>258</v>
      </c>
      <c r="I652" s="609">
        <v>258</v>
      </c>
      <c r="J652" s="609" t="s">
        <v>840</v>
      </c>
      <c r="K652" s="456"/>
    </row>
    <row r="653" spans="1:11">
      <c r="A653" s="444" t="s">
        <v>71</v>
      </c>
      <c r="B653" s="609">
        <v>3915</v>
      </c>
      <c r="C653" s="609">
        <v>2508</v>
      </c>
      <c r="D653" s="609">
        <v>1407</v>
      </c>
      <c r="E653" s="609">
        <v>2995</v>
      </c>
      <c r="F653" s="609">
        <v>1817</v>
      </c>
      <c r="G653" s="609">
        <v>1178</v>
      </c>
      <c r="H653" s="609">
        <v>920</v>
      </c>
      <c r="I653" s="609">
        <v>691</v>
      </c>
      <c r="J653" s="609">
        <v>229</v>
      </c>
      <c r="K653" s="456"/>
    </row>
    <row r="654" spans="1:11">
      <c r="A654" s="252" t="s">
        <v>39</v>
      </c>
      <c r="B654" s="609">
        <v>2174</v>
      </c>
      <c r="C654" s="609">
        <v>1245</v>
      </c>
      <c r="D654" s="609">
        <v>929</v>
      </c>
      <c r="E654" s="609">
        <v>2174</v>
      </c>
      <c r="F654" s="609">
        <v>1245</v>
      </c>
      <c r="G654" s="609">
        <v>929</v>
      </c>
      <c r="H654" s="609" t="s">
        <v>840</v>
      </c>
      <c r="I654" s="609" t="s">
        <v>840</v>
      </c>
      <c r="J654" s="609" t="s">
        <v>840</v>
      </c>
      <c r="K654" s="456"/>
    </row>
    <row r="655" spans="1:11">
      <c r="A655" s="444" t="s">
        <v>72</v>
      </c>
      <c r="B655" s="609">
        <v>8483</v>
      </c>
      <c r="C655" s="609">
        <v>5811</v>
      </c>
      <c r="D655" s="609">
        <v>2672</v>
      </c>
      <c r="E655" s="609">
        <v>7986</v>
      </c>
      <c r="F655" s="609">
        <v>5505</v>
      </c>
      <c r="G655" s="609">
        <v>2481</v>
      </c>
      <c r="H655" s="609">
        <v>497</v>
      </c>
      <c r="I655" s="609">
        <v>306</v>
      </c>
      <c r="J655" s="609">
        <v>191</v>
      </c>
      <c r="K655" s="456"/>
    </row>
    <row r="656" spans="1:11">
      <c r="A656" s="445" t="s">
        <v>85</v>
      </c>
      <c r="B656" s="609">
        <v>45456</v>
      </c>
      <c r="C656" s="609">
        <v>21041</v>
      </c>
      <c r="D656" s="609">
        <v>24415</v>
      </c>
      <c r="E656" s="609">
        <v>42673</v>
      </c>
      <c r="F656" s="609">
        <v>20195</v>
      </c>
      <c r="G656" s="609">
        <v>22478</v>
      </c>
      <c r="H656" s="609">
        <v>2783</v>
      </c>
      <c r="I656" s="609">
        <v>846</v>
      </c>
      <c r="J656" s="609">
        <v>1937</v>
      </c>
      <c r="K656" s="456"/>
    </row>
    <row r="657" spans="1:11">
      <c r="A657" s="444" t="s">
        <v>73</v>
      </c>
      <c r="B657" s="609">
        <v>56910</v>
      </c>
      <c r="C657" s="609">
        <v>27232</v>
      </c>
      <c r="D657" s="609">
        <v>29678</v>
      </c>
      <c r="E657" s="609">
        <v>54672</v>
      </c>
      <c r="F657" s="609">
        <v>26377</v>
      </c>
      <c r="G657" s="609">
        <v>28295</v>
      </c>
      <c r="H657" s="609">
        <v>2238</v>
      </c>
      <c r="I657" s="609">
        <v>855</v>
      </c>
      <c r="J657" s="609">
        <v>1383</v>
      </c>
      <c r="K657" s="456"/>
    </row>
    <row r="658" spans="1:11">
      <c r="A658" s="445" t="s">
        <v>74</v>
      </c>
      <c r="B658" s="609">
        <v>14066</v>
      </c>
      <c r="C658" s="609">
        <v>8578</v>
      </c>
      <c r="D658" s="609">
        <v>5488</v>
      </c>
      <c r="E658" s="609">
        <v>14066</v>
      </c>
      <c r="F658" s="609">
        <v>8578</v>
      </c>
      <c r="G658" s="609">
        <v>5488</v>
      </c>
      <c r="H658" s="609" t="s">
        <v>840</v>
      </c>
      <c r="I658" s="609" t="s">
        <v>840</v>
      </c>
      <c r="J658" s="609" t="s">
        <v>840</v>
      </c>
      <c r="K658" s="456"/>
    </row>
    <row r="659" spans="1:11">
      <c r="A659" s="949" t="s">
        <v>45</v>
      </c>
      <c r="B659" s="949"/>
      <c r="C659" s="949"/>
      <c r="D659" s="949"/>
      <c r="E659" s="949"/>
      <c r="F659" s="949"/>
      <c r="G659" s="949"/>
      <c r="H659" s="949"/>
      <c r="I659" s="949"/>
      <c r="J659" s="949"/>
      <c r="K659" s="949"/>
    </row>
    <row r="660" spans="1:11">
      <c r="A660" s="255" t="s">
        <v>58</v>
      </c>
      <c r="B660" s="609">
        <v>64930</v>
      </c>
      <c r="C660" s="609">
        <v>42398</v>
      </c>
      <c r="D660" s="609">
        <v>22532</v>
      </c>
      <c r="E660" s="609">
        <v>57800</v>
      </c>
      <c r="F660" s="609">
        <v>38203</v>
      </c>
      <c r="G660" s="609">
        <v>19597</v>
      </c>
      <c r="H660" s="609">
        <v>7130</v>
      </c>
      <c r="I660" s="609">
        <v>4195</v>
      </c>
      <c r="J660" s="609">
        <v>2935</v>
      </c>
      <c r="K660" s="458"/>
    </row>
    <row r="661" spans="1:11">
      <c r="A661" s="256" t="s">
        <v>37</v>
      </c>
      <c r="B661" s="609">
        <v>1243</v>
      </c>
      <c r="C661" s="609">
        <v>981</v>
      </c>
      <c r="D661" s="609">
        <v>262</v>
      </c>
      <c r="E661" s="609">
        <v>1097</v>
      </c>
      <c r="F661" s="609">
        <v>920</v>
      </c>
      <c r="G661" s="609">
        <v>177</v>
      </c>
      <c r="H661" s="609">
        <v>146</v>
      </c>
      <c r="I661" s="609">
        <v>61</v>
      </c>
      <c r="J661" s="609">
        <v>85</v>
      </c>
      <c r="K661" s="456"/>
    </row>
    <row r="662" spans="1:11">
      <c r="A662" s="445" t="s">
        <v>59</v>
      </c>
      <c r="B662" s="609">
        <v>1978</v>
      </c>
      <c r="C662" s="609">
        <v>1362</v>
      </c>
      <c r="D662" s="609">
        <v>616</v>
      </c>
      <c r="E662" s="609">
        <v>1821</v>
      </c>
      <c r="F662" s="609">
        <v>1293</v>
      </c>
      <c r="G662" s="609">
        <v>528</v>
      </c>
      <c r="H662" s="609">
        <v>157</v>
      </c>
      <c r="I662" s="609">
        <v>69</v>
      </c>
      <c r="J662" s="609">
        <v>88</v>
      </c>
      <c r="K662" s="456"/>
    </row>
    <row r="663" spans="1:11">
      <c r="A663" s="445" t="s">
        <v>60</v>
      </c>
      <c r="B663" s="609">
        <v>2532</v>
      </c>
      <c r="C663" s="609">
        <v>1707</v>
      </c>
      <c r="D663" s="609">
        <v>825</v>
      </c>
      <c r="E663" s="609">
        <v>2400</v>
      </c>
      <c r="F663" s="609">
        <v>1677</v>
      </c>
      <c r="G663" s="609">
        <v>723</v>
      </c>
      <c r="H663" s="609">
        <v>132</v>
      </c>
      <c r="I663" s="609">
        <v>30</v>
      </c>
      <c r="J663" s="609">
        <v>102</v>
      </c>
      <c r="K663" s="456"/>
    </row>
    <row r="664" spans="1:11">
      <c r="A664" s="444" t="s">
        <v>61</v>
      </c>
      <c r="B664" s="609">
        <v>16903</v>
      </c>
      <c r="C664" s="609">
        <v>11495</v>
      </c>
      <c r="D664" s="609">
        <v>5408</v>
      </c>
      <c r="E664" s="609">
        <v>13909</v>
      </c>
      <c r="F664" s="609">
        <v>9436</v>
      </c>
      <c r="G664" s="609">
        <v>4473</v>
      </c>
      <c r="H664" s="609">
        <v>2994</v>
      </c>
      <c r="I664" s="609">
        <v>2059</v>
      </c>
      <c r="J664" s="609">
        <v>935</v>
      </c>
      <c r="K664" s="456"/>
    </row>
    <row r="665" spans="1:11">
      <c r="A665" s="444" t="s">
        <v>62</v>
      </c>
      <c r="B665" s="609">
        <v>11441</v>
      </c>
      <c r="C665" s="609">
        <v>6035</v>
      </c>
      <c r="D665" s="609">
        <v>5406</v>
      </c>
      <c r="E665" s="609">
        <v>10865</v>
      </c>
      <c r="F665" s="609">
        <v>5527</v>
      </c>
      <c r="G665" s="609">
        <v>5338</v>
      </c>
      <c r="H665" s="609">
        <v>576</v>
      </c>
      <c r="I665" s="609">
        <v>508</v>
      </c>
      <c r="J665" s="609">
        <v>68</v>
      </c>
      <c r="K665" s="456"/>
    </row>
    <row r="666" spans="1:11">
      <c r="A666" s="444" t="s">
        <v>63</v>
      </c>
      <c r="B666" s="609">
        <v>2537</v>
      </c>
      <c r="C666" s="609">
        <v>1866</v>
      </c>
      <c r="D666" s="609">
        <v>671</v>
      </c>
      <c r="E666" s="609">
        <v>2441</v>
      </c>
      <c r="F666" s="609">
        <v>1802</v>
      </c>
      <c r="G666" s="609">
        <v>639</v>
      </c>
      <c r="H666" s="609">
        <v>96</v>
      </c>
      <c r="I666" s="609">
        <v>64</v>
      </c>
      <c r="J666" s="609">
        <v>32</v>
      </c>
      <c r="K666" s="456"/>
    </row>
    <row r="667" spans="1:11">
      <c r="A667" s="444" t="s">
        <v>64</v>
      </c>
      <c r="B667" s="609">
        <v>1558</v>
      </c>
      <c r="C667" s="609">
        <v>1030</v>
      </c>
      <c r="D667" s="609">
        <v>528</v>
      </c>
      <c r="E667" s="609">
        <v>1078</v>
      </c>
      <c r="F667" s="609">
        <v>901</v>
      </c>
      <c r="G667" s="609">
        <v>177</v>
      </c>
      <c r="H667" s="609">
        <v>480</v>
      </c>
      <c r="I667" s="609">
        <v>129</v>
      </c>
      <c r="J667" s="609">
        <v>351</v>
      </c>
      <c r="K667" s="456"/>
    </row>
    <row r="668" spans="1:11">
      <c r="A668" s="252" t="s">
        <v>38</v>
      </c>
      <c r="B668" s="609">
        <v>906</v>
      </c>
      <c r="C668" s="609">
        <v>680</v>
      </c>
      <c r="D668" s="609">
        <v>226</v>
      </c>
      <c r="E668" s="609">
        <v>832</v>
      </c>
      <c r="F668" s="609">
        <v>638</v>
      </c>
      <c r="G668" s="609">
        <v>194</v>
      </c>
      <c r="H668" s="609">
        <v>74</v>
      </c>
      <c r="I668" s="609">
        <v>42</v>
      </c>
      <c r="J668" s="609">
        <v>32</v>
      </c>
      <c r="K668" s="456"/>
    </row>
    <row r="669" spans="1:11">
      <c r="A669" s="444" t="s">
        <v>65</v>
      </c>
      <c r="B669" s="609">
        <v>3115</v>
      </c>
      <c r="C669" s="609">
        <v>2284</v>
      </c>
      <c r="D669" s="609">
        <v>831</v>
      </c>
      <c r="E669" s="609">
        <v>3077</v>
      </c>
      <c r="F669" s="609">
        <v>2264</v>
      </c>
      <c r="G669" s="609">
        <v>813</v>
      </c>
      <c r="H669" s="609">
        <v>38</v>
      </c>
      <c r="I669" s="609">
        <v>20</v>
      </c>
      <c r="J669" s="609">
        <v>18</v>
      </c>
      <c r="K669" s="456"/>
    </row>
    <row r="670" spans="1:11">
      <c r="A670" s="444" t="s">
        <v>66</v>
      </c>
      <c r="B670" s="609">
        <v>1473</v>
      </c>
      <c r="C670" s="609">
        <v>880</v>
      </c>
      <c r="D670" s="609">
        <v>593</v>
      </c>
      <c r="E670" s="609">
        <v>1146</v>
      </c>
      <c r="F670" s="609">
        <v>799</v>
      </c>
      <c r="G670" s="609">
        <v>347</v>
      </c>
      <c r="H670" s="609">
        <v>327</v>
      </c>
      <c r="I670" s="609">
        <v>81</v>
      </c>
      <c r="J670" s="609">
        <v>246</v>
      </c>
      <c r="K670" s="456"/>
    </row>
    <row r="671" spans="1:11">
      <c r="A671" s="444" t="s">
        <v>67</v>
      </c>
      <c r="B671" s="609">
        <v>2656</v>
      </c>
      <c r="C671" s="609">
        <v>1025</v>
      </c>
      <c r="D671" s="609">
        <v>1631</v>
      </c>
      <c r="E671" s="609">
        <v>2257</v>
      </c>
      <c r="F671" s="609">
        <v>735</v>
      </c>
      <c r="G671" s="609">
        <v>1522</v>
      </c>
      <c r="H671" s="609">
        <v>399</v>
      </c>
      <c r="I671" s="609">
        <v>290</v>
      </c>
      <c r="J671" s="609">
        <v>109</v>
      </c>
      <c r="K671" s="456"/>
    </row>
    <row r="672" spans="1:11">
      <c r="A672" s="444" t="s">
        <v>68</v>
      </c>
      <c r="B672" s="609">
        <v>7379</v>
      </c>
      <c r="C672" s="609">
        <v>4844</v>
      </c>
      <c r="D672" s="609">
        <v>2535</v>
      </c>
      <c r="E672" s="609">
        <v>7269</v>
      </c>
      <c r="F672" s="609">
        <v>4788</v>
      </c>
      <c r="G672" s="609">
        <v>2481</v>
      </c>
      <c r="H672" s="609">
        <v>110</v>
      </c>
      <c r="I672" s="609">
        <v>56</v>
      </c>
      <c r="J672" s="609">
        <v>54</v>
      </c>
      <c r="K672" s="456"/>
    </row>
    <row r="673" spans="1:11">
      <c r="A673" s="444" t="s">
        <v>69</v>
      </c>
      <c r="B673" s="609">
        <v>946</v>
      </c>
      <c r="C673" s="609">
        <v>865</v>
      </c>
      <c r="D673" s="609">
        <v>81</v>
      </c>
      <c r="E673" s="609">
        <v>942</v>
      </c>
      <c r="F673" s="609">
        <v>861</v>
      </c>
      <c r="G673" s="609">
        <v>81</v>
      </c>
      <c r="H673" s="609">
        <v>4</v>
      </c>
      <c r="I673" s="609">
        <v>4</v>
      </c>
      <c r="J673" s="609" t="s">
        <v>840</v>
      </c>
      <c r="K673" s="456"/>
    </row>
    <row r="674" spans="1:11">
      <c r="A674" s="444" t="s">
        <v>70</v>
      </c>
      <c r="B674" s="609">
        <v>1329</v>
      </c>
      <c r="C674" s="609">
        <v>1032</v>
      </c>
      <c r="D674" s="609">
        <v>297</v>
      </c>
      <c r="E674" s="609">
        <v>1126</v>
      </c>
      <c r="F674" s="609">
        <v>977</v>
      </c>
      <c r="G674" s="609">
        <v>149</v>
      </c>
      <c r="H674" s="609">
        <v>203</v>
      </c>
      <c r="I674" s="609">
        <v>55</v>
      </c>
      <c r="J674" s="609">
        <v>148</v>
      </c>
      <c r="K674" s="456"/>
    </row>
    <row r="675" spans="1:11">
      <c r="A675" s="444" t="s">
        <v>71</v>
      </c>
      <c r="B675" s="609">
        <v>7209</v>
      </c>
      <c r="C675" s="609">
        <v>4914</v>
      </c>
      <c r="D675" s="609">
        <v>2295</v>
      </c>
      <c r="E675" s="609">
        <v>5880</v>
      </c>
      <c r="F675" s="609">
        <v>4215</v>
      </c>
      <c r="G675" s="609">
        <v>1665</v>
      </c>
      <c r="H675" s="609">
        <v>1329</v>
      </c>
      <c r="I675" s="609">
        <v>699</v>
      </c>
      <c r="J675" s="609">
        <v>630</v>
      </c>
      <c r="K675" s="456"/>
    </row>
    <row r="676" spans="1:11">
      <c r="A676" s="252" t="s">
        <v>39</v>
      </c>
      <c r="B676" s="609">
        <v>892</v>
      </c>
      <c r="C676" s="609">
        <v>833</v>
      </c>
      <c r="D676" s="609">
        <v>59</v>
      </c>
      <c r="E676" s="609">
        <v>892</v>
      </c>
      <c r="F676" s="609">
        <v>833</v>
      </c>
      <c r="G676" s="609">
        <v>59</v>
      </c>
      <c r="H676" s="609" t="s">
        <v>840</v>
      </c>
      <c r="I676" s="609" t="s">
        <v>840</v>
      </c>
      <c r="J676" s="609" t="s">
        <v>840</v>
      </c>
      <c r="K676" s="456"/>
    </row>
    <row r="677" spans="1:11">
      <c r="A677" s="445" t="s">
        <v>72</v>
      </c>
      <c r="B677" s="609">
        <v>833</v>
      </c>
      <c r="C677" s="609">
        <v>565</v>
      </c>
      <c r="D677" s="609">
        <v>268</v>
      </c>
      <c r="E677" s="609">
        <v>768</v>
      </c>
      <c r="F677" s="609">
        <v>537</v>
      </c>
      <c r="G677" s="609">
        <v>231</v>
      </c>
      <c r="H677" s="609">
        <v>65</v>
      </c>
      <c r="I677" s="609">
        <v>28</v>
      </c>
      <c r="J677" s="609">
        <v>37</v>
      </c>
      <c r="K677" s="456"/>
    </row>
    <row r="678" spans="1:11">
      <c r="A678" s="962" t="s">
        <v>199</v>
      </c>
      <c r="B678" s="963"/>
      <c r="C678" s="963"/>
      <c r="D678" s="963"/>
      <c r="E678" s="963"/>
      <c r="F678" s="963"/>
      <c r="G678" s="963"/>
      <c r="H678" s="963"/>
      <c r="I678" s="963"/>
      <c r="J678" s="963"/>
      <c r="K678" s="459"/>
    </row>
    <row r="679" spans="1:11">
      <c r="A679" s="949" t="s">
        <v>44</v>
      </c>
      <c r="B679" s="949"/>
      <c r="C679" s="949"/>
      <c r="D679" s="949"/>
      <c r="E679" s="949"/>
      <c r="F679" s="949"/>
      <c r="G679" s="949"/>
      <c r="H679" s="949"/>
      <c r="I679" s="949"/>
      <c r="J679" s="949"/>
      <c r="K679" s="949"/>
    </row>
    <row r="680" spans="1:11">
      <c r="A680" s="255" t="s">
        <v>58</v>
      </c>
      <c r="B680" s="609">
        <v>313701</v>
      </c>
      <c r="C680" s="609">
        <v>201284</v>
      </c>
      <c r="D680" s="609">
        <v>112417</v>
      </c>
      <c r="E680" s="609">
        <v>313701</v>
      </c>
      <c r="F680" s="609">
        <v>201284</v>
      </c>
      <c r="G680" s="609">
        <v>112417</v>
      </c>
      <c r="H680" s="609" t="s">
        <v>840</v>
      </c>
      <c r="I680" s="609" t="s">
        <v>840</v>
      </c>
      <c r="J680" s="609" t="s">
        <v>840</v>
      </c>
      <c r="K680" s="458"/>
    </row>
    <row r="681" spans="1:11">
      <c r="A681" s="252" t="s">
        <v>37</v>
      </c>
      <c r="B681" s="609">
        <v>14800</v>
      </c>
      <c r="C681" s="609">
        <v>11670</v>
      </c>
      <c r="D681" s="609">
        <v>3130</v>
      </c>
      <c r="E681" s="609">
        <v>14800</v>
      </c>
      <c r="F681" s="609">
        <v>11670</v>
      </c>
      <c r="G681" s="609">
        <v>3130</v>
      </c>
      <c r="H681" s="609" t="s">
        <v>840</v>
      </c>
      <c r="I681" s="609" t="s">
        <v>840</v>
      </c>
      <c r="J681" s="609" t="s">
        <v>840</v>
      </c>
      <c r="K681" s="456"/>
    </row>
    <row r="682" spans="1:11">
      <c r="A682" s="444" t="s">
        <v>59</v>
      </c>
      <c r="B682" s="609">
        <v>16025</v>
      </c>
      <c r="C682" s="609">
        <v>9731</v>
      </c>
      <c r="D682" s="609">
        <v>6294</v>
      </c>
      <c r="E682" s="609">
        <v>16025</v>
      </c>
      <c r="F682" s="609">
        <v>9731</v>
      </c>
      <c r="G682" s="609">
        <v>6294</v>
      </c>
      <c r="H682" s="609" t="s">
        <v>840</v>
      </c>
      <c r="I682" s="609" t="s">
        <v>840</v>
      </c>
      <c r="J682" s="609" t="s">
        <v>840</v>
      </c>
      <c r="K682" s="456"/>
    </row>
    <row r="683" spans="1:11">
      <c r="A683" s="444" t="s">
        <v>60</v>
      </c>
      <c r="B683" s="609">
        <v>17988</v>
      </c>
      <c r="C683" s="609">
        <v>11427</v>
      </c>
      <c r="D683" s="609">
        <v>6561</v>
      </c>
      <c r="E683" s="609">
        <v>17988</v>
      </c>
      <c r="F683" s="609">
        <v>11427</v>
      </c>
      <c r="G683" s="609">
        <v>6561</v>
      </c>
      <c r="H683" s="609" t="s">
        <v>840</v>
      </c>
      <c r="I683" s="609" t="s">
        <v>840</v>
      </c>
      <c r="J683" s="609" t="s">
        <v>840</v>
      </c>
      <c r="K683" s="456"/>
    </row>
    <row r="684" spans="1:11">
      <c r="A684" s="444" t="s">
        <v>61</v>
      </c>
      <c r="B684" s="609">
        <v>13189</v>
      </c>
      <c r="C684" s="609">
        <v>9434</v>
      </c>
      <c r="D684" s="609">
        <v>3755</v>
      </c>
      <c r="E684" s="609">
        <v>13189</v>
      </c>
      <c r="F684" s="609">
        <v>9434</v>
      </c>
      <c r="G684" s="609">
        <v>3755</v>
      </c>
      <c r="H684" s="609" t="s">
        <v>840</v>
      </c>
      <c r="I684" s="609" t="s">
        <v>840</v>
      </c>
      <c r="J684" s="609" t="s">
        <v>840</v>
      </c>
      <c r="K684" s="456"/>
    </row>
    <row r="685" spans="1:11">
      <c r="A685" s="444" t="s">
        <v>62</v>
      </c>
      <c r="B685" s="609">
        <v>5201</v>
      </c>
      <c r="C685" s="609">
        <v>3523</v>
      </c>
      <c r="D685" s="609">
        <v>1678</v>
      </c>
      <c r="E685" s="609">
        <v>5201</v>
      </c>
      <c r="F685" s="609">
        <v>3523</v>
      </c>
      <c r="G685" s="609">
        <v>1678</v>
      </c>
      <c r="H685" s="609" t="s">
        <v>840</v>
      </c>
      <c r="I685" s="609" t="s">
        <v>840</v>
      </c>
      <c r="J685" s="609" t="s">
        <v>840</v>
      </c>
      <c r="K685" s="456"/>
    </row>
    <row r="686" spans="1:11">
      <c r="A686" s="444" t="s">
        <v>63</v>
      </c>
      <c r="B686" s="609">
        <v>11251</v>
      </c>
      <c r="C686" s="609">
        <v>6330</v>
      </c>
      <c r="D686" s="609">
        <v>4921</v>
      </c>
      <c r="E686" s="609">
        <v>11251</v>
      </c>
      <c r="F686" s="609">
        <v>6330</v>
      </c>
      <c r="G686" s="609">
        <v>4921</v>
      </c>
      <c r="H686" s="609" t="s">
        <v>840</v>
      </c>
      <c r="I686" s="609" t="s">
        <v>840</v>
      </c>
      <c r="J686" s="609" t="s">
        <v>840</v>
      </c>
      <c r="K686" s="456"/>
    </row>
    <row r="687" spans="1:11">
      <c r="A687" s="444" t="s">
        <v>64</v>
      </c>
      <c r="B687" s="609">
        <v>16697</v>
      </c>
      <c r="C687" s="609">
        <v>11219</v>
      </c>
      <c r="D687" s="609">
        <v>5478</v>
      </c>
      <c r="E687" s="609">
        <v>16697</v>
      </c>
      <c r="F687" s="609">
        <v>11219</v>
      </c>
      <c r="G687" s="609">
        <v>5478</v>
      </c>
      <c r="H687" s="609" t="s">
        <v>840</v>
      </c>
      <c r="I687" s="609" t="s">
        <v>840</v>
      </c>
      <c r="J687" s="609" t="s">
        <v>840</v>
      </c>
      <c r="K687" s="456"/>
    </row>
    <row r="688" spans="1:11">
      <c r="A688" s="252" t="s">
        <v>38</v>
      </c>
      <c r="B688" s="609">
        <v>15855</v>
      </c>
      <c r="C688" s="609">
        <v>10868</v>
      </c>
      <c r="D688" s="609">
        <v>4987</v>
      </c>
      <c r="E688" s="609">
        <v>15855</v>
      </c>
      <c r="F688" s="609">
        <v>10868</v>
      </c>
      <c r="G688" s="609">
        <v>4987</v>
      </c>
      <c r="H688" s="609" t="s">
        <v>840</v>
      </c>
      <c r="I688" s="609" t="s">
        <v>840</v>
      </c>
      <c r="J688" s="609" t="s">
        <v>840</v>
      </c>
      <c r="K688" s="456"/>
    </row>
    <row r="689" spans="1:11">
      <c r="A689" s="444" t="s">
        <v>65</v>
      </c>
      <c r="B689" s="609">
        <v>21897</v>
      </c>
      <c r="C689" s="609">
        <v>14964</v>
      </c>
      <c r="D689" s="609">
        <v>6933</v>
      </c>
      <c r="E689" s="609">
        <v>21897</v>
      </c>
      <c r="F689" s="609">
        <v>14964</v>
      </c>
      <c r="G689" s="609">
        <v>6933</v>
      </c>
      <c r="H689" s="609" t="s">
        <v>840</v>
      </c>
      <c r="I689" s="609" t="s">
        <v>840</v>
      </c>
      <c r="J689" s="609" t="s">
        <v>840</v>
      </c>
      <c r="K689" s="456"/>
    </row>
    <row r="690" spans="1:11">
      <c r="A690" s="444" t="s">
        <v>66</v>
      </c>
      <c r="B690" s="609">
        <v>9891</v>
      </c>
      <c r="C690" s="609">
        <v>6414</v>
      </c>
      <c r="D690" s="609">
        <v>3477</v>
      </c>
      <c r="E690" s="609">
        <v>9891</v>
      </c>
      <c r="F690" s="609">
        <v>6414</v>
      </c>
      <c r="G690" s="609">
        <v>3477</v>
      </c>
      <c r="H690" s="609" t="s">
        <v>840</v>
      </c>
      <c r="I690" s="609" t="s">
        <v>840</v>
      </c>
      <c r="J690" s="609" t="s">
        <v>840</v>
      </c>
      <c r="K690" s="456"/>
    </row>
    <row r="691" spans="1:11">
      <c r="A691" s="444" t="s">
        <v>67</v>
      </c>
      <c r="B691" s="609">
        <v>14053</v>
      </c>
      <c r="C691" s="609">
        <v>9395</v>
      </c>
      <c r="D691" s="609">
        <v>4658</v>
      </c>
      <c r="E691" s="609">
        <v>14053</v>
      </c>
      <c r="F691" s="609">
        <v>9395</v>
      </c>
      <c r="G691" s="609">
        <v>4658</v>
      </c>
      <c r="H691" s="609" t="s">
        <v>840</v>
      </c>
      <c r="I691" s="609" t="s">
        <v>840</v>
      </c>
      <c r="J691" s="609" t="s">
        <v>840</v>
      </c>
      <c r="K691" s="456"/>
    </row>
    <row r="692" spans="1:11">
      <c r="A692" s="444" t="s">
        <v>68</v>
      </c>
      <c r="B692" s="609">
        <v>6993</v>
      </c>
      <c r="C692" s="609">
        <v>4656</v>
      </c>
      <c r="D692" s="609">
        <v>2337</v>
      </c>
      <c r="E692" s="609">
        <v>6993</v>
      </c>
      <c r="F692" s="609">
        <v>4656</v>
      </c>
      <c r="G692" s="609">
        <v>2337</v>
      </c>
      <c r="H692" s="609" t="s">
        <v>840</v>
      </c>
      <c r="I692" s="609" t="s">
        <v>840</v>
      </c>
      <c r="J692" s="609" t="s">
        <v>840</v>
      </c>
      <c r="K692" s="456"/>
    </row>
    <row r="693" spans="1:11">
      <c r="A693" s="444" t="s">
        <v>69</v>
      </c>
      <c r="B693" s="609">
        <v>13231</v>
      </c>
      <c r="C693" s="609">
        <v>5268</v>
      </c>
      <c r="D693" s="609">
        <v>7963</v>
      </c>
      <c r="E693" s="609">
        <v>13231</v>
      </c>
      <c r="F693" s="609">
        <v>5268</v>
      </c>
      <c r="G693" s="609">
        <v>7963</v>
      </c>
      <c r="H693" s="609" t="s">
        <v>840</v>
      </c>
      <c r="I693" s="609" t="s">
        <v>840</v>
      </c>
      <c r="J693" s="609" t="s">
        <v>840</v>
      </c>
      <c r="K693" s="456"/>
    </row>
    <row r="694" spans="1:11">
      <c r="A694" s="444" t="s">
        <v>70</v>
      </c>
      <c r="B694" s="609">
        <v>8274</v>
      </c>
      <c r="C694" s="609">
        <v>5600</v>
      </c>
      <c r="D694" s="609">
        <v>2674</v>
      </c>
      <c r="E694" s="609">
        <v>8274</v>
      </c>
      <c r="F694" s="609">
        <v>5600</v>
      </c>
      <c r="G694" s="609">
        <v>2674</v>
      </c>
      <c r="H694" s="609" t="s">
        <v>840</v>
      </c>
      <c r="I694" s="609" t="s">
        <v>840</v>
      </c>
      <c r="J694" s="609" t="s">
        <v>840</v>
      </c>
      <c r="K694" s="456"/>
    </row>
    <row r="695" spans="1:11">
      <c r="A695" s="444" t="s">
        <v>71</v>
      </c>
      <c r="B695" s="609">
        <v>13865</v>
      </c>
      <c r="C695" s="609">
        <v>7080</v>
      </c>
      <c r="D695" s="609">
        <v>6785</v>
      </c>
      <c r="E695" s="609">
        <v>13865</v>
      </c>
      <c r="F695" s="609">
        <v>7080</v>
      </c>
      <c r="G695" s="609">
        <v>6785</v>
      </c>
      <c r="H695" s="609" t="s">
        <v>840</v>
      </c>
      <c r="I695" s="609" t="s">
        <v>840</v>
      </c>
      <c r="J695" s="609" t="s">
        <v>840</v>
      </c>
      <c r="K695" s="456"/>
    </row>
    <row r="696" spans="1:11">
      <c r="A696" s="252" t="s">
        <v>39</v>
      </c>
      <c r="B696" s="609">
        <v>4584</v>
      </c>
      <c r="C696" s="609">
        <v>2142</v>
      </c>
      <c r="D696" s="609">
        <v>2442</v>
      </c>
      <c r="E696" s="609">
        <v>4584</v>
      </c>
      <c r="F696" s="609">
        <v>2142</v>
      </c>
      <c r="G696" s="609">
        <v>2442</v>
      </c>
      <c r="H696" s="609" t="s">
        <v>840</v>
      </c>
      <c r="I696" s="609" t="s">
        <v>840</v>
      </c>
      <c r="J696" s="609" t="s">
        <v>840</v>
      </c>
      <c r="K696" s="456"/>
    </row>
    <row r="697" spans="1:11">
      <c r="A697" s="444" t="s">
        <v>72</v>
      </c>
      <c r="B697" s="609">
        <v>10806</v>
      </c>
      <c r="C697" s="609">
        <v>8103</v>
      </c>
      <c r="D697" s="609">
        <v>2703</v>
      </c>
      <c r="E697" s="609">
        <v>10806</v>
      </c>
      <c r="F697" s="609">
        <v>8103</v>
      </c>
      <c r="G697" s="609">
        <v>2703</v>
      </c>
      <c r="H697" s="609" t="s">
        <v>840</v>
      </c>
      <c r="I697" s="609" t="s">
        <v>840</v>
      </c>
      <c r="J697" s="609" t="s">
        <v>840</v>
      </c>
      <c r="K697" s="456"/>
    </row>
    <row r="698" spans="1:11">
      <c r="A698" s="445" t="s">
        <v>85</v>
      </c>
      <c r="B698" s="609">
        <v>48617</v>
      </c>
      <c r="C698" s="609">
        <v>32394</v>
      </c>
      <c r="D698" s="609">
        <v>16223</v>
      </c>
      <c r="E698" s="609">
        <v>48617</v>
      </c>
      <c r="F698" s="609">
        <v>32394</v>
      </c>
      <c r="G698" s="609">
        <v>16223</v>
      </c>
      <c r="H698" s="609" t="s">
        <v>840</v>
      </c>
      <c r="I698" s="609" t="s">
        <v>840</v>
      </c>
      <c r="J698" s="609" t="s">
        <v>840</v>
      </c>
      <c r="K698" s="456"/>
    </row>
    <row r="699" spans="1:11">
      <c r="A699" s="444" t="s">
        <v>73</v>
      </c>
      <c r="B699" s="609">
        <v>29763</v>
      </c>
      <c r="C699" s="609">
        <v>19094</v>
      </c>
      <c r="D699" s="609">
        <v>10669</v>
      </c>
      <c r="E699" s="609">
        <v>29763</v>
      </c>
      <c r="F699" s="609">
        <v>19094</v>
      </c>
      <c r="G699" s="609">
        <v>10669</v>
      </c>
      <c r="H699" s="609" t="s">
        <v>840</v>
      </c>
      <c r="I699" s="609" t="s">
        <v>840</v>
      </c>
      <c r="J699" s="609" t="s">
        <v>840</v>
      </c>
      <c r="K699" s="456"/>
    </row>
    <row r="700" spans="1:11">
      <c r="A700" s="445" t="s">
        <v>74</v>
      </c>
      <c r="B700" s="609">
        <v>20721</v>
      </c>
      <c r="C700" s="609">
        <v>11972</v>
      </c>
      <c r="D700" s="609">
        <v>8749</v>
      </c>
      <c r="E700" s="609">
        <v>20721</v>
      </c>
      <c r="F700" s="609">
        <v>11972</v>
      </c>
      <c r="G700" s="609">
        <v>8749</v>
      </c>
      <c r="H700" s="609" t="s">
        <v>840</v>
      </c>
      <c r="I700" s="609" t="s">
        <v>840</v>
      </c>
      <c r="J700" s="609" t="s">
        <v>840</v>
      </c>
      <c r="K700" s="456"/>
    </row>
    <row r="701" spans="1:11">
      <c r="A701" s="949" t="s">
        <v>45</v>
      </c>
      <c r="B701" s="949"/>
      <c r="C701" s="949"/>
      <c r="D701" s="949"/>
      <c r="E701" s="949"/>
      <c r="F701" s="949"/>
      <c r="G701" s="949"/>
      <c r="H701" s="949"/>
      <c r="I701" s="949"/>
      <c r="J701" s="949"/>
      <c r="K701" s="949"/>
    </row>
    <row r="702" spans="1:11">
      <c r="A702" s="255" t="s">
        <v>58</v>
      </c>
      <c r="B702" s="609">
        <v>207456</v>
      </c>
      <c r="C702" s="609">
        <v>127155</v>
      </c>
      <c r="D702" s="609">
        <v>80301</v>
      </c>
      <c r="E702" s="609">
        <v>207456</v>
      </c>
      <c r="F702" s="609">
        <v>127155</v>
      </c>
      <c r="G702" s="609">
        <v>80301</v>
      </c>
      <c r="H702" s="609" t="s">
        <v>840</v>
      </c>
      <c r="I702" s="609" t="s">
        <v>840</v>
      </c>
      <c r="J702" s="609" t="s">
        <v>840</v>
      </c>
      <c r="K702" s="458"/>
    </row>
    <row r="703" spans="1:11">
      <c r="A703" s="256" t="s">
        <v>37</v>
      </c>
      <c r="B703" s="609">
        <v>13048</v>
      </c>
      <c r="C703" s="609">
        <v>9074</v>
      </c>
      <c r="D703" s="609">
        <v>3974</v>
      </c>
      <c r="E703" s="609">
        <v>13048</v>
      </c>
      <c r="F703" s="609">
        <v>9074</v>
      </c>
      <c r="G703" s="609">
        <v>3974</v>
      </c>
      <c r="H703" s="609" t="s">
        <v>840</v>
      </c>
      <c r="I703" s="609" t="s">
        <v>840</v>
      </c>
      <c r="J703" s="609" t="s">
        <v>840</v>
      </c>
      <c r="K703" s="456"/>
    </row>
    <row r="704" spans="1:11">
      <c r="A704" s="445" t="s">
        <v>59</v>
      </c>
      <c r="B704" s="609">
        <v>12209</v>
      </c>
      <c r="C704" s="609">
        <v>6186</v>
      </c>
      <c r="D704" s="609">
        <v>6023</v>
      </c>
      <c r="E704" s="609">
        <v>12209</v>
      </c>
      <c r="F704" s="609">
        <v>6186</v>
      </c>
      <c r="G704" s="609">
        <v>6023</v>
      </c>
      <c r="H704" s="609" t="s">
        <v>840</v>
      </c>
      <c r="I704" s="609" t="s">
        <v>840</v>
      </c>
      <c r="J704" s="609" t="s">
        <v>840</v>
      </c>
      <c r="K704" s="456"/>
    </row>
    <row r="705" spans="1:11">
      <c r="A705" s="445" t="s">
        <v>60</v>
      </c>
      <c r="B705" s="609">
        <v>7352</v>
      </c>
      <c r="C705" s="609">
        <v>4231</v>
      </c>
      <c r="D705" s="609">
        <v>3121</v>
      </c>
      <c r="E705" s="609">
        <v>7352</v>
      </c>
      <c r="F705" s="609">
        <v>4231</v>
      </c>
      <c r="G705" s="609">
        <v>3121</v>
      </c>
      <c r="H705" s="609" t="s">
        <v>840</v>
      </c>
      <c r="I705" s="609" t="s">
        <v>840</v>
      </c>
      <c r="J705" s="609" t="s">
        <v>840</v>
      </c>
      <c r="K705" s="456"/>
    </row>
    <row r="706" spans="1:11">
      <c r="A706" s="444" t="s">
        <v>61</v>
      </c>
      <c r="B706" s="609">
        <v>35166</v>
      </c>
      <c r="C706" s="609">
        <v>22451</v>
      </c>
      <c r="D706" s="609">
        <v>12715</v>
      </c>
      <c r="E706" s="609">
        <v>35166</v>
      </c>
      <c r="F706" s="609">
        <v>22451</v>
      </c>
      <c r="G706" s="609">
        <v>12715</v>
      </c>
      <c r="H706" s="609" t="s">
        <v>840</v>
      </c>
      <c r="I706" s="609" t="s">
        <v>840</v>
      </c>
      <c r="J706" s="609" t="s">
        <v>840</v>
      </c>
      <c r="K706" s="456"/>
    </row>
    <row r="707" spans="1:11">
      <c r="A707" s="444" t="s">
        <v>62</v>
      </c>
      <c r="B707" s="609">
        <v>9093</v>
      </c>
      <c r="C707" s="609">
        <v>4987</v>
      </c>
      <c r="D707" s="609">
        <v>4106</v>
      </c>
      <c r="E707" s="609">
        <v>9093</v>
      </c>
      <c r="F707" s="609">
        <v>4987</v>
      </c>
      <c r="G707" s="609">
        <v>4106</v>
      </c>
      <c r="H707" s="609" t="s">
        <v>840</v>
      </c>
      <c r="I707" s="609" t="s">
        <v>840</v>
      </c>
      <c r="J707" s="609" t="s">
        <v>840</v>
      </c>
      <c r="K707" s="456"/>
    </row>
    <row r="708" spans="1:11">
      <c r="A708" s="444" t="s">
        <v>63</v>
      </c>
      <c r="B708" s="609">
        <v>8344</v>
      </c>
      <c r="C708" s="609">
        <v>5240</v>
      </c>
      <c r="D708" s="609">
        <v>3104</v>
      </c>
      <c r="E708" s="609">
        <v>8344</v>
      </c>
      <c r="F708" s="609">
        <v>5240</v>
      </c>
      <c r="G708" s="609">
        <v>3104</v>
      </c>
      <c r="H708" s="609" t="s">
        <v>840</v>
      </c>
      <c r="I708" s="609" t="s">
        <v>840</v>
      </c>
      <c r="J708" s="609" t="s">
        <v>840</v>
      </c>
      <c r="K708" s="456"/>
    </row>
    <row r="709" spans="1:11">
      <c r="A709" s="444" t="s">
        <v>64</v>
      </c>
      <c r="B709" s="609">
        <v>17014</v>
      </c>
      <c r="C709" s="609">
        <v>10542</v>
      </c>
      <c r="D709" s="609">
        <v>6472</v>
      </c>
      <c r="E709" s="609">
        <v>17014</v>
      </c>
      <c r="F709" s="609">
        <v>10542</v>
      </c>
      <c r="G709" s="609">
        <v>6472</v>
      </c>
      <c r="H709" s="609" t="s">
        <v>840</v>
      </c>
      <c r="I709" s="609" t="s">
        <v>840</v>
      </c>
      <c r="J709" s="609" t="s">
        <v>840</v>
      </c>
      <c r="K709" s="456"/>
    </row>
    <row r="710" spans="1:11">
      <c r="A710" s="252" t="s">
        <v>38</v>
      </c>
      <c r="B710" s="609">
        <v>22833</v>
      </c>
      <c r="C710" s="609">
        <v>15917</v>
      </c>
      <c r="D710" s="609">
        <v>6916</v>
      </c>
      <c r="E710" s="609">
        <v>22833</v>
      </c>
      <c r="F710" s="609">
        <v>15917</v>
      </c>
      <c r="G710" s="609">
        <v>6916</v>
      </c>
      <c r="H710" s="609" t="s">
        <v>840</v>
      </c>
      <c r="I710" s="609" t="s">
        <v>840</v>
      </c>
      <c r="J710" s="609" t="s">
        <v>840</v>
      </c>
      <c r="K710" s="456"/>
    </row>
    <row r="711" spans="1:11">
      <c r="A711" s="444" t="s">
        <v>65</v>
      </c>
      <c r="B711" s="609">
        <v>5117</v>
      </c>
      <c r="C711" s="609">
        <v>2907</v>
      </c>
      <c r="D711" s="609">
        <v>2210</v>
      </c>
      <c r="E711" s="609">
        <v>5117</v>
      </c>
      <c r="F711" s="609">
        <v>2907</v>
      </c>
      <c r="G711" s="609">
        <v>2210</v>
      </c>
      <c r="H711" s="609" t="s">
        <v>840</v>
      </c>
      <c r="I711" s="609" t="s">
        <v>840</v>
      </c>
      <c r="J711" s="609" t="s">
        <v>840</v>
      </c>
      <c r="K711" s="456"/>
    </row>
    <row r="712" spans="1:11">
      <c r="A712" s="444" t="s">
        <v>66</v>
      </c>
      <c r="B712" s="609">
        <v>12973</v>
      </c>
      <c r="C712" s="609">
        <v>6827</v>
      </c>
      <c r="D712" s="609">
        <v>6146</v>
      </c>
      <c r="E712" s="609">
        <v>12973</v>
      </c>
      <c r="F712" s="609">
        <v>6827</v>
      </c>
      <c r="G712" s="609">
        <v>6146</v>
      </c>
      <c r="H712" s="609" t="s">
        <v>840</v>
      </c>
      <c r="I712" s="609" t="s">
        <v>840</v>
      </c>
      <c r="J712" s="609" t="s">
        <v>840</v>
      </c>
      <c r="K712" s="456"/>
    </row>
    <row r="713" spans="1:11">
      <c r="A713" s="444" t="s">
        <v>67</v>
      </c>
      <c r="B713" s="609">
        <v>9281</v>
      </c>
      <c r="C713" s="609">
        <v>5071</v>
      </c>
      <c r="D713" s="609">
        <v>4210</v>
      </c>
      <c r="E713" s="609">
        <v>9281</v>
      </c>
      <c r="F713" s="609">
        <v>5071</v>
      </c>
      <c r="G713" s="609">
        <v>4210</v>
      </c>
      <c r="H713" s="609" t="s">
        <v>840</v>
      </c>
      <c r="I713" s="609" t="s">
        <v>840</v>
      </c>
      <c r="J713" s="609" t="s">
        <v>840</v>
      </c>
      <c r="K713" s="456"/>
    </row>
    <row r="714" spans="1:11">
      <c r="A714" s="444" t="s">
        <v>68</v>
      </c>
      <c r="B714" s="609">
        <v>10806</v>
      </c>
      <c r="C714" s="609">
        <v>7973</v>
      </c>
      <c r="D714" s="609">
        <v>2833</v>
      </c>
      <c r="E714" s="609">
        <v>10806</v>
      </c>
      <c r="F714" s="609">
        <v>7973</v>
      </c>
      <c r="G714" s="609">
        <v>2833</v>
      </c>
      <c r="H714" s="609" t="s">
        <v>840</v>
      </c>
      <c r="I714" s="609" t="s">
        <v>840</v>
      </c>
      <c r="J714" s="609" t="s">
        <v>840</v>
      </c>
      <c r="K714" s="456"/>
    </row>
    <row r="715" spans="1:11">
      <c r="A715" s="444" t="s">
        <v>69</v>
      </c>
      <c r="B715" s="609">
        <v>6917</v>
      </c>
      <c r="C715" s="609">
        <v>3702</v>
      </c>
      <c r="D715" s="609">
        <v>3215</v>
      </c>
      <c r="E715" s="609">
        <v>6917</v>
      </c>
      <c r="F715" s="609">
        <v>3702</v>
      </c>
      <c r="G715" s="609">
        <v>3215</v>
      </c>
      <c r="H715" s="609" t="s">
        <v>840</v>
      </c>
      <c r="I715" s="609" t="s">
        <v>840</v>
      </c>
      <c r="J715" s="609" t="s">
        <v>840</v>
      </c>
      <c r="K715" s="456"/>
    </row>
    <row r="716" spans="1:11">
      <c r="A716" s="444" t="s">
        <v>70</v>
      </c>
      <c r="B716" s="609">
        <v>10047</v>
      </c>
      <c r="C716" s="609">
        <v>5796</v>
      </c>
      <c r="D716" s="609">
        <v>4251</v>
      </c>
      <c r="E716" s="609">
        <v>10047</v>
      </c>
      <c r="F716" s="609">
        <v>5796</v>
      </c>
      <c r="G716" s="609">
        <v>4251</v>
      </c>
      <c r="H716" s="609" t="s">
        <v>840</v>
      </c>
      <c r="I716" s="609" t="s">
        <v>840</v>
      </c>
      <c r="J716" s="609" t="s">
        <v>840</v>
      </c>
      <c r="K716" s="456"/>
    </row>
    <row r="717" spans="1:11">
      <c r="A717" s="444" t="s">
        <v>71</v>
      </c>
      <c r="B717" s="609">
        <v>15238</v>
      </c>
      <c r="C717" s="609">
        <v>8801</v>
      </c>
      <c r="D717" s="609">
        <v>6437</v>
      </c>
      <c r="E717" s="609">
        <v>15238</v>
      </c>
      <c r="F717" s="609">
        <v>8801</v>
      </c>
      <c r="G717" s="609">
        <v>6437</v>
      </c>
      <c r="H717" s="609" t="s">
        <v>840</v>
      </c>
      <c r="I717" s="609" t="s">
        <v>840</v>
      </c>
      <c r="J717" s="609" t="s">
        <v>840</v>
      </c>
      <c r="K717" s="456"/>
    </row>
    <row r="718" spans="1:11">
      <c r="A718" s="252" t="s">
        <v>39</v>
      </c>
      <c r="B718" s="609">
        <v>3020</v>
      </c>
      <c r="C718" s="609">
        <v>1366</v>
      </c>
      <c r="D718" s="609">
        <v>1654</v>
      </c>
      <c r="E718" s="609">
        <v>3020</v>
      </c>
      <c r="F718" s="609">
        <v>1366</v>
      </c>
      <c r="G718" s="609">
        <v>1654</v>
      </c>
      <c r="H718" s="609" t="s">
        <v>840</v>
      </c>
      <c r="I718" s="609" t="s">
        <v>840</v>
      </c>
      <c r="J718" s="609" t="s">
        <v>840</v>
      </c>
      <c r="K718" s="456"/>
    </row>
    <row r="719" spans="1:11">
      <c r="A719" s="445" t="s">
        <v>72</v>
      </c>
      <c r="B719" s="609">
        <v>8998</v>
      </c>
      <c r="C719" s="609">
        <v>6084</v>
      </c>
      <c r="D719" s="609">
        <v>2914</v>
      </c>
      <c r="E719" s="609">
        <v>8998</v>
      </c>
      <c r="F719" s="609">
        <v>6084</v>
      </c>
      <c r="G719" s="609">
        <v>2914</v>
      </c>
      <c r="H719" s="609" t="s">
        <v>840</v>
      </c>
      <c r="I719" s="609" t="s">
        <v>840</v>
      </c>
      <c r="J719" s="609" t="s">
        <v>840</v>
      </c>
      <c r="K719" s="456"/>
    </row>
    <row r="720" spans="1:11">
      <c r="A720" s="962" t="s">
        <v>200</v>
      </c>
      <c r="B720" s="963"/>
      <c r="C720" s="963"/>
      <c r="D720" s="963"/>
      <c r="E720" s="963"/>
      <c r="F720" s="963"/>
      <c r="G720" s="963"/>
      <c r="H720" s="963"/>
      <c r="I720" s="963"/>
      <c r="J720" s="963"/>
      <c r="K720" s="459"/>
    </row>
    <row r="721" spans="1:11">
      <c r="A721" s="949" t="s">
        <v>44</v>
      </c>
      <c r="B721" s="949"/>
      <c r="C721" s="949"/>
      <c r="D721" s="949"/>
      <c r="E721" s="949"/>
      <c r="F721" s="949"/>
      <c r="G721" s="949"/>
      <c r="H721" s="949"/>
      <c r="I721" s="949"/>
      <c r="J721" s="949"/>
      <c r="K721" s="949"/>
    </row>
    <row r="722" spans="1:11">
      <c r="A722" s="255" t="s">
        <v>58</v>
      </c>
      <c r="B722" s="609">
        <v>678626</v>
      </c>
      <c r="C722" s="609">
        <v>161492</v>
      </c>
      <c r="D722" s="609">
        <v>517134</v>
      </c>
      <c r="E722" s="609">
        <v>653900</v>
      </c>
      <c r="F722" s="609">
        <v>151838</v>
      </c>
      <c r="G722" s="609">
        <v>502062</v>
      </c>
      <c r="H722" s="609">
        <v>24726</v>
      </c>
      <c r="I722" s="609">
        <v>9654</v>
      </c>
      <c r="J722" s="609">
        <v>15072</v>
      </c>
      <c r="K722" s="458"/>
    </row>
    <row r="723" spans="1:11">
      <c r="A723" s="252" t="s">
        <v>37</v>
      </c>
      <c r="B723" s="609">
        <v>16558</v>
      </c>
      <c r="C723" s="609">
        <v>3208</v>
      </c>
      <c r="D723" s="609">
        <v>13350</v>
      </c>
      <c r="E723" s="609">
        <v>15708</v>
      </c>
      <c r="F723" s="609">
        <v>3077</v>
      </c>
      <c r="G723" s="609">
        <v>12631</v>
      </c>
      <c r="H723" s="609">
        <v>850</v>
      </c>
      <c r="I723" s="609">
        <v>131</v>
      </c>
      <c r="J723" s="609">
        <v>719</v>
      </c>
      <c r="K723" s="456"/>
    </row>
    <row r="724" spans="1:11">
      <c r="A724" s="444" t="s">
        <v>59</v>
      </c>
      <c r="B724" s="609">
        <v>24285</v>
      </c>
      <c r="C724" s="609">
        <v>3863</v>
      </c>
      <c r="D724" s="609">
        <v>20422</v>
      </c>
      <c r="E724" s="609">
        <v>23647</v>
      </c>
      <c r="F724" s="609">
        <v>3789</v>
      </c>
      <c r="G724" s="609">
        <v>19858</v>
      </c>
      <c r="H724" s="609">
        <v>638</v>
      </c>
      <c r="I724" s="609">
        <v>74</v>
      </c>
      <c r="J724" s="609">
        <v>564</v>
      </c>
      <c r="K724" s="456"/>
    </row>
    <row r="725" spans="1:11">
      <c r="A725" s="444" t="s">
        <v>60</v>
      </c>
      <c r="B725" s="609">
        <v>48062</v>
      </c>
      <c r="C725" s="609">
        <v>7951</v>
      </c>
      <c r="D725" s="609">
        <v>40111</v>
      </c>
      <c r="E725" s="609">
        <v>47932</v>
      </c>
      <c r="F725" s="609">
        <v>7951</v>
      </c>
      <c r="G725" s="609">
        <v>39981</v>
      </c>
      <c r="H725" s="609">
        <v>130</v>
      </c>
      <c r="I725" s="609" t="s">
        <v>840</v>
      </c>
      <c r="J725" s="609">
        <v>130</v>
      </c>
      <c r="K725" s="456"/>
    </row>
    <row r="726" spans="1:11">
      <c r="A726" s="444" t="s">
        <v>61</v>
      </c>
      <c r="B726" s="609">
        <v>16042</v>
      </c>
      <c r="C726" s="609">
        <v>4091</v>
      </c>
      <c r="D726" s="609">
        <v>11951</v>
      </c>
      <c r="E726" s="609">
        <v>13276</v>
      </c>
      <c r="F726" s="609">
        <v>3157</v>
      </c>
      <c r="G726" s="609">
        <v>10119</v>
      </c>
      <c r="H726" s="609">
        <v>2766</v>
      </c>
      <c r="I726" s="609">
        <v>934</v>
      </c>
      <c r="J726" s="609">
        <v>1832</v>
      </c>
      <c r="K726" s="456"/>
    </row>
    <row r="727" spans="1:11">
      <c r="A727" s="444" t="s">
        <v>62</v>
      </c>
      <c r="B727" s="609">
        <v>21300</v>
      </c>
      <c r="C727" s="609">
        <v>6234</v>
      </c>
      <c r="D727" s="609">
        <v>15066</v>
      </c>
      <c r="E727" s="609">
        <v>20016</v>
      </c>
      <c r="F727" s="609">
        <v>4950</v>
      </c>
      <c r="G727" s="609">
        <v>15066</v>
      </c>
      <c r="H727" s="609">
        <v>1284</v>
      </c>
      <c r="I727" s="609">
        <v>1284</v>
      </c>
      <c r="J727" s="609" t="s">
        <v>840</v>
      </c>
      <c r="K727" s="456"/>
    </row>
    <row r="728" spans="1:11">
      <c r="A728" s="444" t="s">
        <v>63</v>
      </c>
      <c r="B728" s="609">
        <v>24222</v>
      </c>
      <c r="C728" s="609">
        <v>4480</v>
      </c>
      <c r="D728" s="609">
        <v>19742</v>
      </c>
      <c r="E728" s="609">
        <v>23694</v>
      </c>
      <c r="F728" s="609">
        <v>4480</v>
      </c>
      <c r="G728" s="609">
        <v>19214</v>
      </c>
      <c r="H728" s="609">
        <v>528</v>
      </c>
      <c r="I728" s="609" t="s">
        <v>840</v>
      </c>
      <c r="J728" s="609">
        <v>528</v>
      </c>
      <c r="K728" s="456"/>
    </row>
    <row r="729" spans="1:11">
      <c r="A729" s="444" t="s">
        <v>64</v>
      </c>
      <c r="B729" s="609">
        <v>32640</v>
      </c>
      <c r="C729" s="609">
        <v>5539</v>
      </c>
      <c r="D729" s="609">
        <v>27101</v>
      </c>
      <c r="E729" s="609">
        <v>32640</v>
      </c>
      <c r="F729" s="609">
        <v>5539</v>
      </c>
      <c r="G729" s="609">
        <v>27101</v>
      </c>
      <c r="H729" s="609" t="s">
        <v>840</v>
      </c>
      <c r="I729" s="609" t="s">
        <v>840</v>
      </c>
      <c r="J729" s="609" t="s">
        <v>840</v>
      </c>
      <c r="K729" s="456"/>
    </row>
    <row r="730" spans="1:11">
      <c r="A730" s="252" t="s">
        <v>38</v>
      </c>
      <c r="B730" s="609">
        <v>22930</v>
      </c>
      <c r="C730" s="609">
        <v>6003</v>
      </c>
      <c r="D730" s="609">
        <v>16927</v>
      </c>
      <c r="E730" s="609">
        <v>21266</v>
      </c>
      <c r="F730" s="609">
        <v>5708</v>
      </c>
      <c r="G730" s="609">
        <v>15558</v>
      </c>
      <c r="H730" s="609">
        <v>1664</v>
      </c>
      <c r="I730" s="609">
        <v>295</v>
      </c>
      <c r="J730" s="609">
        <v>1369</v>
      </c>
      <c r="K730" s="456"/>
    </row>
    <row r="731" spans="1:11">
      <c r="A731" s="444" t="s">
        <v>65</v>
      </c>
      <c r="B731" s="609">
        <v>47106</v>
      </c>
      <c r="C731" s="609">
        <v>14061</v>
      </c>
      <c r="D731" s="609">
        <v>33045</v>
      </c>
      <c r="E731" s="609">
        <v>46688</v>
      </c>
      <c r="F731" s="609">
        <v>13924</v>
      </c>
      <c r="G731" s="609">
        <v>32764</v>
      </c>
      <c r="H731" s="609">
        <v>418</v>
      </c>
      <c r="I731" s="609">
        <v>137</v>
      </c>
      <c r="J731" s="609">
        <v>281</v>
      </c>
      <c r="K731" s="456"/>
    </row>
    <row r="732" spans="1:11">
      <c r="A732" s="444" t="s">
        <v>66</v>
      </c>
      <c r="B732" s="609">
        <v>21968</v>
      </c>
      <c r="C732" s="609">
        <v>5217</v>
      </c>
      <c r="D732" s="609">
        <v>16751</v>
      </c>
      <c r="E732" s="609">
        <v>21652</v>
      </c>
      <c r="F732" s="609">
        <v>5165</v>
      </c>
      <c r="G732" s="609">
        <v>16487</v>
      </c>
      <c r="H732" s="609">
        <v>316</v>
      </c>
      <c r="I732" s="609">
        <v>52</v>
      </c>
      <c r="J732" s="609">
        <v>264</v>
      </c>
      <c r="K732" s="456"/>
    </row>
    <row r="733" spans="1:11">
      <c r="A733" s="444" t="s">
        <v>67</v>
      </c>
      <c r="B733" s="609">
        <v>26614</v>
      </c>
      <c r="C733" s="609">
        <v>6272</v>
      </c>
      <c r="D733" s="609">
        <v>20342</v>
      </c>
      <c r="E733" s="609">
        <v>26614</v>
      </c>
      <c r="F733" s="609">
        <v>6272</v>
      </c>
      <c r="G733" s="609">
        <v>20342</v>
      </c>
      <c r="H733" s="609" t="s">
        <v>840</v>
      </c>
      <c r="I733" s="609" t="s">
        <v>840</v>
      </c>
      <c r="J733" s="609" t="s">
        <v>840</v>
      </c>
      <c r="K733" s="456"/>
    </row>
    <row r="734" spans="1:11">
      <c r="A734" s="444" t="s">
        <v>68</v>
      </c>
      <c r="B734" s="609">
        <v>15754</v>
      </c>
      <c r="C734" s="609">
        <v>3116</v>
      </c>
      <c r="D734" s="609">
        <v>12638</v>
      </c>
      <c r="E734" s="609">
        <v>15754</v>
      </c>
      <c r="F734" s="609">
        <v>3116</v>
      </c>
      <c r="G734" s="609">
        <v>12638</v>
      </c>
      <c r="H734" s="609" t="s">
        <v>840</v>
      </c>
      <c r="I734" s="609" t="s">
        <v>840</v>
      </c>
      <c r="J734" s="609" t="s">
        <v>840</v>
      </c>
      <c r="K734" s="456"/>
    </row>
    <row r="735" spans="1:11">
      <c r="A735" s="444" t="s">
        <v>69</v>
      </c>
      <c r="B735" s="609">
        <v>26253</v>
      </c>
      <c r="C735" s="609">
        <v>3919</v>
      </c>
      <c r="D735" s="609">
        <v>22334</v>
      </c>
      <c r="E735" s="609">
        <v>25519</v>
      </c>
      <c r="F735" s="609">
        <v>3523</v>
      </c>
      <c r="G735" s="609">
        <v>21996</v>
      </c>
      <c r="H735" s="609">
        <v>734</v>
      </c>
      <c r="I735" s="609">
        <v>396</v>
      </c>
      <c r="J735" s="609">
        <v>338</v>
      </c>
      <c r="K735" s="456"/>
    </row>
    <row r="736" spans="1:11">
      <c r="A736" s="444" t="s">
        <v>70</v>
      </c>
      <c r="B736" s="609">
        <v>15299</v>
      </c>
      <c r="C736" s="609">
        <v>3396</v>
      </c>
      <c r="D736" s="609">
        <v>11903</v>
      </c>
      <c r="E736" s="609">
        <v>14521</v>
      </c>
      <c r="F736" s="609">
        <v>3303</v>
      </c>
      <c r="G736" s="609">
        <v>11218</v>
      </c>
      <c r="H736" s="609">
        <v>778</v>
      </c>
      <c r="I736" s="609">
        <v>93</v>
      </c>
      <c r="J736" s="609">
        <v>685</v>
      </c>
      <c r="K736" s="456"/>
    </row>
    <row r="737" spans="1:11">
      <c r="A737" s="444" t="s">
        <v>71</v>
      </c>
      <c r="B737" s="609">
        <v>39192</v>
      </c>
      <c r="C737" s="609">
        <v>16206</v>
      </c>
      <c r="D737" s="609">
        <v>22986</v>
      </c>
      <c r="E737" s="609">
        <v>33619</v>
      </c>
      <c r="F737" s="609">
        <v>13832</v>
      </c>
      <c r="G737" s="609">
        <v>19787</v>
      </c>
      <c r="H737" s="609">
        <v>5573</v>
      </c>
      <c r="I737" s="609">
        <v>2374</v>
      </c>
      <c r="J737" s="609">
        <v>3199</v>
      </c>
      <c r="K737" s="456"/>
    </row>
    <row r="738" spans="1:11">
      <c r="A738" s="252" t="s">
        <v>39</v>
      </c>
      <c r="B738" s="609">
        <v>8034</v>
      </c>
      <c r="C738" s="609">
        <v>1209</v>
      </c>
      <c r="D738" s="609">
        <v>6825</v>
      </c>
      <c r="E738" s="609">
        <v>7972</v>
      </c>
      <c r="F738" s="609">
        <v>1209</v>
      </c>
      <c r="G738" s="609">
        <v>6763</v>
      </c>
      <c r="H738" s="609">
        <v>62</v>
      </c>
      <c r="I738" s="609" t="s">
        <v>840</v>
      </c>
      <c r="J738" s="609">
        <v>62</v>
      </c>
      <c r="K738" s="456"/>
    </row>
    <row r="739" spans="1:11">
      <c r="A739" s="444" t="s">
        <v>72</v>
      </c>
      <c r="B739" s="609">
        <v>19111</v>
      </c>
      <c r="C739" s="609">
        <v>5120</v>
      </c>
      <c r="D739" s="609">
        <v>13991</v>
      </c>
      <c r="E739" s="609">
        <v>18819</v>
      </c>
      <c r="F739" s="609">
        <v>4996</v>
      </c>
      <c r="G739" s="609">
        <v>13823</v>
      </c>
      <c r="H739" s="609">
        <v>292</v>
      </c>
      <c r="I739" s="609">
        <v>124</v>
      </c>
      <c r="J739" s="609">
        <v>168</v>
      </c>
      <c r="K739" s="456"/>
    </row>
    <row r="740" spans="1:11">
      <c r="A740" s="445" t="s">
        <v>85</v>
      </c>
      <c r="B740" s="609">
        <v>68761</v>
      </c>
      <c r="C740" s="609">
        <v>15638</v>
      </c>
      <c r="D740" s="609">
        <v>53123</v>
      </c>
      <c r="E740" s="609">
        <v>66181</v>
      </c>
      <c r="F740" s="609">
        <v>14476</v>
      </c>
      <c r="G740" s="609">
        <v>51705</v>
      </c>
      <c r="H740" s="609">
        <v>2580</v>
      </c>
      <c r="I740" s="609">
        <v>1162</v>
      </c>
      <c r="J740" s="609">
        <v>1418</v>
      </c>
      <c r="K740" s="456"/>
    </row>
    <row r="741" spans="1:11">
      <c r="A741" s="444" t="s">
        <v>73</v>
      </c>
      <c r="B741" s="609">
        <v>117492</v>
      </c>
      <c r="C741" s="609">
        <v>27103</v>
      </c>
      <c r="D741" s="609">
        <v>90389</v>
      </c>
      <c r="E741" s="609">
        <v>112346</v>
      </c>
      <c r="F741" s="609">
        <v>24623</v>
      </c>
      <c r="G741" s="609">
        <v>87723</v>
      </c>
      <c r="H741" s="609">
        <v>5146</v>
      </c>
      <c r="I741" s="609">
        <v>2480</v>
      </c>
      <c r="J741" s="609">
        <v>2666</v>
      </c>
      <c r="K741" s="456"/>
    </row>
    <row r="742" spans="1:11">
      <c r="A742" s="445" t="s">
        <v>74</v>
      </c>
      <c r="B742" s="609">
        <v>67003</v>
      </c>
      <c r="C742" s="609">
        <v>18866</v>
      </c>
      <c r="D742" s="609">
        <v>48137</v>
      </c>
      <c r="E742" s="609">
        <v>66036</v>
      </c>
      <c r="F742" s="609">
        <v>18748</v>
      </c>
      <c r="G742" s="609">
        <v>47288</v>
      </c>
      <c r="H742" s="609">
        <v>967</v>
      </c>
      <c r="I742" s="609">
        <v>118</v>
      </c>
      <c r="J742" s="609">
        <v>849</v>
      </c>
      <c r="K742" s="456"/>
    </row>
    <row r="743" spans="1:11">
      <c r="A743" s="949" t="s">
        <v>45</v>
      </c>
      <c r="B743" s="949"/>
      <c r="C743" s="949"/>
      <c r="D743" s="949"/>
      <c r="E743" s="949"/>
      <c r="F743" s="949"/>
      <c r="G743" s="949"/>
      <c r="H743" s="949"/>
      <c r="I743" s="949"/>
      <c r="J743" s="949"/>
      <c r="K743" s="949"/>
    </row>
    <row r="744" spans="1:11">
      <c r="A744" s="255" t="s">
        <v>58</v>
      </c>
      <c r="B744" s="609">
        <v>549321</v>
      </c>
      <c r="C744" s="609">
        <v>168528</v>
      </c>
      <c r="D744" s="609">
        <v>380793</v>
      </c>
      <c r="E744" s="609">
        <v>507687</v>
      </c>
      <c r="F744" s="609">
        <v>151936</v>
      </c>
      <c r="G744" s="609">
        <v>355751</v>
      </c>
      <c r="H744" s="609">
        <v>41634</v>
      </c>
      <c r="I744" s="609">
        <v>16592</v>
      </c>
      <c r="J744" s="609">
        <v>25042</v>
      </c>
      <c r="K744" s="458"/>
    </row>
    <row r="745" spans="1:11">
      <c r="A745" s="256" t="s">
        <v>37</v>
      </c>
      <c r="B745" s="609">
        <v>16646</v>
      </c>
      <c r="C745" s="609">
        <v>4366</v>
      </c>
      <c r="D745" s="609">
        <v>12280</v>
      </c>
      <c r="E745" s="609">
        <v>16530</v>
      </c>
      <c r="F745" s="609">
        <v>4250</v>
      </c>
      <c r="G745" s="609">
        <v>12280</v>
      </c>
      <c r="H745" s="609">
        <v>116</v>
      </c>
      <c r="I745" s="609">
        <v>116</v>
      </c>
      <c r="J745" s="609" t="s">
        <v>840</v>
      </c>
      <c r="K745" s="456"/>
    </row>
    <row r="746" spans="1:11">
      <c r="A746" s="445" t="s">
        <v>59</v>
      </c>
      <c r="B746" s="609">
        <v>24422</v>
      </c>
      <c r="C746" s="609">
        <v>5753</v>
      </c>
      <c r="D746" s="609">
        <v>18669</v>
      </c>
      <c r="E746" s="609">
        <v>24302</v>
      </c>
      <c r="F746" s="609">
        <v>5753</v>
      </c>
      <c r="G746" s="609">
        <v>18549</v>
      </c>
      <c r="H746" s="609">
        <v>120</v>
      </c>
      <c r="I746" s="609" t="s">
        <v>840</v>
      </c>
      <c r="J746" s="609">
        <v>120</v>
      </c>
      <c r="K746" s="456"/>
    </row>
    <row r="747" spans="1:11">
      <c r="A747" s="445" t="s">
        <v>60</v>
      </c>
      <c r="B747" s="609">
        <v>22390</v>
      </c>
      <c r="C747" s="609">
        <v>6122</v>
      </c>
      <c r="D747" s="609">
        <v>16268</v>
      </c>
      <c r="E747" s="609">
        <v>22012</v>
      </c>
      <c r="F747" s="609">
        <v>5964</v>
      </c>
      <c r="G747" s="609">
        <v>16048</v>
      </c>
      <c r="H747" s="609">
        <v>378</v>
      </c>
      <c r="I747" s="609">
        <v>158</v>
      </c>
      <c r="J747" s="609">
        <v>220</v>
      </c>
      <c r="K747" s="456"/>
    </row>
    <row r="748" spans="1:11">
      <c r="A748" s="444" t="s">
        <v>61</v>
      </c>
      <c r="B748" s="609">
        <v>63392</v>
      </c>
      <c r="C748" s="609">
        <v>16378</v>
      </c>
      <c r="D748" s="609">
        <v>47014</v>
      </c>
      <c r="E748" s="609">
        <v>55292</v>
      </c>
      <c r="F748" s="609">
        <v>14606</v>
      </c>
      <c r="G748" s="609">
        <v>40686</v>
      </c>
      <c r="H748" s="609">
        <v>8100</v>
      </c>
      <c r="I748" s="609">
        <v>1772</v>
      </c>
      <c r="J748" s="609">
        <v>6328</v>
      </c>
      <c r="K748" s="456"/>
    </row>
    <row r="749" spans="1:11">
      <c r="A749" s="444" t="s">
        <v>62</v>
      </c>
      <c r="B749" s="609">
        <v>24771</v>
      </c>
      <c r="C749" s="609">
        <v>5309</v>
      </c>
      <c r="D749" s="609">
        <v>19462</v>
      </c>
      <c r="E749" s="609">
        <v>24615</v>
      </c>
      <c r="F749" s="609">
        <v>5309</v>
      </c>
      <c r="G749" s="609">
        <v>19306</v>
      </c>
      <c r="H749" s="609">
        <v>156</v>
      </c>
      <c r="I749" s="609" t="s">
        <v>840</v>
      </c>
      <c r="J749" s="609">
        <v>156</v>
      </c>
      <c r="K749" s="456"/>
    </row>
    <row r="750" spans="1:11">
      <c r="A750" s="444" t="s">
        <v>63</v>
      </c>
      <c r="B750" s="609">
        <v>24318</v>
      </c>
      <c r="C750" s="609">
        <v>6601</v>
      </c>
      <c r="D750" s="609">
        <v>17717</v>
      </c>
      <c r="E750" s="609">
        <v>24207</v>
      </c>
      <c r="F750" s="609">
        <v>6583</v>
      </c>
      <c r="G750" s="609">
        <v>17624</v>
      </c>
      <c r="H750" s="609">
        <v>111</v>
      </c>
      <c r="I750" s="609">
        <v>18</v>
      </c>
      <c r="J750" s="609">
        <v>93</v>
      </c>
      <c r="K750" s="456"/>
    </row>
    <row r="751" spans="1:11">
      <c r="A751" s="444" t="s">
        <v>64</v>
      </c>
      <c r="B751" s="609">
        <v>53196</v>
      </c>
      <c r="C751" s="609">
        <v>15563</v>
      </c>
      <c r="D751" s="609">
        <v>37633</v>
      </c>
      <c r="E751" s="609">
        <v>50247</v>
      </c>
      <c r="F751" s="609">
        <v>14395</v>
      </c>
      <c r="G751" s="609">
        <v>35852</v>
      </c>
      <c r="H751" s="609">
        <v>2949</v>
      </c>
      <c r="I751" s="609">
        <v>1168</v>
      </c>
      <c r="J751" s="609">
        <v>1781</v>
      </c>
      <c r="K751" s="456"/>
    </row>
    <row r="752" spans="1:11">
      <c r="A752" s="252" t="s">
        <v>38</v>
      </c>
      <c r="B752" s="609">
        <v>34584</v>
      </c>
      <c r="C752" s="609">
        <v>10282</v>
      </c>
      <c r="D752" s="609">
        <v>24302</v>
      </c>
      <c r="E752" s="609">
        <v>33210</v>
      </c>
      <c r="F752" s="609">
        <v>9271</v>
      </c>
      <c r="G752" s="609">
        <v>23939</v>
      </c>
      <c r="H752" s="609">
        <v>1374</v>
      </c>
      <c r="I752" s="609">
        <v>1011</v>
      </c>
      <c r="J752" s="609">
        <v>363</v>
      </c>
      <c r="K752" s="456"/>
    </row>
    <row r="753" spans="1:11">
      <c r="A753" s="444" t="s">
        <v>65</v>
      </c>
      <c r="B753" s="609">
        <v>19097</v>
      </c>
      <c r="C753" s="609">
        <v>4523</v>
      </c>
      <c r="D753" s="609">
        <v>14574</v>
      </c>
      <c r="E753" s="609">
        <v>19082</v>
      </c>
      <c r="F753" s="609">
        <v>4523</v>
      </c>
      <c r="G753" s="609">
        <v>14559</v>
      </c>
      <c r="H753" s="609">
        <v>15</v>
      </c>
      <c r="I753" s="609" t="s">
        <v>840</v>
      </c>
      <c r="J753" s="609">
        <v>15</v>
      </c>
      <c r="K753" s="456"/>
    </row>
    <row r="754" spans="1:11">
      <c r="A754" s="444" t="s">
        <v>66</v>
      </c>
      <c r="B754" s="609">
        <v>23477</v>
      </c>
      <c r="C754" s="609">
        <v>6670</v>
      </c>
      <c r="D754" s="609">
        <v>16807</v>
      </c>
      <c r="E754" s="609">
        <v>23416</v>
      </c>
      <c r="F754" s="609">
        <v>6636</v>
      </c>
      <c r="G754" s="609">
        <v>16780</v>
      </c>
      <c r="H754" s="609">
        <v>61</v>
      </c>
      <c r="I754" s="609">
        <v>34</v>
      </c>
      <c r="J754" s="609">
        <v>27</v>
      </c>
      <c r="K754" s="456"/>
    </row>
    <row r="755" spans="1:11">
      <c r="A755" s="444" t="s">
        <v>67</v>
      </c>
      <c r="B755" s="609">
        <v>32853</v>
      </c>
      <c r="C755" s="609">
        <v>10365</v>
      </c>
      <c r="D755" s="609">
        <v>22488</v>
      </c>
      <c r="E755" s="609">
        <v>32437</v>
      </c>
      <c r="F755" s="609">
        <v>10254</v>
      </c>
      <c r="G755" s="609">
        <v>22183</v>
      </c>
      <c r="H755" s="609">
        <v>416</v>
      </c>
      <c r="I755" s="609">
        <v>111</v>
      </c>
      <c r="J755" s="609">
        <v>305</v>
      </c>
      <c r="K755" s="456"/>
    </row>
    <row r="756" spans="1:11">
      <c r="A756" s="444" t="s">
        <v>68</v>
      </c>
      <c r="B756" s="609">
        <v>40884</v>
      </c>
      <c r="C756" s="609">
        <v>13001</v>
      </c>
      <c r="D756" s="609">
        <v>27883</v>
      </c>
      <c r="E756" s="609">
        <v>40193</v>
      </c>
      <c r="F756" s="609">
        <v>12979</v>
      </c>
      <c r="G756" s="609">
        <v>27214</v>
      </c>
      <c r="H756" s="609">
        <v>691</v>
      </c>
      <c r="I756" s="609">
        <v>22</v>
      </c>
      <c r="J756" s="609">
        <v>669</v>
      </c>
      <c r="K756" s="456"/>
    </row>
    <row r="757" spans="1:11">
      <c r="A757" s="444" t="s">
        <v>69</v>
      </c>
      <c r="B757" s="609">
        <v>17830</v>
      </c>
      <c r="C757" s="609">
        <v>5203</v>
      </c>
      <c r="D757" s="609">
        <v>12627</v>
      </c>
      <c r="E757" s="609">
        <v>17750</v>
      </c>
      <c r="F757" s="609">
        <v>5203</v>
      </c>
      <c r="G757" s="609">
        <v>12547</v>
      </c>
      <c r="H757" s="609">
        <v>80</v>
      </c>
      <c r="I757" s="609" t="s">
        <v>840</v>
      </c>
      <c r="J757" s="609">
        <v>80</v>
      </c>
      <c r="K757" s="456"/>
    </row>
    <row r="758" spans="1:11">
      <c r="A758" s="444" t="s">
        <v>70</v>
      </c>
      <c r="B758" s="609">
        <v>20184</v>
      </c>
      <c r="C758" s="609">
        <v>5664</v>
      </c>
      <c r="D758" s="609">
        <v>14520</v>
      </c>
      <c r="E758" s="609">
        <v>20068</v>
      </c>
      <c r="F758" s="609">
        <v>5647</v>
      </c>
      <c r="G758" s="609">
        <v>14421</v>
      </c>
      <c r="H758" s="609">
        <v>116</v>
      </c>
      <c r="I758" s="609">
        <v>17</v>
      </c>
      <c r="J758" s="609">
        <v>99</v>
      </c>
      <c r="K758" s="456"/>
    </row>
    <row r="759" spans="1:11">
      <c r="A759" s="444" t="s">
        <v>71</v>
      </c>
      <c r="B759" s="609">
        <v>112685</v>
      </c>
      <c r="C759" s="609">
        <v>47533</v>
      </c>
      <c r="D759" s="609">
        <v>65152</v>
      </c>
      <c r="E759" s="609">
        <v>85896</v>
      </c>
      <c r="F759" s="609">
        <v>35390</v>
      </c>
      <c r="G759" s="609">
        <v>50506</v>
      </c>
      <c r="H759" s="609">
        <v>26789</v>
      </c>
      <c r="I759" s="609">
        <v>12143</v>
      </c>
      <c r="J759" s="609">
        <v>14646</v>
      </c>
      <c r="K759" s="456"/>
    </row>
    <row r="760" spans="1:11">
      <c r="A760" s="252" t="s">
        <v>39</v>
      </c>
      <c r="B760" s="609">
        <v>4525</v>
      </c>
      <c r="C760" s="609">
        <v>1341</v>
      </c>
      <c r="D760" s="609">
        <v>3184</v>
      </c>
      <c r="E760" s="609">
        <v>4525</v>
      </c>
      <c r="F760" s="609">
        <v>1341</v>
      </c>
      <c r="G760" s="609">
        <v>3184</v>
      </c>
      <c r="H760" s="609" t="s">
        <v>840</v>
      </c>
      <c r="I760" s="609" t="s">
        <v>840</v>
      </c>
      <c r="J760" s="609" t="s">
        <v>840</v>
      </c>
      <c r="K760" s="456"/>
    </row>
    <row r="761" spans="1:11">
      <c r="A761" s="445" t="s">
        <v>72</v>
      </c>
      <c r="B761" s="609">
        <v>14067</v>
      </c>
      <c r="C761" s="609">
        <v>3854</v>
      </c>
      <c r="D761" s="609">
        <v>10213</v>
      </c>
      <c r="E761" s="609">
        <v>13905</v>
      </c>
      <c r="F761" s="609">
        <v>3832</v>
      </c>
      <c r="G761" s="609">
        <v>10073</v>
      </c>
      <c r="H761" s="609">
        <v>162</v>
      </c>
      <c r="I761" s="609">
        <v>22</v>
      </c>
      <c r="J761" s="609">
        <v>140</v>
      </c>
      <c r="K761" s="456"/>
    </row>
    <row r="762" spans="1:11">
      <c r="A762" s="962" t="s">
        <v>201</v>
      </c>
      <c r="B762" s="963"/>
      <c r="C762" s="963"/>
      <c r="D762" s="963"/>
      <c r="E762" s="963"/>
      <c r="F762" s="963"/>
      <c r="G762" s="963"/>
      <c r="H762" s="963"/>
      <c r="I762" s="963"/>
      <c r="J762" s="963"/>
      <c r="K762" s="459"/>
    </row>
    <row r="763" spans="1:11">
      <c r="A763" s="949" t="s">
        <v>44</v>
      </c>
      <c r="B763" s="949"/>
      <c r="C763" s="949"/>
      <c r="D763" s="949"/>
      <c r="E763" s="949"/>
      <c r="F763" s="949"/>
      <c r="G763" s="949"/>
      <c r="H763" s="949"/>
      <c r="I763" s="949"/>
      <c r="J763" s="949"/>
      <c r="K763" s="949"/>
    </row>
    <row r="764" spans="1:11">
      <c r="A764" s="255" t="s">
        <v>58</v>
      </c>
      <c r="B764" s="609">
        <v>406241</v>
      </c>
      <c r="C764" s="609">
        <v>119215</v>
      </c>
      <c r="D764" s="609">
        <v>287026</v>
      </c>
      <c r="E764" s="609">
        <v>387400</v>
      </c>
      <c r="F764" s="609">
        <v>112442</v>
      </c>
      <c r="G764" s="609">
        <v>274958</v>
      </c>
      <c r="H764" s="609">
        <v>18841</v>
      </c>
      <c r="I764" s="609">
        <v>6773</v>
      </c>
      <c r="J764" s="609">
        <v>12068</v>
      </c>
      <c r="K764" s="458"/>
    </row>
    <row r="765" spans="1:11">
      <c r="A765" s="252" t="s">
        <v>37</v>
      </c>
      <c r="B765" s="609">
        <v>13126</v>
      </c>
      <c r="C765" s="609">
        <v>3939</v>
      </c>
      <c r="D765" s="609">
        <v>9187</v>
      </c>
      <c r="E765" s="609">
        <v>12520</v>
      </c>
      <c r="F765" s="609">
        <v>3565</v>
      </c>
      <c r="G765" s="609">
        <v>8955</v>
      </c>
      <c r="H765" s="609">
        <v>606</v>
      </c>
      <c r="I765" s="609">
        <v>374</v>
      </c>
      <c r="J765" s="609">
        <v>232</v>
      </c>
      <c r="K765" s="456"/>
    </row>
    <row r="766" spans="1:11">
      <c r="A766" s="444" t="s">
        <v>59</v>
      </c>
      <c r="B766" s="609">
        <v>14647</v>
      </c>
      <c r="C766" s="609">
        <v>2497</v>
      </c>
      <c r="D766" s="609">
        <v>12150</v>
      </c>
      <c r="E766" s="609">
        <v>14041</v>
      </c>
      <c r="F766" s="609">
        <v>2367</v>
      </c>
      <c r="G766" s="609">
        <v>11674</v>
      </c>
      <c r="H766" s="609">
        <v>606</v>
      </c>
      <c r="I766" s="609">
        <v>130</v>
      </c>
      <c r="J766" s="609">
        <v>476</v>
      </c>
      <c r="K766" s="456"/>
    </row>
    <row r="767" spans="1:11">
      <c r="A767" s="444" t="s">
        <v>60</v>
      </c>
      <c r="B767" s="609">
        <v>22883</v>
      </c>
      <c r="C767" s="609">
        <v>4627</v>
      </c>
      <c r="D767" s="609">
        <v>18256</v>
      </c>
      <c r="E767" s="609">
        <v>22875</v>
      </c>
      <c r="F767" s="609">
        <v>4619</v>
      </c>
      <c r="G767" s="609">
        <v>18256</v>
      </c>
      <c r="H767" s="609">
        <v>8</v>
      </c>
      <c r="I767" s="609">
        <v>8</v>
      </c>
      <c r="J767" s="609" t="s">
        <v>840</v>
      </c>
      <c r="K767" s="456"/>
    </row>
    <row r="768" spans="1:11">
      <c r="A768" s="444" t="s">
        <v>61</v>
      </c>
      <c r="B768" s="609">
        <v>8696</v>
      </c>
      <c r="C768" s="609">
        <v>2783</v>
      </c>
      <c r="D768" s="609">
        <v>5913</v>
      </c>
      <c r="E768" s="609">
        <v>6618</v>
      </c>
      <c r="F768" s="609">
        <v>2232</v>
      </c>
      <c r="G768" s="609">
        <v>4386</v>
      </c>
      <c r="H768" s="609">
        <v>2078</v>
      </c>
      <c r="I768" s="609">
        <v>551</v>
      </c>
      <c r="J768" s="609">
        <v>1527</v>
      </c>
      <c r="K768" s="456"/>
    </row>
    <row r="769" spans="1:11">
      <c r="A769" s="444" t="s">
        <v>62</v>
      </c>
      <c r="B769" s="609">
        <v>11123</v>
      </c>
      <c r="C769" s="609">
        <v>3066</v>
      </c>
      <c r="D769" s="609">
        <v>8057</v>
      </c>
      <c r="E769" s="609">
        <v>10215</v>
      </c>
      <c r="F769" s="609">
        <v>2720</v>
      </c>
      <c r="G769" s="609">
        <v>7495</v>
      </c>
      <c r="H769" s="609">
        <v>908</v>
      </c>
      <c r="I769" s="609">
        <v>346</v>
      </c>
      <c r="J769" s="609">
        <v>562</v>
      </c>
      <c r="K769" s="456"/>
    </row>
    <row r="770" spans="1:11">
      <c r="A770" s="444" t="s">
        <v>63</v>
      </c>
      <c r="B770" s="609">
        <v>15710</v>
      </c>
      <c r="C770" s="609">
        <v>5162</v>
      </c>
      <c r="D770" s="609">
        <v>10548</v>
      </c>
      <c r="E770" s="609">
        <v>15324</v>
      </c>
      <c r="F770" s="609">
        <v>5041</v>
      </c>
      <c r="G770" s="609">
        <v>10283</v>
      </c>
      <c r="H770" s="609">
        <v>386</v>
      </c>
      <c r="I770" s="609">
        <v>121</v>
      </c>
      <c r="J770" s="609">
        <v>265</v>
      </c>
      <c r="K770" s="456"/>
    </row>
    <row r="771" spans="1:11">
      <c r="A771" s="444" t="s">
        <v>64</v>
      </c>
      <c r="B771" s="609">
        <v>16846</v>
      </c>
      <c r="C771" s="609">
        <v>2923</v>
      </c>
      <c r="D771" s="609">
        <v>13923</v>
      </c>
      <c r="E771" s="609">
        <v>16633</v>
      </c>
      <c r="F771" s="609">
        <v>2923</v>
      </c>
      <c r="G771" s="609">
        <v>13710</v>
      </c>
      <c r="H771" s="609">
        <v>213</v>
      </c>
      <c r="I771" s="609" t="s">
        <v>840</v>
      </c>
      <c r="J771" s="609">
        <v>213</v>
      </c>
      <c r="K771" s="456"/>
    </row>
    <row r="772" spans="1:11">
      <c r="A772" s="252" t="s">
        <v>38</v>
      </c>
      <c r="B772" s="609">
        <v>13001</v>
      </c>
      <c r="C772" s="609">
        <v>4006</v>
      </c>
      <c r="D772" s="609">
        <v>8995</v>
      </c>
      <c r="E772" s="609">
        <v>12693</v>
      </c>
      <c r="F772" s="609">
        <v>3786</v>
      </c>
      <c r="G772" s="609">
        <v>8907</v>
      </c>
      <c r="H772" s="609">
        <v>308</v>
      </c>
      <c r="I772" s="609">
        <v>220</v>
      </c>
      <c r="J772" s="609">
        <v>88</v>
      </c>
      <c r="K772" s="456"/>
    </row>
    <row r="773" spans="1:11">
      <c r="A773" s="444" t="s">
        <v>65</v>
      </c>
      <c r="B773" s="609">
        <v>32141</v>
      </c>
      <c r="C773" s="609">
        <v>12042</v>
      </c>
      <c r="D773" s="609">
        <v>20099</v>
      </c>
      <c r="E773" s="609">
        <v>30742</v>
      </c>
      <c r="F773" s="609">
        <v>11261</v>
      </c>
      <c r="G773" s="609">
        <v>19481</v>
      </c>
      <c r="H773" s="609">
        <v>1399</v>
      </c>
      <c r="I773" s="609">
        <v>781</v>
      </c>
      <c r="J773" s="609">
        <v>618</v>
      </c>
      <c r="K773" s="456"/>
    </row>
    <row r="774" spans="1:11">
      <c r="A774" s="444" t="s">
        <v>66</v>
      </c>
      <c r="B774" s="609">
        <v>14322</v>
      </c>
      <c r="C774" s="609">
        <v>4351</v>
      </c>
      <c r="D774" s="609">
        <v>9971</v>
      </c>
      <c r="E774" s="609">
        <v>13696</v>
      </c>
      <c r="F774" s="609">
        <v>4339</v>
      </c>
      <c r="G774" s="609">
        <v>9357</v>
      </c>
      <c r="H774" s="609">
        <v>626</v>
      </c>
      <c r="I774" s="609">
        <v>12</v>
      </c>
      <c r="J774" s="609">
        <v>614</v>
      </c>
      <c r="K774" s="456"/>
    </row>
    <row r="775" spans="1:11">
      <c r="A775" s="444" t="s">
        <v>67</v>
      </c>
      <c r="B775" s="609">
        <v>15874</v>
      </c>
      <c r="C775" s="609">
        <v>3740</v>
      </c>
      <c r="D775" s="609">
        <v>12134</v>
      </c>
      <c r="E775" s="609">
        <v>15847</v>
      </c>
      <c r="F775" s="609">
        <v>3713</v>
      </c>
      <c r="G775" s="609">
        <v>12134</v>
      </c>
      <c r="H775" s="609">
        <v>27</v>
      </c>
      <c r="I775" s="609">
        <v>27</v>
      </c>
      <c r="J775" s="609" t="s">
        <v>840</v>
      </c>
      <c r="K775" s="456"/>
    </row>
    <row r="776" spans="1:11">
      <c r="A776" s="444" t="s">
        <v>68</v>
      </c>
      <c r="B776" s="609">
        <v>8084</v>
      </c>
      <c r="C776" s="609">
        <v>2330</v>
      </c>
      <c r="D776" s="609">
        <v>5754</v>
      </c>
      <c r="E776" s="609">
        <v>7965</v>
      </c>
      <c r="F776" s="609">
        <v>2330</v>
      </c>
      <c r="G776" s="609">
        <v>5635</v>
      </c>
      <c r="H776" s="609">
        <v>119</v>
      </c>
      <c r="I776" s="609" t="s">
        <v>840</v>
      </c>
      <c r="J776" s="609">
        <v>119</v>
      </c>
      <c r="K776" s="456"/>
    </row>
    <row r="777" spans="1:11">
      <c r="A777" s="444" t="s">
        <v>69</v>
      </c>
      <c r="B777" s="609">
        <v>15805</v>
      </c>
      <c r="C777" s="609">
        <v>2571</v>
      </c>
      <c r="D777" s="609">
        <v>13234</v>
      </c>
      <c r="E777" s="609">
        <v>15633</v>
      </c>
      <c r="F777" s="609">
        <v>2571</v>
      </c>
      <c r="G777" s="609">
        <v>13062</v>
      </c>
      <c r="H777" s="609">
        <v>172</v>
      </c>
      <c r="I777" s="609" t="s">
        <v>840</v>
      </c>
      <c r="J777" s="609">
        <v>172</v>
      </c>
      <c r="K777" s="456"/>
    </row>
    <row r="778" spans="1:11">
      <c r="A778" s="444" t="s">
        <v>70</v>
      </c>
      <c r="B778" s="609">
        <v>9025</v>
      </c>
      <c r="C778" s="609">
        <v>1846</v>
      </c>
      <c r="D778" s="609">
        <v>7179</v>
      </c>
      <c r="E778" s="609">
        <v>8645</v>
      </c>
      <c r="F778" s="609">
        <v>1643</v>
      </c>
      <c r="G778" s="609">
        <v>7002</v>
      </c>
      <c r="H778" s="609">
        <v>380</v>
      </c>
      <c r="I778" s="609">
        <v>203</v>
      </c>
      <c r="J778" s="609">
        <v>177</v>
      </c>
      <c r="K778" s="456"/>
    </row>
    <row r="779" spans="1:11">
      <c r="A779" s="444" t="s">
        <v>71</v>
      </c>
      <c r="B779" s="609">
        <v>14597</v>
      </c>
      <c r="C779" s="609">
        <v>5373</v>
      </c>
      <c r="D779" s="609">
        <v>9224</v>
      </c>
      <c r="E779" s="609">
        <v>10664</v>
      </c>
      <c r="F779" s="609">
        <v>3937</v>
      </c>
      <c r="G779" s="609">
        <v>6727</v>
      </c>
      <c r="H779" s="609">
        <v>3933</v>
      </c>
      <c r="I779" s="609">
        <v>1436</v>
      </c>
      <c r="J779" s="609">
        <v>2497</v>
      </c>
      <c r="K779" s="456"/>
    </row>
    <row r="780" spans="1:11">
      <c r="A780" s="252" t="s">
        <v>39</v>
      </c>
      <c r="B780" s="609">
        <v>4155</v>
      </c>
      <c r="C780" s="609">
        <v>717</v>
      </c>
      <c r="D780" s="609">
        <v>3438</v>
      </c>
      <c r="E780" s="609">
        <v>4138</v>
      </c>
      <c r="F780" s="609">
        <v>700</v>
      </c>
      <c r="G780" s="609">
        <v>3438</v>
      </c>
      <c r="H780" s="609">
        <v>17</v>
      </c>
      <c r="I780" s="609">
        <v>17</v>
      </c>
      <c r="J780" s="609" t="s">
        <v>840</v>
      </c>
      <c r="K780" s="456"/>
    </row>
    <row r="781" spans="1:11">
      <c r="A781" s="444" t="s">
        <v>72</v>
      </c>
      <c r="B781" s="609">
        <v>14562</v>
      </c>
      <c r="C781" s="609">
        <v>4403</v>
      </c>
      <c r="D781" s="609">
        <v>10159</v>
      </c>
      <c r="E781" s="609">
        <v>13869</v>
      </c>
      <c r="F781" s="609">
        <v>4359</v>
      </c>
      <c r="G781" s="609">
        <v>9510</v>
      </c>
      <c r="H781" s="609">
        <v>693</v>
      </c>
      <c r="I781" s="609">
        <v>44</v>
      </c>
      <c r="J781" s="609">
        <v>649</v>
      </c>
      <c r="K781" s="456"/>
    </row>
    <row r="782" spans="1:11">
      <c r="A782" s="445" t="s">
        <v>85</v>
      </c>
      <c r="B782" s="609">
        <v>52325</v>
      </c>
      <c r="C782" s="609">
        <v>16305</v>
      </c>
      <c r="D782" s="609">
        <v>36020</v>
      </c>
      <c r="E782" s="609">
        <v>49297</v>
      </c>
      <c r="F782" s="609">
        <v>15012</v>
      </c>
      <c r="G782" s="609">
        <v>34285</v>
      </c>
      <c r="H782" s="609">
        <v>3028</v>
      </c>
      <c r="I782" s="609">
        <v>1293</v>
      </c>
      <c r="J782" s="609">
        <v>1735</v>
      </c>
      <c r="K782" s="456"/>
    </row>
    <row r="783" spans="1:11">
      <c r="A783" s="444" t="s">
        <v>73</v>
      </c>
      <c r="B783" s="609">
        <v>76166</v>
      </c>
      <c r="C783" s="609">
        <v>25316</v>
      </c>
      <c r="D783" s="609">
        <v>50850</v>
      </c>
      <c r="E783" s="609">
        <v>73364</v>
      </c>
      <c r="F783" s="609">
        <v>24553</v>
      </c>
      <c r="G783" s="609">
        <v>48811</v>
      </c>
      <c r="H783" s="609">
        <v>2802</v>
      </c>
      <c r="I783" s="609">
        <v>763</v>
      </c>
      <c r="J783" s="609">
        <v>2039</v>
      </c>
      <c r="K783" s="456"/>
    </row>
    <row r="784" spans="1:11">
      <c r="A784" s="445" t="s">
        <v>74</v>
      </c>
      <c r="B784" s="609">
        <v>33153</v>
      </c>
      <c r="C784" s="609">
        <v>11218</v>
      </c>
      <c r="D784" s="609">
        <v>21935</v>
      </c>
      <c r="E784" s="609">
        <v>32621</v>
      </c>
      <c r="F784" s="609">
        <v>10771</v>
      </c>
      <c r="G784" s="609">
        <v>21850</v>
      </c>
      <c r="H784" s="609">
        <v>532</v>
      </c>
      <c r="I784" s="609">
        <v>447</v>
      </c>
      <c r="J784" s="609">
        <v>85</v>
      </c>
      <c r="K784" s="456"/>
    </row>
    <row r="785" spans="1:11">
      <c r="A785" s="949" t="s">
        <v>45</v>
      </c>
      <c r="B785" s="949"/>
      <c r="C785" s="949"/>
      <c r="D785" s="949"/>
      <c r="E785" s="949"/>
      <c r="F785" s="949"/>
      <c r="G785" s="949"/>
      <c r="H785" s="949"/>
      <c r="I785" s="949"/>
      <c r="J785" s="949"/>
      <c r="K785" s="949"/>
    </row>
    <row r="786" spans="1:11">
      <c r="A786" s="255" t="s">
        <v>58</v>
      </c>
      <c r="B786" s="609">
        <v>195714</v>
      </c>
      <c r="C786" s="609">
        <v>57688</v>
      </c>
      <c r="D786" s="609">
        <v>138026</v>
      </c>
      <c r="E786" s="609">
        <v>183525</v>
      </c>
      <c r="F786" s="609">
        <v>53396</v>
      </c>
      <c r="G786" s="609">
        <v>130129</v>
      </c>
      <c r="H786" s="609">
        <v>12189</v>
      </c>
      <c r="I786" s="609">
        <v>4292</v>
      </c>
      <c r="J786" s="609">
        <v>7897</v>
      </c>
      <c r="K786" s="458"/>
    </row>
    <row r="787" spans="1:11">
      <c r="A787" s="256" t="s">
        <v>37</v>
      </c>
      <c r="B787" s="609">
        <v>8392</v>
      </c>
      <c r="C787" s="609">
        <v>2404</v>
      </c>
      <c r="D787" s="609">
        <v>5988</v>
      </c>
      <c r="E787" s="609">
        <v>8094</v>
      </c>
      <c r="F787" s="609">
        <v>2244</v>
      </c>
      <c r="G787" s="609">
        <v>5850</v>
      </c>
      <c r="H787" s="609">
        <v>298</v>
      </c>
      <c r="I787" s="609">
        <v>160</v>
      </c>
      <c r="J787" s="609">
        <v>138</v>
      </c>
      <c r="K787" s="456"/>
    </row>
    <row r="788" spans="1:11">
      <c r="A788" s="445" t="s">
        <v>59</v>
      </c>
      <c r="B788" s="609">
        <v>10059</v>
      </c>
      <c r="C788" s="609">
        <v>2892</v>
      </c>
      <c r="D788" s="609">
        <v>7167</v>
      </c>
      <c r="E788" s="609">
        <v>9867</v>
      </c>
      <c r="F788" s="609">
        <v>2892</v>
      </c>
      <c r="G788" s="609">
        <v>6975</v>
      </c>
      <c r="H788" s="609">
        <v>192</v>
      </c>
      <c r="I788" s="609" t="s">
        <v>840</v>
      </c>
      <c r="J788" s="609">
        <v>192</v>
      </c>
      <c r="K788" s="456"/>
    </row>
    <row r="789" spans="1:11">
      <c r="A789" s="445" t="s">
        <v>60</v>
      </c>
      <c r="B789" s="609">
        <v>4641</v>
      </c>
      <c r="C789" s="609">
        <v>1326</v>
      </c>
      <c r="D789" s="609">
        <v>3315</v>
      </c>
      <c r="E789" s="609">
        <v>4552</v>
      </c>
      <c r="F789" s="609">
        <v>1296</v>
      </c>
      <c r="G789" s="609">
        <v>3256</v>
      </c>
      <c r="H789" s="609">
        <v>89</v>
      </c>
      <c r="I789" s="609">
        <v>30</v>
      </c>
      <c r="J789" s="609">
        <v>59</v>
      </c>
      <c r="K789" s="456"/>
    </row>
    <row r="790" spans="1:11">
      <c r="A790" s="444" t="s">
        <v>61</v>
      </c>
      <c r="B790" s="609">
        <v>35248</v>
      </c>
      <c r="C790" s="609">
        <v>9614</v>
      </c>
      <c r="D790" s="609">
        <v>25634</v>
      </c>
      <c r="E790" s="609">
        <v>31028</v>
      </c>
      <c r="F790" s="609">
        <v>8525</v>
      </c>
      <c r="G790" s="609">
        <v>22503</v>
      </c>
      <c r="H790" s="609">
        <v>4220</v>
      </c>
      <c r="I790" s="609">
        <v>1089</v>
      </c>
      <c r="J790" s="609">
        <v>3131</v>
      </c>
      <c r="K790" s="456"/>
    </row>
    <row r="791" spans="1:11">
      <c r="A791" s="444" t="s">
        <v>62</v>
      </c>
      <c r="B791" s="609">
        <v>7739</v>
      </c>
      <c r="C791" s="609">
        <v>1531</v>
      </c>
      <c r="D791" s="609">
        <v>6208</v>
      </c>
      <c r="E791" s="609">
        <v>7739</v>
      </c>
      <c r="F791" s="609">
        <v>1531</v>
      </c>
      <c r="G791" s="609">
        <v>6208</v>
      </c>
      <c r="H791" s="609" t="s">
        <v>840</v>
      </c>
      <c r="I791" s="609" t="s">
        <v>840</v>
      </c>
      <c r="J791" s="609" t="s">
        <v>840</v>
      </c>
      <c r="K791" s="456"/>
    </row>
    <row r="792" spans="1:11">
      <c r="A792" s="444" t="s">
        <v>63</v>
      </c>
      <c r="B792" s="609">
        <v>6989</v>
      </c>
      <c r="C792" s="609">
        <v>2232</v>
      </c>
      <c r="D792" s="609">
        <v>4757</v>
      </c>
      <c r="E792" s="609">
        <v>6905</v>
      </c>
      <c r="F792" s="609">
        <v>2226</v>
      </c>
      <c r="G792" s="609">
        <v>4679</v>
      </c>
      <c r="H792" s="609">
        <v>84</v>
      </c>
      <c r="I792" s="609">
        <v>6</v>
      </c>
      <c r="J792" s="609">
        <v>78</v>
      </c>
      <c r="K792" s="456"/>
    </row>
    <row r="793" spans="1:11">
      <c r="A793" s="444" t="s">
        <v>64</v>
      </c>
      <c r="B793" s="609">
        <v>15875</v>
      </c>
      <c r="C793" s="609">
        <v>4632</v>
      </c>
      <c r="D793" s="609">
        <v>11243</v>
      </c>
      <c r="E793" s="609">
        <v>15555</v>
      </c>
      <c r="F793" s="609">
        <v>4482</v>
      </c>
      <c r="G793" s="609">
        <v>11073</v>
      </c>
      <c r="H793" s="609">
        <v>320</v>
      </c>
      <c r="I793" s="609">
        <v>150</v>
      </c>
      <c r="J793" s="609">
        <v>170</v>
      </c>
      <c r="K793" s="456"/>
    </row>
    <row r="794" spans="1:11">
      <c r="A794" s="252" t="s">
        <v>38</v>
      </c>
      <c r="B794" s="609">
        <v>12853</v>
      </c>
      <c r="C794" s="609">
        <v>4007</v>
      </c>
      <c r="D794" s="609">
        <v>8846</v>
      </c>
      <c r="E794" s="609">
        <v>12777</v>
      </c>
      <c r="F794" s="609">
        <v>3931</v>
      </c>
      <c r="G794" s="609">
        <v>8846</v>
      </c>
      <c r="H794" s="609">
        <v>76</v>
      </c>
      <c r="I794" s="609">
        <v>76</v>
      </c>
      <c r="J794" s="609" t="s">
        <v>840</v>
      </c>
      <c r="K794" s="456"/>
    </row>
    <row r="795" spans="1:11">
      <c r="A795" s="444" t="s">
        <v>65</v>
      </c>
      <c r="B795" s="609">
        <v>3952</v>
      </c>
      <c r="C795" s="609">
        <v>883</v>
      </c>
      <c r="D795" s="609">
        <v>3069</v>
      </c>
      <c r="E795" s="609">
        <v>3900</v>
      </c>
      <c r="F795" s="609">
        <v>859</v>
      </c>
      <c r="G795" s="609">
        <v>3041</v>
      </c>
      <c r="H795" s="609">
        <v>52</v>
      </c>
      <c r="I795" s="609">
        <v>24</v>
      </c>
      <c r="J795" s="609">
        <v>28</v>
      </c>
      <c r="K795" s="456"/>
    </row>
    <row r="796" spans="1:11">
      <c r="A796" s="444" t="s">
        <v>66</v>
      </c>
      <c r="B796" s="609">
        <v>8037</v>
      </c>
      <c r="C796" s="609">
        <v>2306</v>
      </c>
      <c r="D796" s="609">
        <v>5731</v>
      </c>
      <c r="E796" s="609">
        <v>7986</v>
      </c>
      <c r="F796" s="609">
        <v>2280</v>
      </c>
      <c r="G796" s="609">
        <v>5706</v>
      </c>
      <c r="H796" s="609">
        <v>51</v>
      </c>
      <c r="I796" s="609">
        <v>26</v>
      </c>
      <c r="J796" s="609">
        <v>25</v>
      </c>
      <c r="K796" s="456"/>
    </row>
    <row r="797" spans="1:11">
      <c r="A797" s="444" t="s">
        <v>67</v>
      </c>
      <c r="B797" s="609">
        <v>15263</v>
      </c>
      <c r="C797" s="609">
        <v>3015</v>
      </c>
      <c r="D797" s="609">
        <v>12248</v>
      </c>
      <c r="E797" s="609">
        <v>15127</v>
      </c>
      <c r="F797" s="609">
        <v>2985</v>
      </c>
      <c r="G797" s="609">
        <v>12142</v>
      </c>
      <c r="H797" s="609">
        <v>136</v>
      </c>
      <c r="I797" s="609">
        <v>30</v>
      </c>
      <c r="J797" s="609">
        <v>106</v>
      </c>
      <c r="K797" s="456"/>
    </row>
    <row r="798" spans="1:11">
      <c r="A798" s="444" t="s">
        <v>68</v>
      </c>
      <c r="B798" s="609">
        <v>18551</v>
      </c>
      <c r="C798" s="609">
        <v>5395</v>
      </c>
      <c r="D798" s="609">
        <v>13156</v>
      </c>
      <c r="E798" s="609">
        <v>18485</v>
      </c>
      <c r="F798" s="609">
        <v>5395</v>
      </c>
      <c r="G798" s="609">
        <v>13090</v>
      </c>
      <c r="H798" s="609">
        <v>66</v>
      </c>
      <c r="I798" s="609" t="s">
        <v>840</v>
      </c>
      <c r="J798" s="609">
        <v>66</v>
      </c>
      <c r="K798" s="456"/>
    </row>
    <row r="799" spans="1:11">
      <c r="A799" s="444" t="s">
        <v>69</v>
      </c>
      <c r="B799" s="609">
        <v>5234</v>
      </c>
      <c r="C799" s="609">
        <v>2066</v>
      </c>
      <c r="D799" s="609">
        <v>3168</v>
      </c>
      <c r="E799" s="609">
        <v>5228</v>
      </c>
      <c r="F799" s="609">
        <v>2066</v>
      </c>
      <c r="G799" s="609">
        <v>3162</v>
      </c>
      <c r="H799" s="609">
        <v>6</v>
      </c>
      <c r="I799" s="609" t="s">
        <v>840</v>
      </c>
      <c r="J799" s="609">
        <v>6</v>
      </c>
      <c r="K799" s="456"/>
    </row>
    <row r="800" spans="1:11">
      <c r="A800" s="444" t="s">
        <v>70</v>
      </c>
      <c r="B800" s="609">
        <v>6598</v>
      </c>
      <c r="C800" s="609">
        <v>1878</v>
      </c>
      <c r="D800" s="609">
        <v>4720</v>
      </c>
      <c r="E800" s="609">
        <v>6495</v>
      </c>
      <c r="F800" s="609">
        <v>1815</v>
      </c>
      <c r="G800" s="609">
        <v>4680</v>
      </c>
      <c r="H800" s="609">
        <v>103</v>
      </c>
      <c r="I800" s="609">
        <v>63</v>
      </c>
      <c r="J800" s="609">
        <v>40</v>
      </c>
      <c r="K800" s="456"/>
    </row>
    <row r="801" spans="1:11">
      <c r="A801" s="444" t="s">
        <v>71</v>
      </c>
      <c r="B801" s="609">
        <v>26654</v>
      </c>
      <c r="C801" s="609">
        <v>10413</v>
      </c>
      <c r="D801" s="609">
        <v>16241</v>
      </c>
      <c r="E801" s="609">
        <v>20327</v>
      </c>
      <c r="F801" s="609">
        <v>7884</v>
      </c>
      <c r="G801" s="609">
        <v>12443</v>
      </c>
      <c r="H801" s="609">
        <v>6327</v>
      </c>
      <c r="I801" s="609">
        <v>2529</v>
      </c>
      <c r="J801" s="609">
        <v>3798</v>
      </c>
      <c r="K801" s="456"/>
    </row>
    <row r="802" spans="1:11">
      <c r="A802" s="252" t="s">
        <v>39</v>
      </c>
      <c r="B802" s="609">
        <v>1117</v>
      </c>
      <c r="C802" s="609">
        <v>324</v>
      </c>
      <c r="D802" s="609">
        <v>793</v>
      </c>
      <c r="E802" s="609">
        <v>1089</v>
      </c>
      <c r="F802" s="609">
        <v>296</v>
      </c>
      <c r="G802" s="609">
        <v>793</v>
      </c>
      <c r="H802" s="609">
        <v>28</v>
      </c>
      <c r="I802" s="609">
        <v>28</v>
      </c>
      <c r="J802" s="609" t="s">
        <v>840</v>
      </c>
      <c r="K802" s="456"/>
    </row>
    <row r="803" spans="1:11">
      <c r="A803" s="445" t="s">
        <v>72</v>
      </c>
      <c r="B803" s="609">
        <v>8512</v>
      </c>
      <c r="C803" s="609">
        <v>2770</v>
      </c>
      <c r="D803" s="609">
        <v>5742</v>
      </c>
      <c r="E803" s="609">
        <v>8371</v>
      </c>
      <c r="F803" s="609">
        <v>2689</v>
      </c>
      <c r="G803" s="609">
        <v>5682</v>
      </c>
      <c r="H803" s="609">
        <v>141</v>
      </c>
      <c r="I803" s="609">
        <v>81</v>
      </c>
      <c r="J803" s="609">
        <v>60</v>
      </c>
      <c r="K803" s="456"/>
    </row>
    <row r="804" spans="1:11">
      <c r="A804" s="962" t="s">
        <v>202</v>
      </c>
      <c r="B804" s="963"/>
      <c r="C804" s="963"/>
      <c r="D804" s="963"/>
      <c r="E804" s="963"/>
      <c r="F804" s="963"/>
      <c r="G804" s="963"/>
      <c r="H804" s="963"/>
      <c r="I804" s="963"/>
      <c r="J804" s="963"/>
      <c r="K804" s="459"/>
    </row>
    <row r="805" spans="1:11">
      <c r="A805" s="949" t="s">
        <v>44</v>
      </c>
      <c r="B805" s="949"/>
      <c r="C805" s="949"/>
      <c r="D805" s="949"/>
      <c r="E805" s="949"/>
      <c r="F805" s="949"/>
      <c r="G805" s="949"/>
      <c r="H805" s="949"/>
      <c r="I805" s="949"/>
      <c r="J805" s="949"/>
      <c r="K805" s="949"/>
    </row>
    <row r="806" spans="1:11">
      <c r="A806" s="255" t="s">
        <v>58</v>
      </c>
      <c r="B806" s="609">
        <v>107884</v>
      </c>
      <c r="C806" s="609">
        <v>45099</v>
      </c>
      <c r="D806" s="609">
        <v>62785</v>
      </c>
      <c r="E806" s="609">
        <v>96525</v>
      </c>
      <c r="F806" s="609">
        <v>40360</v>
      </c>
      <c r="G806" s="609">
        <v>56165</v>
      </c>
      <c r="H806" s="609">
        <v>11359</v>
      </c>
      <c r="I806" s="609">
        <v>4739</v>
      </c>
      <c r="J806" s="609">
        <v>6620</v>
      </c>
      <c r="K806" s="458"/>
    </row>
    <row r="807" spans="1:11">
      <c r="A807" s="252" t="s">
        <v>37</v>
      </c>
      <c r="B807" s="609">
        <v>3474</v>
      </c>
      <c r="C807" s="609">
        <v>1057</v>
      </c>
      <c r="D807" s="609">
        <v>2417</v>
      </c>
      <c r="E807" s="609">
        <v>2711</v>
      </c>
      <c r="F807" s="609">
        <v>500</v>
      </c>
      <c r="G807" s="609">
        <v>2211</v>
      </c>
      <c r="H807" s="609">
        <v>763</v>
      </c>
      <c r="I807" s="609">
        <v>557</v>
      </c>
      <c r="J807" s="609">
        <v>206</v>
      </c>
      <c r="K807" s="456"/>
    </row>
    <row r="808" spans="1:11">
      <c r="A808" s="444" t="s">
        <v>59</v>
      </c>
      <c r="B808" s="609">
        <v>5119</v>
      </c>
      <c r="C808" s="609">
        <v>2001</v>
      </c>
      <c r="D808" s="609">
        <v>3118</v>
      </c>
      <c r="E808" s="609">
        <v>4192</v>
      </c>
      <c r="F808" s="609">
        <v>1868</v>
      </c>
      <c r="G808" s="609">
        <v>2324</v>
      </c>
      <c r="H808" s="609">
        <v>927</v>
      </c>
      <c r="I808" s="609">
        <v>133</v>
      </c>
      <c r="J808" s="609">
        <v>794</v>
      </c>
      <c r="K808" s="456"/>
    </row>
    <row r="809" spans="1:11">
      <c r="A809" s="444" t="s">
        <v>60</v>
      </c>
      <c r="B809" s="609">
        <v>5064</v>
      </c>
      <c r="C809" s="609">
        <v>2420</v>
      </c>
      <c r="D809" s="609">
        <v>2644</v>
      </c>
      <c r="E809" s="609">
        <v>4692</v>
      </c>
      <c r="F809" s="609">
        <v>2247</v>
      </c>
      <c r="G809" s="609">
        <v>2445</v>
      </c>
      <c r="H809" s="609">
        <v>372</v>
      </c>
      <c r="I809" s="609">
        <v>173</v>
      </c>
      <c r="J809" s="609">
        <v>199</v>
      </c>
      <c r="K809" s="456"/>
    </row>
    <row r="810" spans="1:11">
      <c r="A810" s="444" t="s">
        <v>61</v>
      </c>
      <c r="B810" s="609">
        <v>6425</v>
      </c>
      <c r="C810" s="609">
        <v>2843</v>
      </c>
      <c r="D810" s="609">
        <v>3582</v>
      </c>
      <c r="E810" s="609">
        <v>6042</v>
      </c>
      <c r="F810" s="609">
        <v>2655</v>
      </c>
      <c r="G810" s="609">
        <v>3387</v>
      </c>
      <c r="H810" s="609">
        <v>383</v>
      </c>
      <c r="I810" s="609">
        <v>188</v>
      </c>
      <c r="J810" s="609">
        <v>195</v>
      </c>
      <c r="K810" s="456"/>
    </row>
    <row r="811" spans="1:11">
      <c r="A811" s="444" t="s">
        <v>62</v>
      </c>
      <c r="B811" s="609">
        <v>1539</v>
      </c>
      <c r="C811" s="609">
        <v>1085</v>
      </c>
      <c r="D811" s="609">
        <v>454</v>
      </c>
      <c r="E811" s="609">
        <v>1539</v>
      </c>
      <c r="F811" s="609">
        <v>1085</v>
      </c>
      <c r="G811" s="609">
        <v>454</v>
      </c>
      <c r="H811" s="609" t="s">
        <v>840</v>
      </c>
      <c r="I811" s="609" t="s">
        <v>840</v>
      </c>
      <c r="J811" s="609" t="s">
        <v>840</v>
      </c>
      <c r="K811" s="456"/>
    </row>
    <row r="812" spans="1:11">
      <c r="A812" s="444" t="s">
        <v>63</v>
      </c>
      <c r="B812" s="609">
        <v>3614</v>
      </c>
      <c r="C812" s="609">
        <v>1586</v>
      </c>
      <c r="D812" s="609">
        <v>2028</v>
      </c>
      <c r="E812" s="609">
        <v>3424</v>
      </c>
      <c r="F812" s="609">
        <v>1578</v>
      </c>
      <c r="G812" s="609">
        <v>1846</v>
      </c>
      <c r="H812" s="609">
        <v>190</v>
      </c>
      <c r="I812" s="609">
        <v>8</v>
      </c>
      <c r="J812" s="609">
        <v>182</v>
      </c>
      <c r="K812" s="456"/>
    </row>
    <row r="813" spans="1:11">
      <c r="A813" s="444" t="s">
        <v>64</v>
      </c>
      <c r="B813" s="609">
        <v>2497</v>
      </c>
      <c r="C813" s="609">
        <v>722</v>
      </c>
      <c r="D813" s="609">
        <v>1775</v>
      </c>
      <c r="E813" s="609">
        <v>2293</v>
      </c>
      <c r="F813" s="609">
        <v>698</v>
      </c>
      <c r="G813" s="609">
        <v>1595</v>
      </c>
      <c r="H813" s="609">
        <v>204</v>
      </c>
      <c r="I813" s="609">
        <v>24</v>
      </c>
      <c r="J813" s="609">
        <v>180</v>
      </c>
      <c r="K813" s="456"/>
    </row>
    <row r="814" spans="1:11">
      <c r="A814" s="252" t="s">
        <v>38</v>
      </c>
      <c r="B814" s="609">
        <v>1832</v>
      </c>
      <c r="C814" s="609">
        <v>1113</v>
      </c>
      <c r="D814" s="609">
        <v>719</v>
      </c>
      <c r="E814" s="609">
        <v>1585</v>
      </c>
      <c r="F814" s="609">
        <v>1020</v>
      </c>
      <c r="G814" s="609">
        <v>565</v>
      </c>
      <c r="H814" s="609">
        <v>247</v>
      </c>
      <c r="I814" s="609">
        <v>93</v>
      </c>
      <c r="J814" s="609">
        <v>154</v>
      </c>
      <c r="K814" s="456"/>
    </row>
    <row r="815" spans="1:11">
      <c r="A815" s="444" t="s">
        <v>65</v>
      </c>
      <c r="B815" s="609">
        <v>7525</v>
      </c>
      <c r="C815" s="609">
        <v>2560</v>
      </c>
      <c r="D815" s="609">
        <v>4965</v>
      </c>
      <c r="E815" s="609">
        <v>7397</v>
      </c>
      <c r="F815" s="609">
        <v>2478</v>
      </c>
      <c r="G815" s="609">
        <v>4919</v>
      </c>
      <c r="H815" s="609">
        <v>128</v>
      </c>
      <c r="I815" s="609">
        <v>82</v>
      </c>
      <c r="J815" s="609">
        <v>46</v>
      </c>
      <c r="K815" s="456"/>
    </row>
    <row r="816" spans="1:11">
      <c r="A816" s="444" t="s">
        <v>66</v>
      </c>
      <c r="B816" s="609">
        <v>2864</v>
      </c>
      <c r="C816" s="609">
        <v>931</v>
      </c>
      <c r="D816" s="609">
        <v>1933</v>
      </c>
      <c r="E816" s="609">
        <v>2651</v>
      </c>
      <c r="F816" s="609">
        <v>892</v>
      </c>
      <c r="G816" s="609">
        <v>1759</v>
      </c>
      <c r="H816" s="609">
        <v>213</v>
      </c>
      <c r="I816" s="609">
        <v>39</v>
      </c>
      <c r="J816" s="609">
        <v>174</v>
      </c>
      <c r="K816" s="456"/>
    </row>
    <row r="817" spans="1:11">
      <c r="A817" s="444" t="s">
        <v>67</v>
      </c>
      <c r="B817" s="609">
        <v>2083</v>
      </c>
      <c r="C817" s="609">
        <v>509</v>
      </c>
      <c r="D817" s="609">
        <v>1574</v>
      </c>
      <c r="E817" s="609">
        <v>2068</v>
      </c>
      <c r="F817" s="609">
        <v>494</v>
      </c>
      <c r="G817" s="609">
        <v>1574</v>
      </c>
      <c r="H817" s="609">
        <v>15</v>
      </c>
      <c r="I817" s="609">
        <v>15</v>
      </c>
      <c r="J817" s="609" t="s">
        <v>840</v>
      </c>
      <c r="K817" s="456"/>
    </row>
    <row r="818" spans="1:11">
      <c r="A818" s="444" t="s">
        <v>68</v>
      </c>
      <c r="B818" s="609">
        <v>2799</v>
      </c>
      <c r="C818" s="609">
        <v>379</v>
      </c>
      <c r="D818" s="609">
        <v>2420</v>
      </c>
      <c r="E818" s="609">
        <v>1680</v>
      </c>
      <c r="F818" s="609">
        <v>379</v>
      </c>
      <c r="G818" s="609">
        <v>1301</v>
      </c>
      <c r="H818" s="609">
        <v>1119</v>
      </c>
      <c r="I818" s="609" t="s">
        <v>840</v>
      </c>
      <c r="J818" s="609">
        <v>1119</v>
      </c>
      <c r="K818" s="456"/>
    </row>
    <row r="819" spans="1:11">
      <c r="A819" s="444" t="s">
        <v>69</v>
      </c>
      <c r="B819" s="609">
        <v>5591</v>
      </c>
      <c r="C819" s="609">
        <v>1289</v>
      </c>
      <c r="D819" s="609">
        <v>4302</v>
      </c>
      <c r="E819" s="609">
        <v>5233</v>
      </c>
      <c r="F819" s="609">
        <v>1289</v>
      </c>
      <c r="G819" s="609">
        <v>3944</v>
      </c>
      <c r="H819" s="609">
        <v>358</v>
      </c>
      <c r="I819" s="609" t="s">
        <v>840</v>
      </c>
      <c r="J819" s="609">
        <v>358</v>
      </c>
      <c r="K819" s="456"/>
    </row>
    <row r="820" spans="1:11">
      <c r="A820" s="444" t="s">
        <v>70</v>
      </c>
      <c r="B820" s="609">
        <v>2522</v>
      </c>
      <c r="C820" s="609">
        <v>675</v>
      </c>
      <c r="D820" s="609">
        <v>1847</v>
      </c>
      <c r="E820" s="609">
        <v>2290</v>
      </c>
      <c r="F820" s="609">
        <v>675</v>
      </c>
      <c r="G820" s="609">
        <v>1615</v>
      </c>
      <c r="H820" s="609">
        <v>232</v>
      </c>
      <c r="I820" s="609" t="s">
        <v>840</v>
      </c>
      <c r="J820" s="609">
        <v>232</v>
      </c>
      <c r="K820" s="456"/>
    </row>
    <row r="821" spans="1:11">
      <c r="A821" s="444" t="s">
        <v>71</v>
      </c>
      <c r="B821" s="609">
        <v>1743</v>
      </c>
      <c r="C821" s="609">
        <v>955</v>
      </c>
      <c r="D821" s="609">
        <v>788</v>
      </c>
      <c r="E821" s="609">
        <v>1139</v>
      </c>
      <c r="F821" s="609">
        <v>688</v>
      </c>
      <c r="G821" s="609">
        <v>451</v>
      </c>
      <c r="H821" s="609">
        <v>604</v>
      </c>
      <c r="I821" s="609">
        <v>267</v>
      </c>
      <c r="J821" s="609">
        <v>337</v>
      </c>
      <c r="K821" s="456"/>
    </row>
    <row r="822" spans="1:11">
      <c r="A822" s="252" t="s">
        <v>39</v>
      </c>
      <c r="B822" s="609">
        <v>760</v>
      </c>
      <c r="C822" s="609">
        <v>242</v>
      </c>
      <c r="D822" s="609">
        <v>518</v>
      </c>
      <c r="E822" s="609">
        <v>656</v>
      </c>
      <c r="F822" s="609">
        <v>208</v>
      </c>
      <c r="G822" s="609">
        <v>448</v>
      </c>
      <c r="H822" s="609">
        <v>104</v>
      </c>
      <c r="I822" s="609">
        <v>34</v>
      </c>
      <c r="J822" s="609">
        <v>70</v>
      </c>
      <c r="K822" s="456"/>
    </row>
    <row r="823" spans="1:11">
      <c r="A823" s="444" t="s">
        <v>72</v>
      </c>
      <c r="B823" s="609">
        <v>7210</v>
      </c>
      <c r="C823" s="609">
        <v>2516</v>
      </c>
      <c r="D823" s="609">
        <v>4694</v>
      </c>
      <c r="E823" s="609">
        <v>6352</v>
      </c>
      <c r="F823" s="609">
        <v>2249</v>
      </c>
      <c r="G823" s="609">
        <v>4103</v>
      </c>
      <c r="H823" s="609">
        <v>858</v>
      </c>
      <c r="I823" s="609">
        <v>267</v>
      </c>
      <c r="J823" s="609">
        <v>591</v>
      </c>
      <c r="K823" s="456"/>
    </row>
    <row r="824" spans="1:11">
      <c r="A824" s="445" t="s">
        <v>85</v>
      </c>
      <c r="B824" s="609">
        <v>18938</v>
      </c>
      <c r="C824" s="609">
        <v>10040</v>
      </c>
      <c r="D824" s="609">
        <v>8898</v>
      </c>
      <c r="E824" s="609">
        <v>16257</v>
      </c>
      <c r="F824" s="609">
        <v>8423</v>
      </c>
      <c r="G824" s="609">
        <v>7834</v>
      </c>
      <c r="H824" s="609">
        <v>2681</v>
      </c>
      <c r="I824" s="609">
        <v>1617</v>
      </c>
      <c r="J824" s="609">
        <v>1064</v>
      </c>
      <c r="K824" s="456"/>
    </row>
    <row r="825" spans="1:11">
      <c r="A825" s="444" t="s">
        <v>73</v>
      </c>
      <c r="B825" s="609">
        <v>19195</v>
      </c>
      <c r="C825" s="609">
        <v>9102</v>
      </c>
      <c r="D825" s="609">
        <v>10093</v>
      </c>
      <c r="E825" s="609">
        <v>17234</v>
      </c>
      <c r="F825" s="609">
        <v>7860</v>
      </c>
      <c r="G825" s="609">
        <v>9374</v>
      </c>
      <c r="H825" s="609">
        <v>1961</v>
      </c>
      <c r="I825" s="609">
        <v>1242</v>
      </c>
      <c r="J825" s="609">
        <v>719</v>
      </c>
      <c r="K825" s="456"/>
    </row>
    <row r="826" spans="1:11">
      <c r="A826" s="445" t="s">
        <v>74</v>
      </c>
      <c r="B826" s="609">
        <v>7090</v>
      </c>
      <c r="C826" s="609">
        <v>3074</v>
      </c>
      <c r="D826" s="609">
        <v>4016</v>
      </c>
      <c r="E826" s="609">
        <v>7090</v>
      </c>
      <c r="F826" s="609">
        <v>3074</v>
      </c>
      <c r="G826" s="609">
        <v>4016</v>
      </c>
      <c r="H826" s="609" t="s">
        <v>840</v>
      </c>
      <c r="I826" s="609" t="s">
        <v>840</v>
      </c>
      <c r="J826" s="609" t="s">
        <v>840</v>
      </c>
      <c r="K826" s="456"/>
    </row>
    <row r="827" spans="1:11">
      <c r="A827" s="949" t="s">
        <v>45</v>
      </c>
      <c r="B827" s="949"/>
      <c r="C827" s="949"/>
      <c r="D827" s="949"/>
      <c r="E827" s="949"/>
      <c r="F827" s="949"/>
      <c r="G827" s="949"/>
      <c r="H827" s="949"/>
      <c r="I827" s="949"/>
      <c r="J827" s="949"/>
      <c r="K827" s="949"/>
    </row>
    <row r="828" spans="1:11">
      <c r="A828" s="255" t="s">
        <v>58</v>
      </c>
      <c r="B828" s="609">
        <v>51008</v>
      </c>
      <c r="C828" s="609">
        <v>22164</v>
      </c>
      <c r="D828" s="609">
        <v>28844</v>
      </c>
      <c r="E828" s="609">
        <v>46146</v>
      </c>
      <c r="F828" s="609">
        <v>19917</v>
      </c>
      <c r="G828" s="609">
        <v>26229</v>
      </c>
      <c r="H828" s="609">
        <v>4862</v>
      </c>
      <c r="I828" s="609">
        <v>2247</v>
      </c>
      <c r="J828" s="609">
        <v>2615</v>
      </c>
      <c r="K828" s="458"/>
    </row>
    <row r="829" spans="1:11">
      <c r="A829" s="256" t="s">
        <v>37</v>
      </c>
      <c r="B829" s="609">
        <v>2530</v>
      </c>
      <c r="C829" s="609">
        <v>973</v>
      </c>
      <c r="D829" s="609">
        <v>1557</v>
      </c>
      <c r="E829" s="609">
        <v>2144</v>
      </c>
      <c r="F829" s="609">
        <v>739</v>
      </c>
      <c r="G829" s="609">
        <v>1405</v>
      </c>
      <c r="H829" s="609">
        <v>386</v>
      </c>
      <c r="I829" s="609">
        <v>234</v>
      </c>
      <c r="J829" s="609">
        <v>152</v>
      </c>
      <c r="K829" s="456"/>
    </row>
    <row r="830" spans="1:11">
      <c r="A830" s="445" t="s">
        <v>59</v>
      </c>
      <c r="B830" s="609">
        <v>4000</v>
      </c>
      <c r="C830" s="609">
        <v>1656</v>
      </c>
      <c r="D830" s="609">
        <v>2344</v>
      </c>
      <c r="E830" s="609">
        <v>3518</v>
      </c>
      <c r="F830" s="609">
        <v>1478</v>
      </c>
      <c r="G830" s="609">
        <v>2040</v>
      </c>
      <c r="H830" s="609">
        <v>482</v>
      </c>
      <c r="I830" s="609">
        <v>178</v>
      </c>
      <c r="J830" s="609">
        <v>304</v>
      </c>
      <c r="K830" s="456"/>
    </row>
    <row r="831" spans="1:11">
      <c r="A831" s="445" t="s">
        <v>60</v>
      </c>
      <c r="B831" s="609">
        <v>2675</v>
      </c>
      <c r="C831" s="609">
        <v>956</v>
      </c>
      <c r="D831" s="609">
        <v>1719</v>
      </c>
      <c r="E831" s="609">
        <v>2654</v>
      </c>
      <c r="F831" s="609">
        <v>956</v>
      </c>
      <c r="G831" s="609">
        <v>1698</v>
      </c>
      <c r="H831" s="609">
        <v>21</v>
      </c>
      <c r="I831" s="609" t="s">
        <v>840</v>
      </c>
      <c r="J831" s="609">
        <v>21</v>
      </c>
      <c r="K831" s="456"/>
    </row>
    <row r="832" spans="1:11">
      <c r="A832" s="444" t="s">
        <v>61</v>
      </c>
      <c r="B832" s="609">
        <v>10249</v>
      </c>
      <c r="C832" s="609">
        <v>4397</v>
      </c>
      <c r="D832" s="609">
        <v>5852</v>
      </c>
      <c r="E832" s="609">
        <v>9314</v>
      </c>
      <c r="F832" s="609">
        <v>4117</v>
      </c>
      <c r="G832" s="609">
        <v>5197</v>
      </c>
      <c r="H832" s="609">
        <v>935</v>
      </c>
      <c r="I832" s="609">
        <v>280</v>
      </c>
      <c r="J832" s="609">
        <v>655</v>
      </c>
      <c r="K832" s="456"/>
    </row>
    <row r="833" spans="1:11">
      <c r="A833" s="444" t="s">
        <v>62</v>
      </c>
      <c r="B833" s="609">
        <v>2013</v>
      </c>
      <c r="C833" s="609">
        <v>1100</v>
      </c>
      <c r="D833" s="609">
        <v>913</v>
      </c>
      <c r="E833" s="609">
        <v>1993</v>
      </c>
      <c r="F833" s="609">
        <v>1080</v>
      </c>
      <c r="G833" s="609">
        <v>913</v>
      </c>
      <c r="H833" s="609">
        <v>20</v>
      </c>
      <c r="I833" s="609">
        <v>20</v>
      </c>
      <c r="J833" s="609" t="s">
        <v>840</v>
      </c>
      <c r="K833" s="456"/>
    </row>
    <row r="834" spans="1:11">
      <c r="A834" s="444" t="s">
        <v>63</v>
      </c>
      <c r="B834" s="609">
        <v>3837</v>
      </c>
      <c r="C834" s="609">
        <v>1578</v>
      </c>
      <c r="D834" s="609">
        <v>2259</v>
      </c>
      <c r="E834" s="609">
        <v>3792</v>
      </c>
      <c r="F834" s="609">
        <v>1533</v>
      </c>
      <c r="G834" s="609">
        <v>2259</v>
      </c>
      <c r="H834" s="609">
        <v>45</v>
      </c>
      <c r="I834" s="609">
        <v>45</v>
      </c>
      <c r="J834" s="609" t="s">
        <v>840</v>
      </c>
      <c r="K834" s="456"/>
    </row>
    <row r="835" spans="1:11">
      <c r="A835" s="444" t="s">
        <v>64</v>
      </c>
      <c r="B835" s="609">
        <v>2537</v>
      </c>
      <c r="C835" s="609">
        <v>1086</v>
      </c>
      <c r="D835" s="609">
        <v>1451</v>
      </c>
      <c r="E835" s="609">
        <v>2411</v>
      </c>
      <c r="F835" s="609">
        <v>1024</v>
      </c>
      <c r="G835" s="609">
        <v>1387</v>
      </c>
      <c r="H835" s="609">
        <v>126</v>
      </c>
      <c r="I835" s="609">
        <v>62</v>
      </c>
      <c r="J835" s="609">
        <v>64</v>
      </c>
      <c r="K835" s="456"/>
    </row>
    <row r="836" spans="1:11">
      <c r="A836" s="252" t="s">
        <v>38</v>
      </c>
      <c r="B836" s="609">
        <v>764</v>
      </c>
      <c r="C836" s="609">
        <v>569</v>
      </c>
      <c r="D836" s="609">
        <v>195</v>
      </c>
      <c r="E836" s="609">
        <v>708</v>
      </c>
      <c r="F836" s="609">
        <v>569</v>
      </c>
      <c r="G836" s="609">
        <v>139</v>
      </c>
      <c r="H836" s="609">
        <v>56</v>
      </c>
      <c r="I836" s="609" t="s">
        <v>840</v>
      </c>
      <c r="J836" s="609">
        <v>56</v>
      </c>
      <c r="K836" s="456"/>
    </row>
    <row r="837" spans="1:11">
      <c r="A837" s="444" t="s">
        <v>65</v>
      </c>
      <c r="B837" s="609">
        <v>1861</v>
      </c>
      <c r="C837" s="609">
        <v>874</v>
      </c>
      <c r="D837" s="609">
        <v>987</v>
      </c>
      <c r="E837" s="609">
        <v>1806</v>
      </c>
      <c r="F837" s="609">
        <v>846</v>
      </c>
      <c r="G837" s="609">
        <v>960</v>
      </c>
      <c r="H837" s="609">
        <v>55</v>
      </c>
      <c r="I837" s="609">
        <v>28</v>
      </c>
      <c r="J837" s="609">
        <v>27</v>
      </c>
      <c r="K837" s="456"/>
    </row>
    <row r="838" spans="1:11">
      <c r="A838" s="444" t="s">
        <v>66</v>
      </c>
      <c r="B838" s="609">
        <v>2413</v>
      </c>
      <c r="C838" s="609">
        <v>966</v>
      </c>
      <c r="D838" s="609">
        <v>1447</v>
      </c>
      <c r="E838" s="609">
        <v>2377</v>
      </c>
      <c r="F838" s="609">
        <v>930</v>
      </c>
      <c r="G838" s="609">
        <v>1447</v>
      </c>
      <c r="H838" s="609">
        <v>36</v>
      </c>
      <c r="I838" s="609">
        <v>36</v>
      </c>
      <c r="J838" s="609" t="s">
        <v>840</v>
      </c>
      <c r="K838" s="456"/>
    </row>
    <row r="839" spans="1:11">
      <c r="A839" s="444" t="s">
        <v>67</v>
      </c>
      <c r="B839" s="609">
        <v>2500</v>
      </c>
      <c r="C839" s="609">
        <v>1438</v>
      </c>
      <c r="D839" s="609">
        <v>1062</v>
      </c>
      <c r="E839" s="609">
        <v>2065</v>
      </c>
      <c r="F839" s="609">
        <v>1174</v>
      </c>
      <c r="G839" s="609">
        <v>891</v>
      </c>
      <c r="H839" s="609">
        <v>435</v>
      </c>
      <c r="I839" s="609">
        <v>264</v>
      </c>
      <c r="J839" s="609">
        <v>171</v>
      </c>
      <c r="K839" s="456"/>
    </row>
    <row r="840" spans="1:11">
      <c r="A840" s="444" t="s">
        <v>68</v>
      </c>
      <c r="B840" s="609">
        <v>2697</v>
      </c>
      <c r="C840" s="609">
        <v>1022</v>
      </c>
      <c r="D840" s="609">
        <v>1675</v>
      </c>
      <c r="E840" s="609">
        <v>2530</v>
      </c>
      <c r="F840" s="609">
        <v>930</v>
      </c>
      <c r="G840" s="609">
        <v>1600</v>
      </c>
      <c r="H840" s="609">
        <v>167</v>
      </c>
      <c r="I840" s="609">
        <v>92</v>
      </c>
      <c r="J840" s="609">
        <v>75</v>
      </c>
      <c r="K840" s="456"/>
    </row>
    <row r="841" spans="1:11">
      <c r="A841" s="444" t="s">
        <v>69</v>
      </c>
      <c r="B841" s="609">
        <v>2673</v>
      </c>
      <c r="C841" s="609">
        <v>1257</v>
      </c>
      <c r="D841" s="609">
        <v>1416</v>
      </c>
      <c r="E841" s="609">
        <v>2655</v>
      </c>
      <c r="F841" s="609">
        <v>1239</v>
      </c>
      <c r="G841" s="609">
        <v>1416</v>
      </c>
      <c r="H841" s="609">
        <v>18</v>
      </c>
      <c r="I841" s="609">
        <v>18</v>
      </c>
      <c r="J841" s="609" t="s">
        <v>840</v>
      </c>
      <c r="K841" s="456"/>
    </row>
    <row r="842" spans="1:11">
      <c r="A842" s="444" t="s">
        <v>70</v>
      </c>
      <c r="B842" s="609">
        <v>2041</v>
      </c>
      <c r="C842" s="609">
        <v>682</v>
      </c>
      <c r="D842" s="609">
        <v>1359</v>
      </c>
      <c r="E842" s="609">
        <v>1975</v>
      </c>
      <c r="F842" s="609">
        <v>631</v>
      </c>
      <c r="G842" s="609">
        <v>1344</v>
      </c>
      <c r="H842" s="609">
        <v>66</v>
      </c>
      <c r="I842" s="609">
        <v>51</v>
      </c>
      <c r="J842" s="609">
        <v>15</v>
      </c>
      <c r="K842" s="456"/>
    </row>
    <row r="843" spans="1:11">
      <c r="A843" s="444" t="s">
        <v>71</v>
      </c>
      <c r="B843" s="609">
        <v>5536</v>
      </c>
      <c r="C843" s="609">
        <v>2599</v>
      </c>
      <c r="D843" s="609">
        <v>2937</v>
      </c>
      <c r="E843" s="609">
        <v>3560</v>
      </c>
      <c r="F843" s="609">
        <v>1664</v>
      </c>
      <c r="G843" s="609">
        <v>1896</v>
      </c>
      <c r="H843" s="609">
        <v>1976</v>
      </c>
      <c r="I843" s="609">
        <v>935</v>
      </c>
      <c r="J843" s="609">
        <v>1041</v>
      </c>
      <c r="K843" s="456"/>
    </row>
    <row r="844" spans="1:11">
      <c r="A844" s="252" t="s">
        <v>39</v>
      </c>
      <c r="B844" s="609">
        <v>841</v>
      </c>
      <c r="C844" s="609">
        <v>289</v>
      </c>
      <c r="D844" s="609">
        <v>552</v>
      </c>
      <c r="E844" s="609">
        <v>841</v>
      </c>
      <c r="F844" s="609">
        <v>289</v>
      </c>
      <c r="G844" s="609">
        <v>552</v>
      </c>
      <c r="H844" s="609" t="s">
        <v>840</v>
      </c>
      <c r="I844" s="609" t="s">
        <v>840</v>
      </c>
      <c r="J844" s="609" t="s">
        <v>840</v>
      </c>
      <c r="K844" s="456"/>
    </row>
    <row r="845" spans="1:11">
      <c r="A845" s="445" t="s">
        <v>72</v>
      </c>
      <c r="B845" s="609">
        <v>1841</v>
      </c>
      <c r="C845" s="609">
        <v>722</v>
      </c>
      <c r="D845" s="609">
        <v>1119</v>
      </c>
      <c r="E845" s="609">
        <v>1803</v>
      </c>
      <c r="F845" s="609">
        <v>718</v>
      </c>
      <c r="G845" s="609">
        <v>1085</v>
      </c>
      <c r="H845" s="609">
        <v>38</v>
      </c>
      <c r="I845" s="609">
        <v>4</v>
      </c>
      <c r="J845" s="609">
        <v>34</v>
      </c>
      <c r="K845" s="456"/>
    </row>
    <row r="846" spans="1:11">
      <c r="A846" s="962" t="s">
        <v>203</v>
      </c>
      <c r="B846" s="963"/>
      <c r="C846" s="963"/>
      <c r="D846" s="963"/>
      <c r="E846" s="963"/>
      <c r="F846" s="963"/>
      <c r="G846" s="963"/>
      <c r="H846" s="963"/>
      <c r="I846" s="963"/>
      <c r="J846" s="963"/>
      <c r="K846" s="459"/>
    </row>
    <row r="847" spans="1:11">
      <c r="A847" s="949" t="s">
        <v>44</v>
      </c>
      <c r="B847" s="949"/>
      <c r="C847" s="949"/>
      <c r="D847" s="949"/>
      <c r="E847" s="949"/>
      <c r="F847" s="949"/>
      <c r="G847" s="949"/>
      <c r="H847" s="949"/>
      <c r="I847" s="949"/>
      <c r="J847" s="949"/>
      <c r="K847" s="949"/>
    </row>
    <row r="848" spans="1:11">
      <c r="A848" s="255" t="s">
        <v>58</v>
      </c>
      <c r="B848" s="609">
        <v>263139</v>
      </c>
      <c r="C848" s="609">
        <v>86459</v>
      </c>
      <c r="D848" s="609">
        <v>176680</v>
      </c>
      <c r="E848" s="609">
        <v>147398</v>
      </c>
      <c r="F848" s="609">
        <v>54020</v>
      </c>
      <c r="G848" s="609">
        <v>93378</v>
      </c>
      <c r="H848" s="609">
        <v>115741</v>
      </c>
      <c r="I848" s="609">
        <v>32439</v>
      </c>
      <c r="J848" s="609">
        <v>83302</v>
      </c>
      <c r="K848" s="458"/>
    </row>
    <row r="849" spans="1:11">
      <c r="A849" s="252" t="s">
        <v>37</v>
      </c>
      <c r="B849" s="609">
        <v>12321</v>
      </c>
      <c r="C849" s="609">
        <v>3603</v>
      </c>
      <c r="D849" s="609">
        <v>8718</v>
      </c>
      <c r="E849" s="609">
        <v>806</v>
      </c>
      <c r="F849" s="609">
        <v>33</v>
      </c>
      <c r="G849" s="609">
        <v>773</v>
      </c>
      <c r="H849" s="609">
        <v>11515</v>
      </c>
      <c r="I849" s="609">
        <v>3570</v>
      </c>
      <c r="J849" s="609">
        <v>7945</v>
      </c>
      <c r="K849" s="456"/>
    </row>
    <row r="850" spans="1:11">
      <c r="A850" s="444" t="s">
        <v>59</v>
      </c>
      <c r="B850" s="609">
        <v>9531</v>
      </c>
      <c r="C850" s="609">
        <v>1889</v>
      </c>
      <c r="D850" s="609">
        <v>7642</v>
      </c>
      <c r="E850" s="609">
        <v>2515</v>
      </c>
      <c r="F850" s="609">
        <v>1029</v>
      </c>
      <c r="G850" s="609">
        <v>1486</v>
      </c>
      <c r="H850" s="609">
        <v>7016</v>
      </c>
      <c r="I850" s="609">
        <v>860</v>
      </c>
      <c r="J850" s="609">
        <v>6156</v>
      </c>
      <c r="K850" s="456"/>
    </row>
    <row r="851" spans="1:11">
      <c r="A851" s="444" t="s">
        <v>60</v>
      </c>
      <c r="B851" s="609">
        <v>15266</v>
      </c>
      <c r="C851" s="609">
        <v>4813</v>
      </c>
      <c r="D851" s="609">
        <v>10453</v>
      </c>
      <c r="E851" s="609">
        <v>8867</v>
      </c>
      <c r="F851" s="609">
        <v>3068</v>
      </c>
      <c r="G851" s="609">
        <v>5799</v>
      </c>
      <c r="H851" s="609">
        <v>6399</v>
      </c>
      <c r="I851" s="609">
        <v>1745</v>
      </c>
      <c r="J851" s="609">
        <v>4654</v>
      </c>
      <c r="K851" s="456"/>
    </row>
    <row r="852" spans="1:11">
      <c r="A852" s="444" t="s">
        <v>61</v>
      </c>
      <c r="B852" s="609">
        <v>6733</v>
      </c>
      <c r="C852" s="609">
        <v>2126</v>
      </c>
      <c r="D852" s="609">
        <v>4607</v>
      </c>
      <c r="E852" s="609">
        <v>3199</v>
      </c>
      <c r="F852" s="609">
        <v>1070</v>
      </c>
      <c r="G852" s="609">
        <v>2129</v>
      </c>
      <c r="H852" s="609">
        <v>3534</v>
      </c>
      <c r="I852" s="609">
        <v>1056</v>
      </c>
      <c r="J852" s="609">
        <v>2478</v>
      </c>
      <c r="K852" s="456"/>
    </row>
    <row r="853" spans="1:11">
      <c r="A853" s="444" t="s">
        <v>62</v>
      </c>
      <c r="B853" s="609">
        <v>12480</v>
      </c>
      <c r="C853" s="609">
        <v>6208</v>
      </c>
      <c r="D853" s="609">
        <v>6272</v>
      </c>
      <c r="E853" s="609">
        <v>3293</v>
      </c>
      <c r="F853" s="609">
        <v>2075</v>
      </c>
      <c r="G853" s="609">
        <v>1218</v>
      </c>
      <c r="H853" s="609">
        <v>9187</v>
      </c>
      <c r="I853" s="609">
        <v>4133</v>
      </c>
      <c r="J853" s="609">
        <v>5054</v>
      </c>
      <c r="K853" s="456"/>
    </row>
    <row r="854" spans="1:11">
      <c r="A854" s="444" t="s">
        <v>63</v>
      </c>
      <c r="B854" s="609">
        <v>9009</v>
      </c>
      <c r="C854" s="609">
        <v>1980</v>
      </c>
      <c r="D854" s="609">
        <v>7029</v>
      </c>
      <c r="E854" s="609">
        <v>4124</v>
      </c>
      <c r="F854" s="609">
        <v>704</v>
      </c>
      <c r="G854" s="609">
        <v>3420</v>
      </c>
      <c r="H854" s="609">
        <v>4885</v>
      </c>
      <c r="I854" s="609">
        <v>1276</v>
      </c>
      <c r="J854" s="609">
        <v>3609</v>
      </c>
      <c r="K854" s="456"/>
    </row>
    <row r="855" spans="1:11">
      <c r="A855" s="444" t="s">
        <v>64</v>
      </c>
      <c r="B855" s="609">
        <v>4353</v>
      </c>
      <c r="C855" s="609">
        <v>725</v>
      </c>
      <c r="D855" s="609">
        <v>3628</v>
      </c>
      <c r="E855" s="609">
        <v>1866</v>
      </c>
      <c r="F855" s="609">
        <v>526</v>
      </c>
      <c r="G855" s="609">
        <v>1340</v>
      </c>
      <c r="H855" s="609">
        <v>2487</v>
      </c>
      <c r="I855" s="609">
        <v>199</v>
      </c>
      <c r="J855" s="609">
        <v>2288</v>
      </c>
      <c r="K855" s="456"/>
    </row>
    <row r="856" spans="1:11">
      <c r="A856" s="252" t="s">
        <v>38</v>
      </c>
      <c r="B856" s="609">
        <v>5559</v>
      </c>
      <c r="C856" s="609">
        <v>1588</v>
      </c>
      <c r="D856" s="609">
        <v>3971</v>
      </c>
      <c r="E856" s="609">
        <v>2322</v>
      </c>
      <c r="F856" s="609">
        <v>669</v>
      </c>
      <c r="G856" s="609">
        <v>1653</v>
      </c>
      <c r="H856" s="609">
        <v>3237</v>
      </c>
      <c r="I856" s="609">
        <v>919</v>
      </c>
      <c r="J856" s="609">
        <v>2318</v>
      </c>
      <c r="K856" s="456"/>
    </row>
    <row r="857" spans="1:11">
      <c r="A857" s="444" t="s">
        <v>65</v>
      </c>
      <c r="B857" s="609">
        <v>16599</v>
      </c>
      <c r="C857" s="609">
        <v>4116</v>
      </c>
      <c r="D857" s="609">
        <v>12483</v>
      </c>
      <c r="E857" s="609">
        <v>11635</v>
      </c>
      <c r="F857" s="609">
        <v>3301</v>
      </c>
      <c r="G857" s="609">
        <v>8334</v>
      </c>
      <c r="H857" s="609">
        <v>4964</v>
      </c>
      <c r="I857" s="609">
        <v>815</v>
      </c>
      <c r="J857" s="609">
        <v>4149</v>
      </c>
      <c r="K857" s="456"/>
    </row>
    <row r="858" spans="1:11">
      <c r="A858" s="444" t="s">
        <v>66</v>
      </c>
      <c r="B858" s="609">
        <v>11073</v>
      </c>
      <c r="C858" s="609">
        <v>2040</v>
      </c>
      <c r="D858" s="609">
        <v>9033</v>
      </c>
      <c r="E858" s="609">
        <v>4000</v>
      </c>
      <c r="F858" s="609">
        <v>1208</v>
      </c>
      <c r="G858" s="609">
        <v>2792</v>
      </c>
      <c r="H858" s="609">
        <v>7073</v>
      </c>
      <c r="I858" s="609">
        <v>832</v>
      </c>
      <c r="J858" s="609">
        <v>6241</v>
      </c>
      <c r="K858" s="456"/>
    </row>
    <row r="859" spans="1:11">
      <c r="A859" s="444" t="s">
        <v>67</v>
      </c>
      <c r="B859" s="609">
        <v>5124</v>
      </c>
      <c r="C859" s="609">
        <v>1048</v>
      </c>
      <c r="D859" s="609">
        <v>4076</v>
      </c>
      <c r="E859" s="609">
        <v>2094</v>
      </c>
      <c r="F859" s="609">
        <v>556</v>
      </c>
      <c r="G859" s="609">
        <v>1538</v>
      </c>
      <c r="H859" s="609">
        <v>3030</v>
      </c>
      <c r="I859" s="609">
        <v>492</v>
      </c>
      <c r="J859" s="609">
        <v>2538</v>
      </c>
      <c r="K859" s="456"/>
    </row>
    <row r="860" spans="1:11">
      <c r="A860" s="444" t="s">
        <v>68</v>
      </c>
      <c r="B860" s="609">
        <v>12588</v>
      </c>
      <c r="C860" s="609">
        <v>3889</v>
      </c>
      <c r="D860" s="609">
        <v>8699</v>
      </c>
      <c r="E860" s="609">
        <v>4002</v>
      </c>
      <c r="F860" s="609">
        <v>2422</v>
      </c>
      <c r="G860" s="609">
        <v>1580</v>
      </c>
      <c r="H860" s="609">
        <v>8586</v>
      </c>
      <c r="I860" s="609">
        <v>1467</v>
      </c>
      <c r="J860" s="609">
        <v>7119</v>
      </c>
      <c r="K860" s="456"/>
    </row>
    <row r="861" spans="1:11">
      <c r="A861" s="444" t="s">
        <v>69</v>
      </c>
      <c r="B861" s="609">
        <v>9336</v>
      </c>
      <c r="C861" s="609">
        <v>2080</v>
      </c>
      <c r="D861" s="609">
        <v>7256</v>
      </c>
      <c r="E861" s="609">
        <v>7376</v>
      </c>
      <c r="F861" s="609">
        <v>1591</v>
      </c>
      <c r="G861" s="609">
        <v>5785</v>
      </c>
      <c r="H861" s="609">
        <v>1960</v>
      </c>
      <c r="I861" s="609">
        <v>489</v>
      </c>
      <c r="J861" s="609">
        <v>1471</v>
      </c>
      <c r="K861" s="456"/>
    </row>
    <row r="862" spans="1:11">
      <c r="A862" s="444" t="s">
        <v>70</v>
      </c>
      <c r="B862" s="609">
        <v>7572</v>
      </c>
      <c r="C862" s="609">
        <v>2763</v>
      </c>
      <c r="D862" s="609">
        <v>4809</v>
      </c>
      <c r="E862" s="609">
        <v>4816</v>
      </c>
      <c r="F862" s="609">
        <v>1935</v>
      </c>
      <c r="G862" s="609">
        <v>2881</v>
      </c>
      <c r="H862" s="609">
        <v>2756</v>
      </c>
      <c r="I862" s="609">
        <v>828</v>
      </c>
      <c r="J862" s="609">
        <v>1928</v>
      </c>
      <c r="K862" s="456"/>
    </row>
    <row r="863" spans="1:11">
      <c r="A863" s="444" t="s">
        <v>71</v>
      </c>
      <c r="B863" s="609">
        <v>7487</v>
      </c>
      <c r="C863" s="609">
        <v>3616</v>
      </c>
      <c r="D863" s="609">
        <v>3871</v>
      </c>
      <c r="E863" s="609">
        <v>2028</v>
      </c>
      <c r="F863" s="609">
        <v>1125</v>
      </c>
      <c r="G863" s="609">
        <v>903</v>
      </c>
      <c r="H863" s="609">
        <v>5459</v>
      </c>
      <c r="I863" s="609">
        <v>2491</v>
      </c>
      <c r="J863" s="609">
        <v>2968</v>
      </c>
      <c r="K863" s="456"/>
    </row>
    <row r="864" spans="1:11">
      <c r="A864" s="252" t="s">
        <v>39</v>
      </c>
      <c r="B864" s="609">
        <v>1274</v>
      </c>
      <c r="C864" s="609">
        <v>337</v>
      </c>
      <c r="D864" s="609">
        <v>937</v>
      </c>
      <c r="E864" s="609">
        <v>992</v>
      </c>
      <c r="F864" s="609">
        <v>218</v>
      </c>
      <c r="G864" s="609">
        <v>774</v>
      </c>
      <c r="H864" s="609">
        <v>282</v>
      </c>
      <c r="I864" s="609">
        <v>119</v>
      </c>
      <c r="J864" s="609">
        <v>163</v>
      </c>
      <c r="K864" s="456"/>
    </row>
    <row r="865" spans="1:11">
      <c r="A865" s="444" t="s">
        <v>72</v>
      </c>
      <c r="B865" s="609">
        <v>11445</v>
      </c>
      <c r="C865" s="609">
        <v>2636</v>
      </c>
      <c r="D865" s="609">
        <v>8809</v>
      </c>
      <c r="E865" s="609">
        <v>5532</v>
      </c>
      <c r="F865" s="609">
        <v>1819</v>
      </c>
      <c r="G865" s="609">
        <v>3713</v>
      </c>
      <c r="H865" s="609">
        <v>5913</v>
      </c>
      <c r="I865" s="609">
        <v>817</v>
      </c>
      <c r="J865" s="609">
        <v>5096</v>
      </c>
      <c r="K865" s="456"/>
    </row>
    <row r="866" spans="1:11">
      <c r="A866" s="445" t="s">
        <v>85</v>
      </c>
      <c r="B866" s="609">
        <v>37649</v>
      </c>
      <c r="C866" s="609">
        <v>13014</v>
      </c>
      <c r="D866" s="609">
        <v>24635</v>
      </c>
      <c r="E866" s="609">
        <v>24946</v>
      </c>
      <c r="F866" s="609">
        <v>8648</v>
      </c>
      <c r="G866" s="609">
        <v>16298</v>
      </c>
      <c r="H866" s="609">
        <v>12703</v>
      </c>
      <c r="I866" s="609">
        <v>4366</v>
      </c>
      <c r="J866" s="609">
        <v>8337</v>
      </c>
      <c r="K866" s="456"/>
    </row>
    <row r="867" spans="1:11">
      <c r="A867" s="444" t="s">
        <v>73</v>
      </c>
      <c r="B867" s="609">
        <v>35579</v>
      </c>
      <c r="C867" s="609">
        <v>13243</v>
      </c>
      <c r="D867" s="609">
        <v>22336</v>
      </c>
      <c r="E867" s="609">
        <v>30054</v>
      </c>
      <c r="F867" s="609">
        <v>10590</v>
      </c>
      <c r="G867" s="609">
        <v>19464</v>
      </c>
      <c r="H867" s="609">
        <v>5525</v>
      </c>
      <c r="I867" s="609">
        <v>2653</v>
      </c>
      <c r="J867" s="609">
        <v>2872</v>
      </c>
      <c r="K867" s="456"/>
    </row>
    <row r="868" spans="1:11">
      <c r="A868" s="445" t="s">
        <v>74</v>
      </c>
      <c r="B868" s="609">
        <v>32161</v>
      </c>
      <c r="C868" s="609">
        <v>14745</v>
      </c>
      <c r="D868" s="609">
        <v>17416</v>
      </c>
      <c r="E868" s="609">
        <v>22931</v>
      </c>
      <c r="F868" s="609">
        <v>11433</v>
      </c>
      <c r="G868" s="609">
        <v>11498</v>
      </c>
      <c r="H868" s="609">
        <v>9230</v>
      </c>
      <c r="I868" s="609">
        <v>3312</v>
      </c>
      <c r="J868" s="609">
        <v>5918</v>
      </c>
      <c r="K868" s="456"/>
    </row>
    <row r="869" spans="1:11">
      <c r="A869" s="949" t="s">
        <v>45</v>
      </c>
      <c r="B869" s="949"/>
      <c r="C869" s="949"/>
      <c r="D869" s="949"/>
      <c r="E869" s="949"/>
      <c r="F869" s="949"/>
      <c r="G869" s="949"/>
      <c r="H869" s="949"/>
      <c r="I869" s="949"/>
      <c r="J869" s="949"/>
      <c r="K869" s="949"/>
    </row>
    <row r="870" spans="1:11">
      <c r="A870" s="255" t="s">
        <v>58</v>
      </c>
      <c r="B870" s="609">
        <v>134491</v>
      </c>
      <c r="C870" s="609">
        <v>52193</v>
      </c>
      <c r="D870" s="609">
        <v>82298</v>
      </c>
      <c r="E870" s="609">
        <v>51303</v>
      </c>
      <c r="F870" s="609">
        <v>22073</v>
      </c>
      <c r="G870" s="609">
        <v>29230</v>
      </c>
      <c r="H870" s="609">
        <v>83188</v>
      </c>
      <c r="I870" s="609">
        <v>30120</v>
      </c>
      <c r="J870" s="609">
        <v>53068</v>
      </c>
      <c r="K870" s="458"/>
    </row>
    <row r="871" spans="1:11">
      <c r="A871" s="256" t="s">
        <v>37</v>
      </c>
      <c r="B871" s="609">
        <v>7420</v>
      </c>
      <c r="C871" s="609">
        <v>1837</v>
      </c>
      <c r="D871" s="609">
        <v>5583</v>
      </c>
      <c r="E871" s="609">
        <v>172</v>
      </c>
      <c r="F871" s="609">
        <v>25</v>
      </c>
      <c r="G871" s="609">
        <v>147</v>
      </c>
      <c r="H871" s="609">
        <v>7248</v>
      </c>
      <c r="I871" s="609">
        <v>1812</v>
      </c>
      <c r="J871" s="609">
        <v>5436</v>
      </c>
      <c r="K871" s="456"/>
    </row>
    <row r="872" spans="1:11">
      <c r="A872" s="445" t="s">
        <v>59</v>
      </c>
      <c r="B872" s="609">
        <v>3424</v>
      </c>
      <c r="C872" s="609">
        <v>903</v>
      </c>
      <c r="D872" s="609">
        <v>2521</v>
      </c>
      <c r="E872" s="609">
        <v>723</v>
      </c>
      <c r="F872" s="609">
        <v>296</v>
      </c>
      <c r="G872" s="609">
        <v>427</v>
      </c>
      <c r="H872" s="609">
        <v>2701</v>
      </c>
      <c r="I872" s="609">
        <v>607</v>
      </c>
      <c r="J872" s="609">
        <v>2094</v>
      </c>
      <c r="K872" s="456"/>
    </row>
    <row r="873" spans="1:11">
      <c r="A873" s="445" t="s">
        <v>60</v>
      </c>
      <c r="B873" s="609">
        <v>4249</v>
      </c>
      <c r="C873" s="609">
        <v>1757</v>
      </c>
      <c r="D873" s="609">
        <v>2492</v>
      </c>
      <c r="E873" s="609">
        <v>1932</v>
      </c>
      <c r="F873" s="609">
        <v>674</v>
      </c>
      <c r="G873" s="609">
        <v>1258</v>
      </c>
      <c r="H873" s="609">
        <v>2317</v>
      </c>
      <c r="I873" s="609">
        <v>1083</v>
      </c>
      <c r="J873" s="609">
        <v>1234</v>
      </c>
      <c r="K873" s="456"/>
    </row>
    <row r="874" spans="1:11">
      <c r="A874" s="444" t="s">
        <v>61</v>
      </c>
      <c r="B874" s="609">
        <v>36250</v>
      </c>
      <c r="C874" s="609">
        <v>16434</v>
      </c>
      <c r="D874" s="609">
        <v>19816</v>
      </c>
      <c r="E874" s="609">
        <v>24007</v>
      </c>
      <c r="F874" s="609">
        <v>11455</v>
      </c>
      <c r="G874" s="609">
        <v>12552</v>
      </c>
      <c r="H874" s="609">
        <v>12243</v>
      </c>
      <c r="I874" s="609">
        <v>4979</v>
      </c>
      <c r="J874" s="609">
        <v>7264</v>
      </c>
      <c r="K874" s="456"/>
    </row>
    <row r="875" spans="1:11">
      <c r="A875" s="444" t="s">
        <v>62</v>
      </c>
      <c r="B875" s="609">
        <v>8408</v>
      </c>
      <c r="C875" s="609">
        <v>4190</v>
      </c>
      <c r="D875" s="609">
        <v>4218</v>
      </c>
      <c r="E875" s="609">
        <v>2772</v>
      </c>
      <c r="F875" s="609">
        <v>1707</v>
      </c>
      <c r="G875" s="609">
        <v>1065</v>
      </c>
      <c r="H875" s="609">
        <v>5636</v>
      </c>
      <c r="I875" s="609">
        <v>2483</v>
      </c>
      <c r="J875" s="609">
        <v>3153</v>
      </c>
      <c r="K875" s="456"/>
    </row>
    <row r="876" spans="1:11">
      <c r="A876" s="444" t="s">
        <v>63</v>
      </c>
      <c r="B876" s="609">
        <v>8608</v>
      </c>
      <c r="C876" s="609">
        <v>1779</v>
      </c>
      <c r="D876" s="609">
        <v>6829</v>
      </c>
      <c r="E876" s="609">
        <v>2357</v>
      </c>
      <c r="F876" s="609">
        <v>737</v>
      </c>
      <c r="G876" s="609">
        <v>1620</v>
      </c>
      <c r="H876" s="609">
        <v>6251</v>
      </c>
      <c r="I876" s="609">
        <v>1042</v>
      </c>
      <c r="J876" s="609">
        <v>5209</v>
      </c>
      <c r="K876" s="456"/>
    </row>
    <row r="877" spans="1:11">
      <c r="A877" s="444" t="s">
        <v>64</v>
      </c>
      <c r="B877" s="609">
        <v>5869</v>
      </c>
      <c r="C877" s="609">
        <v>1792</v>
      </c>
      <c r="D877" s="609">
        <v>4077</v>
      </c>
      <c r="E877" s="609">
        <v>2341</v>
      </c>
      <c r="F877" s="609">
        <v>825</v>
      </c>
      <c r="G877" s="609">
        <v>1516</v>
      </c>
      <c r="H877" s="609">
        <v>3528</v>
      </c>
      <c r="I877" s="609">
        <v>967</v>
      </c>
      <c r="J877" s="609">
        <v>2561</v>
      </c>
      <c r="K877" s="456"/>
    </row>
    <row r="878" spans="1:11">
      <c r="A878" s="252" t="s">
        <v>38</v>
      </c>
      <c r="B878" s="609">
        <v>3976</v>
      </c>
      <c r="C878" s="609">
        <v>868</v>
      </c>
      <c r="D878" s="609">
        <v>3108</v>
      </c>
      <c r="E878" s="609">
        <v>306</v>
      </c>
      <c r="F878" s="609" t="s">
        <v>840</v>
      </c>
      <c r="G878" s="609">
        <v>306</v>
      </c>
      <c r="H878" s="609">
        <v>3670</v>
      </c>
      <c r="I878" s="609">
        <v>868</v>
      </c>
      <c r="J878" s="609">
        <v>2802</v>
      </c>
      <c r="K878" s="456"/>
    </row>
    <row r="879" spans="1:11">
      <c r="A879" s="444" t="s">
        <v>65</v>
      </c>
      <c r="B879" s="609">
        <v>1302</v>
      </c>
      <c r="C879" s="609">
        <v>328</v>
      </c>
      <c r="D879" s="609">
        <v>974</v>
      </c>
      <c r="E879" s="609">
        <v>564</v>
      </c>
      <c r="F879" s="609">
        <v>256</v>
      </c>
      <c r="G879" s="609">
        <v>308</v>
      </c>
      <c r="H879" s="609">
        <v>738</v>
      </c>
      <c r="I879" s="609">
        <v>72</v>
      </c>
      <c r="J879" s="609">
        <v>666</v>
      </c>
      <c r="K879" s="456"/>
    </row>
    <row r="880" spans="1:11">
      <c r="A880" s="444" t="s">
        <v>66</v>
      </c>
      <c r="B880" s="609">
        <v>2429</v>
      </c>
      <c r="C880" s="609">
        <v>617</v>
      </c>
      <c r="D880" s="609">
        <v>1812</v>
      </c>
      <c r="E880" s="609">
        <v>909</v>
      </c>
      <c r="F880" s="609">
        <v>368</v>
      </c>
      <c r="G880" s="609">
        <v>541</v>
      </c>
      <c r="H880" s="609">
        <v>1520</v>
      </c>
      <c r="I880" s="609">
        <v>249</v>
      </c>
      <c r="J880" s="609">
        <v>1271</v>
      </c>
      <c r="K880" s="456"/>
    </row>
    <row r="881" spans="1:11">
      <c r="A881" s="444" t="s">
        <v>67</v>
      </c>
      <c r="B881" s="609">
        <v>8870</v>
      </c>
      <c r="C881" s="609">
        <v>4588</v>
      </c>
      <c r="D881" s="609">
        <v>4282</v>
      </c>
      <c r="E881" s="609">
        <v>883</v>
      </c>
      <c r="F881" s="609">
        <v>342</v>
      </c>
      <c r="G881" s="609">
        <v>541</v>
      </c>
      <c r="H881" s="609">
        <v>7987</v>
      </c>
      <c r="I881" s="609">
        <v>4246</v>
      </c>
      <c r="J881" s="609">
        <v>3741</v>
      </c>
      <c r="K881" s="456"/>
    </row>
    <row r="882" spans="1:11">
      <c r="A882" s="444" t="s">
        <v>68</v>
      </c>
      <c r="B882" s="609">
        <v>9517</v>
      </c>
      <c r="C882" s="609">
        <v>2019</v>
      </c>
      <c r="D882" s="609">
        <v>7498</v>
      </c>
      <c r="E882" s="609">
        <v>4657</v>
      </c>
      <c r="F882" s="609">
        <v>612</v>
      </c>
      <c r="G882" s="609">
        <v>4045</v>
      </c>
      <c r="H882" s="609">
        <v>4860</v>
      </c>
      <c r="I882" s="609">
        <v>1407</v>
      </c>
      <c r="J882" s="609">
        <v>3453</v>
      </c>
      <c r="K882" s="456"/>
    </row>
    <row r="883" spans="1:11">
      <c r="A883" s="444" t="s">
        <v>69</v>
      </c>
      <c r="B883" s="609">
        <v>1403</v>
      </c>
      <c r="C883" s="609">
        <v>528</v>
      </c>
      <c r="D883" s="609">
        <v>875</v>
      </c>
      <c r="E883" s="609">
        <v>896</v>
      </c>
      <c r="F883" s="609">
        <v>379</v>
      </c>
      <c r="G883" s="609">
        <v>517</v>
      </c>
      <c r="H883" s="609">
        <v>507</v>
      </c>
      <c r="I883" s="609">
        <v>149</v>
      </c>
      <c r="J883" s="609">
        <v>358</v>
      </c>
      <c r="K883" s="456"/>
    </row>
    <row r="884" spans="1:11">
      <c r="A884" s="444" t="s">
        <v>70</v>
      </c>
      <c r="B884" s="609">
        <v>2676</v>
      </c>
      <c r="C884" s="609">
        <v>783</v>
      </c>
      <c r="D884" s="609">
        <v>1893</v>
      </c>
      <c r="E884" s="609">
        <v>1196</v>
      </c>
      <c r="F884" s="609">
        <v>438</v>
      </c>
      <c r="G884" s="609">
        <v>758</v>
      </c>
      <c r="H884" s="609">
        <v>1480</v>
      </c>
      <c r="I884" s="609">
        <v>345</v>
      </c>
      <c r="J884" s="609">
        <v>1135</v>
      </c>
      <c r="K884" s="456"/>
    </row>
    <row r="885" spans="1:11">
      <c r="A885" s="444" t="s">
        <v>71</v>
      </c>
      <c r="B885" s="609">
        <v>25025</v>
      </c>
      <c r="C885" s="609">
        <v>12733</v>
      </c>
      <c r="D885" s="609">
        <v>12292</v>
      </c>
      <c r="E885" s="609">
        <v>6222</v>
      </c>
      <c r="F885" s="609">
        <v>3536</v>
      </c>
      <c r="G885" s="609">
        <v>2686</v>
      </c>
      <c r="H885" s="609">
        <v>18803</v>
      </c>
      <c r="I885" s="609">
        <v>9197</v>
      </c>
      <c r="J885" s="609">
        <v>9606</v>
      </c>
      <c r="K885" s="456"/>
    </row>
    <row r="886" spans="1:11">
      <c r="A886" s="256" t="s">
        <v>39</v>
      </c>
      <c r="B886" s="609">
        <v>321</v>
      </c>
      <c r="C886" s="609">
        <v>162</v>
      </c>
      <c r="D886" s="609">
        <v>159</v>
      </c>
      <c r="E886" s="609">
        <v>42</v>
      </c>
      <c r="F886" s="609">
        <v>42</v>
      </c>
      <c r="G886" s="609" t="s">
        <v>840</v>
      </c>
      <c r="H886" s="609">
        <v>279</v>
      </c>
      <c r="I886" s="609">
        <v>120</v>
      </c>
      <c r="J886" s="609">
        <v>159</v>
      </c>
      <c r="K886" s="456"/>
    </row>
    <row r="887" spans="1:11">
      <c r="A887" s="448" t="s">
        <v>72</v>
      </c>
      <c r="B887" s="610">
        <v>4744</v>
      </c>
      <c r="C887" s="610">
        <v>875</v>
      </c>
      <c r="D887" s="610">
        <v>3869</v>
      </c>
      <c r="E887" s="610">
        <v>1324</v>
      </c>
      <c r="F887" s="610">
        <v>381</v>
      </c>
      <c r="G887" s="610">
        <v>943</v>
      </c>
      <c r="H887" s="610">
        <v>3420</v>
      </c>
      <c r="I887" s="610">
        <v>494</v>
      </c>
      <c r="J887" s="610">
        <v>2926</v>
      </c>
      <c r="K887" s="456"/>
    </row>
  </sheetData>
  <mergeCells count="77">
    <mergeCell ref="A1:J1"/>
    <mergeCell ref="A3:A6"/>
    <mergeCell ref="B3:D3"/>
    <mergeCell ref="E3:J3"/>
    <mergeCell ref="K3:K6"/>
    <mergeCell ref="B4:B6"/>
    <mergeCell ref="C4:D4"/>
    <mergeCell ref="E4:G4"/>
    <mergeCell ref="H4:J4"/>
    <mergeCell ref="C5:C6"/>
    <mergeCell ref="A91:K91"/>
    <mergeCell ref="D5:D6"/>
    <mergeCell ref="E5:E6"/>
    <mergeCell ref="F5:G5"/>
    <mergeCell ref="H5:H6"/>
    <mergeCell ref="I5:J5"/>
    <mergeCell ref="A7:K7"/>
    <mergeCell ref="A29:K29"/>
    <mergeCell ref="A48:J48"/>
    <mergeCell ref="A49:K49"/>
    <mergeCell ref="A71:K71"/>
    <mergeCell ref="A90:J90"/>
    <mergeCell ref="A259:K259"/>
    <mergeCell ref="A113:K113"/>
    <mergeCell ref="A132:J132"/>
    <mergeCell ref="A133:K133"/>
    <mergeCell ref="A155:K155"/>
    <mergeCell ref="A174:J174"/>
    <mergeCell ref="A175:K175"/>
    <mergeCell ref="A197:K197"/>
    <mergeCell ref="A216:J216"/>
    <mergeCell ref="A217:K217"/>
    <mergeCell ref="A239:K239"/>
    <mergeCell ref="A258:J258"/>
    <mergeCell ref="A427:K427"/>
    <mergeCell ref="A281:K281"/>
    <mergeCell ref="A300:J300"/>
    <mergeCell ref="A301:K301"/>
    <mergeCell ref="A323:K323"/>
    <mergeCell ref="A342:J342"/>
    <mergeCell ref="A343:K343"/>
    <mergeCell ref="A365:K365"/>
    <mergeCell ref="A384:J384"/>
    <mergeCell ref="A385:K385"/>
    <mergeCell ref="A407:K407"/>
    <mergeCell ref="A426:J426"/>
    <mergeCell ref="A595:K595"/>
    <mergeCell ref="A449:K449"/>
    <mergeCell ref="A468:J468"/>
    <mergeCell ref="A469:K469"/>
    <mergeCell ref="A491:K491"/>
    <mergeCell ref="A510:J510"/>
    <mergeCell ref="A511:K511"/>
    <mergeCell ref="A533:K533"/>
    <mergeCell ref="A552:J552"/>
    <mergeCell ref="A553:K553"/>
    <mergeCell ref="A575:K575"/>
    <mergeCell ref="A594:J594"/>
    <mergeCell ref="A763:K763"/>
    <mergeCell ref="A617:K617"/>
    <mergeCell ref="A636:J636"/>
    <mergeCell ref="A637:K637"/>
    <mergeCell ref="A659:K659"/>
    <mergeCell ref="A678:J678"/>
    <mergeCell ref="A679:K679"/>
    <mergeCell ref="A701:K701"/>
    <mergeCell ref="A720:J720"/>
    <mergeCell ref="A721:K721"/>
    <mergeCell ref="A743:K743"/>
    <mergeCell ref="A762:J762"/>
    <mergeCell ref="A869:K869"/>
    <mergeCell ref="A785:K785"/>
    <mergeCell ref="A804:J804"/>
    <mergeCell ref="A805:K805"/>
    <mergeCell ref="A827:K827"/>
    <mergeCell ref="A846:J846"/>
    <mergeCell ref="A847:K84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5"/>
  <sheetViews>
    <sheetView workbookViewId="0">
      <selection activeCell="T34" sqref="T34"/>
    </sheetView>
  </sheetViews>
  <sheetFormatPr defaultColWidth="23.28515625" defaultRowHeight="12"/>
  <cols>
    <col min="1" max="1" width="23.28515625" style="16" customWidth="1"/>
    <col min="2" max="2" width="12.5703125" style="16" customWidth="1"/>
    <col min="3" max="10" width="11" style="16" customWidth="1"/>
    <col min="11" max="11" width="11.85546875" style="16" customWidth="1"/>
    <col min="12" max="12" width="25.7109375" style="16" hidden="1" customWidth="1"/>
    <col min="13" max="253" width="9.140625" style="16" customWidth="1"/>
    <col min="254" max="16384" width="23.28515625" style="16"/>
  </cols>
  <sheetData>
    <row r="1" spans="1:12" s="41" customFormat="1" ht="12.75">
      <c r="A1" s="782" t="s">
        <v>600</v>
      </c>
      <c r="B1" s="783"/>
      <c r="C1" s="783"/>
      <c r="D1" s="783"/>
      <c r="E1" s="783"/>
      <c r="F1" s="783"/>
      <c r="G1" s="783"/>
      <c r="H1" s="783"/>
      <c r="I1" s="783"/>
      <c r="J1" s="783"/>
      <c r="K1" s="783"/>
      <c r="L1" s="783"/>
    </row>
    <row r="2" spans="1:12" s="41" customFormat="1">
      <c r="A2" s="179"/>
      <c r="B2" s="180"/>
      <c r="C2" s="180"/>
      <c r="D2" s="180"/>
      <c r="E2" s="180"/>
      <c r="F2" s="180"/>
      <c r="G2" s="180"/>
      <c r="H2" s="180"/>
      <c r="I2" s="180"/>
      <c r="J2" s="180"/>
      <c r="K2" s="181" t="s">
        <v>14</v>
      </c>
      <c r="L2" s="181"/>
    </row>
    <row r="3" spans="1:12" s="41" customFormat="1">
      <c r="A3" s="944"/>
      <c r="B3" s="761" t="s">
        <v>274</v>
      </c>
      <c r="C3" s="761" t="s">
        <v>173</v>
      </c>
      <c r="D3" s="762"/>
      <c r="E3" s="762"/>
      <c r="F3" s="762"/>
      <c r="G3" s="762"/>
      <c r="H3" s="762"/>
      <c r="I3" s="762"/>
      <c r="J3" s="762"/>
      <c r="K3" s="971" t="s">
        <v>887</v>
      </c>
      <c r="L3" s="972"/>
    </row>
    <row r="4" spans="1:12" s="41" customFormat="1" ht="22.5">
      <c r="A4" s="945"/>
      <c r="B4" s="761"/>
      <c r="C4" s="136">
        <v>15</v>
      </c>
      <c r="D4" s="136" t="s">
        <v>18</v>
      </c>
      <c r="E4" s="136" t="s">
        <v>19</v>
      </c>
      <c r="F4" s="136" t="s">
        <v>20</v>
      </c>
      <c r="G4" s="136" t="s">
        <v>21</v>
      </c>
      <c r="H4" s="136" t="s">
        <v>22</v>
      </c>
      <c r="I4" s="136" t="s">
        <v>23</v>
      </c>
      <c r="J4" s="21" t="s">
        <v>175</v>
      </c>
      <c r="K4" s="971"/>
      <c r="L4" s="973"/>
    </row>
    <row r="5" spans="1:12" s="172" customFormat="1" ht="12.75">
      <c r="A5" s="718" t="s">
        <v>271</v>
      </c>
      <c r="B5" s="718"/>
      <c r="C5" s="718"/>
      <c r="D5" s="718"/>
      <c r="E5" s="718"/>
      <c r="F5" s="718"/>
      <c r="G5" s="718"/>
      <c r="H5" s="718"/>
      <c r="I5" s="718"/>
      <c r="J5" s="718"/>
      <c r="K5" s="718"/>
      <c r="L5" s="718"/>
    </row>
    <row r="6" spans="1:12" s="172" customFormat="1" ht="12.75">
      <c r="A6" s="57" t="s">
        <v>58</v>
      </c>
      <c r="B6" s="36">
        <v>9320639</v>
      </c>
      <c r="C6" s="36">
        <v>221</v>
      </c>
      <c r="D6" s="36">
        <v>1079878</v>
      </c>
      <c r="E6" s="36">
        <v>760857</v>
      </c>
      <c r="F6" s="36">
        <v>1787319</v>
      </c>
      <c r="G6" s="36">
        <v>2642994</v>
      </c>
      <c r="H6" s="36">
        <v>1865002</v>
      </c>
      <c r="I6" s="36">
        <v>1087905</v>
      </c>
      <c r="J6" s="36">
        <v>96463</v>
      </c>
      <c r="K6" s="36">
        <v>9025720</v>
      </c>
      <c r="L6" s="137"/>
    </row>
    <row r="7" spans="1:12" s="1" customFormat="1" ht="12.75">
      <c r="A7" s="58" t="s">
        <v>37</v>
      </c>
      <c r="B7" s="36">
        <v>295870</v>
      </c>
      <c r="C7" s="36" t="s">
        <v>840</v>
      </c>
      <c r="D7" s="36">
        <v>51020</v>
      </c>
      <c r="E7" s="36">
        <v>23851</v>
      </c>
      <c r="F7" s="36">
        <v>37501</v>
      </c>
      <c r="G7" s="36">
        <v>75749</v>
      </c>
      <c r="H7" s="36">
        <v>70060</v>
      </c>
      <c r="I7" s="36">
        <v>37280</v>
      </c>
      <c r="J7" s="36">
        <v>409</v>
      </c>
      <c r="K7" s="36">
        <v>294601</v>
      </c>
      <c r="L7" s="138"/>
    </row>
    <row r="8" spans="1:12" s="1" customFormat="1" ht="12.75">
      <c r="A8" s="76" t="s">
        <v>59</v>
      </c>
      <c r="B8" s="36">
        <v>400109</v>
      </c>
      <c r="C8" s="36" t="s">
        <v>840</v>
      </c>
      <c r="D8" s="36">
        <v>25404</v>
      </c>
      <c r="E8" s="36">
        <v>33301</v>
      </c>
      <c r="F8" s="36">
        <v>73984</v>
      </c>
      <c r="G8" s="36">
        <v>113751</v>
      </c>
      <c r="H8" s="36">
        <v>86104</v>
      </c>
      <c r="I8" s="36">
        <v>56437</v>
      </c>
      <c r="J8" s="36">
        <v>11128</v>
      </c>
      <c r="K8" s="36">
        <v>377351</v>
      </c>
      <c r="L8" s="138"/>
    </row>
    <row r="9" spans="1:12" s="1" customFormat="1" ht="12.75">
      <c r="A9" s="76" t="s">
        <v>60</v>
      </c>
      <c r="B9" s="36">
        <v>462617</v>
      </c>
      <c r="C9" s="36" t="s">
        <v>840</v>
      </c>
      <c r="D9" s="36">
        <v>29206</v>
      </c>
      <c r="E9" s="36">
        <v>42267</v>
      </c>
      <c r="F9" s="36">
        <v>105422</v>
      </c>
      <c r="G9" s="36">
        <v>120092</v>
      </c>
      <c r="H9" s="36">
        <v>93916</v>
      </c>
      <c r="I9" s="36">
        <v>60192</v>
      </c>
      <c r="J9" s="36">
        <v>11522</v>
      </c>
      <c r="K9" s="36">
        <v>437606</v>
      </c>
      <c r="L9" s="138"/>
    </row>
    <row r="10" spans="1:12" s="1" customFormat="1" ht="12.75">
      <c r="A10" s="76" t="s">
        <v>61</v>
      </c>
      <c r="B10" s="36">
        <v>738714</v>
      </c>
      <c r="C10" s="36" t="s">
        <v>840</v>
      </c>
      <c r="D10" s="36">
        <v>144968</v>
      </c>
      <c r="E10" s="36">
        <v>48789</v>
      </c>
      <c r="F10" s="36">
        <v>106102</v>
      </c>
      <c r="G10" s="36">
        <v>200311</v>
      </c>
      <c r="H10" s="36">
        <v>158678</v>
      </c>
      <c r="I10" s="36">
        <v>79407</v>
      </c>
      <c r="J10" s="36">
        <v>459</v>
      </c>
      <c r="K10" s="36">
        <v>721173</v>
      </c>
      <c r="L10" s="138"/>
    </row>
    <row r="11" spans="1:12" s="1" customFormat="1" ht="12.75">
      <c r="A11" s="76" t="s">
        <v>62</v>
      </c>
      <c r="B11" s="36">
        <v>351970</v>
      </c>
      <c r="C11" s="36" t="s">
        <v>840</v>
      </c>
      <c r="D11" s="36">
        <v>30780</v>
      </c>
      <c r="E11" s="36">
        <v>41461</v>
      </c>
      <c r="F11" s="36">
        <v>72226</v>
      </c>
      <c r="G11" s="36">
        <v>100805</v>
      </c>
      <c r="H11" s="36">
        <v>54848</v>
      </c>
      <c r="I11" s="36">
        <v>43161</v>
      </c>
      <c r="J11" s="36">
        <v>8689</v>
      </c>
      <c r="K11" s="36">
        <v>333280</v>
      </c>
      <c r="L11" s="138"/>
    </row>
    <row r="12" spans="1:12" s="1" customFormat="1" ht="12.75">
      <c r="A12" s="76" t="s">
        <v>63</v>
      </c>
      <c r="B12" s="36">
        <v>340153</v>
      </c>
      <c r="C12" s="36" t="s">
        <v>840</v>
      </c>
      <c r="D12" s="36">
        <v>26928</v>
      </c>
      <c r="E12" s="36">
        <v>24634</v>
      </c>
      <c r="F12" s="36">
        <v>59830</v>
      </c>
      <c r="G12" s="36">
        <v>93682</v>
      </c>
      <c r="H12" s="36">
        <v>73939</v>
      </c>
      <c r="I12" s="36">
        <v>58405</v>
      </c>
      <c r="J12" s="36">
        <v>2735</v>
      </c>
      <c r="K12" s="36">
        <v>325125</v>
      </c>
      <c r="L12" s="138"/>
    </row>
    <row r="13" spans="1:12" s="1" customFormat="1" ht="12.75">
      <c r="A13" s="76" t="s">
        <v>64</v>
      </c>
      <c r="B13" s="36">
        <v>517145</v>
      </c>
      <c r="C13" s="36" t="s">
        <v>840</v>
      </c>
      <c r="D13" s="36">
        <v>43248</v>
      </c>
      <c r="E13" s="36">
        <v>53578</v>
      </c>
      <c r="F13" s="36">
        <v>114343</v>
      </c>
      <c r="G13" s="36">
        <v>142037</v>
      </c>
      <c r="H13" s="36">
        <v>98873</v>
      </c>
      <c r="I13" s="36">
        <v>63428</v>
      </c>
      <c r="J13" s="36">
        <v>1638</v>
      </c>
      <c r="K13" s="36">
        <v>512801</v>
      </c>
      <c r="L13" s="138"/>
    </row>
    <row r="14" spans="1:12" s="1" customFormat="1" ht="12.75">
      <c r="A14" s="58" t="s">
        <v>38</v>
      </c>
      <c r="B14" s="36">
        <v>294093</v>
      </c>
      <c r="C14" s="36" t="s">
        <v>840</v>
      </c>
      <c r="D14" s="36">
        <v>16164</v>
      </c>
      <c r="E14" s="36">
        <v>28170</v>
      </c>
      <c r="F14" s="36">
        <v>65854</v>
      </c>
      <c r="G14" s="36">
        <v>83007</v>
      </c>
      <c r="H14" s="36">
        <v>66988</v>
      </c>
      <c r="I14" s="36">
        <v>33127</v>
      </c>
      <c r="J14" s="36">
        <v>783</v>
      </c>
      <c r="K14" s="36">
        <v>291987</v>
      </c>
      <c r="L14" s="138"/>
    </row>
    <row r="15" spans="1:12" s="1" customFormat="1" ht="12.75">
      <c r="A15" s="76" t="s">
        <v>65</v>
      </c>
      <c r="B15" s="36">
        <v>513380</v>
      </c>
      <c r="C15" s="36" t="s">
        <v>840</v>
      </c>
      <c r="D15" s="36">
        <v>37142</v>
      </c>
      <c r="E15" s="36">
        <v>38153</v>
      </c>
      <c r="F15" s="36">
        <v>90035</v>
      </c>
      <c r="G15" s="36">
        <v>152226</v>
      </c>
      <c r="H15" s="36">
        <v>126637</v>
      </c>
      <c r="I15" s="36">
        <v>62357</v>
      </c>
      <c r="J15" s="36">
        <v>6830</v>
      </c>
      <c r="K15" s="36">
        <v>499904</v>
      </c>
      <c r="L15" s="138"/>
    </row>
    <row r="16" spans="1:12" s="1" customFormat="1" ht="12.75">
      <c r="A16" s="76" t="s">
        <v>66</v>
      </c>
      <c r="B16" s="36">
        <v>430714</v>
      </c>
      <c r="C16" s="36">
        <v>134</v>
      </c>
      <c r="D16" s="36">
        <v>42647</v>
      </c>
      <c r="E16" s="36">
        <v>28412</v>
      </c>
      <c r="F16" s="36">
        <v>69661</v>
      </c>
      <c r="G16" s="36">
        <v>117470</v>
      </c>
      <c r="H16" s="36">
        <v>94893</v>
      </c>
      <c r="I16" s="36">
        <v>64327</v>
      </c>
      <c r="J16" s="36">
        <v>13170</v>
      </c>
      <c r="K16" s="36">
        <v>396921</v>
      </c>
      <c r="L16" s="138"/>
    </row>
    <row r="17" spans="1:12" s="1" customFormat="1" ht="12.75">
      <c r="A17" s="76" t="s">
        <v>67</v>
      </c>
      <c r="B17" s="36">
        <v>336050</v>
      </c>
      <c r="C17" s="36" t="s">
        <v>840</v>
      </c>
      <c r="D17" s="36">
        <v>38400</v>
      </c>
      <c r="E17" s="36">
        <v>32217</v>
      </c>
      <c r="F17" s="36">
        <v>75227</v>
      </c>
      <c r="G17" s="36">
        <v>91237</v>
      </c>
      <c r="H17" s="36">
        <v>67015</v>
      </c>
      <c r="I17" s="36">
        <v>31904</v>
      </c>
      <c r="J17" s="36">
        <v>50</v>
      </c>
      <c r="K17" s="36">
        <v>332366</v>
      </c>
      <c r="L17" s="138"/>
    </row>
    <row r="18" spans="1:12" s="1" customFormat="1" ht="12.75">
      <c r="A18" s="76" t="s">
        <v>68</v>
      </c>
      <c r="B18" s="36">
        <v>372084</v>
      </c>
      <c r="C18" s="36" t="s">
        <v>840</v>
      </c>
      <c r="D18" s="36">
        <v>27130</v>
      </c>
      <c r="E18" s="36">
        <v>44998</v>
      </c>
      <c r="F18" s="36">
        <v>102555</v>
      </c>
      <c r="G18" s="36">
        <v>98609</v>
      </c>
      <c r="H18" s="36">
        <v>63274</v>
      </c>
      <c r="I18" s="36">
        <v>35264</v>
      </c>
      <c r="J18" s="36">
        <v>254</v>
      </c>
      <c r="K18" s="36">
        <v>369430</v>
      </c>
      <c r="L18" s="138"/>
    </row>
    <row r="19" spans="1:12" s="1" customFormat="1" ht="12.75">
      <c r="A19" s="76" t="s">
        <v>69</v>
      </c>
      <c r="B19" s="36">
        <v>383059</v>
      </c>
      <c r="C19" s="36">
        <v>87</v>
      </c>
      <c r="D19" s="36">
        <v>35043</v>
      </c>
      <c r="E19" s="36">
        <v>19559</v>
      </c>
      <c r="F19" s="36">
        <v>68994</v>
      </c>
      <c r="G19" s="36">
        <v>103500</v>
      </c>
      <c r="H19" s="36">
        <v>86888</v>
      </c>
      <c r="I19" s="36">
        <v>59243</v>
      </c>
      <c r="J19" s="36">
        <v>9745</v>
      </c>
      <c r="K19" s="36">
        <v>355218</v>
      </c>
      <c r="L19" s="138"/>
    </row>
    <row r="20" spans="1:12" s="1" customFormat="1" ht="12.75">
      <c r="A20" s="76" t="s">
        <v>70</v>
      </c>
      <c r="B20" s="36">
        <v>254945</v>
      </c>
      <c r="C20" s="36" t="s">
        <v>840</v>
      </c>
      <c r="D20" s="36">
        <v>11878</v>
      </c>
      <c r="E20" s="36">
        <v>18918</v>
      </c>
      <c r="F20" s="36">
        <v>45935</v>
      </c>
      <c r="G20" s="36">
        <v>70594</v>
      </c>
      <c r="H20" s="36">
        <v>64159</v>
      </c>
      <c r="I20" s="36">
        <v>35395</v>
      </c>
      <c r="J20" s="36">
        <v>8066</v>
      </c>
      <c r="K20" s="36">
        <v>241204</v>
      </c>
      <c r="L20" s="138"/>
    </row>
    <row r="21" spans="1:12" s="1" customFormat="1" ht="12.75">
      <c r="A21" s="76" t="s">
        <v>71</v>
      </c>
      <c r="B21" s="36">
        <v>830550</v>
      </c>
      <c r="C21" s="36" t="s">
        <v>840</v>
      </c>
      <c r="D21" s="36">
        <v>85767</v>
      </c>
      <c r="E21" s="36">
        <v>100164</v>
      </c>
      <c r="F21" s="36">
        <v>207358</v>
      </c>
      <c r="G21" s="36">
        <v>214839</v>
      </c>
      <c r="H21" s="36">
        <v>154653</v>
      </c>
      <c r="I21" s="36">
        <v>67769</v>
      </c>
      <c r="J21" s="36" t="s">
        <v>840</v>
      </c>
      <c r="K21" s="36">
        <v>830501</v>
      </c>
      <c r="L21" s="138"/>
    </row>
    <row r="22" spans="1:12" s="1" customFormat="1" ht="12.75">
      <c r="A22" s="175" t="s">
        <v>39</v>
      </c>
      <c r="B22" s="36">
        <v>95502</v>
      </c>
      <c r="C22" s="36" t="s">
        <v>840</v>
      </c>
      <c r="D22" s="36">
        <v>6628</v>
      </c>
      <c r="E22" s="36">
        <v>8903</v>
      </c>
      <c r="F22" s="36">
        <v>18667</v>
      </c>
      <c r="G22" s="36">
        <v>24420</v>
      </c>
      <c r="H22" s="36">
        <v>23222</v>
      </c>
      <c r="I22" s="36">
        <v>13496</v>
      </c>
      <c r="J22" s="36">
        <v>166</v>
      </c>
      <c r="K22" s="36">
        <v>94201</v>
      </c>
      <c r="L22" s="138"/>
    </row>
    <row r="23" spans="1:12" s="1" customFormat="1" ht="12.75">
      <c r="A23" s="173" t="s">
        <v>72</v>
      </c>
      <c r="B23" s="36">
        <v>364493</v>
      </c>
      <c r="C23" s="36" t="s">
        <v>840</v>
      </c>
      <c r="D23" s="36">
        <v>47788</v>
      </c>
      <c r="E23" s="36">
        <v>23692</v>
      </c>
      <c r="F23" s="36">
        <v>51953</v>
      </c>
      <c r="G23" s="36">
        <v>95833</v>
      </c>
      <c r="H23" s="36">
        <v>93540</v>
      </c>
      <c r="I23" s="36">
        <v>50108</v>
      </c>
      <c r="J23" s="36">
        <v>1579</v>
      </c>
      <c r="K23" s="36">
        <v>359304</v>
      </c>
      <c r="L23" s="138"/>
    </row>
    <row r="24" spans="1:12" s="1" customFormat="1" ht="12.75">
      <c r="A24" s="173" t="s">
        <v>85</v>
      </c>
      <c r="B24" s="36">
        <v>764860</v>
      </c>
      <c r="C24" s="36" t="s">
        <v>840</v>
      </c>
      <c r="D24" s="36">
        <v>114039</v>
      </c>
      <c r="E24" s="36">
        <v>58307</v>
      </c>
      <c r="F24" s="36">
        <v>136254</v>
      </c>
      <c r="G24" s="36">
        <v>230956</v>
      </c>
      <c r="H24" s="36">
        <v>135034</v>
      </c>
      <c r="I24" s="36">
        <v>87272</v>
      </c>
      <c r="J24" s="36">
        <v>2998</v>
      </c>
      <c r="K24" s="36">
        <v>727832</v>
      </c>
      <c r="L24" s="138"/>
    </row>
    <row r="25" spans="1:12" s="1" customFormat="1" ht="12.75">
      <c r="A25" s="173" t="s">
        <v>73</v>
      </c>
      <c r="B25" s="36">
        <v>1120925</v>
      </c>
      <c r="C25" s="36" t="s">
        <v>840</v>
      </c>
      <c r="D25" s="36">
        <v>236673</v>
      </c>
      <c r="E25" s="36">
        <v>44075</v>
      </c>
      <c r="F25" s="36">
        <v>175191</v>
      </c>
      <c r="G25" s="36">
        <v>350539</v>
      </c>
      <c r="H25" s="36">
        <v>182053</v>
      </c>
      <c r="I25" s="36">
        <v>116322</v>
      </c>
      <c r="J25" s="36">
        <v>16072</v>
      </c>
      <c r="K25" s="36">
        <v>1072195</v>
      </c>
      <c r="L25" s="138"/>
    </row>
    <row r="26" spans="1:12">
      <c r="A26" s="173" t="s">
        <v>74</v>
      </c>
      <c r="B26" s="36">
        <v>453406</v>
      </c>
      <c r="C26" s="36" t="s">
        <v>840</v>
      </c>
      <c r="D26" s="36">
        <v>29025</v>
      </c>
      <c r="E26" s="36">
        <v>47408</v>
      </c>
      <c r="F26" s="36">
        <v>110227</v>
      </c>
      <c r="G26" s="36">
        <v>163337</v>
      </c>
      <c r="H26" s="36">
        <v>70228</v>
      </c>
      <c r="I26" s="36">
        <v>33011</v>
      </c>
      <c r="J26" s="36">
        <v>170</v>
      </c>
      <c r="K26" s="36">
        <v>452720</v>
      </c>
      <c r="L26" s="79"/>
    </row>
    <row r="27" spans="1:12">
      <c r="A27" s="719" t="s">
        <v>275</v>
      </c>
      <c r="B27" s="719"/>
      <c r="C27" s="719"/>
      <c r="D27" s="719"/>
      <c r="E27" s="719"/>
      <c r="F27" s="719"/>
      <c r="G27" s="719"/>
      <c r="H27" s="719"/>
      <c r="I27" s="719"/>
      <c r="J27" s="719"/>
      <c r="K27" s="719"/>
      <c r="L27" s="719"/>
    </row>
    <row r="28" spans="1:12">
      <c r="A28" s="174" t="s">
        <v>58</v>
      </c>
      <c r="B28" s="36">
        <v>4809323</v>
      </c>
      <c r="C28" s="36">
        <v>146</v>
      </c>
      <c r="D28" s="36">
        <v>573835</v>
      </c>
      <c r="E28" s="36">
        <v>417170</v>
      </c>
      <c r="F28" s="36">
        <v>946018</v>
      </c>
      <c r="G28" s="36">
        <v>1355663</v>
      </c>
      <c r="H28" s="36">
        <v>937654</v>
      </c>
      <c r="I28" s="36">
        <v>530397</v>
      </c>
      <c r="J28" s="36">
        <v>48440</v>
      </c>
      <c r="K28" s="36">
        <v>4704789</v>
      </c>
      <c r="L28" s="137"/>
    </row>
    <row r="29" spans="1:12">
      <c r="A29" s="175" t="s">
        <v>37</v>
      </c>
      <c r="B29" s="36">
        <v>152914</v>
      </c>
      <c r="C29" s="36" t="s">
        <v>840</v>
      </c>
      <c r="D29" s="36">
        <v>26221</v>
      </c>
      <c r="E29" s="36">
        <v>12928</v>
      </c>
      <c r="F29" s="36">
        <v>19850</v>
      </c>
      <c r="G29" s="36">
        <v>39344</v>
      </c>
      <c r="H29" s="36">
        <v>35452</v>
      </c>
      <c r="I29" s="36">
        <v>18899</v>
      </c>
      <c r="J29" s="36">
        <v>220</v>
      </c>
      <c r="K29" s="36">
        <v>152391</v>
      </c>
      <c r="L29" s="138"/>
    </row>
    <row r="30" spans="1:12">
      <c r="A30" s="173" t="s">
        <v>59</v>
      </c>
      <c r="B30" s="36">
        <v>209051</v>
      </c>
      <c r="C30" s="36" t="s">
        <v>840</v>
      </c>
      <c r="D30" s="36">
        <v>13958</v>
      </c>
      <c r="E30" s="36">
        <v>18467</v>
      </c>
      <c r="F30" s="36">
        <v>39538</v>
      </c>
      <c r="G30" s="36">
        <v>57703</v>
      </c>
      <c r="H30" s="36">
        <v>44152</v>
      </c>
      <c r="I30" s="36">
        <v>29067</v>
      </c>
      <c r="J30" s="36">
        <v>6166</v>
      </c>
      <c r="K30" s="36">
        <v>198478</v>
      </c>
      <c r="L30" s="138"/>
    </row>
    <row r="31" spans="1:12">
      <c r="A31" s="173" t="s">
        <v>60</v>
      </c>
      <c r="B31" s="36">
        <v>237867</v>
      </c>
      <c r="C31" s="36" t="s">
        <v>840</v>
      </c>
      <c r="D31" s="36">
        <v>14851</v>
      </c>
      <c r="E31" s="36">
        <v>22845</v>
      </c>
      <c r="F31" s="36">
        <v>56219</v>
      </c>
      <c r="G31" s="36">
        <v>62076</v>
      </c>
      <c r="H31" s="36">
        <v>47077</v>
      </c>
      <c r="I31" s="36">
        <v>29029</v>
      </c>
      <c r="J31" s="36">
        <v>5770</v>
      </c>
      <c r="K31" s="36">
        <v>228658</v>
      </c>
      <c r="L31" s="138"/>
    </row>
    <row r="32" spans="1:12">
      <c r="A32" s="173" t="s">
        <v>61</v>
      </c>
      <c r="B32" s="36">
        <v>385990</v>
      </c>
      <c r="C32" s="36" t="s">
        <v>840</v>
      </c>
      <c r="D32" s="36">
        <v>80632</v>
      </c>
      <c r="E32" s="36">
        <v>27055</v>
      </c>
      <c r="F32" s="36">
        <v>56568</v>
      </c>
      <c r="G32" s="36">
        <v>103948</v>
      </c>
      <c r="H32" s="36">
        <v>80213</v>
      </c>
      <c r="I32" s="36">
        <v>37381</v>
      </c>
      <c r="J32" s="36">
        <v>193</v>
      </c>
      <c r="K32" s="36">
        <v>384066</v>
      </c>
      <c r="L32" s="138"/>
    </row>
    <row r="33" spans="1:12">
      <c r="A33" s="76" t="s">
        <v>62</v>
      </c>
      <c r="B33" s="36">
        <v>178267</v>
      </c>
      <c r="C33" s="36" t="s">
        <v>840</v>
      </c>
      <c r="D33" s="36">
        <v>15760</v>
      </c>
      <c r="E33" s="36">
        <v>23700</v>
      </c>
      <c r="F33" s="36">
        <v>36641</v>
      </c>
      <c r="G33" s="36">
        <v>47626</v>
      </c>
      <c r="H33" s="36">
        <v>28999</v>
      </c>
      <c r="I33" s="36">
        <v>21423</v>
      </c>
      <c r="J33" s="36">
        <v>4118</v>
      </c>
      <c r="K33" s="36">
        <v>170561</v>
      </c>
      <c r="L33" s="138"/>
    </row>
    <row r="34" spans="1:12">
      <c r="A34" s="76" t="s">
        <v>63</v>
      </c>
      <c r="B34" s="36">
        <v>173947</v>
      </c>
      <c r="C34" s="36" t="s">
        <v>840</v>
      </c>
      <c r="D34" s="36">
        <v>14753</v>
      </c>
      <c r="E34" s="36">
        <v>12223</v>
      </c>
      <c r="F34" s="36">
        <v>31754</v>
      </c>
      <c r="G34" s="36">
        <v>49284</v>
      </c>
      <c r="H34" s="36">
        <v>35238</v>
      </c>
      <c r="I34" s="36">
        <v>28906</v>
      </c>
      <c r="J34" s="36">
        <v>1789</v>
      </c>
      <c r="K34" s="36">
        <v>168455</v>
      </c>
      <c r="L34" s="138"/>
    </row>
    <row r="35" spans="1:12">
      <c r="A35" s="76" t="s">
        <v>64</v>
      </c>
      <c r="B35" s="36">
        <v>279750</v>
      </c>
      <c r="C35" s="36" t="s">
        <v>840</v>
      </c>
      <c r="D35" s="36">
        <v>25042</v>
      </c>
      <c r="E35" s="36">
        <v>29140</v>
      </c>
      <c r="F35" s="36">
        <v>60708</v>
      </c>
      <c r="G35" s="36">
        <v>76180</v>
      </c>
      <c r="H35" s="36">
        <v>51322</v>
      </c>
      <c r="I35" s="36">
        <v>36391</v>
      </c>
      <c r="J35" s="36">
        <v>967</v>
      </c>
      <c r="K35" s="36">
        <v>277847</v>
      </c>
      <c r="L35" s="138"/>
    </row>
    <row r="36" spans="1:12">
      <c r="A36" s="58" t="s">
        <v>38</v>
      </c>
      <c r="B36" s="36">
        <v>159561</v>
      </c>
      <c r="C36" s="36" t="s">
        <v>840</v>
      </c>
      <c r="D36" s="36">
        <v>9691</v>
      </c>
      <c r="E36" s="36">
        <v>15747</v>
      </c>
      <c r="F36" s="36">
        <v>35925</v>
      </c>
      <c r="G36" s="36">
        <v>45137</v>
      </c>
      <c r="H36" s="36">
        <v>33787</v>
      </c>
      <c r="I36" s="36">
        <v>18764</v>
      </c>
      <c r="J36" s="36">
        <v>510</v>
      </c>
      <c r="K36" s="36">
        <v>158522</v>
      </c>
      <c r="L36" s="138"/>
    </row>
    <row r="37" spans="1:12">
      <c r="A37" s="76" t="s">
        <v>65</v>
      </c>
      <c r="B37" s="36">
        <v>272337</v>
      </c>
      <c r="C37" s="36" t="s">
        <v>840</v>
      </c>
      <c r="D37" s="36">
        <v>20326</v>
      </c>
      <c r="E37" s="36">
        <v>23540</v>
      </c>
      <c r="F37" s="36">
        <v>51480</v>
      </c>
      <c r="G37" s="36">
        <v>78663</v>
      </c>
      <c r="H37" s="36">
        <v>64816</v>
      </c>
      <c r="I37" s="36">
        <v>30757</v>
      </c>
      <c r="J37" s="36">
        <v>2755</v>
      </c>
      <c r="K37" s="36">
        <v>266096</v>
      </c>
      <c r="L37" s="138"/>
    </row>
    <row r="38" spans="1:12">
      <c r="A38" s="76" t="s">
        <v>66</v>
      </c>
      <c r="B38" s="36">
        <v>220240</v>
      </c>
      <c r="C38" s="36">
        <v>102</v>
      </c>
      <c r="D38" s="36">
        <v>23171</v>
      </c>
      <c r="E38" s="36">
        <v>14692</v>
      </c>
      <c r="F38" s="36">
        <v>38470</v>
      </c>
      <c r="G38" s="36">
        <v>61279</v>
      </c>
      <c r="H38" s="36">
        <v>46226</v>
      </c>
      <c r="I38" s="36">
        <v>29910</v>
      </c>
      <c r="J38" s="36">
        <v>6390</v>
      </c>
      <c r="K38" s="36">
        <v>206084</v>
      </c>
      <c r="L38" s="138"/>
    </row>
    <row r="39" spans="1:12">
      <c r="A39" s="76" t="s">
        <v>67</v>
      </c>
      <c r="B39" s="36">
        <v>177675</v>
      </c>
      <c r="C39" s="36" t="s">
        <v>840</v>
      </c>
      <c r="D39" s="36">
        <v>21240</v>
      </c>
      <c r="E39" s="36">
        <v>17725</v>
      </c>
      <c r="F39" s="36">
        <v>42203</v>
      </c>
      <c r="G39" s="36">
        <v>46779</v>
      </c>
      <c r="H39" s="36">
        <v>32762</v>
      </c>
      <c r="I39" s="36">
        <v>16939</v>
      </c>
      <c r="J39" s="36">
        <v>27</v>
      </c>
      <c r="K39" s="36">
        <v>175835</v>
      </c>
      <c r="L39" s="138"/>
    </row>
    <row r="40" spans="1:12">
      <c r="A40" s="76" t="s">
        <v>68</v>
      </c>
      <c r="B40" s="36">
        <v>201626</v>
      </c>
      <c r="C40" s="36" t="s">
        <v>840</v>
      </c>
      <c r="D40" s="36">
        <v>15959</v>
      </c>
      <c r="E40" s="36">
        <v>25901</v>
      </c>
      <c r="F40" s="36">
        <v>56174</v>
      </c>
      <c r="G40" s="36">
        <v>52393</v>
      </c>
      <c r="H40" s="36">
        <v>32666</v>
      </c>
      <c r="I40" s="36">
        <v>18293</v>
      </c>
      <c r="J40" s="36">
        <v>240</v>
      </c>
      <c r="K40" s="36">
        <v>200861</v>
      </c>
      <c r="L40" s="138"/>
    </row>
    <row r="41" spans="1:12">
      <c r="A41" s="76" t="s">
        <v>69</v>
      </c>
      <c r="B41" s="36">
        <v>193418</v>
      </c>
      <c r="C41" s="36">
        <v>44</v>
      </c>
      <c r="D41" s="36">
        <v>19456</v>
      </c>
      <c r="E41" s="36">
        <v>8477</v>
      </c>
      <c r="F41" s="36">
        <v>37139</v>
      </c>
      <c r="G41" s="36">
        <v>52238</v>
      </c>
      <c r="H41" s="36">
        <v>43524</v>
      </c>
      <c r="I41" s="36">
        <v>27292</v>
      </c>
      <c r="J41" s="36">
        <v>5248</v>
      </c>
      <c r="K41" s="36">
        <v>182534</v>
      </c>
      <c r="L41" s="138"/>
    </row>
    <row r="42" spans="1:12">
      <c r="A42" s="76" t="s">
        <v>70</v>
      </c>
      <c r="B42" s="36">
        <v>131741</v>
      </c>
      <c r="C42" s="36" t="s">
        <v>840</v>
      </c>
      <c r="D42" s="36">
        <v>6053</v>
      </c>
      <c r="E42" s="36">
        <v>10182</v>
      </c>
      <c r="F42" s="36">
        <v>23882</v>
      </c>
      <c r="G42" s="36">
        <v>35671</v>
      </c>
      <c r="H42" s="36">
        <v>33022</v>
      </c>
      <c r="I42" s="36">
        <v>19150</v>
      </c>
      <c r="J42" s="36">
        <v>3781</v>
      </c>
      <c r="K42" s="36">
        <v>125871</v>
      </c>
      <c r="L42" s="138"/>
    </row>
    <row r="43" spans="1:12">
      <c r="A43" s="76" t="s">
        <v>71</v>
      </c>
      <c r="B43" s="36">
        <v>455208</v>
      </c>
      <c r="C43" s="36" t="s">
        <v>840</v>
      </c>
      <c r="D43" s="36">
        <v>52611</v>
      </c>
      <c r="E43" s="36">
        <v>55643</v>
      </c>
      <c r="F43" s="36">
        <v>112366</v>
      </c>
      <c r="G43" s="36">
        <v>113782</v>
      </c>
      <c r="H43" s="36">
        <v>85390</v>
      </c>
      <c r="I43" s="36">
        <v>35416</v>
      </c>
      <c r="J43" s="36" t="s">
        <v>840</v>
      </c>
      <c r="K43" s="36">
        <v>455208</v>
      </c>
      <c r="L43" s="138"/>
    </row>
    <row r="44" spans="1:12">
      <c r="A44" s="58" t="s">
        <v>39</v>
      </c>
      <c r="B44" s="36">
        <v>53768</v>
      </c>
      <c r="C44" s="36" t="s">
        <v>840</v>
      </c>
      <c r="D44" s="36">
        <v>4291</v>
      </c>
      <c r="E44" s="36">
        <v>5632</v>
      </c>
      <c r="F44" s="36">
        <v>11150</v>
      </c>
      <c r="G44" s="36">
        <v>13612</v>
      </c>
      <c r="H44" s="36">
        <v>11800</v>
      </c>
      <c r="I44" s="36">
        <v>7187</v>
      </c>
      <c r="J44" s="36">
        <v>96</v>
      </c>
      <c r="K44" s="36">
        <v>53481</v>
      </c>
      <c r="L44" s="138"/>
    </row>
    <row r="45" spans="1:12">
      <c r="A45" s="76" t="s">
        <v>72</v>
      </c>
      <c r="B45" s="36">
        <v>188308</v>
      </c>
      <c r="C45" s="36" t="s">
        <v>840</v>
      </c>
      <c r="D45" s="36">
        <v>25678</v>
      </c>
      <c r="E45" s="36">
        <v>14187</v>
      </c>
      <c r="F45" s="36">
        <v>26791</v>
      </c>
      <c r="G45" s="36">
        <v>49567</v>
      </c>
      <c r="H45" s="36">
        <v>46177</v>
      </c>
      <c r="I45" s="36">
        <v>24882</v>
      </c>
      <c r="J45" s="36">
        <v>1026</v>
      </c>
      <c r="K45" s="36">
        <v>186333</v>
      </c>
      <c r="L45" s="138"/>
    </row>
    <row r="46" spans="1:12">
      <c r="A46" s="76" t="s">
        <v>85</v>
      </c>
      <c r="B46" s="36">
        <v>367510</v>
      </c>
      <c r="C46" s="36" t="s">
        <v>840</v>
      </c>
      <c r="D46" s="36">
        <v>55335</v>
      </c>
      <c r="E46" s="36">
        <v>29108</v>
      </c>
      <c r="F46" s="36">
        <v>68193</v>
      </c>
      <c r="G46" s="36">
        <v>113292</v>
      </c>
      <c r="H46" s="36">
        <v>65251</v>
      </c>
      <c r="I46" s="36">
        <v>34947</v>
      </c>
      <c r="J46" s="36">
        <v>1384</v>
      </c>
      <c r="K46" s="36">
        <v>358208</v>
      </c>
      <c r="L46" s="138"/>
    </row>
    <row r="47" spans="1:12">
      <c r="A47" s="173" t="s">
        <v>73</v>
      </c>
      <c r="B47" s="36">
        <v>544168</v>
      </c>
      <c r="C47" s="36" t="s">
        <v>840</v>
      </c>
      <c r="D47" s="36">
        <v>114509</v>
      </c>
      <c r="E47" s="36">
        <v>20582</v>
      </c>
      <c r="F47" s="36">
        <v>91152</v>
      </c>
      <c r="G47" s="36">
        <v>176931</v>
      </c>
      <c r="H47" s="36">
        <v>85359</v>
      </c>
      <c r="I47" s="36">
        <v>47875</v>
      </c>
      <c r="J47" s="36">
        <v>7760</v>
      </c>
      <c r="K47" s="36">
        <v>529605</v>
      </c>
      <c r="L47" s="138"/>
    </row>
    <row r="48" spans="1:12">
      <c r="A48" s="173" t="s">
        <v>74</v>
      </c>
      <c r="B48" s="36">
        <v>225977</v>
      </c>
      <c r="C48" s="36" t="s">
        <v>840</v>
      </c>
      <c r="D48" s="36">
        <v>14298</v>
      </c>
      <c r="E48" s="36">
        <v>29396</v>
      </c>
      <c r="F48" s="36">
        <v>49815</v>
      </c>
      <c r="G48" s="36">
        <v>80158</v>
      </c>
      <c r="H48" s="36">
        <v>34421</v>
      </c>
      <c r="I48" s="36">
        <v>17889</v>
      </c>
      <c r="J48" s="36" t="s">
        <v>840</v>
      </c>
      <c r="K48" s="36">
        <v>225695</v>
      </c>
      <c r="L48" s="138"/>
    </row>
    <row r="49" spans="1:12">
      <c r="A49" s="719" t="s">
        <v>276</v>
      </c>
      <c r="B49" s="719"/>
      <c r="C49" s="719"/>
      <c r="D49" s="719"/>
      <c r="E49" s="719"/>
      <c r="F49" s="719"/>
      <c r="G49" s="719"/>
      <c r="H49" s="719"/>
      <c r="I49" s="719"/>
      <c r="J49" s="719"/>
      <c r="K49" s="719"/>
      <c r="L49" s="719"/>
    </row>
    <row r="50" spans="1:12">
      <c r="A50" s="174" t="s">
        <v>58</v>
      </c>
      <c r="B50" s="36">
        <v>4511316</v>
      </c>
      <c r="C50" s="36">
        <v>75</v>
      </c>
      <c r="D50" s="36">
        <v>506043</v>
      </c>
      <c r="E50" s="36">
        <v>343687</v>
      </c>
      <c r="F50" s="36">
        <v>841301</v>
      </c>
      <c r="G50" s="36">
        <v>1287331</v>
      </c>
      <c r="H50" s="36">
        <v>927348</v>
      </c>
      <c r="I50" s="36">
        <v>557508</v>
      </c>
      <c r="J50" s="36">
        <v>48023</v>
      </c>
      <c r="K50" s="36">
        <v>4320931</v>
      </c>
      <c r="L50" s="137"/>
    </row>
    <row r="51" spans="1:12">
      <c r="A51" s="175" t="s">
        <v>37</v>
      </c>
      <c r="B51" s="36">
        <v>142956</v>
      </c>
      <c r="C51" s="36" t="s">
        <v>840</v>
      </c>
      <c r="D51" s="36">
        <v>24799</v>
      </c>
      <c r="E51" s="36">
        <v>10923</v>
      </c>
      <c r="F51" s="36">
        <v>17651</v>
      </c>
      <c r="G51" s="36">
        <v>36405</v>
      </c>
      <c r="H51" s="36">
        <v>34608</v>
      </c>
      <c r="I51" s="36">
        <v>18381</v>
      </c>
      <c r="J51" s="36">
        <v>189</v>
      </c>
      <c r="K51" s="36">
        <v>142210</v>
      </c>
      <c r="L51" s="138"/>
    </row>
    <row r="52" spans="1:12">
      <c r="A52" s="173" t="s">
        <v>59</v>
      </c>
      <c r="B52" s="36">
        <v>191058</v>
      </c>
      <c r="C52" s="36" t="s">
        <v>840</v>
      </c>
      <c r="D52" s="36">
        <v>11446</v>
      </c>
      <c r="E52" s="36">
        <v>14834</v>
      </c>
      <c r="F52" s="36">
        <v>34446</v>
      </c>
      <c r="G52" s="36">
        <v>56048</v>
      </c>
      <c r="H52" s="36">
        <v>41952</v>
      </c>
      <c r="I52" s="36">
        <v>27370</v>
      </c>
      <c r="J52" s="36">
        <v>4962</v>
      </c>
      <c r="K52" s="36">
        <v>178873</v>
      </c>
      <c r="L52" s="138"/>
    </row>
    <row r="53" spans="1:12">
      <c r="A53" s="173" t="s">
        <v>60</v>
      </c>
      <c r="B53" s="36">
        <v>224750</v>
      </c>
      <c r="C53" s="36" t="s">
        <v>840</v>
      </c>
      <c r="D53" s="36">
        <v>14355</v>
      </c>
      <c r="E53" s="36">
        <v>19422</v>
      </c>
      <c r="F53" s="36">
        <v>49203</v>
      </c>
      <c r="G53" s="36">
        <v>58016</v>
      </c>
      <c r="H53" s="36">
        <v>46839</v>
      </c>
      <c r="I53" s="36">
        <v>31163</v>
      </c>
      <c r="J53" s="36">
        <v>5752</v>
      </c>
      <c r="K53" s="36">
        <v>208948</v>
      </c>
      <c r="L53" s="138"/>
    </row>
    <row r="54" spans="1:12">
      <c r="A54" s="173" t="s">
        <v>61</v>
      </c>
      <c r="B54" s="36">
        <v>352724</v>
      </c>
      <c r="C54" s="36" t="s">
        <v>840</v>
      </c>
      <c r="D54" s="36">
        <v>64336</v>
      </c>
      <c r="E54" s="36">
        <v>21734</v>
      </c>
      <c r="F54" s="36">
        <v>49534</v>
      </c>
      <c r="G54" s="36">
        <v>96363</v>
      </c>
      <c r="H54" s="36">
        <v>78465</v>
      </c>
      <c r="I54" s="36">
        <v>42026</v>
      </c>
      <c r="J54" s="36">
        <v>266</v>
      </c>
      <c r="K54" s="36">
        <v>337107</v>
      </c>
      <c r="L54" s="138"/>
    </row>
    <row r="55" spans="1:12">
      <c r="A55" s="76" t="s">
        <v>62</v>
      </c>
      <c r="B55" s="36">
        <v>173703</v>
      </c>
      <c r="C55" s="36" t="s">
        <v>840</v>
      </c>
      <c r="D55" s="36">
        <v>15020</v>
      </c>
      <c r="E55" s="36">
        <v>17761</v>
      </c>
      <c r="F55" s="36">
        <v>35585</v>
      </c>
      <c r="G55" s="36">
        <v>53179</v>
      </c>
      <c r="H55" s="36">
        <v>25849</v>
      </c>
      <c r="I55" s="36">
        <v>21738</v>
      </c>
      <c r="J55" s="36">
        <v>4571</v>
      </c>
      <c r="K55" s="36">
        <v>162719</v>
      </c>
      <c r="L55" s="138"/>
    </row>
    <row r="56" spans="1:12">
      <c r="A56" s="76" t="s">
        <v>63</v>
      </c>
      <c r="B56" s="36">
        <v>166206</v>
      </c>
      <c r="C56" s="36" t="s">
        <v>840</v>
      </c>
      <c r="D56" s="36">
        <v>12175</v>
      </c>
      <c r="E56" s="36">
        <v>12411</v>
      </c>
      <c r="F56" s="36">
        <v>28076</v>
      </c>
      <c r="G56" s="36">
        <v>44398</v>
      </c>
      <c r="H56" s="36">
        <v>38701</v>
      </c>
      <c r="I56" s="36">
        <v>29499</v>
      </c>
      <c r="J56" s="36">
        <v>946</v>
      </c>
      <c r="K56" s="36">
        <v>156670</v>
      </c>
      <c r="L56" s="138"/>
    </row>
    <row r="57" spans="1:12">
      <c r="A57" s="76" t="s">
        <v>64</v>
      </c>
      <c r="B57" s="36">
        <v>237395</v>
      </c>
      <c r="C57" s="36" t="s">
        <v>840</v>
      </c>
      <c r="D57" s="36">
        <v>18206</v>
      </c>
      <c r="E57" s="36">
        <v>24438</v>
      </c>
      <c r="F57" s="36">
        <v>53635</v>
      </c>
      <c r="G57" s="36">
        <v>65857</v>
      </c>
      <c r="H57" s="36">
        <v>47551</v>
      </c>
      <c r="I57" s="36">
        <v>27037</v>
      </c>
      <c r="J57" s="36">
        <v>671</v>
      </c>
      <c r="K57" s="36">
        <v>234954</v>
      </c>
      <c r="L57" s="138"/>
    </row>
    <row r="58" spans="1:12">
      <c r="A58" s="58" t="s">
        <v>38</v>
      </c>
      <c r="B58" s="36">
        <v>134532</v>
      </c>
      <c r="C58" s="36" t="s">
        <v>840</v>
      </c>
      <c r="D58" s="36">
        <v>6473</v>
      </c>
      <c r="E58" s="36">
        <v>12423</v>
      </c>
      <c r="F58" s="36">
        <v>29929</v>
      </c>
      <c r="G58" s="36">
        <v>37870</v>
      </c>
      <c r="H58" s="36">
        <v>33201</v>
      </c>
      <c r="I58" s="36">
        <v>14363</v>
      </c>
      <c r="J58" s="36">
        <v>273</v>
      </c>
      <c r="K58" s="36">
        <v>133465</v>
      </c>
      <c r="L58" s="138"/>
    </row>
    <row r="59" spans="1:12">
      <c r="A59" s="76" t="s">
        <v>65</v>
      </c>
      <c r="B59" s="36">
        <v>241043</v>
      </c>
      <c r="C59" s="36" t="s">
        <v>840</v>
      </c>
      <c r="D59" s="36">
        <v>16816</v>
      </c>
      <c r="E59" s="36">
        <v>14613</v>
      </c>
      <c r="F59" s="36">
        <v>38555</v>
      </c>
      <c r="G59" s="36">
        <v>73563</v>
      </c>
      <c r="H59" s="36">
        <v>61821</v>
      </c>
      <c r="I59" s="36">
        <v>31600</v>
      </c>
      <c r="J59" s="36">
        <v>4075</v>
      </c>
      <c r="K59" s="36">
        <v>233808</v>
      </c>
      <c r="L59" s="138"/>
    </row>
    <row r="60" spans="1:12">
      <c r="A60" s="76" t="s">
        <v>66</v>
      </c>
      <c r="B60" s="36">
        <v>210474</v>
      </c>
      <c r="C60" s="36">
        <v>32</v>
      </c>
      <c r="D60" s="36">
        <v>19476</v>
      </c>
      <c r="E60" s="36">
        <v>13720</v>
      </c>
      <c r="F60" s="36">
        <v>31191</v>
      </c>
      <c r="G60" s="36">
        <v>56191</v>
      </c>
      <c r="H60" s="36">
        <v>48667</v>
      </c>
      <c r="I60" s="36">
        <v>34417</v>
      </c>
      <c r="J60" s="36">
        <v>6780</v>
      </c>
      <c r="K60" s="36">
        <v>190837</v>
      </c>
      <c r="L60" s="138"/>
    </row>
    <row r="61" spans="1:12">
      <c r="A61" s="76" t="s">
        <v>67</v>
      </c>
      <c r="B61" s="36">
        <v>158375</v>
      </c>
      <c r="C61" s="36" t="s">
        <v>840</v>
      </c>
      <c r="D61" s="36">
        <v>17160</v>
      </c>
      <c r="E61" s="36">
        <v>14492</v>
      </c>
      <c r="F61" s="36">
        <v>33024</v>
      </c>
      <c r="G61" s="36">
        <v>44458</v>
      </c>
      <c r="H61" s="36">
        <v>34253</v>
      </c>
      <c r="I61" s="36">
        <v>14965</v>
      </c>
      <c r="J61" s="36">
        <v>23</v>
      </c>
      <c r="K61" s="36">
        <v>156531</v>
      </c>
      <c r="L61" s="138"/>
    </row>
    <row r="62" spans="1:12">
      <c r="A62" s="76" t="s">
        <v>68</v>
      </c>
      <c r="B62" s="36">
        <v>170458</v>
      </c>
      <c r="C62" s="36" t="s">
        <v>840</v>
      </c>
      <c r="D62" s="36">
        <v>11171</v>
      </c>
      <c r="E62" s="36">
        <v>19097</v>
      </c>
      <c r="F62" s="36">
        <v>46381</v>
      </c>
      <c r="G62" s="36">
        <v>46216</v>
      </c>
      <c r="H62" s="36">
        <v>30608</v>
      </c>
      <c r="I62" s="36">
        <v>16971</v>
      </c>
      <c r="J62" s="36">
        <v>14</v>
      </c>
      <c r="K62" s="36">
        <v>168569</v>
      </c>
      <c r="L62" s="138"/>
    </row>
    <row r="63" spans="1:12">
      <c r="A63" s="76" t="s">
        <v>69</v>
      </c>
      <c r="B63" s="36">
        <v>189641</v>
      </c>
      <c r="C63" s="36">
        <v>43</v>
      </c>
      <c r="D63" s="36">
        <v>15587</v>
      </c>
      <c r="E63" s="36">
        <v>11082</v>
      </c>
      <c r="F63" s="36">
        <v>31855</v>
      </c>
      <c r="G63" s="36">
        <v>51262</v>
      </c>
      <c r="H63" s="36">
        <v>43364</v>
      </c>
      <c r="I63" s="36">
        <v>31951</v>
      </c>
      <c r="J63" s="36">
        <v>4497</v>
      </c>
      <c r="K63" s="36">
        <v>172684</v>
      </c>
      <c r="L63" s="138"/>
    </row>
    <row r="64" spans="1:12">
      <c r="A64" s="76" t="s">
        <v>70</v>
      </c>
      <c r="B64" s="36">
        <v>123204</v>
      </c>
      <c r="C64" s="36" t="s">
        <v>840</v>
      </c>
      <c r="D64" s="36">
        <v>5825</v>
      </c>
      <c r="E64" s="36">
        <v>8736</v>
      </c>
      <c r="F64" s="36">
        <v>22053</v>
      </c>
      <c r="G64" s="36">
        <v>34923</v>
      </c>
      <c r="H64" s="36">
        <v>31137</v>
      </c>
      <c r="I64" s="36">
        <v>16245</v>
      </c>
      <c r="J64" s="36">
        <v>4285</v>
      </c>
      <c r="K64" s="36">
        <v>115333</v>
      </c>
      <c r="L64" s="138"/>
    </row>
    <row r="65" spans="1:12">
      <c r="A65" s="76" t="s">
        <v>71</v>
      </c>
      <c r="B65" s="36">
        <v>375342</v>
      </c>
      <c r="C65" s="36" t="s">
        <v>840</v>
      </c>
      <c r="D65" s="36">
        <v>33156</v>
      </c>
      <c r="E65" s="36">
        <v>44521</v>
      </c>
      <c r="F65" s="36">
        <v>94992</v>
      </c>
      <c r="G65" s="36">
        <v>101057</v>
      </c>
      <c r="H65" s="36">
        <v>69263</v>
      </c>
      <c r="I65" s="36">
        <v>32353</v>
      </c>
      <c r="J65" s="36" t="s">
        <v>840</v>
      </c>
      <c r="K65" s="36">
        <v>375293</v>
      </c>
      <c r="L65" s="138"/>
    </row>
    <row r="66" spans="1:12">
      <c r="A66" s="58" t="s">
        <v>39</v>
      </c>
      <c r="B66" s="36">
        <v>41734</v>
      </c>
      <c r="C66" s="36" t="s">
        <v>840</v>
      </c>
      <c r="D66" s="36">
        <v>2337</v>
      </c>
      <c r="E66" s="36">
        <v>3271</v>
      </c>
      <c r="F66" s="36">
        <v>7517</v>
      </c>
      <c r="G66" s="36">
        <v>10808</v>
      </c>
      <c r="H66" s="36">
        <v>11422</v>
      </c>
      <c r="I66" s="36">
        <v>6309</v>
      </c>
      <c r="J66" s="36">
        <v>70</v>
      </c>
      <c r="K66" s="36">
        <v>40720</v>
      </c>
      <c r="L66" s="138"/>
    </row>
    <row r="67" spans="1:12">
      <c r="A67" s="76" t="s">
        <v>72</v>
      </c>
      <c r="B67" s="36">
        <v>176185</v>
      </c>
      <c r="C67" s="36" t="s">
        <v>840</v>
      </c>
      <c r="D67" s="36">
        <v>22110</v>
      </c>
      <c r="E67" s="36">
        <v>9505</v>
      </c>
      <c r="F67" s="36">
        <v>25162</v>
      </c>
      <c r="G67" s="36">
        <v>46266</v>
      </c>
      <c r="H67" s="36">
        <v>47363</v>
      </c>
      <c r="I67" s="36">
        <v>25226</v>
      </c>
      <c r="J67" s="36">
        <v>553</v>
      </c>
      <c r="K67" s="36">
        <v>172971</v>
      </c>
      <c r="L67" s="138"/>
    </row>
    <row r="68" spans="1:12">
      <c r="A68" s="76" t="s">
        <v>85</v>
      </c>
      <c r="B68" s="36">
        <v>397350</v>
      </c>
      <c r="C68" s="36" t="s">
        <v>840</v>
      </c>
      <c r="D68" s="36">
        <v>58704</v>
      </c>
      <c r="E68" s="36">
        <v>29199</v>
      </c>
      <c r="F68" s="36">
        <v>68061</v>
      </c>
      <c r="G68" s="36">
        <v>117664</v>
      </c>
      <c r="H68" s="36">
        <v>69783</v>
      </c>
      <c r="I68" s="36">
        <v>52325</v>
      </c>
      <c r="J68" s="36">
        <v>1614</v>
      </c>
      <c r="K68" s="36">
        <v>369624</v>
      </c>
      <c r="L68" s="138"/>
    </row>
    <row r="69" spans="1:12">
      <c r="A69" s="173" t="s">
        <v>73</v>
      </c>
      <c r="B69" s="36">
        <v>576757</v>
      </c>
      <c r="C69" s="36" t="s">
        <v>840</v>
      </c>
      <c r="D69" s="36">
        <v>122164</v>
      </c>
      <c r="E69" s="36">
        <v>23493</v>
      </c>
      <c r="F69" s="36">
        <v>84039</v>
      </c>
      <c r="G69" s="36">
        <v>173608</v>
      </c>
      <c r="H69" s="36">
        <v>96694</v>
      </c>
      <c r="I69" s="36">
        <v>68447</v>
      </c>
      <c r="J69" s="36">
        <v>8312</v>
      </c>
      <c r="K69" s="36">
        <v>542590</v>
      </c>
      <c r="L69" s="138"/>
    </row>
    <row r="70" spans="1:12">
      <c r="A70" s="173" t="s">
        <v>74</v>
      </c>
      <c r="B70" s="36">
        <v>227429</v>
      </c>
      <c r="C70" s="36" t="s">
        <v>840</v>
      </c>
      <c r="D70" s="36">
        <v>14727</v>
      </c>
      <c r="E70" s="36">
        <v>18012</v>
      </c>
      <c r="F70" s="36">
        <v>60412</v>
      </c>
      <c r="G70" s="36">
        <v>83179</v>
      </c>
      <c r="H70" s="36">
        <v>35807</v>
      </c>
      <c r="I70" s="36">
        <v>15122</v>
      </c>
      <c r="J70" s="36">
        <v>170</v>
      </c>
      <c r="K70" s="36">
        <v>227025</v>
      </c>
      <c r="L70" s="79"/>
    </row>
    <row r="71" spans="1:12">
      <c r="A71" s="753" t="s">
        <v>44</v>
      </c>
      <c r="B71" s="970"/>
      <c r="C71" s="970"/>
      <c r="D71" s="970"/>
      <c r="E71" s="970"/>
      <c r="F71" s="970"/>
      <c r="G71" s="970"/>
      <c r="H71" s="970"/>
      <c r="I71" s="970"/>
      <c r="J71" s="970"/>
      <c r="K71" s="970"/>
      <c r="L71" s="970"/>
    </row>
    <row r="72" spans="1:12">
      <c r="A72" s="719" t="s">
        <v>271</v>
      </c>
      <c r="B72" s="719"/>
      <c r="C72" s="719"/>
      <c r="D72" s="719"/>
      <c r="E72" s="719"/>
      <c r="F72" s="719"/>
      <c r="G72" s="719"/>
      <c r="H72" s="719"/>
      <c r="I72" s="719"/>
      <c r="J72" s="719"/>
      <c r="K72" s="719"/>
      <c r="L72" s="719"/>
    </row>
    <row r="73" spans="1:12">
      <c r="A73" s="174" t="s">
        <v>58</v>
      </c>
      <c r="B73" s="36">
        <v>5907503</v>
      </c>
      <c r="C73" s="36" t="s">
        <v>840</v>
      </c>
      <c r="D73" s="36">
        <v>700325</v>
      </c>
      <c r="E73" s="36">
        <v>452125</v>
      </c>
      <c r="F73" s="36">
        <v>1107994</v>
      </c>
      <c r="G73" s="36">
        <v>1781500</v>
      </c>
      <c r="H73" s="36">
        <v>1134052</v>
      </c>
      <c r="I73" s="36">
        <v>671736</v>
      </c>
      <c r="J73" s="36">
        <v>59771</v>
      </c>
      <c r="K73" s="36">
        <v>5707910</v>
      </c>
      <c r="L73" s="137"/>
    </row>
    <row r="74" spans="1:12">
      <c r="A74" s="175" t="s">
        <v>37</v>
      </c>
      <c r="B74" s="36">
        <v>176044</v>
      </c>
      <c r="C74" s="36" t="s">
        <v>840</v>
      </c>
      <c r="D74" s="36">
        <v>37673</v>
      </c>
      <c r="E74" s="36">
        <v>10779</v>
      </c>
      <c r="F74" s="36">
        <v>18758</v>
      </c>
      <c r="G74" s="36">
        <v>46454</v>
      </c>
      <c r="H74" s="36">
        <v>42638</v>
      </c>
      <c r="I74" s="36">
        <v>19742</v>
      </c>
      <c r="J74" s="36" t="s">
        <v>840</v>
      </c>
      <c r="K74" s="36">
        <v>175972</v>
      </c>
      <c r="L74" s="138"/>
    </row>
    <row r="75" spans="1:12">
      <c r="A75" s="173" t="s">
        <v>59</v>
      </c>
      <c r="B75" s="36">
        <v>223133</v>
      </c>
      <c r="C75" s="36" t="s">
        <v>840</v>
      </c>
      <c r="D75" s="36">
        <v>14011</v>
      </c>
      <c r="E75" s="36">
        <v>20720</v>
      </c>
      <c r="F75" s="36">
        <v>42722</v>
      </c>
      <c r="G75" s="36">
        <v>69026</v>
      </c>
      <c r="H75" s="36">
        <v>44737</v>
      </c>
      <c r="I75" s="36">
        <v>27459</v>
      </c>
      <c r="J75" s="36">
        <v>4458</v>
      </c>
      <c r="K75" s="36">
        <v>213688</v>
      </c>
      <c r="L75" s="138"/>
    </row>
    <row r="76" spans="1:12">
      <c r="A76" s="76" t="s">
        <v>60</v>
      </c>
      <c r="B76" s="36">
        <v>346550</v>
      </c>
      <c r="C76" s="36" t="s">
        <v>840</v>
      </c>
      <c r="D76" s="36">
        <v>22023</v>
      </c>
      <c r="E76" s="36">
        <v>30731</v>
      </c>
      <c r="F76" s="36">
        <v>76087</v>
      </c>
      <c r="G76" s="36">
        <v>94525</v>
      </c>
      <c r="H76" s="36">
        <v>69141</v>
      </c>
      <c r="I76" s="36">
        <v>45059</v>
      </c>
      <c r="J76" s="36">
        <v>8984</v>
      </c>
      <c r="K76" s="36">
        <v>326051</v>
      </c>
      <c r="L76" s="138"/>
    </row>
    <row r="77" spans="1:12">
      <c r="A77" s="76" t="s">
        <v>61</v>
      </c>
      <c r="B77" s="36">
        <v>139487</v>
      </c>
      <c r="C77" s="36" t="s">
        <v>840</v>
      </c>
      <c r="D77" s="36">
        <v>23490</v>
      </c>
      <c r="E77" s="36">
        <v>8536</v>
      </c>
      <c r="F77" s="36">
        <v>22904</v>
      </c>
      <c r="G77" s="36">
        <v>40774</v>
      </c>
      <c r="H77" s="36">
        <v>26893</v>
      </c>
      <c r="I77" s="36">
        <v>16734</v>
      </c>
      <c r="J77" s="36">
        <v>156</v>
      </c>
      <c r="K77" s="36">
        <v>135832</v>
      </c>
      <c r="L77" s="138"/>
    </row>
    <row r="78" spans="1:12">
      <c r="A78" s="76" t="s">
        <v>62</v>
      </c>
      <c r="B78" s="36">
        <v>202503</v>
      </c>
      <c r="C78" s="36" t="s">
        <v>840</v>
      </c>
      <c r="D78" s="36">
        <v>18527</v>
      </c>
      <c r="E78" s="36">
        <v>25771</v>
      </c>
      <c r="F78" s="36">
        <v>38433</v>
      </c>
      <c r="G78" s="36">
        <v>59292</v>
      </c>
      <c r="H78" s="36">
        <v>28605</v>
      </c>
      <c r="I78" s="36">
        <v>24550</v>
      </c>
      <c r="J78" s="36">
        <v>7325</v>
      </c>
      <c r="K78" s="36">
        <v>187133</v>
      </c>
      <c r="L78" s="138"/>
    </row>
    <row r="79" spans="1:12">
      <c r="A79" s="76" t="s">
        <v>63</v>
      </c>
      <c r="B79" s="36">
        <v>187454</v>
      </c>
      <c r="C79" s="36" t="s">
        <v>840</v>
      </c>
      <c r="D79" s="36">
        <v>9835</v>
      </c>
      <c r="E79" s="36">
        <v>15740</v>
      </c>
      <c r="F79" s="36">
        <v>33722</v>
      </c>
      <c r="G79" s="36">
        <v>57154</v>
      </c>
      <c r="H79" s="36">
        <v>40010</v>
      </c>
      <c r="I79" s="36">
        <v>29188</v>
      </c>
      <c r="J79" s="36">
        <v>1805</v>
      </c>
      <c r="K79" s="36">
        <v>178423</v>
      </c>
      <c r="L79" s="138"/>
    </row>
    <row r="80" spans="1:12">
      <c r="A80" s="76" t="s">
        <v>64</v>
      </c>
      <c r="B80" s="36">
        <v>249126</v>
      </c>
      <c r="C80" s="36" t="s">
        <v>840</v>
      </c>
      <c r="D80" s="36">
        <v>19490</v>
      </c>
      <c r="E80" s="36">
        <v>25692</v>
      </c>
      <c r="F80" s="36">
        <v>56377</v>
      </c>
      <c r="G80" s="36">
        <v>74416</v>
      </c>
      <c r="H80" s="36">
        <v>38258</v>
      </c>
      <c r="I80" s="36">
        <v>33580</v>
      </c>
      <c r="J80" s="36">
        <v>1313</v>
      </c>
      <c r="K80" s="36">
        <v>246818</v>
      </c>
      <c r="L80" s="138"/>
    </row>
    <row r="81" spans="1:12">
      <c r="A81" s="58" t="s">
        <v>38</v>
      </c>
      <c r="B81" s="36">
        <v>131105</v>
      </c>
      <c r="C81" s="36" t="s">
        <v>840</v>
      </c>
      <c r="D81" s="36">
        <v>6751</v>
      </c>
      <c r="E81" s="36">
        <v>14705</v>
      </c>
      <c r="F81" s="36">
        <v>29747</v>
      </c>
      <c r="G81" s="36">
        <v>36558</v>
      </c>
      <c r="H81" s="36">
        <v>28844</v>
      </c>
      <c r="I81" s="36">
        <v>13913</v>
      </c>
      <c r="J81" s="36">
        <v>587</v>
      </c>
      <c r="K81" s="36">
        <v>129641</v>
      </c>
      <c r="L81" s="138"/>
    </row>
    <row r="82" spans="1:12">
      <c r="A82" s="76" t="s">
        <v>65</v>
      </c>
      <c r="B82" s="36">
        <v>413993</v>
      </c>
      <c r="C82" s="36" t="s">
        <v>840</v>
      </c>
      <c r="D82" s="36">
        <v>31768</v>
      </c>
      <c r="E82" s="36">
        <v>30194</v>
      </c>
      <c r="F82" s="36">
        <v>70122</v>
      </c>
      <c r="G82" s="36">
        <v>126719</v>
      </c>
      <c r="H82" s="36">
        <v>102505</v>
      </c>
      <c r="I82" s="36">
        <v>47162</v>
      </c>
      <c r="J82" s="36">
        <v>5523</v>
      </c>
      <c r="K82" s="36">
        <v>403524</v>
      </c>
      <c r="L82" s="138"/>
    </row>
    <row r="83" spans="1:12">
      <c r="A83" s="76" t="s">
        <v>66</v>
      </c>
      <c r="B83" s="36">
        <v>268847</v>
      </c>
      <c r="C83" s="36" t="s">
        <v>840</v>
      </c>
      <c r="D83" s="36">
        <v>29792</v>
      </c>
      <c r="E83" s="36">
        <v>18434</v>
      </c>
      <c r="F83" s="36">
        <v>43752</v>
      </c>
      <c r="G83" s="36">
        <v>78424</v>
      </c>
      <c r="H83" s="36">
        <v>56790</v>
      </c>
      <c r="I83" s="36">
        <v>36771</v>
      </c>
      <c r="J83" s="36">
        <v>4884</v>
      </c>
      <c r="K83" s="36">
        <v>251423</v>
      </c>
      <c r="L83" s="138"/>
    </row>
    <row r="84" spans="1:12">
      <c r="A84" s="76" t="s">
        <v>67</v>
      </c>
      <c r="B84" s="36">
        <v>161395</v>
      </c>
      <c r="C84" s="36" t="s">
        <v>840</v>
      </c>
      <c r="D84" s="36">
        <v>14527</v>
      </c>
      <c r="E84" s="36">
        <v>14474</v>
      </c>
      <c r="F84" s="36">
        <v>36151</v>
      </c>
      <c r="G84" s="36">
        <v>48885</v>
      </c>
      <c r="H84" s="36">
        <v>31686</v>
      </c>
      <c r="I84" s="36">
        <v>15649</v>
      </c>
      <c r="J84" s="36">
        <v>23</v>
      </c>
      <c r="K84" s="36">
        <v>160419</v>
      </c>
      <c r="L84" s="138"/>
    </row>
    <row r="85" spans="1:12">
      <c r="A85" s="76" t="s">
        <v>68</v>
      </c>
      <c r="B85" s="36">
        <v>168305</v>
      </c>
      <c r="C85" s="36" t="s">
        <v>840</v>
      </c>
      <c r="D85" s="36">
        <v>12822</v>
      </c>
      <c r="E85" s="36">
        <v>19002</v>
      </c>
      <c r="F85" s="36">
        <v>44612</v>
      </c>
      <c r="G85" s="36">
        <v>49675</v>
      </c>
      <c r="H85" s="36">
        <v>25687</v>
      </c>
      <c r="I85" s="36">
        <v>16402</v>
      </c>
      <c r="J85" s="36">
        <v>105</v>
      </c>
      <c r="K85" s="36">
        <v>166964</v>
      </c>
      <c r="L85" s="138"/>
    </row>
    <row r="86" spans="1:12">
      <c r="A86" s="76" t="s">
        <v>69</v>
      </c>
      <c r="B86" s="36">
        <v>269443</v>
      </c>
      <c r="C86" s="36" t="s">
        <v>840</v>
      </c>
      <c r="D86" s="36">
        <v>23946</v>
      </c>
      <c r="E86" s="36">
        <v>12560</v>
      </c>
      <c r="F86" s="36">
        <v>48823</v>
      </c>
      <c r="G86" s="36">
        <v>77815</v>
      </c>
      <c r="H86" s="36">
        <v>60784</v>
      </c>
      <c r="I86" s="36">
        <v>41725</v>
      </c>
      <c r="J86" s="36">
        <v>3790</v>
      </c>
      <c r="K86" s="36">
        <v>253104</v>
      </c>
      <c r="L86" s="138"/>
    </row>
    <row r="87" spans="1:12">
      <c r="A87" s="76" t="s">
        <v>70</v>
      </c>
      <c r="B87" s="36">
        <v>117901</v>
      </c>
      <c r="C87" s="36" t="s">
        <v>840</v>
      </c>
      <c r="D87" s="36">
        <v>6120</v>
      </c>
      <c r="E87" s="36">
        <v>10438</v>
      </c>
      <c r="F87" s="36">
        <v>23453</v>
      </c>
      <c r="G87" s="36">
        <v>37102</v>
      </c>
      <c r="H87" s="36">
        <v>29984</v>
      </c>
      <c r="I87" s="36">
        <v>9931</v>
      </c>
      <c r="J87" s="36">
        <v>873</v>
      </c>
      <c r="K87" s="36">
        <v>116611</v>
      </c>
      <c r="L87" s="138"/>
    </row>
    <row r="88" spans="1:12">
      <c r="A88" s="76" t="s">
        <v>71</v>
      </c>
      <c r="B88" s="36">
        <v>198969</v>
      </c>
      <c r="C88" s="36" t="s">
        <v>840</v>
      </c>
      <c r="D88" s="36">
        <v>15027</v>
      </c>
      <c r="E88" s="36">
        <v>22047</v>
      </c>
      <c r="F88" s="36">
        <v>51294</v>
      </c>
      <c r="G88" s="36">
        <v>56518</v>
      </c>
      <c r="H88" s="36">
        <v>38203</v>
      </c>
      <c r="I88" s="36">
        <v>15880</v>
      </c>
      <c r="J88" s="36" t="s">
        <v>840</v>
      </c>
      <c r="K88" s="36">
        <v>198969</v>
      </c>
      <c r="L88" s="138"/>
    </row>
    <row r="89" spans="1:12">
      <c r="A89" s="58" t="s">
        <v>39</v>
      </c>
      <c r="B89" s="36">
        <v>74412</v>
      </c>
      <c r="C89" s="36" t="s">
        <v>840</v>
      </c>
      <c r="D89" s="36">
        <v>5817</v>
      </c>
      <c r="E89" s="36">
        <v>6800</v>
      </c>
      <c r="F89" s="36">
        <v>14227</v>
      </c>
      <c r="G89" s="36">
        <v>19018</v>
      </c>
      <c r="H89" s="36">
        <v>18269</v>
      </c>
      <c r="I89" s="36">
        <v>10209</v>
      </c>
      <c r="J89" s="36">
        <v>72</v>
      </c>
      <c r="K89" s="36">
        <v>73494</v>
      </c>
      <c r="L89" s="138"/>
    </row>
    <row r="90" spans="1:12">
      <c r="A90" s="76" t="s">
        <v>72</v>
      </c>
      <c r="B90" s="36">
        <v>239645</v>
      </c>
      <c r="C90" s="36" t="s">
        <v>840</v>
      </c>
      <c r="D90" s="36">
        <v>28969</v>
      </c>
      <c r="E90" s="36">
        <v>15712</v>
      </c>
      <c r="F90" s="36">
        <v>35138</v>
      </c>
      <c r="G90" s="36">
        <v>64313</v>
      </c>
      <c r="H90" s="36">
        <v>63703</v>
      </c>
      <c r="I90" s="36">
        <v>31177</v>
      </c>
      <c r="J90" s="36">
        <v>633</v>
      </c>
      <c r="K90" s="36">
        <v>237097</v>
      </c>
      <c r="L90" s="138"/>
    </row>
    <row r="91" spans="1:12">
      <c r="A91" s="76" t="s">
        <v>85</v>
      </c>
      <c r="B91" s="36">
        <v>764860</v>
      </c>
      <c r="C91" s="36" t="s">
        <v>840</v>
      </c>
      <c r="D91" s="36">
        <v>114039</v>
      </c>
      <c r="E91" s="36">
        <v>58307</v>
      </c>
      <c r="F91" s="36">
        <v>136254</v>
      </c>
      <c r="G91" s="36">
        <v>230956</v>
      </c>
      <c r="H91" s="36">
        <v>135034</v>
      </c>
      <c r="I91" s="36">
        <v>87272</v>
      </c>
      <c r="J91" s="36">
        <v>2998</v>
      </c>
      <c r="K91" s="36">
        <v>727832</v>
      </c>
      <c r="L91" s="138"/>
    </row>
    <row r="92" spans="1:12">
      <c r="A92" s="173" t="s">
        <v>73</v>
      </c>
      <c r="B92" s="36">
        <v>1120925</v>
      </c>
      <c r="C92" s="36" t="s">
        <v>840</v>
      </c>
      <c r="D92" s="36">
        <v>236673</v>
      </c>
      <c r="E92" s="36">
        <v>44075</v>
      </c>
      <c r="F92" s="36">
        <v>175191</v>
      </c>
      <c r="G92" s="36">
        <v>350539</v>
      </c>
      <c r="H92" s="36">
        <v>182053</v>
      </c>
      <c r="I92" s="36">
        <v>116322</v>
      </c>
      <c r="J92" s="36">
        <v>16072</v>
      </c>
      <c r="K92" s="36">
        <v>1072195</v>
      </c>
      <c r="L92" s="138"/>
    </row>
    <row r="93" spans="1:12">
      <c r="A93" s="173" t="s">
        <v>74</v>
      </c>
      <c r="B93" s="36">
        <v>453406</v>
      </c>
      <c r="C93" s="36" t="s">
        <v>840</v>
      </c>
      <c r="D93" s="36">
        <v>29025</v>
      </c>
      <c r="E93" s="36">
        <v>47408</v>
      </c>
      <c r="F93" s="36">
        <v>110227</v>
      </c>
      <c r="G93" s="36">
        <v>163337</v>
      </c>
      <c r="H93" s="36">
        <v>70228</v>
      </c>
      <c r="I93" s="36">
        <v>33011</v>
      </c>
      <c r="J93" s="36">
        <v>170</v>
      </c>
      <c r="K93" s="36">
        <v>452720</v>
      </c>
      <c r="L93" s="79"/>
    </row>
    <row r="94" spans="1:12">
      <c r="A94" s="719" t="s">
        <v>275</v>
      </c>
      <c r="B94" s="719"/>
      <c r="C94" s="719"/>
      <c r="D94" s="719"/>
      <c r="E94" s="719"/>
      <c r="F94" s="719"/>
      <c r="G94" s="719"/>
      <c r="H94" s="719"/>
      <c r="I94" s="719"/>
      <c r="J94" s="719"/>
      <c r="K94" s="719"/>
      <c r="L94" s="719"/>
    </row>
    <row r="95" spans="1:12">
      <c r="A95" s="174" t="s">
        <v>58</v>
      </c>
      <c r="B95" s="36">
        <v>2951588</v>
      </c>
      <c r="C95" s="36" t="s">
        <v>840</v>
      </c>
      <c r="D95" s="36">
        <v>353189</v>
      </c>
      <c r="E95" s="36">
        <v>239684</v>
      </c>
      <c r="F95" s="36">
        <v>578011</v>
      </c>
      <c r="G95" s="36">
        <v>890511</v>
      </c>
      <c r="H95" s="36">
        <v>549957</v>
      </c>
      <c r="I95" s="36">
        <v>310961</v>
      </c>
      <c r="J95" s="36">
        <v>29275</v>
      </c>
      <c r="K95" s="36">
        <v>2884967</v>
      </c>
      <c r="L95" s="137"/>
    </row>
    <row r="96" spans="1:12">
      <c r="A96" s="175" t="s">
        <v>37</v>
      </c>
      <c r="B96" s="36">
        <v>89081</v>
      </c>
      <c r="C96" s="36" t="s">
        <v>840</v>
      </c>
      <c r="D96" s="36">
        <v>19315</v>
      </c>
      <c r="E96" s="36">
        <v>5579</v>
      </c>
      <c r="F96" s="36">
        <v>9899</v>
      </c>
      <c r="G96" s="36">
        <v>23946</v>
      </c>
      <c r="H96" s="36">
        <v>20772</v>
      </c>
      <c r="I96" s="36">
        <v>9570</v>
      </c>
      <c r="J96" s="36" t="s">
        <v>840</v>
      </c>
      <c r="K96" s="36">
        <v>89077</v>
      </c>
      <c r="L96" s="138"/>
    </row>
    <row r="97" spans="1:12">
      <c r="A97" s="76" t="s">
        <v>59</v>
      </c>
      <c r="B97" s="36">
        <v>112980</v>
      </c>
      <c r="C97" s="36" t="s">
        <v>840</v>
      </c>
      <c r="D97" s="36">
        <v>7330</v>
      </c>
      <c r="E97" s="36">
        <v>11296</v>
      </c>
      <c r="F97" s="36">
        <v>21934</v>
      </c>
      <c r="G97" s="36">
        <v>34456</v>
      </c>
      <c r="H97" s="36">
        <v>22180</v>
      </c>
      <c r="I97" s="36">
        <v>13615</v>
      </c>
      <c r="J97" s="36">
        <v>2169</v>
      </c>
      <c r="K97" s="36">
        <v>109171</v>
      </c>
      <c r="L97" s="138"/>
    </row>
    <row r="98" spans="1:12">
      <c r="A98" s="76" t="s">
        <v>60</v>
      </c>
      <c r="B98" s="36">
        <v>173891</v>
      </c>
      <c r="C98" s="36" t="s">
        <v>840</v>
      </c>
      <c r="D98" s="36">
        <v>10627</v>
      </c>
      <c r="E98" s="36">
        <v>16629</v>
      </c>
      <c r="F98" s="36">
        <v>39635</v>
      </c>
      <c r="G98" s="36">
        <v>47743</v>
      </c>
      <c r="H98" s="36">
        <v>33769</v>
      </c>
      <c r="I98" s="36">
        <v>20809</v>
      </c>
      <c r="J98" s="36">
        <v>4679</v>
      </c>
      <c r="K98" s="36">
        <v>166381</v>
      </c>
      <c r="L98" s="138"/>
    </row>
    <row r="99" spans="1:12">
      <c r="A99" s="76" t="s">
        <v>61</v>
      </c>
      <c r="B99" s="36">
        <v>71200</v>
      </c>
      <c r="C99" s="36" t="s">
        <v>840</v>
      </c>
      <c r="D99" s="36">
        <v>12556</v>
      </c>
      <c r="E99" s="36">
        <v>4332</v>
      </c>
      <c r="F99" s="36">
        <v>12440</v>
      </c>
      <c r="G99" s="36">
        <v>20996</v>
      </c>
      <c r="H99" s="36">
        <v>13136</v>
      </c>
      <c r="I99" s="36">
        <v>7702</v>
      </c>
      <c r="J99" s="36">
        <v>38</v>
      </c>
      <c r="K99" s="36">
        <v>70871</v>
      </c>
      <c r="L99" s="138"/>
    </row>
    <row r="100" spans="1:12">
      <c r="A100" s="76" t="s">
        <v>62</v>
      </c>
      <c r="B100" s="36">
        <v>99229</v>
      </c>
      <c r="C100" s="36" t="s">
        <v>840</v>
      </c>
      <c r="D100" s="36">
        <v>9505</v>
      </c>
      <c r="E100" s="36">
        <v>14669</v>
      </c>
      <c r="F100" s="36">
        <v>18933</v>
      </c>
      <c r="G100" s="36">
        <v>26437</v>
      </c>
      <c r="H100" s="36">
        <v>15016</v>
      </c>
      <c r="I100" s="36">
        <v>11229</v>
      </c>
      <c r="J100" s="36">
        <v>3440</v>
      </c>
      <c r="K100" s="36">
        <v>92496</v>
      </c>
      <c r="L100" s="138"/>
    </row>
    <row r="101" spans="1:12">
      <c r="A101" s="76" t="s">
        <v>63</v>
      </c>
      <c r="B101" s="36">
        <v>92194</v>
      </c>
      <c r="C101" s="36" t="s">
        <v>840</v>
      </c>
      <c r="D101" s="36">
        <v>5052</v>
      </c>
      <c r="E101" s="36">
        <v>7526</v>
      </c>
      <c r="F101" s="36">
        <v>17134</v>
      </c>
      <c r="G101" s="36">
        <v>29328</v>
      </c>
      <c r="H101" s="36">
        <v>17824</v>
      </c>
      <c r="I101" s="36">
        <v>14154</v>
      </c>
      <c r="J101" s="36">
        <v>1176</v>
      </c>
      <c r="K101" s="36">
        <v>88972</v>
      </c>
      <c r="L101" s="138"/>
    </row>
    <row r="102" spans="1:12">
      <c r="A102" s="76" t="s">
        <v>64</v>
      </c>
      <c r="B102" s="36">
        <v>128518</v>
      </c>
      <c r="C102" s="36" t="s">
        <v>840</v>
      </c>
      <c r="D102" s="36">
        <v>10592</v>
      </c>
      <c r="E102" s="36">
        <v>13524</v>
      </c>
      <c r="F102" s="36">
        <v>30033</v>
      </c>
      <c r="G102" s="36">
        <v>36616</v>
      </c>
      <c r="H102" s="36">
        <v>18754</v>
      </c>
      <c r="I102" s="36">
        <v>18102</v>
      </c>
      <c r="J102" s="36">
        <v>897</v>
      </c>
      <c r="K102" s="36">
        <v>127594</v>
      </c>
      <c r="L102" s="138"/>
    </row>
    <row r="103" spans="1:12">
      <c r="A103" s="58" t="s">
        <v>38</v>
      </c>
      <c r="B103" s="36">
        <v>68493</v>
      </c>
      <c r="C103" s="36" t="s">
        <v>840</v>
      </c>
      <c r="D103" s="36">
        <v>3233</v>
      </c>
      <c r="E103" s="36">
        <v>7462</v>
      </c>
      <c r="F103" s="36">
        <v>17254</v>
      </c>
      <c r="G103" s="36">
        <v>19294</v>
      </c>
      <c r="H103" s="36">
        <v>13243</v>
      </c>
      <c r="I103" s="36">
        <v>7656</v>
      </c>
      <c r="J103" s="36">
        <v>351</v>
      </c>
      <c r="K103" s="36">
        <v>67847</v>
      </c>
      <c r="L103" s="138"/>
    </row>
    <row r="104" spans="1:12">
      <c r="A104" s="76" t="s">
        <v>65</v>
      </c>
      <c r="B104" s="36">
        <v>215955</v>
      </c>
      <c r="C104" s="36" t="s">
        <v>840</v>
      </c>
      <c r="D104" s="36">
        <v>17244</v>
      </c>
      <c r="E104" s="36">
        <v>18793</v>
      </c>
      <c r="F104" s="36">
        <v>39850</v>
      </c>
      <c r="G104" s="36">
        <v>64045</v>
      </c>
      <c r="H104" s="36">
        <v>51535</v>
      </c>
      <c r="I104" s="36">
        <v>22590</v>
      </c>
      <c r="J104" s="36">
        <v>1898</v>
      </c>
      <c r="K104" s="36">
        <v>211287</v>
      </c>
      <c r="L104" s="138"/>
    </row>
    <row r="105" spans="1:12">
      <c r="A105" s="76" t="s">
        <v>66</v>
      </c>
      <c r="B105" s="36">
        <v>133601</v>
      </c>
      <c r="C105" s="36" t="s">
        <v>840</v>
      </c>
      <c r="D105" s="36">
        <v>15485</v>
      </c>
      <c r="E105" s="36">
        <v>9153</v>
      </c>
      <c r="F105" s="36">
        <v>23778</v>
      </c>
      <c r="G105" s="36">
        <v>39939</v>
      </c>
      <c r="H105" s="36">
        <v>26616</v>
      </c>
      <c r="I105" s="36">
        <v>16170</v>
      </c>
      <c r="J105" s="36">
        <v>2460</v>
      </c>
      <c r="K105" s="36">
        <v>126360</v>
      </c>
      <c r="L105" s="138"/>
    </row>
    <row r="106" spans="1:12">
      <c r="A106" s="76" t="s">
        <v>67</v>
      </c>
      <c r="B106" s="36">
        <v>82285</v>
      </c>
      <c r="C106" s="36" t="s">
        <v>840</v>
      </c>
      <c r="D106" s="36">
        <v>7767</v>
      </c>
      <c r="E106" s="36">
        <v>6740</v>
      </c>
      <c r="F106" s="36">
        <v>20425</v>
      </c>
      <c r="G106" s="36">
        <v>23696</v>
      </c>
      <c r="H106" s="36">
        <v>15325</v>
      </c>
      <c r="I106" s="36">
        <v>8332</v>
      </c>
      <c r="J106" s="36" t="s">
        <v>840</v>
      </c>
      <c r="K106" s="36">
        <v>81988</v>
      </c>
      <c r="L106" s="138"/>
    </row>
    <row r="107" spans="1:12">
      <c r="A107" s="76" t="s">
        <v>68</v>
      </c>
      <c r="B107" s="36">
        <v>87965</v>
      </c>
      <c r="C107" s="36" t="s">
        <v>840</v>
      </c>
      <c r="D107" s="36">
        <v>7299</v>
      </c>
      <c r="E107" s="36">
        <v>10143</v>
      </c>
      <c r="F107" s="36">
        <v>24552</v>
      </c>
      <c r="G107" s="36">
        <v>25818</v>
      </c>
      <c r="H107" s="36">
        <v>11750</v>
      </c>
      <c r="I107" s="36">
        <v>8312</v>
      </c>
      <c r="J107" s="36">
        <v>91</v>
      </c>
      <c r="K107" s="36">
        <v>87692</v>
      </c>
      <c r="L107" s="138"/>
    </row>
    <row r="108" spans="1:12">
      <c r="A108" s="76" t="s">
        <v>69</v>
      </c>
      <c r="B108" s="36">
        <v>132783</v>
      </c>
      <c r="C108" s="36" t="s">
        <v>840</v>
      </c>
      <c r="D108" s="36">
        <v>12798</v>
      </c>
      <c r="E108" s="36">
        <v>4829</v>
      </c>
      <c r="F108" s="36">
        <v>26419</v>
      </c>
      <c r="G108" s="36">
        <v>39251</v>
      </c>
      <c r="H108" s="36">
        <v>28952</v>
      </c>
      <c r="I108" s="36">
        <v>18417</v>
      </c>
      <c r="J108" s="36">
        <v>2117</v>
      </c>
      <c r="K108" s="36">
        <v>127238</v>
      </c>
      <c r="L108" s="138"/>
    </row>
    <row r="109" spans="1:12">
      <c r="A109" s="76" t="s">
        <v>70</v>
      </c>
      <c r="B109" s="36">
        <v>57736</v>
      </c>
      <c r="C109" s="36" t="s">
        <v>840</v>
      </c>
      <c r="D109" s="36">
        <v>2923</v>
      </c>
      <c r="E109" s="36">
        <v>5296</v>
      </c>
      <c r="F109" s="36">
        <v>11307</v>
      </c>
      <c r="G109" s="36">
        <v>17419</v>
      </c>
      <c r="H109" s="36">
        <v>14950</v>
      </c>
      <c r="I109" s="36">
        <v>5480</v>
      </c>
      <c r="J109" s="36">
        <v>361</v>
      </c>
      <c r="K109" s="36">
        <v>57307</v>
      </c>
      <c r="L109" s="138"/>
    </row>
    <row r="110" spans="1:12">
      <c r="A110" s="76" t="s">
        <v>71</v>
      </c>
      <c r="B110" s="36">
        <v>105766</v>
      </c>
      <c r="C110" s="36" t="s">
        <v>840</v>
      </c>
      <c r="D110" s="36">
        <v>8096</v>
      </c>
      <c r="E110" s="36">
        <v>11201</v>
      </c>
      <c r="F110" s="36">
        <v>29029</v>
      </c>
      <c r="G110" s="36">
        <v>28126</v>
      </c>
      <c r="H110" s="36">
        <v>21078</v>
      </c>
      <c r="I110" s="36">
        <v>8236</v>
      </c>
      <c r="J110" s="36" t="s">
        <v>840</v>
      </c>
      <c r="K110" s="36">
        <v>105766</v>
      </c>
      <c r="L110" s="138"/>
    </row>
    <row r="111" spans="1:12">
      <c r="A111" s="58" t="s">
        <v>39</v>
      </c>
      <c r="B111" s="36">
        <v>41733</v>
      </c>
      <c r="C111" s="36" t="s">
        <v>840</v>
      </c>
      <c r="D111" s="36">
        <v>3750</v>
      </c>
      <c r="E111" s="36">
        <v>4355</v>
      </c>
      <c r="F111" s="36">
        <v>8566</v>
      </c>
      <c r="G111" s="36">
        <v>10477</v>
      </c>
      <c r="H111" s="36">
        <v>9247</v>
      </c>
      <c r="I111" s="36">
        <v>5281</v>
      </c>
      <c r="J111" s="36">
        <v>57</v>
      </c>
      <c r="K111" s="36">
        <v>41598</v>
      </c>
      <c r="L111" s="138"/>
    </row>
    <row r="112" spans="1:12">
      <c r="A112" s="76" t="s">
        <v>72</v>
      </c>
      <c r="B112" s="36">
        <v>120523</v>
      </c>
      <c r="C112" s="36" t="s">
        <v>840</v>
      </c>
      <c r="D112" s="36">
        <v>15475</v>
      </c>
      <c r="E112" s="36">
        <v>9071</v>
      </c>
      <c r="F112" s="36">
        <v>17663</v>
      </c>
      <c r="G112" s="36">
        <v>32543</v>
      </c>
      <c r="H112" s="36">
        <v>30779</v>
      </c>
      <c r="I112" s="36">
        <v>14595</v>
      </c>
      <c r="J112" s="36">
        <v>397</v>
      </c>
      <c r="K112" s="36">
        <v>119814</v>
      </c>
      <c r="L112" s="138"/>
    </row>
    <row r="113" spans="1:12">
      <c r="A113" s="76" t="s">
        <v>85</v>
      </c>
      <c r="B113" s="36">
        <v>367510</v>
      </c>
      <c r="C113" s="36" t="s">
        <v>840</v>
      </c>
      <c r="D113" s="36">
        <v>55335</v>
      </c>
      <c r="E113" s="36">
        <v>29108</v>
      </c>
      <c r="F113" s="36">
        <v>68193</v>
      </c>
      <c r="G113" s="36">
        <v>113292</v>
      </c>
      <c r="H113" s="36">
        <v>65251</v>
      </c>
      <c r="I113" s="36">
        <v>34947</v>
      </c>
      <c r="J113" s="36">
        <v>1384</v>
      </c>
      <c r="K113" s="36">
        <v>358208</v>
      </c>
      <c r="L113" s="138"/>
    </row>
    <row r="114" spans="1:12">
      <c r="A114" s="173" t="s">
        <v>73</v>
      </c>
      <c r="B114" s="36">
        <v>544168</v>
      </c>
      <c r="C114" s="36" t="s">
        <v>840</v>
      </c>
      <c r="D114" s="36">
        <v>114509</v>
      </c>
      <c r="E114" s="36">
        <v>20582</v>
      </c>
      <c r="F114" s="36">
        <v>91152</v>
      </c>
      <c r="G114" s="36">
        <v>176931</v>
      </c>
      <c r="H114" s="36">
        <v>85359</v>
      </c>
      <c r="I114" s="36">
        <v>47875</v>
      </c>
      <c r="J114" s="36">
        <v>7760</v>
      </c>
      <c r="K114" s="36">
        <v>529605</v>
      </c>
      <c r="L114" s="138"/>
    </row>
    <row r="115" spans="1:12">
      <c r="A115" s="173" t="s">
        <v>74</v>
      </c>
      <c r="B115" s="36">
        <v>225977</v>
      </c>
      <c r="C115" s="36" t="s">
        <v>840</v>
      </c>
      <c r="D115" s="36">
        <v>14298</v>
      </c>
      <c r="E115" s="36">
        <v>29396</v>
      </c>
      <c r="F115" s="36">
        <v>49815</v>
      </c>
      <c r="G115" s="36">
        <v>80158</v>
      </c>
      <c r="H115" s="36">
        <v>34421</v>
      </c>
      <c r="I115" s="36">
        <v>17889</v>
      </c>
      <c r="J115" s="36" t="s">
        <v>840</v>
      </c>
      <c r="K115" s="36">
        <v>225695</v>
      </c>
      <c r="L115" s="138"/>
    </row>
    <row r="116" spans="1:12">
      <c r="A116" s="719" t="s">
        <v>276</v>
      </c>
      <c r="B116" s="719"/>
      <c r="C116" s="719"/>
      <c r="D116" s="719"/>
      <c r="E116" s="719"/>
      <c r="F116" s="719"/>
      <c r="G116" s="719"/>
      <c r="H116" s="719"/>
      <c r="I116" s="719"/>
      <c r="J116" s="719"/>
      <c r="K116" s="719"/>
      <c r="L116" s="719"/>
    </row>
    <row r="117" spans="1:12">
      <c r="A117" s="174" t="s">
        <v>58</v>
      </c>
      <c r="B117" s="36">
        <v>2955915</v>
      </c>
      <c r="C117" s="36" t="s">
        <v>840</v>
      </c>
      <c r="D117" s="36">
        <v>347136</v>
      </c>
      <c r="E117" s="36">
        <v>212441</v>
      </c>
      <c r="F117" s="36">
        <v>529983</v>
      </c>
      <c r="G117" s="36">
        <v>890989</v>
      </c>
      <c r="H117" s="36">
        <v>584095</v>
      </c>
      <c r="I117" s="36">
        <v>360775</v>
      </c>
      <c r="J117" s="36">
        <v>30496</v>
      </c>
      <c r="K117" s="36">
        <v>2822943</v>
      </c>
      <c r="L117" s="137"/>
    </row>
    <row r="118" spans="1:12">
      <c r="A118" s="175" t="s">
        <v>37</v>
      </c>
      <c r="B118" s="36">
        <v>86963</v>
      </c>
      <c r="C118" s="36" t="s">
        <v>840</v>
      </c>
      <c r="D118" s="36">
        <v>18358</v>
      </c>
      <c r="E118" s="36">
        <v>5200</v>
      </c>
      <c r="F118" s="36">
        <v>8859</v>
      </c>
      <c r="G118" s="36">
        <v>22508</v>
      </c>
      <c r="H118" s="36">
        <v>21866</v>
      </c>
      <c r="I118" s="36">
        <v>10172</v>
      </c>
      <c r="J118" s="36" t="s">
        <v>840</v>
      </c>
      <c r="K118" s="36">
        <v>86895</v>
      </c>
      <c r="L118" s="138"/>
    </row>
    <row r="119" spans="1:12">
      <c r="A119" s="173" t="s">
        <v>59</v>
      </c>
      <c r="B119" s="36">
        <v>110153</v>
      </c>
      <c r="C119" s="36" t="s">
        <v>840</v>
      </c>
      <c r="D119" s="36">
        <v>6681</v>
      </c>
      <c r="E119" s="36">
        <v>9424</v>
      </c>
      <c r="F119" s="36">
        <v>20788</v>
      </c>
      <c r="G119" s="36">
        <v>34570</v>
      </c>
      <c r="H119" s="36">
        <v>22557</v>
      </c>
      <c r="I119" s="36">
        <v>13844</v>
      </c>
      <c r="J119" s="36">
        <v>2289</v>
      </c>
      <c r="K119" s="36">
        <v>104517</v>
      </c>
      <c r="L119" s="138"/>
    </row>
    <row r="120" spans="1:12">
      <c r="A120" s="173" t="s">
        <v>60</v>
      </c>
      <c r="B120" s="36">
        <v>172659</v>
      </c>
      <c r="C120" s="36" t="s">
        <v>840</v>
      </c>
      <c r="D120" s="36">
        <v>11396</v>
      </c>
      <c r="E120" s="36">
        <v>14102</v>
      </c>
      <c r="F120" s="36">
        <v>36452</v>
      </c>
      <c r="G120" s="36">
        <v>46782</v>
      </c>
      <c r="H120" s="36">
        <v>35372</v>
      </c>
      <c r="I120" s="36">
        <v>24250</v>
      </c>
      <c r="J120" s="36">
        <v>4305</v>
      </c>
      <c r="K120" s="36">
        <v>159670</v>
      </c>
      <c r="L120" s="138"/>
    </row>
    <row r="121" spans="1:12">
      <c r="A121" s="173" t="s">
        <v>61</v>
      </c>
      <c r="B121" s="36">
        <v>68287</v>
      </c>
      <c r="C121" s="36" t="s">
        <v>840</v>
      </c>
      <c r="D121" s="36">
        <v>10934</v>
      </c>
      <c r="E121" s="36">
        <v>4204</v>
      </c>
      <c r="F121" s="36">
        <v>10464</v>
      </c>
      <c r="G121" s="36">
        <v>19778</v>
      </c>
      <c r="H121" s="36">
        <v>13757</v>
      </c>
      <c r="I121" s="36">
        <v>9032</v>
      </c>
      <c r="J121" s="36">
        <v>118</v>
      </c>
      <c r="K121" s="36">
        <v>64961</v>
      </c>
      <c r="L121" s="138"/>
    </row>
    <row r="122" spans="1:12">
      <c r="A122" s="173" t="s">
        <v>62</v>
      </c>
      <c r="B122" s="36">
        <v>103274</v>
      </c>
      <c r="C122" s="36" t="s">
        <v>840</v>
      </c>
      <c r="D122" s="36">
        <v>9022</v>
      </c>
      <c r="E122" s="36">
        <v>11102</v>
      </c>
      <c r="F122" s="36">
        <v>19500</v>
      </c>
      <c r="G122" s="36">
        <v>32855</v>
      </c>
      <c r="H122" s="36">
        <v>13589</v>
      </c>
      <c r="I122" s="36">
        <v>13321</v>
      </c>
      <c r="J122" s="36">
        <v>3885</v>
      </c>
      <c r="K122" s="36">
        <v>94637</v>
      </c>
      <c r="L122" s="138"/>
    </row>
    <row r="123" spans="1:12">
      <c r="A123" s="76" t="s">
        <v>63</v>
      </c>
      <c r="B123" s="36">
        <v>95260</v>
      </c>
      <c r="C123" s="36" t="s">
        <v>840</v>
      </c>
      <c r="D123" s="36">
        <v>4783</v>
      </c>
      <c r="E123" s="36">
        <v>8214</v>
      </c>
      <c r="F123" s="36">
        <v>16588</v>
      </c>
      <c r="G123" s="36">
        <v>27826</v>
      </c>
      <c r="H123" s="36">
        <v>22186</v>
      </c>
      <c r="I123" s="36">
        <v>15034</v>
      </c>
      <c r="J123" s="36">
        <v>629</v>
      </c>
      <c r="K123" s="36">
        <v>89451</v>
      </c>
      <c r="L123" s="138"/>
    </row>
    <row r="124" spans="1:12">
      <c r="A124" s="76" t="s">
        <v>64</v>
      </c>
      <c r="B124" s="36">
        <v>120608</v>
      </c>
      <c r="C124" s="36" t="s">
        <v>840</v>
      </c>
      <c r="D124" s="36">
        <v>8898</v>
      </c>
      <c r="E124" s="36">
        <v>12168</v>
      </c>
      <c r="F124" s="36">
        <v>26344</v>
      </c>
      <c r="G124" s="36">
        <v>37800</v>
      </c>
      <c r="H124" s="36">
        <v>19504</v>
      </c>
      <c r="I124" s="36">
        <v>15478</v>
      </c>
      <c r="J124" s="36">
        <v>416</v>
      </c>
      <c r="K124" s="36">
        <v>119224</v>
      </c>
      <c r="L124" s="138"/>
    </row>
    <row r="125" spans="1:12">
      <c r="A125" s="58" t="s">
        <v>38</v>
      </c>
      <c r="B125" s="36">
        <v>62612</v>
      </c>
      <c r="C125" s="36" t="s">
        <v>840</v>
      </c>
      <c r="D125" s="36">
        <v>3518</v>
      </c>
      <c r="E125" s="36">
        <v>7243</v>
      </c>
      <c r="F125" s="36">
        <v>12493</v>
      </c>
      <c r="G125" s="36">
        <v>17264</v>
      </c>
      <c r="H125" s="36">
        <v>15601</v>
      </c>
      <c r="I125" s="36">
        <v>6257</v>
      </c>
      <c r="J125" s="36">
        <v>236</v>
      </c>
      <c r="K125" s="36">
        <v>61794</v>
      </c>
      <c r="L125" s="138"/>
    </row>
    <row r="126" spans="1:12">
      <c r="A126" s="76" t="s">
        <v>65</v>
      </c>
      <c r="B126" s="36">
        <v>198038</v>
      </c>
      <c r="C126" s="36" t="s">
        <v>840</v>
      </c>
      <c r="D126" s="36">
        <v>14524</v>
      </c>
      <c r="E126" s="36">
        <v>11401</v>
      </c>
      <c r="F126" s="36">
        <v>30272</v>
      </c>
      <c r="G126" s="36">
        <v>62674</v>
      </c>
      <c r="H126" s="36">
        <v>50970</v>
      </c>
      <c r="I126" s="36">
        <v>24572</v>
      </c>
      <c r="J126" s="36">
        <v>3625</v>
      </c>
      <c r="K126" s="36">
        <v>192237</v>
      </c>
      <c r="L126" s="138"/>
    </row>
    <row r="127" spans="1:12">
      <c r="A127" s="76" t="s">
        <v>66</v>
      </c>
      <c r="B127" s="36">
        <v>135246</v>
      </c>
      <c r="C127" s="36" t="s">
        <v>840</v>
      </c>
      <c r="D127" s="36">
        <v>14307</v>
      </c>
      <c r="E127" s="36">
        <v>9281</v>
      </c>
      <c r="F127" s="36">
        <v>19974</v>
      </c>
      <c r="G127" s="36">
        <v>38485</v>
      </c>
      <c r="H127" s="36">
        <v>30174</v>
      </c>
      <c r="I127" s="36">
        <v>20601</v>
      </c>
      <c r="J127" s="36">
        <v>2424</v>
      </c>
      <c r="K127" s="36">
        <v>125063</v>
      </c>
      <c r="L127" s="138"/>
    </row>
    <row r="128" spans="1:12">
      <c r="A128" s="76" t="s">
        <v>67</v>
      </c>
      <c r="B128" s="36">
        <v>79110</v>
      </c>
      <c r="C128" s="36" t="s">
        <v>840</v>
      </c>
      <c r="D128" s="36">
        <v>6760</v>
      </c>
      <c r="E128" s="36">
        <v>7734</v>
      </c>
      <c r="F128" s="36">
        <v>15726</v>
      </c>
      <c r="G128" s="36">
        <v>25189</v>
      </c>
      <c r="H128" s="36">
        <v>16361</v>
      </c>
      <c r="I128" s="36">
        <v>7317</v>
      </c>
      <c r="J128" s="36">
        <v>23</v>
      </c>
      <c r="K128" s="36">
        <v>78431</v>
      </c>
      <c r="L128" s="138"/>
    </row>
    <row r="129" spans="1:12">
      <c r="A129" s="76" t="s">
        <v>68</v>
      </c>
      <c r="B129" s="36">
        <v>80340</v>
      </c>
      <c r="C129" s="36" t="s">
        <v>840</v>
      </c>
      <c r="D129" s="36">
        <v>5523</v>
      </c>
      <c r="E129" s="36">
        <v>8859</v>
      </c>
      <c r="F129" s="36">
        <v>20060</v>
      </c>
      <c r="G129" s="36">
        <v>23857</v>
      </c>
      <c r="H129" s="36">
        <v>13937</v>
      </c>
      <c r="I129" s="36">
        <v>8090</v>
      </c>
      <c r="J129" s="36">
        <v>14</v>
      </c>
      <c r="K129" s="36">
        <v>79272</v>
      </c>
      <c r="L129" s="138"/>
    </row>
    <row r="130" spans="1:12">
      <c r="A130" s="76" t="s">
        <v>69</v>
      </c>
      <c r="B130" s="36">
        <v>136660</v>
      </c>
      <c r="C130" s="36" t="s">
        <v>840</v>
      </c>
      <c r="D130" s="36">
        <v>11148</v>
      </c>
      <c r="E130" s="36">
        <v>7731</v>
      </c>
      <c r="F130" s="36">
        <v>22404</v>
      </c>
      <c r="G130" s="36">
        <v>38564</v>
      </c>
      <c r="H130" s="36">
        <v>31832</v>
      </c>
      <c r="I130" s="36">
        <v>23308</v>
      </c>
      <c r="J130" s="36">
        <v>1673</v>
      </c>
      <c r="K130" s="36">
        <v>125866</v>
      </c>
      <c r="L130" s="138"/>
    </row>
    <row r="131" spans="1:12">
      <c r="A131" s="76" t="s">
        <v>70</v>
      </c>
      <c r="B131" s="36">
        <v>60165</v>
      </c>
      <c r="C131" s="36" t="s">
        <v>840</v>
      </c>
      <c r="D131" s="36">
        <v>3197</v>
      </c>
      <c r="E131" s="36">
        <v>5142</v>
      </c>
      <c r="F131" s="36">
        <v>12146</v>
      </c>
      <c r="G131" s="36">
        <v>19683</v>
      </c>
      <c r="H131" s="36">
        <v>15034</v>
      </c>
      <c r="I131" s="36">
        <v>4451</v>
      </c>
      <c r="J131" s="36">
        <v>512</v>
      </c>
      <c r="K131" s="36">
        <v>59304</v>
      </c>
      <c r="L131" s="138"/>
    </row>
    <row r="132" spans="1:12">
      <c r="A132" s="76" t="s">
        <v>71</v>
      </c>
      <c r="B132" s="36">
        <v>93203</v>
      </c>
      <c r="C132" s="36" t="s">
        <v>840</v>
      </c>
      <c r="D132" s="36">
        <v>6931</v>
      </c>
      <c r="E132" s="36">
        <v>10846</v>
      </c>
      <c r="F132" s="36">
        <v>22265</v>
      </c>
      <c r="G132" s="36">
        <v>28392</v>
      </c>
      <c r="H132" s="36">
        <v>17125</v>
      </c>
      <c r="I132" s="36">
        <v>7644</v>
      </c>
      <c r="J132" s="36" t="s">
        <v>840</v>
      </c>
      <c r="K132" s="36">
        <v>93203</v>
      </c>
      <c r="L132" s="138"/>
    </row>
    <row r="133" spans="1:12">
      <c r="A133" s="58" t="s">
        <v>39</v>
      </c>
      <c r="B133" s="36">
        <v>32679</v>
      </c>
      <c r="C133" s="36" t="s">
        <v>840</v>
      </c>
      <c r="D133" s="36">
        <v>2067</v>
      </c>
      <c r="E133" s="36">
        <v>2445</v>
      </c>
      <c r="F133" s="36">
        <v>5661</v>
      </c>
      <c r="G133" s="36">
        <v>8541</v>
      </c>
      <c r="H133" s="36">
        <v>9022</v>
      </c>
      <c r="I133" s="36">
        <v>4928</v>
      </c>
      <c r="J133" s="36">
        <v>15</v>
      </c>
      <c r="K133" s="36">
        <v>31896</v>
      </c>
      <c r="L133" s="138"/>
    </row>
    <row r="134" spans="1:12">
      <c r="A134" s="76" t="s">
        <v>72</v>
      </c>
      <c r="B134" s="36">
        <v>119122</v>
      </c>
      <c r="C134" s="36" t="s">
        <v>840</v>
      </c>
      <c r="D134" s="36">
        <v>13494</v>
      </c>
      <c r="E134" s="36">
        <v>6641</v>
      </c>
      <c r="F134" s="36">
        <v>17475</v>
      </c>
      <c r="G134" s="36">
        <v>31770</v>
      </c>
      <c r="H134" s="36">
        <v>32924</v>
      </c>
      <c r="I134" s="36">
        <v>16582</v>
      </c>
      <c r="J134" s="36">
        <v>236</v>
      </c>
      <c r="K134" s="36">
        <v>117283</v>
      </c>
      <c r="L134" s="138"/>
    </row>
    <row r="135" spans="1:12">
      <c r="A135" s="76" t="s">
        <v>85</v>
      </c>
      <c r="B135" s="36">
        <v>397350</v>
      </c>
      <c r="C135" s="36" t="s">
        <v>840</v>
      </c>
      <c r="D135" s="36">
        <v>58704</v>
      </c>
      <c r="E135" s="36">
        <v>29199</v>
      </c>
      <c r="F135" s="36">
        <v>68061</v>
      </c>
      <c r="G135" s="36">
        <v>117664</v>
      </c>
      <c r="H135" s="36">
        <v>69783</v>
      </c>
      <c r="I135" s="36">
        <v>52325</v>
      </c>
      <c r="J135" s="36">
        <v>1614</v>
      </c>
      <c r="K135" s="36">
        <v>369624</v>
      </c>
      <c r="L135" s="138"/>
    </row>
    <row r="136" spans="1:12">
      <c r="A136" s="173" t="s">
        <v>73</v>
      </c>
      <c r="B136" s="36">
        <v>576757</v>
      </c>
      <c r="C136" s="36" t="s">
        <v>840</v>
      </c>
      <c r="D136" s="36">
        <v>122164</v>
      </c>
      <c r="E136" s="36">
        <v>23493</v>
      </c>
      <c r="F136" s="36">
        <v>84039</v>
      </c>
      <c r="G136" s="36">
        <v>173608</v>
      </c>
      <c r="H136" s="36">
        <v>96694</v>
      </c>
      <c r="I136" s="36">
        <v>68447</v>
      </c>
      <c r="J136" s="36">
        <v>8312</v>
      </c>
      <c r="K136" s="36">
        <v>542590</v>
      </c>
      <c r="L136" s="138"/>
    </row>
    <row r="137" spans="1:12">
      <c r="A137" s="173" t="s">
        <v>74</v>
      </c>
      <c r="B137" s="36">
        <v>227429</v>
      </c>
      <c r="C137" s="36" t="s">
        <v>840</v>
      </c>
      <c r="D137" s="36">
        <v>14727</v>
      </c>
      <c r="E137" s="36">
        <v>18012</v>
      </c>
      <c r="F137" s="36">
        <v>60412</v>
      </c>
      <c r="G137" s="36">
        <v>83179</v>
      </c>
      <c r="H137" s="36">
        <v>35807</v>
      </c>
      <c r="I137" s="36">
        <v>15122</v>
      </c>
      <c r="J137" s="36">
        <v>170</v>
      </c>
      <c r="K137" s="36">
        <v>227025</v>
      </c>
      <c r="L137" s="79"/>
    </row>
    <row r="138" spans="1:12">
      <c r="A138" s="753" t="s">
        <v>45</v>
      </c>
      <c r="B138" s="970"/>
      <c r="C138" s="970"/>
      <c r="D138" s="970"/>
      <c r="E138" s="970"/>
      <c r="F138" s="970"/>
      <c r="G138" s="970"/>
      <c r="H138" s="970"/>
      <c r="I138" s="970"/>
      <c r="J138" s="970"/>
      <c r="K138" s="970"/>
      <c r="L138" s="970"/>
    </row>
    <row r="139" spans="1:12">
      <c r="A139" s="719" t="s">
        <v>271</v>
      </c>
      <c r="B139" s="719"/>
      <c r="C139" s="719"/>
      <c r="D139" s="719"/>
      <c r="E139" s="719"/>
      <c r="F139" s="719"/>
      <c r="G139" s="719"/>
      <c r="H139" s="719"/>
      <c r="I139" s="719"/>
      <c r="J139" s="719"/>
      <c r="K139" s="719"/>
      <c r="L139" s="719"/>
    </row>
    <row r="140" spans="1:12">
      <c r="A140" s="174" t="s">
        <v>277</v>
      </c>
      <c r="B140" s="36">
        <v>3413136</v>
      </c>
      <c r="C140" s="36">
        <v>221</v>
      </c>
      <c r="D140" s="36">
        <v>379553</v>
      </c>
      <c r="E140" s="36">
        <v>308732</v>
      </c>
      <c r="F140" s="36">
        <v>679325</v>
      </c>
      <c r="G140" s="36">
        <v>861494</v>
      </c>
      <c r="H140" s="36">
        <v>730950</v>
      </c>
      <c r="I140" s="36">
        <v>416169</v>
      </c>
      <c r="J140" s="36">
        <v>36692</v>
      </c>
      <c r="K140" s="36">
        <v>3317810</v>
      </c>
      <c r="L140" s="137"/>
    </row>
    <row r="141" spans="1:12">
      <c r="A141" s="58" t="s">
        <v>37</v>
      </c>
      <c r="B141" s="36">
        <v>119826</v>
      </c>
      <c r="C141" s="36" t="s">
        <v>840</v>
      </c>
      <c r="D141" s="36">
        <v>13347</v>
      </c>
      <c r="E141" s="36">
        <v>13072</v>
      </c>
      <c r="F141" s="36">
        <v>18743</v>
      </c>
      <c r="G141" s="36">
        <v>29295</v>
      </c>
      <c r="H141" s="36">
        <v>27422</v>
      </c>
      <c r="I141" s="36">
        <v>17538</v>
      </c>
      <c r="J141" s="36">
        <v>409</v>
      </c>
      <c r="K141" s="36">
        <v>118629</v>
      </c>
      <c r="L141" s="138"/>
    </row>
    <row r="142" spans="1:12">
      <c r="A142" s="76" t="s">
        <v>59</v>
      </c>
      <c r="B142" s="36">
        <v>176976</v>
      </c>
      <c r="C142" s="36" t="s">
        <v>840</v>
      </c>
      <c r="D142" s="36">
        <v>11393</v>
      </c>
      <c r="E142" s="36">
        <v>12581</v>
      </c>
      <c r="F142" s="36">
        <v>31262</v>
      </c>
      <c r="G142" s="36">
        <v>44725</v>
      </c>
      <c r="H142" s="36">
        <v>41367</v>
      </c>
      <c r="I142" s="36">
        <v>28978</v>
      </c>
      <c r="J142" s="36">
        <v>6670</v>
      </c>
      <c r="K142" s="36">
        <v>163663</v>
      </c>
      <c r="L142" s="138"/>
    </row>
    <row r="143" spans="1:12">
      <c r="A143" s="76" t="s">
        <v>60</v>
      </c>
      <c r="B143" s="36">
        <v>116067</v>
      </c>
      <c r="C143" s="36" t="s">
        <v>840</v>
      </c>
      <c r="D143" s="36">
        <v>7183</v>
      </c>
      <c r="E143" s="36">
        <v>11536</v>
      </c>
      <c r="F143" s="36">
        <v>29335</v>
      </c>
      <c r="G143" s="36">
        <v>25567</v>
      </c>
      <c r="H143" s="36">
        <v>24775</v>
      </c>
      <c r="I143" s="36">
        <v>15133</v>
      </c>
      <c r="J143" s="36">
        <v>2538</v>
      </c>
      <c r="K143" s="36">
        <v>111555</v>
      </c>
      <c r="L143" s="138"/>
    </row>
    <row r="144" spans="1:12">
      <c r="A144" s="76" t="s">
        <v>61</v>
      </c>
      <c r="B144" s="36">
        <v>599227</v>
      </c>
      <c r="C144" s="36" t="s">
        <v>840</v>
      </c>
      <c r="D144" s="36">
        <v>121478</v>
      </c>
      <c r="E144" s="36">
        <v>40253</v>
      </c>
      <c r="F144" s="36">
        <v>83198</v>
      </c>
      <c r="G144" s="36">
        <v>159537</v>
      </c>
      <c r="H144" s="36">
        <v>131785</v>
      </c>
      <c r="I144" s="36">
        <v>62673</v>
      </c>
      <c r="J144" s="36">
        <v>303</v>
      </c>
      <c r="K144" s="36">
        <v>585341</v>
      </c>
      <c r="L144" s="138"/>
    </row>
    <row r="145" spans="1:12">
      <c r="A145" s="76" t="s">
        <v>62</v>
      </c>
      <c r="B145" s="36">
        <v>149467</v>
      </c>
      <c r="C145" s="36" t="s">
        <v>840</v>
      </c>
      <c r="D145" s="36">
        <v>12253</v>
      </c>
      <c r="E145" s="36">
        <v>15690</v>
      </c>
      <c r="F145" s="36">
        <v>33793</v>
      </c>
      <c r="G145" s="36">
        <v>41513</v>
      </c>
      <c r="H145" s="36">
        <v>26243</v>
      </c>
      <c r="I145" s="36">
        <v>18611</v>
      </c>
      <c r="J145" s="36">
        <v>1364</v>
      </c>
      <c r="K145" s="36">
        <v>146147</v>
      </c>
      <c r="L145" s="138"/>
    </row>
    <row r="146" spans="1:12">
      <c r="A146" s="76" t="s">
        <v>63</v>
      </c>
      <c r="B146" s="36">
        <v>152699</v>
      </c>
      <c r="C146" s="36" t="s">
        <v>840</v>
      </c>
      <c r="D146" s="36">
        <v>17093</v>
      </c>
      <c r="E146" s="36">
        <v>8894</v>
      </c>
      <c r="F146" s="36">
        <v>26108</v>
      </c>
      <c r="G146" s="36">
        <v>36528</v>
      </c>
      <c r="H146" s="36">
        <v>33929</v>
      </c>
      <c r="I146" s="36">
        <v>29217</v>
      </c>
      <c r="J146" s="36">
        <v>930</v>
      </c>
      <c r="K146" s="36">
        <v>146702</v>
      </c>
      <c r="L146" s="138"/>
    </row>
    <row r="147" spans="1:12">
      <c r="A147" s="76" t="s">
        <v>64</v>
      </c>
      <c r="B147" s="36">
        <v>268019</v>
      </c>
      <c r="C147" s="36" t="s">
        <v>840</v>
      </c>
      <c r="D147" s="36">
        <v>23758</v>
      </c>
      <c r="E147" s="36">
        <v>27886</v>
      </c>
      <c r="F147" s="36">
        <v>57966</v>
      </c>
      <c r="G147" s="36">
        <v>67621</v>
      </c>
      <c r="H147" s="36">
        <v>60615</v>
      </c>
      <c r="I147" s="36">
        <v>29848</v>
      </c>
      <c r="J147" s="36">
        <v>325</v>
      </c>
      <c r="K147" s="36">
        <v>265983</v>
      </c>
      <c r="L147" s="138"/>
    </row>
    <row r="148" spans="1:12">
      <c r="A148" s="58" t="s">
        <v>38</v>
      </c>
      <c r="B148" s="36">
        <v>162988</v>
      </c>
      <c r="C148" s="36" t="s">
        <v>840</v>
      </c>
      <c r="D148" s="36">
        <v>9413</v>
      </c>
      <c r="E148" s="36">
        <v>13465</v>
      </c>
      <c r="F148" s="36">
        <v>36107</v>
      </c>
      <c r="G148" s="36">
        <v>46449</v>
      </c>
      <c r="H148" s="36">
        <v>38144</v>
      </c>
      <c r="I148" s="36">
        <v>19214</v>
      </c>
      <c r="J148" s="36">
        <v>196</v>
      </c>
      <c r="K148" s="36">
        <v>162346</v>
      </c>
      <c r="L148" s="138"/>
    </row>
    <row r="149" spans="1:12">
      <c r="A149" s="76" t="s">
        <v>65</v>
      </c>
      <c r="B149" s="36">
        <v>99387</v>
      </c>
      <c r="C149" s="36" t="s">
        <v>840</v>
      </c>
      <c r="D149" s="36">
        <v>5374</v>
      </c>
      <c r="E149" s="36">
        <v>7959</v>
      </c>
      <c r="F149" s="36">
        <v>19913</v>
      </c>
      <c r="G149" s="36">
        <v>25507</v>
      </c>
      <c r="H149" s="36">
        <v>24132</v>
      </c>
      <c r="I149" s="36">
        <v>15195</v>
      </c>
      <c r="J149" s="36">
        <v>1307</v>
      </c>
      <c r="K149" s="36">
        <v>96380</v>
      </c>
      <c r="L149" s="138"/>
    </row>
    <row r="150" spans="1:12">
      <c r="A150" s="76" t="s">
        <v>66</v>
      </c>
      <c r="B150" s="36">
        <v>161867</v>
      </c>
      <c r="C150" s="36">
        <v>134</v>
      </c>
      <c r="D150" s="36">
        <v>12855</v>
      </c>
      <c r="E150" s="36">
        <v>9978</v>
      </c>
      <c r="F150" s="36">
        <v>25909</v>
      </c>
      <c r="G150" s="36">
        <v>39046</v>
      </c>
      <c r="H150" s="36">
        <v>38103</v>
      </c>
      <c r="I150" s="36">
        <v>27556</v>
      </c>
      <c r="J150" s="36">
        <v>8286</v>
      </c>
      <c r="K150" s="36">
        <v>145498</v>
      </c>
      <c r="L150" s="138"/>
    </row>
    <row r="151" spans="1:12">
      <c r="A151" s="76" t="s">
        <v>67</v>
      </c>
      <c r="B151" s="36">
        <v>174655</v>
      </c>
      <c r="C151" s="36" t="s">
        <v>840</v>
      </c>
      <c r="D151" s="36">
        <v>23873</v>
      </c>
      <c r="E151" s="36">
        <v>17743</v>
      </c>
      <c r="F151" s="36">
        <v>39076</v>
      </c>
      <c r="G151" s="36">
        <v>42352</v>
      </c>
      <c r="H151" s="36">
        <v>35329</v>
      </c>
      <c r="I151" s="36">
        <v>16255</v>
      </c>
      <c r="J151" s="36">
        <v>27</v>
      </c>
      <c r="K151" s="36">
        <v>171947</v>
      </c>
      <c r="L151" s="138"/>
    </row>
    <row r="152" spans="1:12">
      <c r="A152" s="76" t="s">
        <v>68</v>
      </c>
      <c r="B152" s="36">
        <v>203779</v>
      </c>
      <c r="C152" s="36" t="s">
        <v>840</v>
      </c>
      <c r="D152" s="36">
        <v>14308</v>
      </c>
      <c r="E152" s="36">
        <v>25996</v>
      </c>
      <c r="F152" s="36">
        <v>57943</v>
      </c>
      <c r="G152" s="36">
        <v>48934</v>
      </c>
      <c r="H152" s="36">
        <v>37587</v>
      </c>
      <c r="I152" s="36">
        <v>18862</v>
      </c>
      <c r="J152" s="36">
        <v>149</v>
      </c>
      <c r="K152" s="36">
        <v>202466</v>
      </c>
      <c r="L152" s="138"/>
    </row>
    <row r="153" spans="1:12">
      <c r="A153" s="76" t="s">
        <v>69</v>
      </c>
      <c r="B153" s="36">
        <v>113616</v>
      </c>
      <c r="C153" s="36">
        <v>87</v>
      </c>
      <c r="D153" s="36">
        <v>11097</v>
      </c>
      <c r="E153" s="36">
        <v>6999</v>
      </c>
      <c r="F153" s="36">
        <v>20171</v>
      </c>
      <c r="G153" s="36">
        <v>25685</v>
      </c>
      <c r="H153" s="36">
        <v>26104</v>
      </c>
      <c r="I153" s="36">
        <v>17518</v>
      </c>
      <c r="J153" s="36">
        <v>5955</v>
      </c>
      <c r="K153" s="36">
        <v>102114</v>
      </c>
      <c r="L153" s="138"/>
    </row>
    <row r="154" spans="1:12">
      <c r="A154" s="76" t="s">
        <v>70</v>
      </c>
      <c r="B154" s="36">
        <v>137044</v>
      </c>
      <c r="C154" s="36" t="s">
        <v>840</v>
      </c>
      <c r="D154" s="36">
        <v>5758</v>
      </c>
      <c r="E154" s="36">
        <v>8480</v>
      </c>
      <c r="F154" s="36">
        <v>22482</v>
      </c>
      <c r="G154" s="36">
        <v>33492</v>
      </c>
      <c r="H154" s="36">
        <v>34175</v>
      </c>
      <c r="I154" s="36">
        <v>25464</v>
      </c>
      <c r="J154" s="36">
        <v>7193</v>
      </c>
      <c r="K154" s="36">
        <v>124593</v>
      </c>
      <c r="L154" s="138"/>
    </row>
    <row r="155" spans="1:12">
      <c r="A155" s="76" t="s">
        <v>71</v>
      </c>
      <c r="B155" s="36">
        <v>631581</v>
      </c>
      <c r="C155" s="36" t="s">
        <v>840</v>
      </c>
      <c r="D155" s="36">
        <v>70740</v>
      </c>
      <c r="E155" s="36">
        <v>78117</v>
      </c>
      <c r="F155" s="36">
        <v>156064</v>
      </c>
      <c r="G155" s="36">
        <v>158321</v>
      </c>
      <c r="H155" s="36">
        <v>116450</v>
      </c>
      <c r="I155" s="36">
        <v>51889</v>
      </c>
      <c r="J155" s="36" t="s">
        <v>840</v>
      </c>
      <c r="K155" s="36">
        <v>631532</v>
      </c>
      <c r="L155" s="138"/>
    </row>
    <row r="156" spans="1:12">
      <c r="A156" s="58" t="s">
        <v>39</v>
      </c>
      <c r="B156" s="36">
        <v>21090</v>
      </c>
      <c r="C156" s="36" t="s">
        <v>840</v>
      </c>
      <c r="D156" s="36">
        <v>811</v>
      </c>
      <c r="E156" s="36">
        <v>2103</v>
      </c>
      <c r="F156" s="36">
        <v>4440</v>
      </c>
      <c r="G156" s="36">
        <v>5402</v>
      </c>
      <c r="H156" s="36">
        <v>4953</v>
      </c>
      <c r="I156" s="36">
        <v>3287</v>
      </c>
      <c r="J156" s="36">
        <v>94</v>
      </c>
      <c r="K156" s="36">
        <v>20707</v>
      </c>
      <c r="L156" s="138"/>
    </row>
    <row r="157" spans="1:12">
      <c r="A157" s="76" t="s">
        <v>72</v>
      </c>
      <c r="B157" s="36">
        <v>124848</v>
      </c>
      <c r="C157" s="36" t="s">
        <v>840</v>
      </c>
      <c r="D157" s="36">
        <v>18819</v>
      </c>
      <c r="E157" s="36">
        <v>7980</v>
      </c>
      <c r="F157" s="36">
        <v>16815</v>
      </c>
      <c r="G157" s="36">
        <v>31520</v>
      </c>
      <c r="H157" s="36">
        <v>29837</v>
      </c>
      <c r="I157" s="36">
        <v>18931</v>
      </c>
      <c r="J157" s="36">
        <v>946</v>
      </c>
      <c r="K157" s="36">
        <v>122207</v>
      </c>
      <c r="L157" s="138"/>
    </row>
    <row r="158" spans="1:12">
      <c r="A158" s="719" t="s">
        <v>275</v>
      </c>
      <c r="B158" s="719"/>
      <c r="C158" s="719"/>
      <c r="D158" s="719"/>
      <c r="E158" s="719"/>
      <c r="F158" s="719"/>
      <c r="G158" s="719"/>
      <c r="H158" s="719"/>
      <c r="I158" s="719"/>
      <c r="J158" s="719"/>
      <c r="K158" s="719"/>
      <c r="L158" s="718"/>
    </row>
    <row r="159" spans="1:12">
      <c r="A159" s="57" t="s">
        <v>277</v>
      </c>
      <c r="B159" s="36">
        <v>1857735</v>
      </c>
      <c r="C159" s="36">
        <v>146</v>
      </c>
      <c r="D159" s="36">
        <v>220646</v>
      </c>
      <c r="E159" s="36">
        <v>177486</v>
      </c>
      <c r="F159" s="36">
        <v>368007</v>
      </c>
      <c r="G159" s="36">
        <v>465152</v>
      </c>
      <c r="H159" s="36">
        <v>387697</v>
      </c>
      <c r="I159" s="36">
        <v>219436</v>
      </c>
      <c r="J159" s="36">
        <v>19165</v>
      </c>
      <c r="K159" s="36">
        <v>1819822</v>
      </c>
      <c r="L159" s="137"/>
    </row>
    <row r="160" spans="1:12">
      <c r="A160" s="58" t="s">
        <v>37</v>
      </c>
      <c r="B160" s="36">
        <v>63833</v>
      </c>
      <c r="C160" s="36" t="s">
        <v>840</v>
      </c>
      <c r="D160" s="36">
        <v>6906</v>
      </c>
      <c r="E160" s="36">
        <v>7349</v>
      </c>
      <c r="F160" s="36">
        <v>9951</v>
      </c>
      <c r="G160" s="36">
        <v>15398</v>
      </c>
      <c r="H160" s="36">
        <v>14680</v>
      </c>
      <c r="I160" s="36">
        <v>9329</v>
      </c>
      <c r="J160" s="36">
        <v>220</v>
      </c>
      <c r="K160" s="36">
        <v>63314</v>
      </c>
      <c r="L160" s="138"/>
    </row>
    <row r="161" spans="1:12">
      <c r="A161" s="76" t="s">
        <v>59</v>
      </c>
      <c r="B161" s="36">
        <v>96071</v>
      </c>
      <c r="C161" s="36" t="s">
        <v>840</v>
      </c>
      <c r="D161" s="36">
        <v>6628</v>
      </c>
      <c r="E161" s="36">
        <v>7171</v>
      </c>
      <c r="F161" s="36">
        <v>17604</v>
      </c>
      <c r="G161" s="36">
        <v>23247</v>
      </c>
      <c r="H161" s="36">
        <v>21972</v>
      </c>
      <c r="I161" s="36">
        <v>15452</v>
      </c>
      <c r="J161" s="36">
        <v>3997</v>
      </c>
      <c r="K161" s="36">
        <v>89307</v>
      </c>
      <c r="L161" s="138"/>
    </row>
    <row r="162" spans="1:12">
      <c r="A162" s="76" t="s">
        <v>60</v>
      </c>
      <c r="B162" s="36">
        <v>63976</v>
      </c>
      <c r="C162" s="36" t="s">
        <v>840</v>
      </c>
      <c r="D162" s="36">
        <v>4224</v>
      </c>
      <c r="E162" s="36">
        <v>6216</v>
      </c>
      <c r="F162" s="36">
        <v>16584</v>
      </c>
      <c r="G162" s="36">
        <v>14333</v>
      </c>
      <c r="H162" s="36">
        <v>13308</v>
      </c>
      <c r="I162" s="36">
        <v>8220</v>
      </c>
      <c r="J162" s="36">
        <v>1091</v>
      </c>
      <c r="K162" s="36">
        <v>62277</v>
      </c>
      <c r="L162" s="138"/>
    </row>
    <row r="163" spans="1:12">
      <c r="A163" s="76" t="s">
        <v>61</v>
      </c>
      <c r="B163" s="36">
        <v>314790</v>
      </c>
      <c r="C163" s="36" t="s">
        <v>840</v>
      </c>
      <c r="D163" s="36">
        <v>68076</v>
      </c>
      <c r="E163" s="36">
        <v>22723</v>
      </c>
      <c r="F163" s="36">
        <v>44128</v>
      </c>
      <c r="G163" s="36">
        <v>82952</v>
      </c>
      <c r="H163" s="36">
        <v>67077</v>
      </c>
      <c r="I163" s="36">
        <v>29679</v>
      </c>
      <c r="J163" s="36">
        <v>155</v>
      </c>
      <c r="K163" s="36">
        <v>313195</v>
      </c>
      <c r="L163" s="138"/>
    </row>
    <row r="164" spans="1:12">
      <c r="A164" s="76" t="s">
        <v>62</v>
      </c>
      <c r="B164" s="36">
        <v>79038</v>
      </c>
      <c r="C164" s="36" t="s">
        <v>840</v>
      </c>
      <c r="D164" s="36">
        <v>6255</v>
      </c>
      <c r="E164" s="36">
        <v>9031</v>
      </c>
      <c r="F164" s="36">
        <v>17708</v>
      </c>
      <c r="G164" s="36">
        <v>21189</v>
      </c>
      <c r="H164" s="36">
        <v>13983</v>
      </c>
      <c r="I164" s="36">
        <v>10194</v>
      </c>
      <c r="J164" s="36">
        <v>678</v>
      </c>
      <c r="K164" s="36">
        <v>78065</v>
      </c>
      <c r="L164" s="138"/>
    </row>
    <row r="165" spans="1:12">
      <c r="A165" s="76" t="s">
        <v>63</v>
      </c>
      <c r="B165" s="36">
        <v>81753</v>
      </c>
      <c r="C165" s="36" t="s">
        <v>840</v>
      </c>
      <c r="D165" s="36">
        <v>9701</v>
      </c>
      <c r="E165" s="36">
        <v>4697</v>
      </c>
      <c r="F165" s="36">
        <v>14620</v>
      </c>
      <c r="G165" s="36">
        <v>19956</v>
      </c>
      <c r="H165" s="36">
        <v>17414</v>
      </c>
      <c r="I165" s="36">
        <v>14752</v>
      </c>
      <c r="J165" s="36">
        <v>613</v>
      </c>
      <c r="K165" s="36">
        <v>79483</v>
      </c>
      <c r="L165" s="138"/>
    </row>
    <row r="166" spans="1:12">
      <c r="A166" s="76" t="s">
        <v>64</v>
      </c>
      <c r="B166" s="36">
        <v>151232</v>
      </c>
      <c r="C166" s="36" t="s">
        <v>840</v>
      </c>
      <c r="D166" s="36">
        <v>14450</v>
      </c>
      <c r="E166" s="36">
        <v>15616</v>
      </c>
      <c r="F166" s="36">
        <v>30675</v>
      </c>
      <c r="G166" s="36">
        <v>39564</v>
      </c>
      <c r="H166" s="36">
        <v>32568</v>
      </c>
      <c r="I166" s="36">
        <v>18289</v>
      </c>
      <c r="J166" s="36">
        <v>70</v>
      </c>
      <c r="K166" s="36">
        <v>150253</v>
      </c>
      <c r="L166" s="138"/>
    </row>
    <row r="167" spans="1:12">
      <c r="A167" s="58" t="s">
        <v>38</v>
      </c>
      <c r="B167" s="36">
        <v>91068</v>
      </c>
      <c r="C167" s="36" t="s">
        <v>840</v>
      </c>
      <c r="D167" s="36">
        <v>6458</v>
      </c>
      <c r="E167" s="36">
        <v>8285</v>
      </c>
      <c r="F167" s="36">
        <v>18671</v>
      </c>
      <c r="G167" s="36">
        <v>25843</v>
      </c>
      <c r="H167" s="36">
        <v>20544</v>
      </c>
      <c r="I167" s="36">
        <v>11108</v>
      </c>
      <c r="J167" s="36">
        <v>159</v>
      </c>
      <c r="K167" s="36">
        <v>90675</v>
      </c>
      <c r="L167" s="138"/>
    </row>
    <row r="168" spans="1:12">
      <c r="A168" s="76" t="s">
        <v>65</v>
      </c>
      <c r="B168" s="36">
        <v>56382</v>
      </c>
      <c r="C168" s="36" t="s">
        <v>840</v>
      </c>
      <c r="D168" s="36">
        <v>3082</v>
      </c>
      <c r="E168" s="36">
        <v>4747</v>
      </c>
      <c r="F168" s="36">
        <v>11630</v>
      </c>
      <c r="G168" s="36">
        <v>14618</v>
      </c>
      <c r="H168" s="36">
        <v>13281</v>
      </c>
      <c r="I168" s="36">
        <v>8167</v>
      </c>
      <c r="J168" s="36">
        <v>857</v>
      </c>
      <c r="K168" s="36">
        <v>54809</v>
      </c>
      <c r="L168" s="138"/>
    </row>
    <row r="169" spans="1:12">
      <c r="A169" s="76" t="s">
        <v>66</v>
      </c>
      <c r="B169" s="36">
        <v>86639</v>
      </c>
      <c r="C169" s="36">
        <v>102</v>
      </c>
      <c r="D169" s="36">
        <v>7686</v>
      </c>
      <c r="E169" s="36">
        <v>5539</v>
      </c>
      <c r="F169" s="36">
        <v>14692</v>
      </c>
      <c r="G169" s="36">
        <v>21340</v>
      </c>
      <c r="H169" s="36">
        <v>19610</v>
      </c>
      <c r="I169" s="36">
        <v>13740</v>
      </c>
      <c r="J169" s="36">
        <v>3930</v>
      </c>
      <c r="K169" s="36">
        <v>79724</v>
      </c>
      <c r="L169" s="138"/>
    </row>
    <row r="170" spans="1:12">
      <c r="A170" s="76" t="s">
        <v>67</v>
      </c>
      <c r="B170" s="36">
        <v>95390</v>
      </c>
      <c r="C170" s="36" t="s">
        <v>840</v>
      </c>
      <c r="D170" s="36">
        <v>13473</v>
      </c>
      <c r="E170" s="36">
        <v>10985</v>
      </c>
      <c r="F170" s="36">
        <v>21778</v>
      </c>
      <c r="G170" s="36">
        <v>23083</v>
      </c>
      <c r="H170" s="36">
        <v>17437</v>
      </c>
      <c r="I170" s="36">
        <v>8607</v>
      </c>
      <c r="J170" s="36">
        <v>27</v>
      </c>
      <c r="K170" s="36">
        <v>93847</v>
      </c>
      <c r="L170" s="138"/>
    </row>
    <row r="171" spans="1:12">
      <c r="A171" s="76" t="s">
        <v>68</v>
      </c>
      <c r="B171" s="36">
        <v>113661</v>
      </c>
      <c r="C171" s="36" t="s">
        <v>840</v>
      </c>
      <c r="D171" s="36">
        <v>8660</v>
      </c>
      <c r="E171" s="36">
        <v>15758</v>
      </c>
      <c r="F171" s="36">
        <v>31622</v>
      </c>
      <c r="G171" s="36">
        <v>26575</v>
      </c>
      <c r="H171" s="36">
        <v>20916</v>
      </c>
      <c r="I171" s="36">
        <v>9981</v>
      </c>
      <c r="J171" s="36">
        <v>149</v>
      </c>
      <c r="K171" s="36">
        <v>113169</v>
      </c>
      <c r="L171" s="138"/>
    </row>
    <row r="172" spans="1:12">
      <c r="A172" s="76" t="s">
        <v>69</v>
      </c>
      <c r="B172" s="36">
        <v>60635</v>
      </c>
      <c r="C172" s="36">
        <v>44</v>
      </c>
      <c r="D172" s="36">
        <v>6658</v>
      </c>
      <c r="E172" s="36">
        <v>3648</v>
      </c>
      <c r="F172" s="36">
        <v>10720</v>
      </c>
      <c r="G172" s="36">
        <v>12987</v>
      </c>
      <c r="H172" s="36">
        <v>14572</v>
      </c>
      <c r="I172" s="36">
        <v>8875</v>
      </c>
      <c r="J172" s="36">
        <v>3131</v>
      </c>
      <c r="K172" s="36">
        <v>55296</v>
      </c>
      <c r="L172" s="138"/>
    </row>
    <row r="173" spans="1:12">
      <c r="A173" s="76" t="s">
        <v>70</v>
      </c>
      <c r="B173" s="36">
        <v>74005</v>
      </c>
      <c r="C173" s="36" t="s">
        <v>840</v>
      </c>
      <c r="D173" s="36">
        <v>3130</v>
      </c>
      <c r="E173" s="36">
        <v>4886</v>
      </c>
      <c r="F173" s="36">
        <v>12575</v>
      </c>
      <c r="G173" s="36">
        <v>18252</v>
      </c>
      <c r="H173" s="36">
        <v>18072</v>
      </c>
      <c r="I173" s="36">
        <v>13670</v>
      </c>
      <c r="J173" s="36">
        <v>3420</v>
      </c>
      <c r="K173" s="36">
        <v>68564</v>
      </c>
      <c r="L173" s="138"/>
    </row>
    <row r="174" spans="1:12">
      <c r="A174" s="76" t="s">
        <v>71</v>
      </c>
      <c r="B174" s="36">
        <v>349442</v>
      </c>
      <c r="C174" s="36" t="s">
        <v>840</v>
      </c>
      <c r="D174" s="36">
        <v>44515</v>
      </c>
      <c r="E174" s="36">
        <v>44442</v>
      </c>
      <c r="F174" s="36">
        <v>83337</v>
      </c>
      <c r="G174" s="36">
        <v>85656</v>
      </c>
      <c r="H174" s="36">
        <v>64312</v>
      </c>
      <c r="I174" s="36">
        <v>27180</v>
      </c>
      <c r="J174" s="36" t="s">
        <v>840</v>
      </c>
      <c r="K174" s="36">
        <v>349442</v>
      </c>
      <c r="L174" s="138"/>
    </row>
    <row r="175" spans="1:12">
      <c r="A175" s="58" t="s">
        <v>39</v>
      </c>
      <c r="B175" s="36">
        <v>12035</v>
      </c>
      <c r="C175" s="36" t="s">
        <v>840</v>
      </c>
      <c r="D175" s="36">
        <v>541</v>
      </c>
      <c r="E175" s="36">
        <v>1277</v>
      </c>
      <c r="F175" s="36">
        <v>2584</v>
      </c>
      <c r="G175" s="36">
        <v>3135</v>
      </c>
      <c r="H175" s="36">
        <v>2553</v>
      </c>
      <c r="I175" s="36">
        <v>1906</v>
      </c>
      <c r="J175" s="36">
        <v>39</v>
      </c>
      <c r="K175" s="36">
        <v>11883</v>
      </c>
      <c r="L175" s="138"/>
    </row>
    <row r="176" spans="1:12">
      <c r="A176" s="76" t="s">
        <v>72</v>
      </c>
      <c r="B176" s="36">
        <v>67785</v>
      </c>
      <c r="C176" s="36" t="s">
        <v>840</v>
      </c>
      <c r="D176" s="36">
        <v>10203</v>
      </c>
      <c r="E176" s="36">
        <v>5116</v>
      </c>
      <c r="F176" s="36">
        <v>9128</v>
      </c>
      <c r="G176" s="36">
        <v>17024</v>
      </c>
      <c r="H176" s="36">
        <v>15398</v>
      </c>
      <c r="I176" s="36">
        <v>10287</v>
      </c>
      <c r="J176" s="36">
        <v>629</v>
      </c>
      <c r="K176" s="36">
        <v>66519</v>
      </c>
      <c r="L176" s="138"/>
    </row>
    <row r="177" spans="1:12">
      <c r="A177" s="719" t="s">
        <v>276</v>
      </c>
      <c r="B177" s="719"/>
      <c r="C177" s="719"/>
      <c r="D177" s="719"/>
      <c r="E177" s="719"/>
      <c r="F177" s="719"/>
      <c r="G177" s="719"/>
      <c r="H177" s="719"/>
      <c r="I177" s="719"/>
      <c r="J177" s="719"/>
      <c r="K177" s="719"/>
      <c r="L177" s="719"/>
    </row>
    <row r="178" spans="1:12">
      <c r="A178" s="57" t="s">
        <v>277</v>
      </c>
      <c r="B178" s="36">
        <v>1555401</v>
      </c>
      <c r="C178" s="36">
        <v>75</v>
      </c>
      <c r="D178" s="36">
        <v>158907</v>
      </c>
      <c r="E178" s="36">
        <v>131246</v>
      </c>
      <c r="F178" s="36">
        <v>311318</v>
      </c>
      <c r="G178" s="36">
        <v>396342</v>
      </c>
      <c r="H178" s="36">
        <v>343253</v>
      </c>
      <c r="I178" s="36">
        <v>196733</v>
      </c>
      <c r="J178" s="36">
        <v>17527</v>
      </c>
      <c r="K178" s="36">
        <v>1497988</v>
      </c>
      <c r="L178" s="137"/>
    </row>
    <row r="179" spans="1:12">
      <c r="A179" s="58" t="s">
        <v>37</v>
      </c>
      <c r="B179" s="36">
        <v>55993</v>
      </c>
      <c r="C179" s="36" t="s">
        <v>840</v>
      </c>
      <c r="D179" s="36">
        <v>6441</v>
      </c>
      <c r="E179" s="36">
        <v>5723</v>
      </c>
      <c r="F179" s="36">
        <v>8792</v>
      </c>
      <c r="G179" s="36">
        <v>13897</v>
      </c>
      <c r="H179" s="36">
        <v>12742</v>
      </c>
      <c r="I179" s="36">
        <v>8209</v>
      </c>
      <c r="J179" s="36">
        <v>189</v>
      </c>
      <c r="K179" s="36">
        <v>55315</v>
      </c>
      <c r="L179" s="138"/>
    </row>
    <row r="180" spans="1:12">
      <c r="A180" s="76" t="s">
        <v>59</v>
      </c>
      <c r="B180" s="36">
        <v>80905</v>
      </c>
      <c r="C180" s="36" t="s">
        <v>840</v>
      </c>
      <c r="D180" s="36">
        <v>4765</v>
      </c>
      <c r="E180" s="36">
        <v>5410</v>
      </c>
      <c r="F180" s="36">
        <v>13658</v>
      </c>
      <c r="G180" s="36">
        <v>21478</v>
      </c>
      <c r="H180" s="36">
        <v>19395</v>
      </c>
      <c r="I180" s="36">
        <v>13526</v>
      </c>
      <c r="J180" s="36">
        <v>2673</v>
      </c>
      <c r="K180" s="36">
        <v>74356</v>
      </c>
      <c r="L180" s="138"/>
    </row>
    <row r="181" spans="1:12">
      <c r="A181" s="76" t="s">
        <v>60</v>
      </c>
      <c r="B181" s="36">
        <v>52091</v>
      </c>
      <c r="C181" s="36" t="s">
        <v>840</v>
      </c>
      <c r="D181" s="36">
        <v>2959</v>
      </c>
      <c r="E181" s="36">
        <v>5320</v>
      </c>
      <c r="F181" s="36">
        <v>12751</v>
      </c>
      <c r="G181" s="36">
        <v>11234</v>
      </c>
      <c r="H181" s="36">
        <v>11467</v>
      </c>
      <c r="I181" s="36">
        <v>6913</v>
      </c>
      <c r="J181" s="36">
        <v>1447</v>
      </c>
      <c r="K181" s="36">
        <v>49278</v>
      </c>
      <c r="L181" s="138"/>
    </row>
    <row r="182" spans="1:12">
      <c r="A182" s="76" t="s">
        <v>61</v>
      </c>
      <c r="B182" s="36">
        <v>284437</v>
      </c>
      <c r="C182" s="36" t="s">
        <v>840</v>
      </c>
      <c r="D182" s="36">
        <v>53402</v>
      </c>
      <c r="E182" s="36">
        <v>17530</v>
      </c>
      <c r="F182" s="36">
        <v>39070</v>
      </c>
      <c r="G182" s="36">
        <v>76585</v>
      </c>
      <c r="H182" s="36">
        <v>64708</v>
      </c>
      <c r="I182" s="36">
        <v>32994</v>
      </c>
      <c r="J182" s="36">
        <v>148</v>
      </c>
      <c r="K182" s="36">
        <v>272146</v>
      </c>
      <c r="L182" s="138"/>
    </row>
    <row r="183" spans="1:12">
      <c r="A183" s="76" t="s">
        <v>62</v>
      </c>
      <c r="B183" s="36">
        <v>70429</v>
      </c>
      <c r="C183" s="36" t="s">
        <v>840</v>
      </c>
      <c r="D183" s="36">
        <v>5998</v>
      </c>
      <c r="E183" s="36">
        <v>6659</v>
      </c>
      <c r="F183" s="36">
        <v>16085</v>
      </c>
      <c r="G183" s="36">
        <v>20324</v>
      </c>
      <c r="H183" s="36">
        <v>12260</v>
      </c>
      <c r="I183" s="36">
        <v>8417</v>
      </c>
      <c r="J183" s="36">
        <v>686</v>
      </c>
      <c r="K183" s="36">
        <v>68082</v>
      </c>
      <c r="L183" s="138"/>
    </row>
    <row r="184" spans="1:12">
      <c r="A184" s="76" t="s">
        <v>63</v>
      </c>
      <c r="B184" s="36">
        <v>70946</v>
      </c>
      <c r="C184" s="36" t="s">
        <v>840</v>
      </c>
      <c r="D184" s="36">
        <v>7392</v>
      </c>
      <c r="E184" s="36">
        <v>4197</v>
      </c>
      <c r="F184" s="36">
        <v>11488</v>
      </c>
      <c r="G184" s="36">
        <v>16572</v>
      </c>
      <c r="H184" s="36">
        <v>16515</v>
      </c>
      <c r="I184" s="36">
        <v>14465</v>
      </c>
      <c r="J184" s="36">
        <v>317</v>
      </c>
      <c r="K184" s="36">
        <v>67219</v>
      </c>
      <c r="L184" s="138"/>
    </row>
    <row r="185" spans="1:12">
      <c r="A185" s="76" t="s">
        <v>64</v>
      </c>
      <c r="B185" s="36">
        <v>116787</v>
      </c>
      <c r="C185" s="36" t="s">
        <v>840</v>
      </c>
      <c r="D185" s="36">
        <v>9308</v>
      </c>
      <c r="E185" s="36">
        <v>12270</v>
      </c>
      <c r="F185" s="36">
        <v>27291</v>
      </c>
      <c r="G185" s="36">
        <v>28057</v>
      </c>
      <c r="H185" s="36">
        <v>28047</v>
      </c>
      <c r="I185" s="36">
        <v>11559</v>
      </c>
      <c r="J185" s="36">
        <v>255</v>
      </c>
      <c r="K185" s="36">
        <v>115730</v>
      </c>
      <c r="L185" s="138"/>
    </row>
    <row r="186" spans="1:12">
      <c r="A186" s="58" t="s">
        <v>38</v>
      </c>
      <c r="B186" s="36">
        <v>71920</v>
      </c>
      <c r="C186" s="36" t="s">
        <v>840</v>
      </c>
      <c r="D186" s="36">
        <v>2955</v>
      </c>
      <c r="E186" s="36">
        <v>5180</v>
      </c>
      <c r="F186" s="36">
        <v>17436</v>
      </c>
      <c r="G186" s="36">
        <v>20606</v>
      </c>
      <c r="H186" s="36">
        <v>17600</v>
      </c>
      <c r="I186" s="36">
        <v>8106</v>
      </c>
      <c r="J186" s="36">
        <v>37</v>
      </c>
      <c r="K186" s="36">
        <v>71671</v>
      </c>
      <c r="L186" s="138"/>
    </row>
    <row r="187" spans="1:12">
      <c r="A187" s="76" t="s">
        <v>65</v>
      </c>
      <c r="B187" s="36">
        <v>43005</v>
      </c>
      <c r="C187" s="36" t="s">
        <v>840</v>
      </c>
      <c r="D187" s="36">
        <v>2292</v>
      </c>
      <c r="E187" s="36">
        <v>3212</v>
      </c>
      <c r="F187" s="36">
        <v>8283</v>
      </c>
      <c r="G187" s="36">
        <v>10889</v>
      </c>
      <c r="H187" s="36">
        <v>10851</v>
      </c>
      <c r="I187" s="36">
        <v>7028</v>
      </c>
      <c r="J187" s="36">
        <v>450</v>
      </c>
      <c r="K187" s="36">
        <v>41571</v>
      </c>
      <c r="L187" s="138"/>
    </row>
    <row r="188" spans="1:12">
      <c r="A188" s="76" t="s">
        <v>66</v>
      </c>
      <c r="B188" s="36">
        <v>75228</v>
      </c>
      <c r="C188" s="36">
        <v>32</v>
      </c>
      <c r="D188" s="36">
        <v>5169</v>
      </c>
      <c r="E188" s="36">
        <v>4439</v>
      </c>
      <c r="F188" s="36">
        <v>11217</v>
      </c>
      <c r="G188" s="36">
        <v>17706</v>
      </c>
      <c r="H188" s="36">
        <v>18493</v>
      </c>
      <c r="I188" s="36">
        <v>13816</v>
      </c>
      <c r="J188" s="36">
        <v>4356</v>
      </c>
      <c r="K188" s="36">
        <v>65774</v>
      </c>
      <c r="L188" s="138"/>
    </row>
    <row r="189" spans="1:12">
      <c r="A189" s="76" t="s">
        <v>67</v>
      </c>
      <c r="B189" s="36">
        <v>79265</v>
      </c>
      <c r="C189" s="36" t="s">
        <v>840</v>
      </c>
      <c r="D189" s="36">
        <v>10400</v>
      </c>
      <c r="E189" s="36">
        <v>6758</v>
      </c>
      <c r="F189" s="36">
        <v>17298</v>
      </c>
      <c r="G189" s="36">
        <v>19269</v>
      </c>
      <c r="H189" s="36">
        <v>17892</v>
      </c>
      <c r="I189" s="36">
        <v>7648</v>
      </c>
      <c r="J189" s="36" t="s">
        <v>840</v>
      </c>
      <c r="K189" s="36">
        <v>78100</v>
      </c>
      <c r="L189" s="138"/>
    </row>
    <row r="190" spans="1:12">
      <c r="A190" s="76" t="s">
        <v>68</v>
      </c>
      <c r="B190" s="36">
        <v>90118</v>
      </c>
      <c r="C190" s="36" t="s">
        <v>840</v>
      </c>
      <c r="D190" s="36">
        <v>5648</v>
      </c>
      <c r="E190" s="36">
        <v>10238</v>
      </c>
      <c r="F190" s="36">
        <v>26321</v>
      </c>
      <c r="G190" s="36">
        <v>22359</v>
      </c>
      <c r="H190" s="36">
        <v>16671</v>
      </c>
      <c r="I190" s="36">
        <v>8881</v>
      </c>
      <c r="J190" s="36" t="s">
        <v>840</v>
      </c>
      <c r="K190" s="36">
        <v>89297</v>
      </c>
      <c r="L190" s="138"/>
    </row>
    <row r="191" spans="1:12">
      <c r="A191" s="76" t="s">
        <v>69</v>
      </c>
      <c r="B191" s="36">
        <v>52981</v>
      </c>
      <c r="C191" s="36">
        <v>43</v>
      </c>
      <c r="D191" s="36">
        <v>4439</v>
      </c>
      <c r="E191" s="36">
        <v>3351</v>
      </c>
      <c r="F191" s="36">
        <v>9451</v>
      </c>
      <c r="G191" s="36">
        <v>12698</v>
      </c>
      <c r="H191" s="36">
        <v>11532</v>
      </c>
      <c r="I191" s="36">
        <v>8643</v>
      </c>
      <c r="J191" s="36">
        <v>2824</v>
      </c>
      <c r="K191" s="36">
        <v>46818</v>
      </c>
      <c r="L191" s="138"/>
    </row>
    <row r="192" spans="1:12">
      <c r="A192" s="76" t="s">
        <v>70</v>
      </c>
      <c r="B192" s="36">
        <v>63039</v>
      </c>
      <c r="C192" s="36" t="s">
        <v>840</v>
      </c>
      <c r="D192" s="36">
        <v>2628</v>
      </c>
      <c r="E192" s="36">
        <v>3594</v>
      </c>
      <c r="F192" s="36">
        <v>9907</v>
      </c>
      <c r="G192" s="36">
        <v>15240</v>
      </c>
      <c r="H192" s="36">
        <v>16103</v>
      </c>
      <c r="I192" s="36">
        <v>11794</v>
      </c>
      <c r="J192" s="36">
        <v>3773</v>
      </c>
      <c r="K192" s="36">
        <v>56029</v>
      </c>
      <c r="L192" s="138"/>
    </row>
    <row r="193" spans="1:12">
      <c r="A193" s="76" t="s">
        <v>71</v>
      </c>
      <c r="B193" s="36">
        <v>282139</v>
      </c>
      <c r="C193" s="36" t="s">
        <v>840</v>
      </c>
      <c r="D193" s="36">
        <v>26225</v>
      </c>
      <c r="E193" s="36">
        <v>33675</v>
      </c>
      <c r="F193" s="36">
        <v>72727</v>
      </c>
      <c r="G193" s="36">
        <v>72665</v>
      </c>
      <c r="H193" s="36">
        <v>52138</v>
      </c>
      <c r="I193" s="36">
        <v>24709</v>
      </c>
      <c r="J193" s="36" t="s">
        <v>840</v>
      </c>
      <c r="K193" s="36">
        <v>282090</v>
      </c>
      <c r="L193" s="138"/>
    </row>
    <row r="194" spans="1:12">
      <c r="A194" s="175" t="s">
        <v>39</v>
      </c>
      <c r="B194" s="36">
        <v>9055</v>
      </c>
      <c r="C194" s="36" t="s">
        <v>840</v>
      </c>
      <c r="D194" s="36">
        <v>270</v>
      </c>
      <c r="E194" s="36">
        <v>826</v>
      </c>
      <c r="F194" s="36">
        <v>1856</v>
      </c>
      <c r="G194" s="36">
        <v>2267</v>
      </c>
      <c r="H194" s="36">
        <v>2400</v>
      </c>
      <c r="I194" s="36">
        <v>1381</v>
      </c>
      <c r="J194" s="36">
        <v>55</v>
      </c>
      <c r="K194" s="36">
        <v>8824</v>
      </c>
      <c r="L194" s="138"/>
    </row>
    <row r="195" spans="1:12">
      <c r="A195" s="77" t="s">
        <v>72</v>
      </c>
      <c r="B195" s="151">
        <v>57063</v>
      </c>
      <c r="C195" s="151" t="s">
        <v>840</v>
      </c>
      <c r="D195" s="151">
        <v>8616</v>
      </c>
      <c r="E195" s="151">
        <v>2864</v>
      </c>
      <c r="F195" s="151">
        <v>7687</v>
      </c>
      <c r="G195" s="151">
        <v>14496</v>
      </c>
      <c r="H195" s="151">
        <v>14439</v>
      </c>
      <c r="I195" s="151">
        <v>8644</v>
      </c>
      <c r="J195" s="151">
        <v>317</v>
      </c>
      <c r="K195" s="151">
        <v>55688</v>
      </c>
      <c r="L195" s="147"/>
    </row>
  </sheetData>
  <mergeCells count="17">
    <mergeCell ref="A94:L94"/>
    <mergeCell ref="A1:L1"/>
    <mergeCell ref="A3:A4"/>
    <mergeCell ref="B3:B4"/>
    <mergeCell ref="C3:J3"/>
    <mergeCell ref="K3:K4"/>
    <mergeCell ref="L3:L4"/>
    <mergeCell ref="A5:L5"/>
    <mergeCell ref="A27:L27"/>
    <mergeCell ref="A49:L49"/>
    <mergeCell ref="A71:L71"/>
    <mergeCell ref="A72:L72"/>
    <mergeCell ref="A116:L116"/>
    <mergeCell ref="A138:L138"/>
    <mergeCell ref="A139:L139"/>
    <mergeCell ref="A158:L158"/>
    <mergeCell ref="A177:L177"/>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G22" sqref="G22"/>
    </sheetView>
  </sheetViews>
  <sheetFormatPr defaultColWidth="9.140625" defaultRowHeight="12"/>
  <cols>
    <col min="1" max="1" width="23.5703125" style="16" customWidth="1"/>
    <col min="2" max="2" width="16" style="16" customWidth="1"/>
    <col min="3" max="3" width="21.85546875" style="16" customWidth="1"/>
    <col min="4" max="4" width="30.140625" style="16" customWidth="1"/>
    <col min="5" max="5" width="39.7109375" style="16" customWidth="1"/>
    <col min="6" max="16384" width="9.140625" style="16"/>
  </cols>
  <sheetData>
    <row r="1" spans="1:5" ht="12.75">
      <c r="A1" s="782" t="s">
        <v>601</v>
      </c>
      <c r="B1" s="783"/>
      <c r="C1" s="783"/>
      <c r="D1" s="783"/>
      <c r="E1" s="783"/>
    </row>
    <row r="2" spans="1:5">
      <c r="A2" s="182"/>
      <c r="B2" s="176"/>
      <c r="C2" s="176"/>
      <c r="D2" s="176"/>
      <c r="E2" s="181" t="s">
        <v>14</v>
      </c>
    </row>
    <row r="3" spans="1:5" s="115" customFormat="1" ht="25.5" customHeight="1">
      <c r="A3" s="944"/>
      <c r="B3" s="938" t="s">
        <v>138</v>
      </c>
      <c r="C3" s="938" t="s">
        <v>155</v>
      </c>
      <c r="D3" s="974" t="s">
        <v>737</v>
      </c>
      <c r="E3" s="975"/>
    </row>
    <row r="4" spans="1:5" s="115" customFormat="1" ht="20.25" customHeight="1">
      <c r="A4" s="945"/>
      <c r="B4" s="938"/>
      <c r="C4" s="938"/>
      <c r="D4" s="171" t="s">
        <v>157</v>
      </c>
      <c r="E4" s="183" t="s">
        <v>158</v>
      </c>
    </row>
    <row r="5" spans="1:5" s="172" customFormat="1" ht="12.75">
      <c r="A5" s="57" t="s">
        <v>58</v>
      </c>
      <c r="B5" s="268">
        <v>9320639</v>
      </c>
      <c r="C5" s="268">
        <v>44209</v>
      </c>
      <c r="D5" s="268">
        <v>39973</v>
      </c>
      <c r="E5" s="268">
        <v>4236</v>
      </c>
    </row>
    <row r="6" spans="1:5" s="1" customFormat="1" ht="12.75">
      <c r="A6" s="58" t="s">
        <v>37</v>
      </c>
      <c r="B6" s="121">
        <v>295870</v>
      </c>
      <c r="C6" s="121">
        <v>1077</v>
      </c>
      <c r="D6" s="121">
        <v>1077</v>
      </c>
      <c r="E6" s="121" t="s">
        <v>840</v>
      </c>
    </row>
    <row r="7" spans="1:5" s="1" customFormat="1" ht="12.75">
      <c r="A7" s="76" t="s">
        <v>59</v>
      </c>
      <c r="B7" s="121">
        <v>400109</v>
      </c>
      <c r="C7" s="121">
        <v>891</v>
      </c>
      <c r="D7" s="121">
        <v>862</v>
      </c>
      <c r="E7" s="121">
        <v>29</v>
      </c>
    </row>
    <row r="8" spans="1:5" s="1" customFormat="1" ht="12.75">
      <c r="A8" s="76" t="s">
        <v>60</v>
      </c>
      <c r="B8" s="121">
        <v>462617</v>
      </c>
      <c r="C8" s="121">
        <v>372</v>
      </c>
      <c r="D8" s="121">
        <v>350</v>
      </c>
      <c r="E8" s="121">
        <v>22</v>
      </c>
    </row>
    <row r="9" spans="1:5" s="1" customFormat="1" ht="12.75">
      <c r="A9" s="76" t="s">
        <v>61</v>
      </c>
      <c r="B9" s="121">
        <v>738714</v>
      </c>
      <c r="C9" s="121">
        <v>6398</v>
      </c>
      <c r="D9" s="121">
        <v>6352</v>
      </c>
      <c r="E9" s="121">
        <v>46</v>
      </c>
    </row>
    <row r="10" spans="1:5" s="1" customFormat="1" ht="12.75">
      <c r="A10" s="76" t="s">
        <v>62</v>
      </c>
      <c r="B10" s="121">
        <v>351970</v>
      </c>
      <c r="C10" s="121">
        <v>736</v>
      </c>
      <c r="D10" s="121">
        <v>684</v>
      </c>
      <c r="E10" s="121">
        <v>52</v>
      </c>
    </row>
    <row r="11" spans="1:5" s="1" customFormat="1" ht="12.75">
      <c r="A11" s="76" t="s">
        <v>63</v>
      </c>
      <c r="B11" s="121">
        <v>340153</v>
      </c>
      <c r="C11" s="121">
        <v>24</v>
      </c>
      <c r="D11" s="121">
        <v>24</v>
      </c>
      <c r="E11" s="121" t="s">
        <v>840</v>
      </c>
    </row>
    <row r="12" spans="1:5" s="1" customFormat="1" ht="12.75">
      <c r="A12" s="76" t="s">
        <v>64</v>
      </c>
      <c r="B12" s="121">
        <v>517145</v>
      </c>
      <c r="C12" s="121">
        <v>1769</v>
      </c>
      <c r="D12" s="121">
        <v>1543</v>
      </c>
      <c r="E12" s="121">
        <v>226</v>
      </c>
    </row>
    <row r="13" spans="1:5" s="1" customFormat="1" ht="12.75">
      <c r="A13" s="58" t="s">
        <v>38</v>
      </c>
      <c r="B13" s="121">
        <v>294093</v>
      </c>
      <c r="C13" s="121">
        <v>733</v>
      </c>
      <c r="D13" s="121">
        <v>629</v>
      </c>
      <c r="E13" s="121">
        <v>104</v>
      </c>
    </row>
    <row r="14" spans="1:5" s="1" customFormat="1" ht="12.75">
      <c r="A14" s="76" t="s">
        <v>65</v>
      </c>
      <c r="B14" s="121">
        <v>513380</v>
      </c>
      <c r="C14" s="121">
        <v>692</v>
      </c>
      <c r="D14" s="121">
        <v>368</v>
      </c>
      <c r="E14" s="121">
        <v>324</v>
      </c>
    </row>
    <row r="15" spans="1:5" s="1" customFormat="1" ht="12.75">
      <c r="A15" s="76" t="s">
        <v>66</v>
      </c>
      <c r="B15" s="121">
        <v>430714</v>
      </c>
      <c r="C15" s="121">
        <v>437</v>
      </c>
      <c r="D15" s="121">
        <v>411</v>
      </c>
      <c r="E15" s="121">
        <v>26</v>
      </c>
    </row>
    <row r="16" spans="1:5" s="1" customFormat="1" ht="12.75">
      <c r="A16" s="76" t="s">
        <v>67</v>
      </c>
      <c r="B16" s="121">
        <v>336050</v>
      </c>
      <c r="C16" s="121">
        <v>297</v>
      </c>
      <c r="D16" s="121">
        <v>297</v>
      </c>
      <c r="E16" s="121" t="s">
        <v>840</v>
      </c>
    </row>
    <row r="17" spans="1:5" s="1" customFormat="1" ht="12.75">
      <c r="A17" s="76" t="s">
        <v>68</v>
      </c>
      <c r="B17" s="121">
        <v>372084</v>
      </c>
      <c r="C17" s="121">
        <v>4125</v>
      </c>
      <c r="D17" s="121">
        <v>4083</v>
      </c>
      <c r="E17" s="121">
        <v>42</v>
      </c>
    </row>
    <row r="18" spans="1:5" s="1" customFormat="1" ht="12.75">
      <c r="A18" s="76" t="s">
        <v>69</v>
      </c>
      <c r="B18" s="121">
        <v>383059</v>
      </c>
      <c r="C18" s="121">
        <v>52</v>
      </c>
      <c r="D18" s="121">
        <v>52</v>
      </c>
      <c r="E18" s="121" t="s">
        <v>840</v>
      </c>
    </row>
    <row r="19" spans="1:5" s="1" customFormat="1" ht="12.75">
      <c r="A19" s="76" t="s">
        <v>70</v>
      </c>
      <c r="B19" s="121">
        <v>254945</v>
      </c>
      <c r="C19" s="121">
        <v>1229</v>
      </c>
      <c r="D19" s="121">
        <v>1229</v>
      </c>
      <c r="E19" s="121" t="s">
        <v>840</v>
      </c>
    </row>
    <row r="20" spans="1:5" s="1" customFormat="1" ht="12.75">
      <c r="A20" s="76" t="s">
        <v>71</v>
      </c>
      <c r="B20" s="121">
        <v>830550</v>
      </c>
      <c r="C20" s="121">
        <v>8182</v>
      </c>
      <c r="D20" s="121">
        <v>6316</v>
      </c>
      <c r="E20" s="121">
        <v>1866</v>
      </c>
    </row>
    <row r="21" spans="1:5" s="1" customFormat="1" ht="12.75">
      <c r="A21" s="58" t="s">
        <v>39</v>
      </c>
      <c r="B21" s="121">
        <v>95502</v>
      </c>
      <c r="C21" s="121">
        <v>199</v>
      </c>
      <c r="D21" s="121">
        <v>176</v>
      </c>
      <c r="E21" s="121">
        <v>23</v>
      </c>
    </row>
    <row r="22" spans="1:5" s="1" customFormat="1" ht="12.75">
      <c r="A22" s="76" t="s">
        <v>72</v>
      </c>
      <c r="B22" s="121">
        <v>364493</v>
      </c>
      <c r="C22" s="121">
        <v>80</v>
      </c>
      <c r="D22" s="121">
        <v>80</v>
      </c>
      <c r="E22" s="121" t="s">
        <v>840</v>
      </c>
    </row>
    <row r="23" spans="1:5" s="1" customFormat="1" ht="12.75">
      <c r="A23" s="76" t="s">
        <v>85</v>
      </c>
      <c r="B23" s="121">
        <v>764860</v>
      </c>
      <c r="C23" s="121">
        <v>8094</v>
      </c>
      <c r="D23" s="121">
        <v>7785</v>
      </c>
      <c r="E23" s="121">
        <v>309</v>
      </c>
    </row>
    <row r="24" spans="1:5" s="1" customFormat="1" ht="12.75">
      <c r="A24" s="76" t="s">
        <v>73</v>
      </c>
      <c r="B24" s="121">
        <v>1120925</v>
      </c>
      <c r="C24" s="121">
        <v>6048</v>
      </c>
      <c r="D24" s="121">
        <v>5646</v>
      </c>
      <c r="E24" s="121">
        <v>402</v>
      </c>
    </row>
    <row r="25" spans="1:5">
      <c r="A25" s="77" t="s">
        <v>74</v>
      </c>
      <c r="B25" s="151">
        <v>453406</v>
      </c>
      <c r="C25" s="151">
        <v>2774</v>
      </c>
      <c r="D25" s="151">
        <v>2009</v>
      </c>
      <c r="E25" s="151">
        <v>765</v>
      </c>
    </row>
    <row r="34" spans="4:4">
      <c r="D34" s="184"/>
    </row>
  </sheetData>
  <mergeCells count="5">
    <mergeCell ref="A1:E1"/>
    <mergeCell ref="A3:A4"/>
    <mergeCell ref="B3:B4"/>
    <mergeCell ref="C3:C4"/>
    <mergeCell ref="D3:E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3"/>
  <sheetViews>
    <sheetView workbookViewId="0">
      <selection activeCell="R20" sqref="R20"/>
    </sheetView>
  </sheetViews>
  <sheetFormatPr defaultColWidth="9.140625" defaultRowHeight="12"/>
  <cols>
    <col min="1" max="1" width="19.140625" style="205" customWidth="1"/>
    <col min="2" max="3" width="17.7109375" style="205" customWidth="1"/>
    <col min="4" max="4" width="14.7109375" style="205" customWidth="1"/>
    <col min="5" max="5" width="16" style="205" customWidth="1"/>
    <col min="6" max="6" width="18.5703125" style="205" customWidth="1"/>
    <col min="7" max="7" width="29.7109375" style="205" customWidth="1"/>
    <col min="8" max="8" width="22" style="205" hidden="1" customWidth="1"/>
    <col min="9" max="16384" width="9.140625" style="205"/>
  </cols>
  <sheetData>
    <row r="1" spans="1:11" ht="12.75">
      <c r="A1" s="977" t="s">
        <v>602</v>
      </c>
      <c r="B1" s="977"/>
      <c r="C1" s="977"/>
      <c r="D1" s="977"/>
      <c r="E1" s="977"/>
      <c r="F1" s="977"/>
      <c r="G1" s="977"/>
      <c r="H1" s="977"/>
    </row>
    <row r="2" spans="1:11">
      <c r="A2" s="226"/>
      <c r="B2" s="226"/>
      <c r="C2" s="226"/>
      <c r="D2" s="226"/>
      <c r="E2" s="226"/>
      <c r="F2" s="226"/>
      <c r="G2" s="241" t="s">
        <v>14</v>
      </c>
      <c r="H2" s="241" t="s">
        <v>14</v>
      </c>
    </row>
    <row r="3" spans="1:11" s="202" customFormat="1" ht="12.75">
      <c r="A3" s="978"/>
      <c r="B3" s="834" t="s">
        <v>138</v>
      </c>
      <c r="C3" s="834" t="s">
        <v>308</v>
      </c>
      <c r="D3" s="834" t="s">
        <v>42</v>
      </c>
      <c r="E3" s="835"/>
      <c r="F3" s="835"/>
      <c r="G3" s="836"/>
      <c r="H3" s="980"/>
      <c r="I3" s="209"/>
      <c r="J3" s="209"/>
      <c r="K3" s="209"/>
    </row>
    <row r="4" spans="1:11" s="202" customFormat="1" ht="45">
      <c r="A4" s="979"/>
      <c r="B4" s="834"/>
      <c r="C4" s="834"/>
      <c r="D4" s="21" t="s">
        <v>141</v>
      </c>
      <c r="E4" s="21" t="s">
        <v>142</v>
      </c>
      <c r="F4" s="21" t="s">
        <v>143</v>
      </c>
      <c r="G4" s="207" t="s">
        <v>144</v>
      </c>
      <c r="H4" s="981"/>
      <c r="I4" s="209"/>
      <c r="J4" s="209"/>
      <c r="K4" s="209"/>
    </row>
    <row r="5" spans="1:11" s="242" customFormat="1" ht="12.75">
      <c r="A5" s="842" t="s">
        <v>271</v>
      </c>
      <c r="B5" s="842"/>
      <c r="C5" s="842"/>
      <c r="D5" s="842"/>
      <c r="E5" s="842"/>
      <c r="F5" s="842"/>
      <c r="G5" s="842"/>
      <c r="H5" s="842"/>
      <c r="I5" s="209"/>
      <c r="J5" s="209"/>
      <c r="K5" s="209"/>
    </row>
    <row r="6" spans="1:11" s="242" customFormat="1" ht="12.75">
      <c r="A6" s="57" t="s">
        <v>58</v>
      </c>
      <c r="B6" s="232">
        <v>9320639</v>
      </c>
      <c r="C6" s="232">
        <v>7169107</v>
      </c>
      <c r="D6" s="232">
        <v>6085116</v>
      </c>
      <c r="E6" s="232">
        <v>766588</v>
      </c>
      <c r="F6" s="232">
        <v>254647</v>
      </c>
      <c r="G6" s="232">
        <v>62756</v>
      </c>
      <c r="H6" s="243"/>
      <c r="I6" s="209"/>
      <c r="J6" s="209"/>
      <c r="K6" s="209"/>
    </row>
    <row r="7" spans="1:11" s="209" customFormat="1" ht="12.75">
      <c r="A7" s="58" t="s">
        <v>37</v>
      </c>
      <c r="B7" s="232">
        <v>295870</v>
      </c>
      <c r="C7" s="232">
        <v>190379</v>
      </c>
      <c r="D7" s="232">
        <v>172683</v>
      </c>
      <c r="E7" s="232">
        <v>11371</v>
      </c>
      <c r="F7" s="232">
        <v>6325</v>
      </c>
      <c r="G7" s="232" t="s">
        <v>840</v>
      </c>
      <c r="H7" s="244"/>
    </row>
    <row r="8" spans="1:11" s="209" customFormat="1" ht="12.75">
      <c r="A8" s="76" t="s">
        <v>59</v>
      </c>
      <c r="B8" s="232">
        <v>400109</v>
      </c>
      <c r="C8" s="232">
        <v>302063</v>
      </c>
      <c r="D8" s="232">
        <v>260507</v>
      </c>
      <c r="E8" s="232">
        <v>29992</v>
      </c>
      <c r="F8" s="232">
        <v>10972</v>
      </c>
      <c r="G8" s="232">
        <v>592</v>
      </c>
      <c r="H8" s="244"/>
    </row>
    <row r="9" spans="1:11" s="209" customFormat="1" ht="12.75">
      <c r="A9" s="76" t="s">
        <v>60</v>
      </c>
      <c r="B9" s="232">
        <v>462617</v>
      </c>
      <c r="C9" s="232">
        <v>386154</v>
      </c>
      <c r="D9" s="232">
        <v>370257</v>
      </c>
      <c r="E9" s="232">
        <v>12154</v>
      </c>
      <c r="F9" s="232">
        <v>3545</v>
      </c>
      <c r="G9" s="232">
        <v>198</v>
      </c>
      <c r="H9" s="244"/>
    </row>
    <row r="10" spans="1:11" s="209" customFormat="1" ht="12.75">
      <c r="A10" s="76" t="s">
        <v>61</v>
      </c>
      <c r="B10" s="232">
        <v>738714</v>
      </c>
      <c r="C10" s="232">
        <v>513495</v>
      </c>
      <c r="D10" s="232">
        <v>255151</v>
      </c>
      <c r="E10" s="232">
        <v>211648</v>
      </c>
      <c r="F10" s="232">
        <v>38156</v>
      </c>
      <c r="G10" s="232">
        <v>8540</v>
      </c>
      <c r="H10" s="244"/>
    </row>
    <row r="11" spans="1:11" s="209" customFormat="1" ht="12.75">
      <c r="A11" s="76" t="s">
        <v>62</v>
      </c>
      <c r="B11" s="232">
        <v>351970</v>
      </c>
      <c r="C11" s="232">
        <v>292657</v>
      </c>
      <c r="D11" s="232">
        <v>253852</v>
      </c>
      <c r="E11" s="232">
        <v>32419</v>
      </c>
      <c r="F11" s="232">
        <v>5078</v>
      </c>
      <c r="G11" s="232">
        <v>1308</v>
      </c>
      <c r="H11" s="244"/>
    </row>
    <row r="12" spans="1:11" s="209" customFormat="1" ht="12.75">
      <c r="A12" s="76" t="s">
        <v>63</v>
      </c>
      <c r="B12" s="232">
        <v>340153</v>
      </c>
      <c r="C12" s="232">
        <v>251209</v>
      </c>
      <c r="D12" s="232">
        <v>186832</v>
      </c>
      <c r="E12" s="232">
        <v>50953</v>
      </c>
      <c r="F12" s="232">
        <v>10813</v>
      </c>
      <c r="G12" s="232">
        <v>2611</v>
      </c>
      <c r="H12" s="244"/>
    </row>
    <row r="13" spans="1:11" s="209" customFormat="1" ht="12.75">
      <c r="A13" s="76" t="s">
        <v>64</v>
      </c>
      <c r="B13" s="232">
        <v>517145</v>
      </c>
      <c r="C13" s="232">
        <v>363246</v>
      </c>
      <c r="D13" s="232">
        <v>294926</v>
      </c>
      <c r="E13" s="232">
        <v>44522</v>
      </c>
      <c r="F13" s="232">
        <v>23174</v>
      </c>
      <c r="G13" s="232">
        <v>624</v>
      </c>
      <c r="H13" s="244"/>
    </row>
    <row r="14" spans="1:11" s="209" customFormat="1" ht="12.75">
      <c r="A14" s="58" t="s">
        <v>38</v>
      </c>
      <c r="B14" s="232">
        <v>294093</v>
      </c>
      <c r="C14" s="232">
        <v>217130</v>
      </c>
      <c r="D14" s="232">
        <v>195873</v>
      </c>
      <c r="E14" s="232">
        <v>14118</v>
      </c>
      <c r="F14" s="232">
        <v>7139</v>
      </c>
      <c r="G14" s="232" t="s">
        <v>840</v>
      </c>
      <c r="H14" s="244"/>
    </row>
    <row r="15" spans="1:11" s="209" customFormat="1" ht="12.75">
      <c r="A15" s="76" t="s">
        <v>65</v>
      </c>
      <c r="B15" s="232">
        <v>513380</v>
      </c>
      <c r="C15" s="232">
        <v>465879</v>
      </c>
      <c r="D15" s="232">
        <v>403806</v>
      </c>
      <c r="E15" s="232">
        <v>56742</v>
      </c>
      <c r="F15" s="232">
        <v>4150</v>
      </c>
      <c r="G15" s="232">
        <v>1181</v>
      </c>
      <c r="H15" s="244"/>
    </row>
    <row r="16" spans="1:11" s="209" customFormat="1" ht="12.75">
      <c r="A16" s="76" t="s">
        <v>66</v>
      </c>
      <c r="B16" s="232">
        <v>430714</v>
      </c>
      <c r="C16" s="232">
        <v>328949</v>
      </c>
      <c r="D16" s="232">
        <v>284803</v>
      </c>
      <c r="E16" s="232">
        <v>28400</v>
      </c>
      <c r="F16" s="232">
        <v>12118</v>
      </c>
      <c r="G16" s="232">
        <v>3628</v>
      </c>
      <c r="H16" s="244"/>
    </row>
    <row r="17" spans="1:11" s="209" customFormat="1" ht="12.75">
      <c r="A17" s="76" t="s">
        <v>67</v>
      </c>
      <c r="B17" s="232">
        <v>336050</v>
      </c>
      <c r="C17" s="232">
        <v>226630</v>
      </c>
      <c r="D17" s="232">
        <v>211816</v>
      </c>
      <c r="E17" s="232">
        <v>9210</v>
      </c>
      <c r="F17" s="232">
        <v>5571</v>
      </c>
      <c r="G17" s="232">
        <v>33</v>
      </c>
      <c r="H17" s="244"/>
    </row>
    <row r="18" spans="1:11" s="209" customFormat="1" ht="12.75">
      <c r="A18" s="76" t="s">
        <v>68</v>
      </c>
      <c r="B18" s="232">
        <v>372084</v>
      </c>
      <c r="C18" s="232">
        <v>327485</v>
      </c>
      <c r="D18" s="232">
        <v>293089</v>
      </c>
      <c r="E18" s="232">
        <v>30583</v>
      </c>
      <c r="F18" s="232">
        <v>2579</v>
      </c>
      <c r="G18" s="232">
        <v>1234</v>
      </c>
      <c r="H18" s="244"/>
    </row>
    <row r="19" spans="1:11" s="209" customFormat="1" ht="12.75">
      <c r="A19" s="76" t="s">
        <v>69</v>
      </c>
      <c r="B19" s="232">
        <v>383059</v>
      </c>
      <c r="C19" s="232">
        <v>323822</v>
      </c>
      <c r="D19" s="232">
        <v>254362</v>
      </c>
      <c r="E19" s="232">
        <v>55864</v>
      </c>
      <c r="F19" s="232">
        <v>10714</v>
      </c>
      <c r="G19" s="232">
        <v>2882</v>
      </c>
      <c r="H19" s="244"/>
    </row>
    <row r="20" spans="1:11" s="209" customFormat="1" ht="12.75">
      <c r="A20" s="76" t="s">
        <v>70</v>
      </c>
      <c r="B20" s="232">
        <v>254945</v>
      </c>
      <c r="C20" s="232">
        <v>196655</v>
      </c>
      <c r="D20" s="232">
        <v>168796</v>
      </c>
      <c r="E20" s="232">
        <v>19329</v>
      </c>
      <c r="F20" s="232">
        <v>5044</v>
      </c>
      <c r="G20" s="232">
        <v>3486</v>
      </c>
      <c r="H20" s="244"/>
    </row>
    <row r="21" spans="1:11" s="209" customFormat="1" ht="12.75">
      <c r="A21" s="173" t="s">
        <v>71</v>
      </c>
      <c r="B21" s="232">
        <v>830550</v>
      </c>
      <c r="C21" s="232">
        <v>446876</v>
      </c>
      <c r="D21" s="232">
        <v>304646</v>
      </c>
      <c r="E21" s="232">
        <v>26727</v>
      </c>
      <c r="F21" s="232">
        <v>95581</v>
      </c>
      <c r="G21" s="232">
        <v>19922</v>
      </c>
      <c r="H21" s="245"/>
    </row>
    <row r="22" spans="1:11" s="209" customFormat="1" ht="12.75">
      <c r="A22" s="175" t="s">
        <v>39</v>
      </c>
      <c r="B22" s="232">
        <v>95502</v>
      </c>
      <c r="C22" s="232">
        <v>88591</v>
      </c>
      <c r="D22" s="232">
        <v>79822</v>
      </c>
      <c r="E22" s="232">
        <v>7791</v>
      </c>
      <c r="F22" s="232">
        <v>448</v>
      </c>
      <c r="G22" s="232">
        <v>530</v>
      </c>
      <c r="H22" s="245"/>
    </row>
    <row r="23" spans="1:11" s="209" customFormat="1" ht="22.5">
      <c r="A23" s="173" t="s">
        <v>72</v>
      </c>
      <c r="B23" s="232">
        <v>364493</v>
      </c>
      <c r="C23" s="232">
        <v>301334</v>
      </c>
      <c r="D23" s="232">
        <v>281826</v>
      </c>
      <c r="E23" s="232">
        <v>9935</v>
      </c>
      <c r="F23" s="232">
        <v>6407</v>
      </c>
      <c r="G23" s="232">
        <v>3166</v>
      </c>
      <c r="H23" s="245"/>
    </row>
    <row r="24" spans="1:11" s="209" customFormat="1" ht="12.75">
      <c r="A24" s="173" t="s">
        <v>85</v>
      </c>
      <c r="B24" s="232">
        <v>764860</v>
      </c>
      <c r="C24" s="232">
        <v>658919</v>
      </c>
      <c r="D24" s="232">
        <v>564345</v>
      </c>
      <c r="E24" s="232">
        <v>90961</v>
      </c>
      <c r="F24" s="232">
        <v>1165</v>
      </c>
      <c r="G24" s="232">
        <v>2448</v>
      </c>
      <c r="H24" s="245"/>
    </row>
    <row r="25" spans="1:11" s="209" customFormat="1" ht="12.75">
      <c r="A25" s="173" t="s">
        <v>73</v>
      </c>
      <c r="B25" s="232">
        <v>1120925</v>
      </c>
      <c r="C25" s="232">
        <v>985521</v>
      </c>
      <c r="D25" s="232">
        <v>962334</v>
      </c>
      <c r="E25" s="232">
        <v>13510</v>
      </c>
      <c r="F25" s="232">
        <v>399</v>
      </c>
      <c r="G25" s="232">
        <v>9278</v>
      </c>
      <c r="H25" s="245"/>
    </row>
    <row r="26" spans="1:11" ht="12.75">
      <c r="A26" s="173" t="s">
        <v>74</v>
      </c>
      <c r="B26" s="232">
        <v>453406</v>
      </c>
      <c r="C26" s="232">
        <v>302113</v>
      </c>
      <c r="D26" s="232">
        <v>285390</v>
      </c>
      <c r="E26" s="232">
        <v>10359</v>
      </c>
      <c r="F26" s="232">
        <v>5269</v>
      </c>
      <c r="G26" s="232">
        <v>1095</v>
      </c>
      <c r="H26" s="230"/>
      <c r="I26" s="209"/>
      <c r="J26" s="209"/>
      <c r="K26" s="209"/>
    </row>
    <row r="27" spans="1:11" ht="18.75" customHeight="1">
      <c r="A27" s="719" t="s">
        <v>55</v>
      </c>
      <c r="B27" s="719"/>
      <c r="C27" s="719"/>
      <c r="D27" s="719"/>
      <c r="E27" s="719"/>
      <c r="F27" s="719"/>
      <c r="G27" s="719"/>
      <c r="H27" s="719"/>
    </row>
    <row r="28" spans="1:11">
      <c r="A28" s="174" t="s">
        <v>58</v>
      </c>
      <c r="B28" s="232">
        <v>4809323</v>
      </c>
      <c r="C28" s="232">
        <v>3624770</v>
      </c>
      <c r="D28" s="232">
        <v>3050369</v>
      </c>
      <c r="E28" s="232">
        <v>377928</v>
      </c>
      <c r="F28" s="232">
        <v>162334</v>
      </c>
      <c r="G28" s="232">
        <v>34139</v>
      </c>
      <c r="H28" s="177"/>
    </row>
    <row r="29" spans="1:11">
      <c r="A29" s="175" t="s">
        <v>37</v>
      </c>
      <c r="B29" s="232">
        <v>152914</v>
      </c>
      <c r="C29" s="232">
        <v>97713</v>
      </c>
      <c r="D29" s="232">
        <v>88476</v>
      </c>
      <c r="E29" s="232">
        <v>4156</v>
      </c>
      <c r="F29" s="232">
        <v>5081</v>
      </c>
      <c r="G29" s="232" t="s">
        <v>840</v>
      </c>
      <c r="H29" s="178"/>
    </row>
    <row r="30" spans="1:11">
      <c r="A30" s="173" t="s">
        <v>59</v>
      </c>
      <c r="B30" s="232">
        <v>209051</v>
      </c>
      <c r="C30" s="232">
        <v>155216</v>
      </c>
      <c r="D30" s="232">
        <v>133014</v>
      </c>
      <c r="E30" s="232">
        <v>13775</v>
      </c>
      <c r="F30" s="232">
        <v>8189</v>
      </c>
      <c r="G30" s="232">
        <v>238</v>
      </c>
      <c r="H30" s="178"/>
    </row>
    <row r="31" spans="1:11">
      <c r="A31" s="173" t="s">
        <v>60</v>
      </c>
      <c r="B31" s="232">
        <v>237867</v>
      </c>
      <c r="C31" s="232">
        <v>197164</v>
      </c>
      <c r="D31" s="232">
        <v>189941</v>
      </c>
      <c r="E31" s="232">
        <v>4677</v>
      </c>
      <c r="F31" s="232">
        <v>2348</v>
      </c>
      <c r="G31" s="232">
        <v>198</v>
      </c>
      <c r="H31" s="178"/>
    </row>
    <row r="32" spans="1:11">
      <c r="A32" s="173" t="s">
        <v>61</v>
      </c>
      <c r="B32" s="232">
        <v>385990</v>
      </c>
      <c r="C32" s="232">
        <v>262802</v>
      </c>
      <c r="D32" s="232">
        <v>131489</v>
      </c>
      <c r="E32" s="232">
        <v>106347</v>
      </c>
      <c r="F32" s="232">
        <v>20068</v>
      </c>
      <c r="G32" s="232">
        <v>4898</v>
      </c>
      <c r="H32" s="178"/>
    </row>
    <row r="33" spans="1:8">
      <c r="A33" s="173" t="s">
        <v>62</v>
      </c>
      <c r="B33" s="232">
        <v>178267</v>
      </c>
      <c r="C33" s="232">
        <v>144799</v>
      </c>
      <c r="D33" s="232">
        <v>122136</v>
      </c>
      <c r="E33" s="232">
        <v>17752</v>
      </c>
      <c r="F33" s="232">
        <v>3655</v>
      </c>
      <c r="G33" s="232">
        <v>1256</v>
      </c>
      <c r="H33" s="178"/>
    </row>
    <row r="34" spans="1:8">
      <c r="A34" s="173" t="s">
        <v>63</v>
      </c>
      <c r="B34" s="232">
        <v>173947</v>
      </c>
      <c r="C34" s="232">
        <v>129222</v>
      </c>
      <c r="D34" s="232">
        <v>91265</v>
      </c>
      <c r="E34" s="232">
        <v>26465</v>
      </c>
      <c r="F34" s="232">
        <v>9572</v>
      </c>
      <c r="G34" s="232">
        <v>1920</v>
      </c>
      <c r="H34" s="178"/>
    </row>
    <row r="35" spans="1:8">
      <c r="A35" s="173" t="s">
        <v>64</v>
      </c>
      <c r="B35" s="232">
        <v>279750</v>
      </c>
      <c r="C35" s="232">
        <v>178429</v>
      </c>
      <c r="D35" s="232">
        <v>135492</v>
      </c>
      <c r="E35" s="232">
        <v>27361</v>
      </c>
      <c r="F35" s="232">
        <v>15192</v>
      </c>
      <c r="G35" s="232">
        <v>384</v>
      </c>
      <c r="H35" s="178"/>
    </row>
    <row r="36" spans="1:8">
      <c r="A36" s="175" t="s">
        <v>38</v>
      </c>
      <c r="B36" s="232">
        <v>159561</v>
      </c>
      <c r="C36" s="232">
        <v>111784</v>
      </c>
      <c r="D36" s="232">
        <v>99465</v>
      </c>
      <c r="E36" s="232">
        <v>7444</v>
      </c>
      <c r="F36" s="232">
        <v>4875</v>
      </c>
      <c r="G36" s="232" t="s">
        <v>840</v>
      </c>
      <c r="H36" s="178"/>
    </row>
    <row r="37" spans="1:8">
      <c r="A37" s="173" t="s">
        <v>65</v>
      </c>
      <c r="B37" s="232">
        <v>272337</v>
      </c>
      <c r="C37" s="232">
        <v>248757</v>
      </c>
      <c r="D37" s="232">
        <v>216369</v>
      </c>
      <c r="E37" s="232">
        <v>28542</v>
      </c>
      <c r="F37" s="232">
        <v>3284</v>
      </c>
      <c r="G37" s="232">
        <v>562</v>
      </c>
      <c r="H37" s="178"/>
    </row>
    <row r="38" spans="1:8">
      <c r="A38" s="173" t="s">
        <v>66</v>
      </c>
      <c r="B38" s="232">
        <v>220240</v>
      </c>
      <c r="C38" s="232">
        <v>171712</v>
      </c>
      <c r="D38" s="232">
        <v>149624</v>
      </c>
      <c r="E38" s="232">
        <v>10868</v>
      </c>
      <c r="F38" s="232">
        <v>8857</v>
      </c>
      <c r="G38" s="232">
        <v>2363</v>
      </c>
      <c r="H38" s="178"/>
    </row>
    <row r="39" spans="1:8">
      <c r="A39" s="173" t="s">
        <v>67</v>
      </c>
      <c r="B39" s="232">
        <v>177675</v>
      </c>
      <c r="C39" s="232">
        <v>112835</v>
      </c>
      <c r="D39" s="232">
        <v>103387</v>
      </c>
      <c r="E39" s="232">
        <v>5065</v>
      </c>
      <c r="F39" s="232">
        <v>4350</v>
      </c>
      <c r="G39" s="232">
        <v>33</v>
      </c>
      <c r="H39" s="178"/>
    </row>
    <row r="40" spans="1:8">
      <c r="A40" s="173" t="s">
        <v>68</v>
      </c>
      <c r="B40" s="232">
        <v>201626</v>
      </c>
      <c r="C40" s="232">
        <v>181331</v>
      </c>
      <c r="D40" s="232">
        <v>163265</v>
      </c>
      <c r="E40" s="232">
        <v>16187</v>
      </c>
      <c r="F40" s="232">
        <v>1393</v>
      </c>
      <c r="G40" s="232">
        <v>486</v>
      </c>
      <c r="H40" s="178"/>
    </row>
    <row r="41" spans="1:8">
      <c r="A41" s="173" t="s">
        <v>69</v>
      </c>
      <c r="B41" s="232">
        <v>193418</v>
      </c>
      <c r="C41" s="232">
        <v>161918</v>
      </c>
      <c r="D41" s="232">
        <v>130555</v>
      </c>
      <c r="E41" s="232">
        <v>22703</v>
      </c>
      <c r="F41" s="232">
        <v>7396</v>
      </c>
      <c r="G41" s="232">
        <v>1264</v>
      </c>
      <c r="H41" s="178"/>
    </row>
    <row r="42" spans="1:8">
      <c r="A42" s="173" t="s">
        <v>70</v>
      </c>
      <c r="B42" s="232">
        <v>131741</v>
      </c>
      <c r="C42" s="232">
        <v>103935</v>
      </c>
      <c r="D42" s="232">
        <v>88421</v>
      </c>
      <c r="E42" s="232">
        <v>9253</v>
      </c>
      <c r="F42" s="232">
        <v>4275</v>
      </c>
      <c r="G42" s="232">
        <v>1986</v>
      </c>
      <c r="H42" s="178"/>
    </row>
    <row r="43" spans="1:8">
      <c r="A43" s="173" t="s">
        <v>71</v>
      </c>
      <c r="B43" s="232">
        <v>455208</v>
      </c>
      <c r="C43" s="232">
        <v>233594</v>
      </c>
      <c r="D43" s="232">
        <v>154246</v>
      </c>
      <c r="E43" s="232">
        <v>14297</v>
      </c>
      <c r="F43" s="232">
        <v>54610</v>
      </c>
      <c r="G43" s="232">
        <v>10441</v>
      </c>
      <c r="H43" s="178"/>
    </row>
    <row r="44" spans="1:8">
      <c r="A44" s="175" t="s">
        <v>39</v>
      </c>
      <c r="B44" s="232">
        <v>53768</v>
      </c>
      <c r="C44" s="232">
        <v>49743</v>
      </c>
      <c r="D44" s="232">
        <v>45969</v>
      </c>
      <c r="E44" s="232">
        <v>3236</v>
      </c>
      <c r="F44" s="232">
        <v>365</v>
      </c>
      <c r="G44" s="232">
        <v>173</v>
      </c>
      <c r="H44" s="178"/>
    </row>
    <row r="45" spans="1:8" ht="22.5">
      <c r="A45" s="173" t="s">
        <v>72</v>
      </c>
      <c r="B45" s="232">
        <v>188308</v>
      </c>
      <c r="C45" s="232">
        <v>155443</v>
      </c>
      <c r="D45" s="232">
        <v>145640</v>
      </c>
      <c r="E45" s="232">
        <v>3435</v>
      </c>
      <c r="F45" s="232">
        <v>4521</v>
      </c>
      <c r="G45" s="232">
        <v>1847</v>
      </c>
      <c r="H45" s="178"/>
    </row>
    <row r="46" spans="1:8">
      <c r="A46" s="173" t="s">
        <v>85</v>
      </c>
      <c r="B46" s="232">
        <v>367510</v>
      </c>
      <c r="C46" s="232">
        <v>318942</v>
      </c>
      <c r="D46" s="232">
        <v>273838</v>
      </c>
      <c r="E46" s="232">
        <v>43356</v>
      </c>
      <c r="F46" s="232">
        <v>374</v>
      </c>
      <c r="G46" s="232">
        <v>1374</v>
      </c>
      <c r="H46" s="178"/>
    </row>
    <row r="47" spans="1:8">
      <c r="A47" s="173" t="s">
        <v>73</v>
      </c>
      <c r="B47" s="232">
        <v>544168</v>
      </c>
      <c r="C47" s="232">
        <v>463243</v>
      </c>
      <c r="D47" s="232">
        <v>451817</v>
      </c>
      <c r="E47" s="232">
        <v>6762</v>
      </c>
      <c r="F47" s="232">
        <v>399</v>
      </c>
      <c r="G47" s="232">
        <v>4265</v>
      </c>
      <c r="H47" s="178"/>
    </row>
    <row r="48" spans="1:8">
      <c r="A48" s="173" t="s">
        <v>74</v>
      </c>
      <c r="B48" s="232">
        <v>225977</v>
      </c>
      <c r="C48" s="232">
        <v>146188</v>
      </c>
      <c r="D48" s="232">
        <v>135960</v>
      </c>
      <c r="E48" s="232">
        <v>6247</v>
      </c>
      <c r="F48" s="232">
        <v>3530</v>
      </c>
      <c r="G48" s="232">
        <v>451</v>
      </c>
      <c r="H48" s="178"/>
    </row>
    <row r="49" spans="1:8">
      <c r="A49" s="719" t="s">
        <v>56</v>
      </c>
      <c r="B49" s="719"/>
      <c r="C49" s="719"/>
      <c r="D49" s="719"/>
      <c r="E49" s="719"/>
      <c r="F49" s="719"/>
      <c r="G49" s="719"/>
      <c r="H49" s="719"/>
    </row>
    <row r="50" spans="1:8">
      <c r="A50" s="174" t="s">
        <v>58</v>
      </c>
      <c r="B50" s="232">
        <v>4511316</v>
      </c>
      <c r="C50" s="232">
        <v>3544337</v>
      </c>
      <c r="D50" s="232">
        <v>3034747</v>
      </c>
      <c r="E50" s="232">
        <v>388660</v>
      </c>
      <c r="F50" s="232">
        <v>92313</v>
      </c>
      <c r="G50" s="232">
        <v>28617</v>
      </c>
      <c r="H50" s="177"/>
    </row>
    <row r="51" spans="1:8">
      <c r="A51" s="175" t="s">
        <v>37</v>
      </c>
      <c r="B51" s="232">
        <v>142956</v>
      </c>
      <c r="C51" s="232">
        <v>92666</v>
      </c>
      <c r="D51" s="232">
        <v>84207</v>
      </c>
      <c r="E51" s="232">
        <v>7215</v>
      </c>
      <c r="F51" s="232">
        <v>1244</v>
      </c>
      <c r="G51" s="232" t="s">
        <v>840</v>
      </c>
      <c r="H51" s="178"/>
    </row>
    <row r="52" spans="1:8">
      <c r="A52" s="173" t="s">
        <v>59</v>
      </c>
      <c r="B52" s="232">
        <v>191058</v>
      </c>
      <c r="C52" s="232">
        <v>146847</v>
      </c>
      <c r="D52" s="232">
        <v>127493</v>
      </c>
      <c r="E52" s="232">
        <v>16217</v>
      </c>
      <c r="F52" s="232">
        <v>2783</v>
      </c>
      <c r="G52" s="232">
        <v>354</v>
      </c>
      <c r="H52" s="178"/>
    </row>
    <row r="53" spans="1:8">
      <c r="A53" s="173" t="s">
        <v>60</v>
      </c>
      <c r="B53" s="232">
        <v>224750</v>
      </c>
      <c r="C53" s="232">
        <v>188990</v>
      </c>
      <c r="D53" s="232">
        <v>180316</v>
      </c>
      <c r="E53" s="232">
        <v>7477</v>
      </c>
      <c r="F53" s="232">
        <v>1197</v>
      </c>
      <c r="G53" s="232" t="s">
        <v>840</v>
      </c>
      <c r="H53" s="178"/>
    </row>
    <row r="54" spans="1:8">
      <c r="A54" s="173" t="s">
        <v>61</v>
      </c>
      <c r="B54" s="232">
        <v>352724</v>
      </c>
      <c r="C54" s="232">
        <v>250693</v>
      </c>
      <c r="D54" s="232">
        <v>123662</v>
      </c>
      <c r="E54" s="232">
        <v>105301</v>
      </c>
      <c r="F54" s="232">
        <v>18088</v>
      </c>
      <c r="G54" s="232">
        <v>3642</v>
      </c>
      <c r="H54" s="178"/>
    </row>
    <row r="55" spans="1:8">
      <c r="A55" s="173" t="s">
        <v>62</v>
      </c>
      <c r="B55" s="232">
        <v>173703</v>
      </c>
      <c r="C55" s="232">
        <v>147858</v>
      </c>
      <c r="D55" s="232">
        <v>131716</v>
      </c>
      <c r="E55" s="232">
        <v>14667</v>
      </c>
      <c r="F55" s="232">
        <v>1423</v>
      </c>
      <c r="G55" s="232">
        <v>52</v>
      </c>
      <c r="H55" s="178"/>
    </row>
    <row r="56" spans="1:8">
      <c r="A56" s="173" t="s">
        <v>63</v>
      </c>
      <c r="B56" s="232">
        <v>166206</v>
      </c>
      <c r="C56" s="232">
        <v>121987</v>
      </c>
      <c r="D56" s="232">
        <v>95567</v>
      </c>
      <c r="E56" s="232">
        <v>24488</v>
      </c>
      <c r="F56" s="232">
        <v>1241</v>
      </c>
      <c r="G56" s="232">
        <v>691</v>
      </c>
      <c r="H56" s="178"/>
    </row>
    <row r="57" spans="1:8">
      <c r="A57" s="173" t="s">
        <v>64</v>
      </c>
      <c r="B57" s="232">
        <v>237395</v>
      </c>
      <c r="C57" s="232">
        <v>184817</v>
      </c>
      <c r="D57" s="232">
        <v>159434</v>
      </c>
      <c r="E57" s="232">
        <v>17161</v>
      </c>
      <c r="F57" s="232">
        <v>7982</v>
      </c>
      <c r="G57" s="232">
        <v>240</v>
      </c>
      <c r="H57" s="178"/>
    </row>
    <row r="58" spans="1:8">
      <c r="A58" s="175" t="s">
        <v>38</v>
      </c>
      <c r="B58" s="232">
        <v>134532</v>
      </c>
      <c r="C58" s="232">
        <v>105346</v>
      </c>
      <c r="D58" s="232">
        <v>96408</v>
      </c>
      <c r="E58" s="232">
        <v>6674</v>
      </c>
      <c r="F58" s="232">
        <v>2264</v>
      </c>
      <c r="G58" s="232" t="s">
        <v>840</v>
      </c>
      <c r="H58" s="178"/>
    </row>
    <row r="59" spans="1:8">
      <c r="A59" s="173" t="s">
        <v>65</v>
      </c>
      <c r="B59" s="232">
        <v>241043</v>
      </c>
      <c r="C59" s="232">
        <v>217122</v>
      </c>
      <c r="D59" s="232">
        <v>187437</v>
      </c>
      <c r="E59" s="232">
        <v>28200</v>
      </c>
      <c r="F59" s="232">
        <v>866</v>
      </c>
      <c r="G59" s="232">
        <v>619</v>
      </c>
      <c r="H59" s="178"/>
    </row>
    <row r="60" spans="1:8">
      <c r="A60" s="173" t="s">
        <v>66</v>
      </c>
      <c r="B60" s="232">
        <v>210474</v>
      </c>
      <c r="C60" s="232">
        <v>157237</v>
      </c>
      <c r="D60" s="232">
        <v>135179</v>
      </c>
      <c r="E60" s="232">
        <v>17532</v>
      </c>
      <c r="F60" s="232">
        <v>3261</v>
      </c>
      <c r="G60" s="232">
        <v>1265</v>
      </c>
      <c r="H60" s="178"/>
    </row>
    <row r="61" spans="1:8">
      <c r="A61" s="173" t="s">
        <v>67</v>
      </c>
      <c r="B61" s="232">
        <v>158375</v>
      </c>
      <c r="C61" s="232">
        <v>113795</v>
      </c>
      <c r="D61" s="232">
        <v>108429</v>
      </c>
      <c r="E61" s="232">
        <v>4145</v>
      </c>
      <c r="F61" s="232">
        <v>1221</v>
      </c>
      <c r="G61" s="232" t="s">
        <v>840</v>
      </c>
      <c r="H61" s="178"/>
    </row>
    <row r="62" spans="1:8">
      <c r="A62" s="173" t="s">
        <v>68</v>
      </c>
      <c r="B62" s="232">
        <v>170458</v>
      </c>
      <c r="C62" s="232">
        <v>146154</v>
      </c>
      <c r="D62" s="232">
        <v>129824</v>
      </c>
      <c r="E62" s="232">
        <v>14396</v>
      </c>
      <c r="F62" s="232">
        <v>1186</v>
      </c>
      <c r="G62" s="232">
        <v>748</v>
      </c>
      <c r="H62" s="178"/>
    </row>
    <row r="63" spans="1:8">
      <c r="A63" s="173" t="s">
        <v>69</v>
      </c>
      <c r="B63" s="232">
        <v>189641</v>
      </c>
      <c r="C63" s="232">
        <v>161904</v>
      </c>
      <c r="D63" s="232">
        <v>123807</v>
      </c>
      <c r="E63" s="232">
        <v>33161</v>
      </c>
      <c r="F63" s="232">
        <v>3318</v>
      </c>
      <c r="G63" s="232">
        <v>1618</v>
      </c>
      <c r="H63" s="178"/>
    </row>
    <row r="64" spans="1:8">
      <c r="A64" s="173" t="s">
        <v>70</v>
      </c>
      <c r="B64" s="232">
        <v>123204</v>
      </c>
      <c r="C64" s="232">
        <v>92720</v>
      </c>
      <c r="D64" s="232">
        <v>80375</v>
      </c>
      <c r="E64" s="232">
        <v>10076</v>
      </c>
      <c r="F64" s="232">
        <v>769</v>
      </c>
      <c r="G64" s="232">
        <v>1500</v>
      </c>
      <c r="H64" s="178"/>
    </row>
    <row r="65" spans="1:8">
      <c r="A65" s="173" t="s">
        <v>71</v>
      </c>
      <c r="B65" s="232">
        <v>375342</v>
      </c>
      <c r="C65" s="232">
        <v>213282</v>
      </c>
      <c r="D65" s="232">
        <v>150400</v>
      </c>
      <c r="E65" s="232">
        <v>12430</v>
      </c>
      <c r="F65" s="232">
        <v>40971</v>
      </c>
      <c r="G65" s="232">
        <v>9481</v>
      </c>
      <c r="H65" s="178"/>
    </row>
    <row r="66" spans="1:8">
      <c r="A66" s="175" t="s">
        <v>39</v>
      </c>
      <c r="B66" s="232">
        <v>41734</v>
      </c>
      <c r="C66" s="232">
        <v>38848</v>
      </c>
      <c r="D66" s="232">
        <v>33853</v>
      </c>
      <c r="E66" s="232">
        <v>4555</v>
      </c>
      <c r="F66" s="232">
        <v>83</v>
      </c>
      <c r="G66" s="232">
        <v>357</v>
      </c>
      <c r="H66" s="246"/>
    </row>
    <row r="67" spans="1:8" ht="22.5">
      <c r="A67" s="173" t="s">
        <v>72</v>
      </c>
      <c r="B67" s="232">
        <v>176185</v>
      </c>
      <c r="C67" s="232">
        <v>145891</v>
      </c>
      <c r="D67" s="232">
        <v>136186</v>
      </c>
      <c r="E67" s="232">
        <v>6500</v>
      </c>
      <c r="F67" s="232">
        <v>1886</v>
      </c>
      <c r="G67" s="232">
        <v>1319</v>
      </c>
      <c r="H67" s="246"/>
    </row>
    <row r="68" spans="1:8">
      <c r="A68" s="173" t="s">
        <v>85</v>
      </c>
      <c r="B68" s="232">
        <v>397350</v>
      </c>
      <c r="C68" s="232">
        <v>339977</v>
      </c>
      <c r="D68" s="232">
        <v>290507</v>
      </c>
      <c r="E68" s="232">
        <v>47605</v>
      </c>
      <c r="F68" s="232">
        <v>791</v>
      </c>
      <c r="G68" s="232">
        <v>1074</v>
      </c>
      <c r="H68" s="246"/>
    </row>
    <row r="69" spans="1:8">
      <c r="A69" s="173" t="s">
        <v>73</v>
      </c>
      <c r="B69" s="232">
        <v>576757</v>
      </c>
      <c r="C69" s="232">
        <v>522278</v>
      </c>
      <c r="D69" s="232">
        <v>510517</v>
      </c>
      <c r="E69" s="232">
        <v>6748</v>
      </c>
      <c r="F69" s="232" t="s">
        <v>840</v>
      </c>
      <c r="G69" s="232">
        <v>5013</v>
      </c>
      <c r="H69" s="246"/>
    </row>
    <row r="70" spans="1:8">
      <c r="A70" s="173" t="s">
        <v>74</v>
      </c>
      <c r="B70" s="232">
        <v>227429</v>
      </c>
      <c r="C70" s="232">
        <v>155925</v>
      </c>
      <c r="D70" s="232">
        <v>149430</v>
      </c>
      <c r="E70" s="232">
        <v>4112</v>
      </c>
      <c r="F70" s="232">
        <v>1739</v>
      </c>
      <c r="G70" s="232">
        <v>644</v>
      </c>
      <c r="H70" s="150"/>
    </row>
    <row r="71" spans="1:8">
      <c r="A71" s="719" t="s">
        <v>44</v>
      </c>
      <c r="B71" s="976"/>
      <c r="C71" s="976"/>
      <c r="D71" s="976"/>
      <c r="E71" s="976"/>
      <c r="F71" s="976"/>
      <c r="G71" s="976"/>
      <c r="H71" s="976"/>
    </row>
    <row r="72" spans="1:8">
      <c r="A72" s="174" t="s">
        <v>58</v>
      </c>
      <c r="B72" s="232">
        <v>5907503</v>
      </c>
      <c r="C72" s="232">
        <v>4843165</v>
      </c>
      <c r="D72" s="232">
        <v>4326060</v>
      </c>
      <c r="E72" s="232">
        <v>426862</v>
      </c>
      <c r="F72" s="232">
        <v>54352</v>
      </c>
      <c r="G72" s="232">
        <v>35891</v>
      </c>
      <c r="H72" s="230"/>
    </row>
    <row r="73" spans="1:8">
      <c r="A73" s="175" t="s">
        <v>37</v>
      </c>
      <c r="B73" s="232">
        <v>176044</v>
      </c>
      <c r="C73" s="232">
        <v>121126</v>
      </c>
      <c r="D73" s="232">
        <v>110890</v>
      </c>
      <c r="E73" s="232">
        <v>8154</v>
      </c>
      <c r="F73" s="232">
        <v>2082</v>
      </c>
      <c r="G73" s="232" t="s">
        <v>840</v>
      </c>
      <c r="H73" s="230"/>
    </row>
    <row r="74" spans="1:8">
      <c r="A74" s="173" t="s">
        <v>59</v>
      </c>
      <c r="B74" s="232">
        <v>223133</v>
      </c>
      <c r="C74" s="232">
        <v>172612</v>
      </c>
      <c r="D74" s="232">
        <v>150400</v>
      </c>
      <c r="E74" s="232">
        <v>19643</v>
      </c>
      <c r="F74" s="232">
        <v>2163</v>
      </c>
      <c r="G74" s="232">
        <v>406</v>
      </c>
      <c r="H74" s="230"/>
    </row>
    <row r="75" spans="1:8">
      <c r="A75" s="173" t="s">
        <v>60</v>
      </c>
      <c r="B75" s="232">
        <v>346550</v>
      </c>
      <c r="C75" s="232">
        <v>296383</v>
      </c>
      <c r="D75" s="232">
        <v>288128</v>
      </c>
      <c r="E75" s="232">
        <v>6559</v>
      </c>
      <c r="F75" s="232">
        <v>1512</v>
      </c>
      <c r="G75" s="232">
        <v>184</v>
      </c>
      <c r="H75" s="230"/>
    </row>
    <row r="76" spans="1:8">
      <c r="A76" s="173" t="s">
        <v>61</v>
      </c>
      <c r="B76" s="232">
        <v>139487</v>
      </c>
      <c r="C76" s="232">
        <v>98200</v>
      </c>
      <c r="D76" s="232">
        <v>58131</v>
      </c>
      <c r="E76" s="232">
        <v>34957</v>
      </c>
      <c r="F76" s="232">
        <v>3341</v>
      </c>
      <c r="G76" s="232">
        <v>1771</v>
      </c>
      <c r="H76" s="230"/>
    </row>
    <row r="77" spans="1:8">
      <c r="A77" s="173" t="s">
        <v>62</v>
      </c>
      <c r="B77" s="232">
        <v>202503</v>
      </c>
      <c r="C77" s="232">
        <v>163697</v>
      </c>
      <c r="D77" s="232">
        <v>138719</v>
      </c>
      <c r="E77" s="232">
        <v>21992</v>
      </c>
      <c r="F77" s="232">
        <v>1785</v>
      </c>
      <c r="G77" s="232">
        <v>1201</v>
      </c>
      <c r="H77" s="230"/>
    </row>
    <row r="78" spans="1:8">
      <c r="A78" s="173" t="s">
        <v>63</v>
      </c>
      <c r="B78" s="232">
        <v>187454</v>
      </c>
      <c r="C78" s="232">
        <v>154558</v>
      </c>
      <c r="D78" s="232">
        <v>123043</v>
      </c>
      <c r="E78" s="232">
        <v>26226</v>
      </c>
      <c r="F78" s="232">
        <v>2834</v>
      </c>
      <c r="G78" s="232">
        <v>2455</v>
      </c>
      <c r="H78" s="230"/>
    </row>
    <row r="79" spans="1:8">
      <c r="A79" s="173" t="s">
        <v>64</v>
      </c>
      <c r="B79" s="232">
        <v>249126</v>
      </c>
      <c r="C79" s="232">
        <v>202952</v>
      </c>
      <c r="D79" s="232">
        <v>165762</v>
      </c>
      <c r="E79" s="232">
        <v>22945</v>
      </c>
      <c r="F79" s="232">
        <v>13804</v>
      </c>
      <c r="G79" s="232">
        <v>441</v>
      </c>
      <c r="H79" s="230"/>
    </row>
    <row r="80" spans="1:8">
      <c r="A80" s="175" t="s">
        <v>38</v>
      </c>
      <c r="B80" s="232">
        <v>131105</v>
      </c>
      <c r="C80" s="232">
        <v>96774</v>
      </c>
      <c r="D80" s="232">
        <v>86709</v>
      </c>
      <c r="E80" s="232">
        <v>8737</v>
      </c>
      <c r="F80" s="232">
        <v>1328</v>
      </c>
      <c r="G80" s="232" t="s">
        <v>840</v>
      </c>
      <c r="H80" s="230"/>
    </row>
    <row r="81" spans="1:8">
      <c r="A81" s="173" t="s">
        <v>65</v>
      </c>
      <c r="B81" s="232">
        <v>413993</v>
      </c>
      <c r="C81" s="232">
        <v>380604</v>
      </c>
      <c r="D81" s="232">
        <v>326375</v>
      </c>
      <c r="E81" s="232">
        <v>51244</v>
      </c>
      <c r="F81" s="232">
        <v>1813</v>
      </c>
      <c r="G81" s="232">
        <v>1172</v>
      </c>
      <c r="H81" s="230"/>
    </row>
    <row r="82" spans="1:8">
      <c r="A82" s="173" t="s">
        <v>66</v>
      </c>
      <c r="B82" s="232">
        <v>268847</v>
      </c>
      <c r="C82" s="232">
        <v>208299</v>
      </c>
      <c r="D82" s="232">
        <v>179876</v>
      </c>
      <c r="E82" s="232">
        <v>20998</v>
      </c>
      <c r="F82" s="232">
        <v>4245</v>
      </c>
      <c r="G82" s="232">
        <v>3180</v>
      </c>
      <c r="H82" s="230"/>
    </row>
    <row r="83" spans="1:8">
      <c r="A83" s="173" t="s">
        <v>67</v>
      </c>
      <c r="B83" s="232">
        <v>161395</v>
      </c>
      <c r="C83" s="232">
        <v>123714</v>
      </c>
      <c r="D83" s="232">
        <v>117183</v>
      </c>
      <c r="E83" s="232">
        <v>5473</v>
      </c>
      <c r="F83" s="232">
        <v>1025</v>
      </c>
      <c r="G83" s="232">
        <v>33</v>
      </c>
      <c r="H83" s="230"/>
    </row>
    <row r="84" spans="1:8">
      <c r="A84" s="173" t="s">
        <v>68</v>
      </c>
      <c r="B84" s="232">
        <v>168305</v>
      </c>
      <c r="C84" s="232">
        <v>140967</v>
      </c>
      <c r="D84" s="232">
        <v>122344</v>
      </c>
      <c r="E84" s="232">
        <v>17150</v>
      </c>
      <c r="F84" s="232">
        <v>1203</v>
      </c>
      <c r="G84" s="232">
        <v>270</v>
      </c>
      <c r="H84" s="230"/>
    </row>
    <row r="85" spans="1:8">
      <c r="A85" s="173" t="s">
        <v>69</v>
      </c>
      <c r="B85" s="232">
        <v>269443</v>
      </c>
      <c r="C85" s="232">
        <v>246599</v>
      </c>
      <c r="D85" s="232">
        <v>199260</v>
      </c>
      <c r="E85" s="232">
        <v>43053</v>
      </c>
      <c r="F85" s="232">
        <v>1657</v>
      </c>
      <c r="G85" s="232">
        <v>2629</v>
      </c>
      <c r="H85" s="230"/>
    </row>
    <row r="86" spans="1:8">
      <c r="A86" s="173" t="s">
        <v>70</v>
      </c>
      <c r="B86" s="232">
        <v>117901</v>
      </c>
      <c r="C86" s="232">
        <v>94453</v>
      </c>
      <c r="D86" s="232">
        <v>84969</v>
      </c>
      <c r="E86" s="232">
        <v>7512</v>
      </c>
      <c r="F86" s="232">
        <v>342</v>
      </c>
      <c r="G86" s="232">
        <v>1630</v>
      </c>
      <c r="H86" s="230"/>
    </row>
    <row r="87" spans="1:8">
      <c r="A87" s="173" t="s">
        <v>71</v>
      </c>
      <c r="B87" s="232">
        <v>198969</v>
      </c>
      <c r="C87" s="232">
        <v>113858</v>
      </c>
      <c r="D87" s="232">
        <v>96880</v>
      </c>
      <c r="E87" s="232">
        <v>4909</v>
      </c>
      <c r="F87" s="232">
        <v>7857</v>
      </c>
      <c r="G87" s="232">
        <v>4212</v>
      </c>
      <c r="H87" s="230"/>
    </row>
    <row r="88" spans="1:8">
      <c r="A88" s="175" t="s">
        <v>39</v>
      </c>
      <c r="B88" s="232">
        <v>74412</v>
      </c>
      <c r="C88" s="232">
        <v>70206</v>
      </c>
      <c r="D88" s="232">
        <v>62310</v>
      </c>
      <c r="E88" s="232">
        <v>7278</v>
      </c>
      <c r="F88" s="232">
        <v>116</v>
      </c>
      <c r="G88" s="232">
        <v>502</v>
      </c>
      <c r="H88" s="230"/>
    </row>
    <row r="89" spans="1:8" ht="22.5">
      <c r="A89" s="173" t="s">
        <v>72</v>
      </c>
      <c r="B89" s="232">
        <v>239645</v>
      </c>
      <c r="C89" s="232">
        <v>211610</v>
      </c>
      <c r="D89" s="232">
        <v>203012</v>
      </c>
      <c r="E89" s="232">
        <v>5202</v>
      </c>
      <c r="F89" s="232">
        <v>412</v>
      </c>
      <c r="G89" s="232">
        <v>2984</v>
      </c>
      <c r="H89" s="230"/>
    </row>
    <row r="90" spans="1:8">
      <c r="A90" s="173" t="s">
        <v>85</v>
      </c>
      <c r="B90" s="232">
        <v>764860</v>
      </c>
      <c r="C90" s="232">
        <v>658919</v>
      </c>
      <c r="D90" s="232">
        <v>564345</v>
      </c>
      <c r="E90" s="232">
        <v>90961</v>
      </c>
      <c r="F90" s="232">
        <v>1165</v>
      </c>
      <c r="G90" s="232">
        <v>2448</v>
      </c>
      <c r="H90" s="230"/>
    </row>
    <row r="91" spans="1:8">
      <c r="A91" s="173" t="s">
        <v>73</v>
      </c>
      <c r="B91" s="232">
        <v>1120925</v>
      </c>
      <c r="C91" s="232">
        <v>985521</v>
      </c>
      <c r="D91" s="232">
        <v>962334</v>
      </c>
      <c r="E91" s="232">
        <v>13510</v>
      </c>
      <c r="F91" s="232">
        <v>399</v>
      </c>
      <c r="G91" s="232">
        <v>9278</v>
      </c>
      <c r="H91" s="230"/>
    </row>
    <row r="92" spans="1:8">
      <c r="A92" s="173" t="s">
        <v>74</v>
      </c>
      <c r="B92" s="232">
        <v>453406</v>
      </c>
      <c r="C92" s="232">
        <v>302113</v>
      </c>
      <c r="D92" s="232">
        <v>285390</v>
      </c>
      <c r="E92" s="232">
        <v>10359</v>
      </c>
      <c r="F92" s="232">
        <v>5269</v>
      </c>
      <c r="G92" s="232">
        <v>1095</v>
      </c>
      <c r="H92" s="230"/>
    </row>
    <row r="93" spans="1:8">
      <c r="A93" s="719" t="s">
        <v>55</v>
      </c>
      <c r="B93" s="719"/>
      <c r="C93" s="719"/>
      <c r="D93" s="719"/>
      <c r="E93" s="719"/>
      <c r="F93" s="719"/>
      <c r="G93" s="719"/>
      <c r="H93" s="230"/>
    </row>
    <row r="94" spans="1:8">
      <c r="A94" s="174" t="s">
        <v>58</v>
      </c>
      <c r="B94" s="232">
        <v>2951588</v>
      </c>
      <c r="C94" s="232">
        <v>2387084</v>
      </c>
      <c r="D94" s="232">
        <v>2132008</v>
      </c>
      <c r="E94" s="232">
        <v>202926</v>
      </c>
      <c r="F94" s="232">
        <v>32972</v>
      </c>
      <c r="G94" s="232">
        <v>19178</v>
      </c>
      <c r="H94" s="230"/>
    </row>
    <row r="95" spans="1:8">
      <c r="A95" s="175" t="s">
        <v>37</v>
      </c>
      <c r="B95" s="232">
        <v>89081</v>
      </c>
      <c r="C95" s="232">
        <v>60948</v>
      </c>
      <c r="D95" s="232">
        <v>56059</v>
      </c>
      <c r="E95" s="232">
        <v>3358</v>
      </c>
      <c r="F95" s="232">
        <v>1531</v>
      </c>
      <c r="G95" s="232" t="s">
        <v>840</v>
      </c>
      <c r="H95" s="230"/>
    </row>
    <row r="96" spans="1:8">
      <c r="A96" s="173" t="s">
        <v>59</v>
      </c>
      <c r="B96" s="232">
        <v>112980</v>
      </c>
      <c r="C96" s="232">
        <v>86112</v>
      </c>
      <c r="D96" s="232">
        <v>75419</v>
      </c>
      <c r="E96" s="232">
        <v>9148</v>
      </c>
      <c r="F96" s="232">
        <v>1424</v>
      </c>
      <c r="G96" s="232">
        <v>121</v>
      </c>
      <c r="H96" s="230"/>
    </row>
    <row r="97" spans="1:8">
      <c r="A97" s="173" t="s">
        <v>60</v>
      </c>
      <c r="B97" s="232">
        <v>173891</v>
      </c>
      <c r="C97" s="232">
        <v>147095</v>
      </c>
      <c r="D97" s="232">
        <v>144117</v>
      </c>
      <c r="E97" s="232">
        <v>2055</v>
      </c>
      <c r="F97" s="232">
        <v>739</v>
      </c>
      <c r="G97" s="232">
        <v>184</v>
      </c>
      <c r="H97" s="230"/>
    </row>
    <row r="98" spans="1:8">
      <c r="A98" s="173" t="s">
        <v>61</v>
      </c>
      <c r="B98" s="232">
        <v>71200</v>
      </c>
      <c r="C98" s="232">
        <v>50309</v>
      </c>
      <c r="D98" s="232">
        <v>29433</v>
      </c>
      <c r="E98" s="232">
        <v>18418</v>
      </c>
      <c r="F98" s="232">
        <v>1699</v>
      </c>
      <c r="G98" s="232">
        <v>759</v>
      </c>
      <c r="H98" s="230"/>
    </row>
    <row r="99" spans="1:8">
      <c r="A99" s="173" t="s">
        <v>62</v>
      </c>
      <c r="B99" s="232">
        <v>99229</v>
      </c>
      <c r="C99" s="232">
        <v>76916</v>
      </c>
      <c r="D99" s="232">
        <v>62465</v>
      </c>
      <c r="E99" s="232">
        <v>12358</v>
      </c>
      <c r="F99" s="232">
        <v>944</v>
      </c>
      <c r="G99" s="232">
        <v>1149</v>
      </c>
      <c r="H99" s="230"/>
    </row>
    <row r="100" spans="1:8">
      <c r="A100" s="173" t="s">
        <v>63</v>
      </c>
      <c r="B100" s="232">
        <v>92194</v>
      </c>
      <c r="C100" s="232">
        <v>77073</v>
      </c>
      <c r="D100" s="232">
        <v>59546</v>
      </c>
      <c r="E100" s="232">
        <v>13247</v>
      </c>
      <c r="F100" s="232">
        <v>2400</v>
      </c>
      <c r="G100" s="232">
        <v>1880</v>
      </c>
      <c r="H100" s="230"/>
    </row>
    <row r="101" spans="1:8">
      <c r="A101" s="173" t="s">
        <v>64</v>
      </c>
      <c r="B101" s="232">
        <v>128518</v>
      </c>
      <c r="C101" s="232">
        <v>97242</v>
      </c>
      <c r="D101" s="232">
        <v>75189</v>
      </c>
      <c r="E101" s="232">
        <v>14072</v>
      </c>
      <c r="F101" s="232">
        <v>7636</v>
      </c>
      <c r="G101" s="232">
        <v>345</v>
      </c>
      <c r="H101" s="230"/>
    </row>
    <row r="102" spans="1:8">
      <c r="A102" s="175" t="s">
        <v>38</v>
      </c>
      <c r="B102" s="232">
        <v>68493</v>
      </c>
      <c r="C102" s="232">
        <v>48698</v>
      </c>
      <c r="D102" s="232">
        <v>43714</v>
      </c>
      <c r="E102" s="232">
        <v>4184</v>
      </c>
      <c r="F102" s="232">
        <v>800</v>
      </c>
      <c r="G102" s="232" t="s">
        <v>840</v>
      </c>
      <c r="H102" s="230"/>
    </row>
    <row r="103" spans="1:8">
      <c r="A103" s="173" t="s">
        <v>65</v>
      </c>
      <c r="B103" s="232">
        <v>215955</v>
      </c>
      <c r="C103" s="232">
        <v>199904</v>
      </c>
      <c r="D103" s="232">
        <v>172168</v>
      </c>
      <c r="E103" s="232">
        <v>25927</v>
      </c>
      <c r="F103" s="232">
        <v>1256</v>
      </c>
      <c r="G103" s="232">
        <v>553</v>
      </c>
      <c r="H103" s="230"/>
    </row>
    <row r="104" spans="1:8">
      <c r="A104" s="173" t="s">
        <v>66</v>
      </c>
      <c r="B104" s="232">
        <v>133601</v>
      </c>
      <c r="C104" s="232">
        <v>105251</v>
      </c>
      <c r="D104" s="232">
        <v>93366</v>
      </c>
      <c r="E104" s="232">
        <v>7315</v>
      </c>
      <c r="F104" s="232">
        <v>2445</v>
      </c>
      <c r="G104" s="232">
        <v>2125</v>
      </c>
      <c r="H104" s="230"/>
    </row>
    <row r="105" spans="1:8">
      <c r="A105" s="173" t="s">
        <v>67</v>
      </c>
      <c r="B105" s="232">
        <v>82285</v>
      </c>
      <c r="C105" s="232">
        <v>60716</v>
      </c>
      <c r="D105" s="232">
        <v>57568</v>
      </c>
      <c r="E105" s="232">
        <v>2386</v>
      </c>
      <c r="F105" s="232">
        <v>729</v>
      </c>
      <c r="G105" s="232">
        <v>33</v>
      </c>
      <c r="H105" s="230"/>
    </row>
    <row r="106" spans="1:8">
      <c r="A106" s="173" t="s">
        <v>68</v>
      </c>
      <c r="B106" s="232">
        <v>87965</v>
      </c>
      <c r="C106" s="232">
        <v>76428</v>
      </c>
      <c r="D106" s="232">
        <v>66991</v>
      </c>
      <c r="E106" s="232">
        <v>8613</v>
      </c>
      <c r="F106" s="232">
        <v>554</v>
      </c>
      <c r="G106" s="232">
        <v>270</v>
      </c>
      <c r="H106" s="230"/>
    </row>
    <row r="107" spans="1:8">
      <c r="A107" s="173" t="s">
        <v>69</v>
      </c>
      <c r="B107" s="232">
        <v>132783</v>
      </c>
      <c r="C107" s="232">
        <v>120823</v>
      </c>
      <c r="D107" s="232">
        <v>103133</v>
      </c>
      <c r="E107" s="232">
        <v>15796</v>
      </c>
      <c r="F107" s="232">
        <v>736</v>
      </c>
      <c r="G107" s="232">
        <v>1158</v>
      </c>
      <c r="H107" s="230"/>
    </row>
    <row r="108" spans="1:8">
      <c r="A108" s="173" t="s">
        <v>70</v>
      </c>
      <c r="B108" s="232">
        <v>57736</v>
      </c>
      <c r="C108" s="232">
        <v>47406</v>
      </c>
      <c r="D108" s="232">
        <v>42770</v>
      </c>
      <c r="E108" s="232">
        <v>3392</v>
      </c>
      <c r="F108" s="232">
        <v>286</v>
      </c>
      <c r="G108" s="232">
        <v>958</v>
      </c>
      <c r="H108" s="230"/>
    </row>
    <row r="109" spans="1:8">
      <c r="A109" s="173" t="s">
        <v>71</v>
      </c>
      <c r="B109" s="232">
        <v>105766</v>
      </c>
      <c r="C109" s="232">
        <v>56849</v>
      </c>
      <c r="D109" s="232">
        <v>48087</v>
      </c>
      <c r="E109" s="232">
        <v>1922</v>
      </c>
      <c r="F109" s="232">
        <v>5125</v>
      </c>
      <c r="G109" s="232">
        <v>1715</v>
      </c>
      <c r="H109" s="230"/>
    </row>
    <row r="110" spans="1:8">
      <c r="A110" s="175" t="s">
        <v>39</v>
      </c>
      <c r="B110" s="232">
        <v>41733</v>
      </c>
      <c r="C110" s="232">
        <v>39407</v>
      </c>
      <c r="D110" s="232">
        <v>36114</v>
      </c>
      <c r="E110" s="232">
        <v>3004</v>
      </c>
      <c r="F110" s="232">
        <v>116</v>
      </c>
      <c r="G110" s="232">
        <v>173</v>
      </c>
      <c r="H110" s="230"/>
    </row>
    <row r="111" spans="1:8" ht="22.5">
      <c r="A111" s="173" t="s">
        <v>72</v>
      </c>
      <c r="B111" s="232">
        <v>120523</v>
      </c>
      <c r="C111" s="232">
        <v>107534</v>
      </c>
      <c r="D111" s="232">
        <v>104254</v>
      </c>
      <c r="E111" s="232">
        <v>1366</v>
      </c>
      <c r="F111" s="232">
        <v>249</v>
      </c>
      <c r="G111" s="232">
        <v>1665</v>
      </c>
      <c r="H111" s="230"/>
    </row>
    <row r="112" spans="1:8">
      <c r="A112" s="173" t="s">
        <v>85</v>
      </c>
      <c r="B112" s="232">
        <v>367510</v>
      </c>
      <c r="C112" s="232">
        <v>318942</v>
      </c>
      <c r="D112" s="232">
        <v>273838</v>
      </c>
      <c r="E112" s="232">
        <v>43356</v>
      </c>
      <c r="F112" s="232">
        <v>374</v>
      </c>
      <c r="G112" s="232">
        <v>1374</v>
      </c>
      <c r="H112" s="230"/>
    </row>
    <row r="113" spans="1:8">
      <c r="A113" s="173" t="s">
        <v>73</v>
      </c>
      <c r="B113" s="232">
        <v>544168</v>
      </c>
      <c r="C113" s="232">
        <v>463243</v>
      </c>
      <c r="D113" s="232">
        <v>451817</v>
      </c>
      <c r="E113" s="232">
        <v>6762</v>
      </c>
      <c r="F113" s="232">
        <v>399</v>
      </c>
      <c r="G113" s="232">
        <v>4265</v>
      </c>
      <c r="H113" s="230"/>
    </row>
    <row r="114" spans="1:8">
      <c r="A114" s="173" t="s">
        <v>74</v>
      </c>
      <c r="B114" s="232">
        <v>225977</v>
      </c>
      <c r="C114" s="232">
        <v>146188</v>
      </c>
      <c r="D114" s="232">
        <v>135960</v>
      </c>
      <c r="E114" s="232">
        <v>6247</v>
      </c>
      <c r="F114" s="232">
        <v>3530</v>
      </c>
      <c r="G114" s="232">
        <v>451</v>
      </c>
      <c r="H114" s="230"/>
    </row>
    <row r="115" spans="1:8">
      <c r="A115" s="719" t="s">
        <v>56</v>
      </c>
      <c r="B115" s="719"/>
      <c r="C115" s="719"/>
      <c r="D115" s="719"/>
      <c r="E115" s="719"/>
      <c r="F115" s="719"/>
      <c r="G115" s="719"/>
      <c r="H115" s="230"/>
    </row>
    <row r="116" spans="1:8">
      <c r="A116" s="174" t="s">
        <v>58</v>
      </c>
      <c r="B116" s="232">
        <v>2955915</v>
      </c>
      <c r="C116" s="232">
        <v>2456081</v>
      </c>
      <c r="D116" s="232">
        <v>2194052</v>
      </c>
      <c r="E116" s="232">
        <v>223936</v>
      </c>
      <c r="F116" s="232">
        <v>21380</v>
      </c>
      <c r="G116" s="232">
        <v>16713</v>
      </c>
      <c r="H116" s="230"/>
    </row>
    <row r="117" spans="1:8">
      <c r="A117" s="175" t="s">
        <v>37</v>
      </c>
      <c r="B117" s="232">
        <v>86963</v>
      </c>
      <c r="C117" s="232">
        <v>60178</v>
      </c>
      <c r="D117" s="232">
        <v>54831</v>
      </c>
      <c r="E117" s="232">
        <v>4796</v>
      </c>
      <c r="F117" s="232">
        <v>551</v>
      </c>
      <c r="G117" s="232" t="s">
        <v>840</v>
      </c>
      <c r="H117" s="230"/>
    </row>
    <row r="118" spans="1:8">
      <c r="A118" s="173" t="s">
        <v>59</v>
      </c>
      <c r="B118" s="232">
        <v>110153</v>
      </c>
      <c r="C118" s="232">
        <v>86500</v>
      </c>
      <c r="D118" s="232">
        <v>74981</v>
      </c>
      <c r="E118" s="232">
        <v>10495</v>
      </c>
      <c r="F118" s="232">
        <v>739</v>
      </c>
      <c r="G118" s="232">
        <v>285</v>
      </c>
      <c r="H118" s="230"/>
    </row>
    <row r="119" spans="1:8">
      <c r="A119" s="173" t="s">
        <v>60</v>
      </c>
      <c r="B119" s="232">
        <v>172659</v>
      </c>
      <c r="C119" s="232">
        <v>149288</v>
      </c>
      <c r="D119" s="232">
        <v>144011</v>
      </c>
      <c r="E119" s="232">
        <v>4504</v>
      </c>
      <c r="F119" s="232">
        <v>773</v>
      </c>
      <c r="G119" s="232" t="s">
        <v>840</v>
      </c>
      <c r="H119" s="230"/>
    </row>
    <row r="120" spans="1:8">
      <c r="A120" s="173" t="s">
        <v>61</v>
      </c>
      <c r="B120" s="232">
        <v>68287</v>
      </c>
      <c r="C120" s="232">
        <v>47891</v>
      </c>
      <c r="D120" s="232">
        <v>28698</v>
      </c>
      <c r="E120" s="232">
        <v>16539</v>
      </c>
      <c r="F120" s="232">
        <v>1642</v>
      </c>
      <c r="G120" s="232">
        <v>1012</v>
      </c>
      <c r="H120" s="230"/>
    </row>
    <row r="121" spans="1:8">
      <c r="A121" s="173" t="s">
        <v>62</v>
      </c>
      <c r="B121" s="232">
        <v>103274</v>
      </c>
      <c r="C121" s="232">
        <v>86781</v>
      </c>
      <c r="D121" s="232">
        <v>76254</v>
      </c>
      <c r="E121" s="232">
        <v>9634</v>
      </c>
      <c r="F121" s="232">
        <v>841</v>
      </c>
      <c r="G121" s="232">
        <v>52</v>
      </c>
      <c r="H121" s="230"/>
    </row>
    <row r="122" spans="1:8">
      <c r="A122" s="173" t="s">
        <v>63</v>
      </c>
      <c r="B122" s="232">
        <v>95260</v>
      </c>
      <c r="C122" s="232">
        <v>77485</v>
      </c>
      <c r="D122" s="232">
        <v>63497</v>
      </c>
      <c r="E122" s="232">
        <v>12979</v>
      </c>
      <c r="F122" s="232">
        <v>434</v>
      </c>
      <c r="G122" s="232">
        <v>575</v>
      </c>
      <c r="H122" s="230"/>
    </row>
    <row r="123" spans="1:8">
      <c r="A123" s="173" t="s">
        <v>64</v>
      </c>
      <c r="B123" s="232">
        <v>120608</v>
      </c>
      <c r="C123" s="232">
        <v>105710</v>
      </c>
      <c r="D123" s="232">
        <v>90573</v>
      </c>
      <c r="E123" s="232">
        <v>8873</v>
      </c>
      <c r="F123" s="232">
        <v>6168</v>
      </c>
      <c r="G123" s="232">
        <v>96</v>
      </c>
      <c r="H123" s="230"/>
    </row>
    <row r="124" spans="1:8">
      <c r="A124" s="175" t="s">
        <v>38</v>
      </c>
      <c r="B124" s="232">
        <v>62612</v>
      </c>
      <c r="C124" s="232">
        <v>48076</v>
      </c>
      <c r="D124" s="232">
        <v>42995</v>
      </c>
      <c r="E124" s="232">
        <v>4553</v>
      </c>
      <c r="F124" s="232">
        <v>528</v>
      </c>
      <c r="G124" s="232" t="s">
        <v>840</v>
      </c>
      <c r="H124" s="230"/>
    </row>
    <row r="125" spans="1:8">
      <c r="A125" s="173" t="s">
        <v>65</v>
      </c>
      <c r="B125" s="232">
        <v>198038</v>
      </c>
      <c r="C125" s="232">
        <v>180700</v>
      </c>
      <c r="D125" s="232">
        <v>154207</v>
      </c>
      <c r="E125" s="232">
        <v>25317</v>
      </c>
      <c r="F125" s="232">
        <v>557</v>
      </c>
      <c r="G125" s="232">
        <v>619</v>
      </c>
      <c r="H125" s="230"/>
    </row>
    <row r="126" spans="1:8">
      <c r="A126" s="173" t="s">
        <v>66</v>
      </c>
      <c r="B126" s="232">
        <v>135246</v>
      </c>
      <c r="C126" s="232">
        <v>103048</v>
      </c>
      <c r="D126" s="232">
        <v>86510</v>
      </c>
      <c r="E126" s="232">
        <v>13683</v>
      </c>
      <c r="F126" s="232">
        <v>1800</v>
      </c>
      <c r="G126" s="232">
        <v>1055</v>
      </c>
      <c r="H126" s="230"/>
    </row>
    <row r="127" spans="1:8">
      <c r="A127" s="173" t="s">
        <v>67</v>
      </c>
      <c r="B127" s="232">
        <v>79110</v>
      </c>
      <c r="C127" s="232">
        <v>62998</v>
      </c>
      <c r="D127" s="232">
        <v>59615</v>
      </c>
      <c r="E127" s="232">
        <v>3087</v>
      </c>
      <c r="F127" s="232">
        <v>296</v>
      </c>
      <c r="G127" s="232" t="s">
        <v>840</v>
      </c>
      <c r="H127" s="230"/>
    </row>
    <row r="128" spans="1:8">
      <c r="A128" s="173" t="s">
        <v>68</v>
      </c>
      <c r="B128" s="232">
        <v>80340</v>
      </c>
      <c r="C128" s="232">
        <v>64539</v>
      </c>
      <c r="D128" s="232">
        <v>55353</v>
      </c>
      <c r="E128" s="232">
        <v>8537</v>
      </c>
      <c r="F128" s="232">
        <v>649</v>
      </c>
      <c r="G128" s="232" t="s">
        <v>840</v>
      </c>
      <c r="H128" s="230"/>
    </row>
    <row r="129" spans="1:8">
      <c r="A129" s="173" t="s">
        <v>69</v>
      </c>
      <c r="B129" s="232">
        <v>136660</v>
      </c>
      <c r="C129" s="232">
        <v>125776</v>
      </c>
      <c r="D129" s="232">
        <v>96127</v>
      </c>
      <c r="E129" s="232">
        <v>27257</v>
      </c>
      <c r="F129" s="232">
        <v>921</v>
      </c>
      <c r="G129" s="232">
        <v>1471</v>
      </c>
      <c r="H129" s="230"/>
    </row>
    <row r="130" spans="1:8">
      <c r="A130" s="173" t="s">
        <v>70</v>
      </c>
      <c r="B130" s="232">
        <v>60165</v>
      </c>
      <c r="C130" s="232">
        <v>47047</v>
      </c>
      <c r="D130" s="232">
        <v>42199</v>
      </c>
      <c r="E130" s="232">
        <v>4120</v>
      </c>
      <c r="F130" s="232">
        <v>56</v>
      </c>
      <c r="G130" s="232">
        <v>672</v>
      </c>
      <c r="H130" s="230"/>
    </row>
    <row r="131" spans="1:8">
      <c r="A131" s="173" t="s">
        <v>71</v>
      </c>
      <c r="B131" s="232">
        <v>93203</v>
      </c>
      <c r="C131" s="232">
        <v>57009</v>
      </c>
      <c r="D131" s="232">
        <v>48793</v>
      </c>
      <c r="E131" s="232">
        <v>2987</v>
      </c>
      <c r="F131" s="232">
        <v>2732</v>
      </c>
      <c r="G131" s="232">
        <v>2497</v>
      </c>
      <c r="H131" s="230"/>
    </row>
    <row r="132" spans="1:8">
      <c r="A132" s="175" t="s">
        <v>39</v>
      </c>
      <c r="B132" s="232">
        <v>32679</v>
      </c>
      <c r="C132" s="232">
        <v>30799</v>
      </c>
      <c r="D132" s="232">
        <v>26196</v>
      </c>
      <c r="E132" s="232">
        <v>4274</v>
      </c>
      <c r="F132" s="232" t="s">
        <v>840</v>
      </c>
      <c r="G132" s="232">
        <v>329</v>
      </c>
      <c r="H132" s="230"/>
    </row>
    <row r="133" spans="1:8" ht="22.5">
      <c r="A133" s="173" t="s">
        <v>72</v>
      </c>
      <c r="B133" s="232">
        <v>119122</v>
      </c>
      <c r="C133" s="232">
        <v>104076</v>
      </c>
      <c r="D133" s="232">
        <v>98758</v>
      </c>
      <c r="E133" s="232">
        <v>3836</v>
      </c>
      <c r="F133" s="232">
        <v>163</v>
      </c>
      <c r="G133" s="232">
        <v>1319</v>
      </c>
      <c r="H133" s="230"/>
    </row>
    <row r="134" spans="1:8">
      <c r="A134" s="173" t="s">
        <v>85</v>
      </c>
      <c r="B134" s="232">
        <v>397350</v>
      </c>
      <c r="C134" s="232">
        <v>339977</v>
      </c>
      <c r="D134" s="232">
        <v>290507</v>
      </c>
      <c r="E134" s="232">
        <v>47605</v>
      </c>
      <c r="F134" s="232">
        <v>791</v>
      </c>
      <c r="G134" s="232">
        <v>1074</v>
      </c>
      <c r="H134" s="230"/>
    </row>
    <row r="135" spans="1:8">
      <c r="A135" s="173" t="s">
        <v>73</v>
      </c>
      <c r="B135" s="232">
        <v>576757</v>
      </c>
      <c r="C135" s="232">
        <v>522278</v>
      </c>
      <c r="D135" s="232">
        <v>510517</v>
      </c>
      <c r="E135" s="232">
        <v>6748</v>
      </c>
      <c r="F135" s="232" t="s">
        <v>840</v>
      </c>
      <c r="G135" s="232">
        <v>5013</v>
      </c>
      <c r="H135" s="230"/>
    </row>
    <row r="136" spans="1:8">
      <c r="A136" s="173" t="s">
        <v>74</v>
      </c>
      <c r="B136" s="232">
        <v>227429</v>
      </c>
      <c r="C136" s="232">
        <v>155925</v>
      </c>
      <c r="D136" s="232">
        <v>149430</v>
      </c>
      <c r="E136" s="232">
        <v>4112</v>
      </c>
      <c r="F136" s="232">
        <v>1739</v>
      </c>
      <c r="G136" s="232">
        <v>644</v>
      </c>
      <c r="H136" s="230"/>
    </row>
    <row r="137" spans="1:8">
      <c r="A137" s="719" t="s">
        <v>45</v>
      </c>
      <c r="B137" s="976"/>
      <c r="C137" s="976"/>
      <c r="D137" s="976"/>
      <c r="E137" s="976"/>
      <c r="F137" s="976"/>
      <c r="G137" s="976"/>
      <c r="H137" s="230"/>
    </row>
    <row r="138" spans="1:8">
      <c r="A138" s="174" t="s">
        <v>58</v>
      </c>
      <c r="B138" s="232">
        <v>3413136</v>
      </c>
      <c r="C138" s="232">
        <v>2325942</v>
      </c>
      <c r="D138" s="232">
        <v>1759056</v>
      </c>
      <c r="E138" s="232">
        <v>339726</v>
      </c>
      <c r="F138" s="232">
        <v>200295</v>
      </c>
      <c r="G138" s="232">
        <v>26865</v>
      </c>
      <c r="H138" s="230"/>
    </row>
    <row r="139" spans="1:8">
      <c r="A139" s="175" t="s">
        <v>37</v>
      </c>
      <c r="B139" s="232">
        <v>119826</v>
      </c>
      <c r="C139" s="232">
        <v>69253</v>
      </c>
      <c r="D139" s="232">
        <v>61793</v>
      </c>
      <c r="E139" s="232">
        <v>3217</v>
      </c>
      <c r="F139" s="232">
        <v>4243</v>
      </c>
      <c r="G139" s="232" t="s">
        <v>840</v>
      </c>
      <c r="H139" s="230"/>
    </row>
    <row r="140" spans="1:8">
      <c r="A140" s="173" t="s">
        <v>59</v>
      </c>
      <c r="B140" s="232">
        <v>176976</v>
      </c>
      <c r="C140" s="232">
        <v>129451</v>
      </c>
      <c r="D140" s="232">
        <v>110107</v>
      </c>
      <c r="E140" s="232">
        <v>10349</v>
      </c>
      <c r="F140" s="232">
        <v>8809</v>
      </c>
      <c r="G140" s="232">
        <v>186</v>
      </c>
      <c r="H140" s="230"/>
    </row>
    <row r="141" spans="1:8">
      <c r="A141" s="173" t="s">
        <v>60</v>
      </c>
      <c r="B141" s="232">
        <v>116067</v>
      </c>
      <c r="C141" s="232">
        <v>89771</v>
      </c>
      <c r="D141" s="232">
        <v>82129</v>
      </c>
      <c r="E141" s="232">
        <v>5595</v>
      </c>
      <c r="F141" s="232">
        <v>2033</v>
      </c>
      <c r="G141" s="232">
        <v>14</v>
      </c>
      <c r="H141" s="230"/>
    </row>
    <row r="142" spans="1:8">
      <c r="A142" s="173" t="s">
        <v>61</v>
      </c>
      <c r="B142" s="232">
        <v>599227</v>
      </c>
      <c r="C142" s="232">
        <v>415295</v>
      </c>
      <c r="D142" s="232">
        <v>197020</v>
      </c>
      <c r="E142" s="232">
        <v>176691</v>
      </c>
      <c r="F142" s="232">
        <v>34815</v>
      </c>
      <c r="G142" s="232">
        <v>6769</v>
      </c>
      <c r="H142" s="230"/>
    </row>
    <row r="143" spans="1:8">
      <c r="A143" s="173" t="s">
        <v>62</v>
      </c>
      <c r="B143" s="232">
        <v>149467</v>
      </c>
      <c r="C143" s="232">
        <v>128960</v>
      </c>
      <c r="D143" s="232">
        <v>115133</v>
      </c>
      <c r="E143" s="232">
        <v>10427</v>
      </c>
      <c r="F143" s="232">
        <v>3293</v>
      </c>
      <c r="G143" s="232">
        <v>107</v>
      </c>
      <c r="H143" s="230"/>
    </row>
    <row r="144" spans="1:8">
      <c r="A144" s="173" t="s">
        <v>63</v>
      </c>
      <c r="B144" s="232">
        <v>152699</v>
      </c>
      <c r="C144" s="232">
        <v>96651</v>
      </c>
      <c r="D144" s="232">
        <v>63789</v>
      </c>
      <c r="E144" s="232">
        <v>24727</v>
      </c>
      <c r="F144" s="232">
        <v>7979</v>
      </c>
      <c r="G144" s="232">
        <v>156</v>
      </c>
      <c r="H144" s="230"/>
    </row>
    <row r="145" spans="1:8">
      <c r="A145" s="173" t="s">
        <v>64</v>
      </c>
      <c r="B145" s="232">
        <v>268019</v>
      </c>
      <c r="C145" s="232">
        <v>160294</v>
      </c>
      <c r="D145" s="232">
        <v>129164</v>
      </c>
      <c r="E145" s="232">
        <v>21577</v>
      </c>
      <c r="F145" s="232">
        <v>9370</v>
      </c>
      <c r="G145" s="232">
        <v>183</v>
      </c>
      <c r="H145" s="230"/>
    </row>
    <row r="146" spans="1:8">
      <c r="A146" s="175" t="s">
        <v>38</v>
      </c>
      <c r="B146" s="232">
        <v>162988</v>
      </c>
      <c r="C146" s="232">
        <v>120356</v>
      </c>
      <c r="D146" s="232">
        <v>109164</v>
      </c>
      <c r="E146" s="232">
        <v>5381</v>
      </c>
      <c r="F146" s="232">
        <v>5811</v>
      </c>
      <c r="G146" s="232" t="s">
        <v>840</v>
      </c>
      <c r="H146" s="230"/>
    </row>
    <row r="147" spans="1:8">
      <c r="A147" s="173" t="s">
        <v>65</v>
      </c>
      <c r="B147" s="232">
        <v>99387</v>
      </c>
      <c r="C147" s="232">
        <v>85275</v>
      </c>
      <c r="D147" s="232">
        <v>77431</v>
      </c>
      <c r="E147" s="232">
        <v>5498</v>
      </c>
      <c r="F147" s="232">
        <v>2337</v>
      </c>
      <c r="G147" s="232">
        <v>9</v>
      </c>
      <c r="H147" s="230"/>
    </row>
    <row r="148" spans="1:8">
      <c r="A148" s="173" t="s">
        <v>66</v>
      </c>
      <c r="B148" s="232">
        <v>161867</v>
      </c>
      <c r="C148" s="232">
        <v>120650</v>
      </c>
      <c r="D148" s="232">
        <v>104927</v>
      </c>
      <c r="E148" s="232">
        <v>7402</v>
      </c>
      <c r="F148" s="232">
        <v>7873</v>
      </c>
      <c r="G148" s="232">
        <v>448</v>
      </c>
      <c r="H148" s="230"/>
    </row>
    <row r="149" spans="1:8">
      <c r="A149" s="173" t="s">
        <v>67</v>
      </c>
      <c r="B149" s="232">
        <v>174655</v>
      </c>
      <c r="C149" s="232">
        <v>102916</v>
      </c>
      <c r="D149" s="232">
        <v>94633</v>
      </c>
      <c r="E149" s="232">
        <v>3737</v>
      </c>
      <c r="F149" s="232">
        <v>4546</v>
      </c>
      <c r="G149" s="232" t="s">
        <v>840</v>
      </c>
      <c r="H149" s="230"/>
    </row>
    <row r="150" spans="1:8">
      <c r="A150" s="173" t="s">
        <v>68</v>
      </c>
      <c r="B150" s="232">
        <v>203779</v>
      </c>
      <c r="C150" s="232">
        <v>186518</v>
      </c>
      <c r="D150" s="232">
        <v>170745</v>
      </c>
      <c r="E150" s="232">
        <v>13433</v>
      </c>
      <c r="F150" s="232">
        <v>1376</v>
      </c>
      <c r="G150" s="232">
        <v>964</v>
      </c>
      <c r="H150" s="230"/>
    </row>
    <row r="151" spans="1:8">
      <c r="A151" s="173" t="s">
        <v>69</v>
      </c>
      <c r="B151" s="232">
        <v>113616</v>
      </c>
      <c r="C151" s="232">
        <v>77223</v>
      </c>
      <c r="D151" s="232">
        <v>55102</v>
      </c>
      <c r="E151" s="232">
        <v>12811</v>
      </c>
      <c r="F151" s="232">
        <v>9057</v>
      </c>
      <c r="G151" s="232">
        <v>253</v>
      </c>
      <c r="H151" s="230"/>
    </row>
    <row r="152" spans="1:8">
      <c r="A152" s="173" t="s">
        <v>70</v>
      </c>
      <c r="B152" s="232">
        <v>137044</v>
      </c>
      <c r="C152" s="232">
        <v>102202</v>
      </c>
      <c r="D152" s="232">
        <v>83827</v>
      </c>
      <c r="E152" s="232">
        <v>11817</v>
      </c>
      <c r="F152" s="232">
        <v>4702</v>
      </c>
      <c r="G152" s="232">
        <v>1856</v>
      </c>
      <c r="H152" s="230"/>
    </row>
    <row r="153" spans="1:8">
      <c r="A153" s="173" t="s">
        <v>71</v>
      </c>
      <c r="B153" s="232">
        <v>631581</v>
      </c>
      <c r="C153" s="232">
        <v>333018</v>
      </c>
      <c r="D153" s="232">
        <v>207766</v>
      </c>
      <c r="E153" s="232">
        <v>21818</v>
      </c>
      <c r="F153" s="232">
        <v>87724</v>
      </c>
      <c r="G153" s="232">
        <v>15710</v>
      </c>
      <c r="H153" s="230"/>
    </row>
    <row r="154" spans="1:8">
      <c r="A154" s="175" t="s">
        <v>39</v>
      </c>
      <c r="B154" s="232">
        <v>21090</v>
      </c>
      <c r="C154" s="232">
        <v>18385</v>
      </c>
      <c r="D154" s="232">
        <v>17512</v>
      </c>
      <c r="E154" s="232">
        <v>513</v>
      </c>
      <c r="F154" s="232">
        <v>332</v>
      </c>
      <c r="G154" s="232">
        <v>28</v>
      </c>
      <c r="H154" s="230"/>
    </row>
    <row r="155" spans="1:8" ht="22.5">
      <c r="A155" s="173" t="s">
        <v>72</v>
      </c>
      <c r="B155" s="232">
        <v>124848</v>
      </c>
      <c r="C155" s="232">
        <v>89724</v>
      </c>
      <c r="D155" s="232">
        <v>78814</v>
      </c>
      <c r="E155" s="232">
        <v>4733</v>
      </c>
      <c r="F155" s="232">
        <v>5995</v>
      </c>
      <c r="G155" s="232">
        <v>182</v>
      </c>
      <c r="H155" s="230"/>
    </row>
    <row r="156" spans="1:8">
      <c r="A156" s="719" t="s">
        <v>55</v>
      </c>
      <c r="B156" s="719"/>
      <c r="C156" s="719"/>
      <c r="D156" s="719"/>
      <c r="E156" s="719"/>
      <c r="F156" s="719"/>
      <c r="G156" s="719"/>
      <c r="H156" s="230"/>
    </row>
    <row r="157" spans="1:8">
      <c r="A157" s="174" t="s">
        <v>58</v>
      </c>
      <c r="B157" s="232">
        <v>1857735</v>
      </c>
      <c r="C157" s="232">
        <v>1237686</v>
      </c>
      <c r="D157" s="232">
        <v>918361</v>
      </c>
      <c r="E157" s="232">
        <v>175002</v>
      </c>
      <c r="F157" s="232">
        <v>129362</v>
      </c>
      <c r="G157" s="232">
        <v>14961</v>
      </c>
      <c r="H157" s="230"/>
    </row>
    <row r="158" spans="1:8">
      <c r="A158" s="175" t="s">
        <v>37</v>
      </c>
      <c r="B158" s="232">
        <v>63833</v>
      </c>
      <c r="C158" s="232">
        <v>36765</v>
      </c>
      <c r="D158" s="232">
        <v>32417</v>
      </c>
      <c r="E158" s="232">
        <v>798</v>
      </c>
      <c r="F158" s="232">
        <v>3550</v>
      </c>
      <c r="G158" s="232" t="s">
        <v>840</v>
      </c>
      <c r="H158" s="230"/>
    </row>
    <row r="159" spans="1:8">
      <c r="A159" s="173" t="s">
        <v>59</v>
      </c>
      <c r="B159" s="232">
        <v>96071</v>
      </c>
      <c r="C159" s="232">
        <v>69104</v>
      </c>
      <c r="D159" s="232">
        <v>57595</v>
      </c>
      <c r="E159" s="232">
        <v>4627</v>
      </c>
      <c r="F159" s="232">
        <v>6765</v>
      </c>
      <c r="G159" s="232">
        <v>117</v>
      </c>
      <c r="H159" s="230"/>
    </row>
    <row r="160" spans="1:8">
      <c r="A160" s="173" t="s">
        <v>60</v>
      </c>
      <c r="B160" s="232">
        <v>63976</v>
      </c>
      <c r="C160" s="232">
        <v>50069</v>
      </c>
      <c r="D160" s="232">
        <v>45824</v>
      </c>
      <c r="E160" s="232">
        <v>2622</v>
      </c>
      <c r="F160" s="232">
        <v>1609</v>
      </c>
      <c r="G160" s="232">
        <v>14</v>
      </c>
      <c r="H160" s="230"/>
    </row>
    <row r="161" spans="1:8">
      <c r="A161" s="173" t="s">
        <v>61</v>
      </c>
      <c r="B161" s="232">
        <v>314790</v>
      </c>
      <c r="C161" s="232">
        <v>212493</v>
      </c>
      <c r="D161" s="232">
        <v>102056</v>
      </c>
      <c r="E161" s="232">
        <v>87929</v>
      </c>
      <c r="F161" s="232">
        <v>18369</v>
      </c>
      <c r="G161" s="232">
        <v>4139</v>
      </c>
      <c r="H161" s="230"/>
    </row>
    <row r="162" spans="1:8">
      <c r="A162" s="173" t="s">
        <v>62</v>
      </c>
      <c r="B162" s="232">
        <v>79038</v>
      </c>
      <c r="C162" s="232">
        <v>67883</v>
      </c>
      <c r="D162" s="232">
        <v>59671</v>
      </c>
      <c r="E162" s="232">
        <v>5394</v>
      </c>
      <c r="F162" s="232">
        <v>2711</v>
      </c>
      <c r="G162" s="232">
        <v>107</v>
      </c>
      <c r="H162" s="230"/>
    </row>
    <row r="163" spans="1:8">
      <c r="A163" s="173" t="s">
        <v>63</v>
      </c>
      <c r="B163" s="232">
        <v>81753</v>
      </c>
      <c r="C163" s="232">
        <v>52149</v>
      </c>
      <c r="D163" s="232">
        <v>31719</v>
      </c>
      <c r="E163" s="232">
        <v>13218</v>
      </c>
      <c r="F163" s="232">
        <v>7172</v>
      </c>
      <c r="G163" s="232">
        <v>40</v>
      </c>
      <c r="H163" s="230"/>
    </row>
    <row r="164" spans="1:8">
      <c r="A164" s="173" t="s">
        <v>64</v>
      </c>
      <c r="B164" s="232">
        <v>151232</v>
      </c>
      <c r="C164" s="232">
        <v>81187</v>
      </c>
      <c r="D164" s="232">
        <v>60303</v>
      </c>
      <c r="E164" s="232">
        <v>13289</v>
      </c>
      <c r="F164" s="232">
        <v>7556</v>
      </c>
      <c r="G164" s="232">
        <v>39</v>
      </c>
      <c r="H164" s="230"/>
    </row>
    <row r="165" spans="1:8">
      <c r="A165" s="175" t="s">
        <v>38</v>
      </c>
      <c r="B165" s="232">
        <v>91068</v>
      </c>
      <c r="C165" s="232">
        <v>63086</v>
      </c>
      <c r="D165" s="232">
        <v>55751</v>
      </c>
      <c r="E165" s="232">
        <v>3260</v>
      </c>
      <c r="F165" s="232">
        <v>4075</v>
      </c>
      <c r="G165" s="232" t="s">
        <v>840</v>
      </c>
      <c r="H165" s="230"/>
    </row>
    <row r="166" spans="1:8">
      <c r="A166" s="173" t="s">
        <v>65</v>
      </c>
      <c r="B166" s="232">
        <v>56382</v>
      </c>
      <c r="C166" s="232">
        <v>48853</v>
      </c>
      <c r="D166" s="232">
        <v>44201</v>
      </c>
      <c r="E166" s="232">
        <v>2615</v>
      </c>
      <c r="F166" s="232">
        <v>2028</v>
      </c>
      <c r="G166" s="232">
        <v>9</v>
      </c>
      <c r="H166" s="230"/>
    </row>
    <row r="167" spans="1:8">
      <c r="A167" s="173" t="s">
        <v>66</v>
      </c>
      <c r="B167" s="232">
        <v>86639</v>
      </c>
      <c r="C167" s="232">
        <v>66461</v>
      </c>
      <c r="D167" s="232">
        <v>56258</v>
      </c>
      <c r="E167" s="232">
        <v>3553</v>
      </c>
      <c r="F167" s="232">
        <v>6412</v>
      </c>
      <c r="G167" s="232">
        <v>238</v>
      </c>
      <c r="H167" s="230"/>
    </row>
    <row r="168" spans="1:8">
      <c r="A168" s="173" t="s">
        <v>67</v>
      </c>
      <c r="B168" s="232">
        <v>95390</v>
      </c>
      <c r="C168" s="232">
        <v>52119</v>
      </c>
      <c r="D168" s="232">
        <v>45819</v>
      </c>
      <c r="E168" s="232">
        <v>2679</v>
      </c>
      <c r="F168" s="232">
        <v>3621</v>
      </c>
      <c r="G168" s="232" t="s">
        <v>840</v>
      </c>
      <c r="H168" s="230"/>
    </row>
    <row r="169" spans="1:8">
      <c r="A169" s="173" t="s">
        <v>68</v>
      </c>
      <c r="B169" s="232">
        <v>113661</v>
      </c>
      <c r="C169" s="232">
        <v>104903</v>
      </c>
      <c r="D169" s="232">
        <v>96274</v>
      </c>
      <c r="E169" s="232">
        <v>7574</v>
      </c>
      <c r="F169" s="232">
        <v>839</v>
      </c>
      <c r="G169" s="232">
        <v>216</v>
      </c>
      <c r="H169" s="230"/>
    </row>
    <row r="170" spans="1:8">
      <c r="A170" s="173" t="s">
        <v>69</v>
      </c>
      <c r="B170" s="232">
        <v>60635</v>
      </c>
      <c r="C170" s="232">
        <v>41095</v>
      </c>
      <c r="D170" s="232">
        <v>27422</v>
      </c>
      <c r="E170" s="232">
        <v>6907</v>
      </c>
      <c r="F170" s="232">
        <v>6660</v>
      </c>
      <c r="G170" s="232">
        <v>106</v>
      </c>
      <c r="H170" s="230"/>
    </row>
    <row r="171" spans="1:8">
      <c r="A171" s="173" t="s">
        <v>70</v>
      </c>
      <c r="B171" s="232">
        <v>74005</v>
      </c>
      <c r="C171" s="232">
        <v>56529</v>
      </c>
      <c r="D171" s="232">
        <v>45651</v>
      </c>
      <c r="E171" s="232">
        <v>5861</v>
      </c>
      <c r="F171" s="232">
        <v>3989</v>
      </c>
      <c r="G171" s="232">
        <v>1028</v>
      </c>
      <c r="H171" s="230"/>
    </row>
    <row r="172" spans="1:8">
      <c r="A172" s="173" t="s">
        <v>71</v>
      </c>
      <c r="B172" s="232">
        <v>349442</v>
      </c>
      <c r="C172" s="232">
        <v>176745</v>
      </c>
      <c r="D172" s="232">
        <v>106159</v>
      </c>
      <c r="E172" s="232">
        <v>12375</v>
      </c>
      <c r="F172" s="232">
        <v>49485</v>
      </c>
      <c r="G172" s="232">
        <v>8726</v>
      </c>
      <c r="H172" s="230"/>
    </row>
    <row r="173" spans="1:8">
      <c r="A173" s="175" t="s">
        <v>39</v>
      </c>
      <c r="B173" s="232">
        <v>12035</v>
      </c>
      <c r="C173" s="232">
        <v>10336</v>
      </c>
      <c r="D173" s="232">
        <v>9855</v>
      </c>
      <c r="E173" s="232">
        <v>232</v>
      </c>
      <c r="F173" s="232">
        <v>249</v>
      </c>
      <c r="G173" s="232" t="s">
        <v>840</v>
      </c>
      <c r="H173" s="230"/>
    </row>
    <row r="174" spans="1:8" ht="22.5">
      <c r="A174" s="173" t="s">
        <v>72</v>
      </c>
      <c r="B174" s="232">
        <v>67785</v>
      </c>
      <c r="C174" s="232">
        <v>47909</v>
      </c>
      <c r="D174" s="232">
        <v>41386</v>
      </c>
      <c r="E174" s="232">
        <v>2069</v>
      </c>
      <c r="F174" s="232">
        <v>4272</v>
      </c>
      <c r="G174" s="232">
        <v>182</v>
      </c>
      <c r="H174" s="230"/>
    </row>
    <row r="175" spans="1:8">
      <c r="A175" s="719" t="s">
        <v>56</v>
      </c>
      <c r="B175" s="719"/>
      <c r="C175" s="719"/>
      <c r="D175" s="719"/>
      <c r="E175" s="719"/>
      <c r="F175" s="719"/>
      <c r="G175" s="719"/>
      <c r="H175" s="230"/>
    </row>
    <row r="176" spans="1:8">
      <c r="A176" s="174" t="s">
        <v>58</v>
      </c>
      <c r="B176" s="528">
        <v>1555401</v>
      </c>
      <c r="C176" s="528">
        <v>1088256</v>
      </c>
      <c r="D176" s="528">
        <v>840695</v>
      </c>
      <c r="E176" s="528">
        <v>164724</v>
      </c>
      <c r="F176" s="528">
        <v>70933</v>
      </c>
      <c r="G176" s="528">
        <v>11904</v>
      </c>
      <c r="H176" s="230"/>
    </row>
    <row r="177" spans="1:8">
      <c r="A177" s="175" t="s">
        <v>37</v>
      </c>
      <c r="B177" s="528">
        <v>55993</v>
      </c>
      <c r="C177" s="528">
        <v>32488</v>
      </c>
      <c r="D177" s="528">
        <v>29376</v>
      </c>
      <c r="E177" s="528">
        <v>2419</v>
      </c>
      <c r="F177" s="528">
        <v>693</v>
      </c>
      <c r="G177" s="528" t="s">
        <v>840</v>
      </c>
      <c r="H177" s="230"/>
    </row>
    <row r="178" spans="1:8">
      <c r="A178" s="173" t="s">
        <v>59</v>
      </c>
      <c r="B178" s="528">
        <v>80905</v>
      </c>
      <c r="C178" s="528">
        <v>60347</v>
      </c>
      <c r="D178" s="528">
        <v>52512</v>
      </c>
      <c r="E178" s="528">
        <v>5722</v>
      </c>
      <c r="F178" s="528">
        <v>2044</v>
      </c>
      <c r="G178" s="528">
        <v>69</v>
      </c>
      <c r="H178" s="230"/>
    </row>
    <row r="179" spans="1:8">
      <c r="A179" s="173" t="s">
        <v>60</v>
      </c>
      <c r="B179" s="528">
        <v>52091</v>
      </c>
      <c r="C179" s="528">
        <v>39702</v>
      </c>
      <c r="D179" s="528">
        <v>36305</v>
      </c>
      <c r="E179" s="528">
        <v>2973</v>
      </c>
      <c r="F179" s="528">
        <v>424</v>
      </c>
      <c r="G179" s="528" t="s">
        <v>840</v>
      </c>
      <c r="H179" s="230"/>
    </row>
    <row r="180" spans="1:8">
      <c r="A180" s="173" t="s">
        <v>61</v>
      </c>
      <c r="B180" s="528">
        <v>284437</v>
      </c>
      <c r="C180" s="528">
        <v>202802</v>
      </c>
      <c r="D180" s="528">
        <v>94964</v>
      </c>
      <c r="E180" s="528">
        <v>88762</v>
      </c>
      <c r="F180" s="528">
        <v>16446</v>
      </c>
      <c r="G180" s="528">
        <v>2630</v>
      </c>
      <c r="H180" s="230"/>
    </row>
    <row r="181" spans="1:8">
      <c r="A181" s="173" t="s">
        <v>62</v>
      </c>
      <c r="B181" s="528">
        <v>70429</v>
      </c>
      <c r="C181" s="528">
        <v>61077</v>
      </c>
      <c r="D181" s="528">
        <v>55462</v>
      </c>
      <c r="E181" s="528">
        <v>5033</v>
      </c>
      <c r="F181" s="528">
        <v>582</v>
      </c>
      <c r="G181" s="528" t="s">
        <v>840</v>
      </c>
      <c r="H181" s="230"/>
    </row>
    <row r="182" spans="1:8">
      <c r="A182" s="173" t="s">
        <v>63</v>
      </c>
      <c r="B182" s="528">
        <v>70946</v>
      </c>
      <c r="C182" s="528">
        <v>44502</v>
      </c>
      <c r="D182" s="528">
        <v>32070</v>
      </c>
      <c r="E182" s="528">
        <v>11509</v>
      </c>
      <c r="F182" s="528">
        <v>807</v>
      </c>
      <c r="G182" s="528">
        <v>116</v>
      </c>
      <c r="H182" s="230"/>
    </row>
    <row r="183" spans="1:8">
      <c r="A183" s="173" t="s">
        <v>64</v>
      </c>
      <c r="B183" s="528">
        <v>116787</v>
      </c>
      <c r="C183" s="528">
        <v>79107</v>
      </c>
      <c r="D183" s="528">
        <v>68861</v>
      </c>
      <c r="E183" s="528">
        <v>8288</v>
      </c>
      <c r="F183" s="528">
        <v>1814</v>
      </c>
      <c r="G183" s="528">
        <v>144</v>
      </c>
      <c r="H183" s="230"/>
    </row>
    <row r="184" spans="1:8">
      <c r="A184" s="175" t="s">
        <v>38</v>
      </c>
      <c r="B184" s="528">
        <v>71920</v>
      </c>
      <c r="C184" s="528">
        <v>57270</v>
      </c>
      <c r="D184" s="528">
        <v>53413</v>
      </c>
      <c r="E184" s="528">
        <v>2121</v>
      </c>
      <c r="F184" s="528">
        <v>1736</v>
      </c>
      <c r="G184" s="528" t="s">
        <v>840</v>
      </c>
      <c r="H184" s="230"/>
    </row>
    <row r="185" spans="1:8">
      <c r="A185" s="173" t="s">
        <v>65</v>
      </c>
      <c r="B185" s="528">
        <v>43005</v>
      </c>
      <c r="C185" s="528">
        <v>36422</v>
      </c>
      <c r="D185" s="528">
        <v>33230</v>
      </c>
      <c r="E185" s="528">
        <v>2883</v>
      </c>
      <c r="F185" s="528">
        <v>309</v>
      </c>
      <c r="G185" s="528" t="s">
        <v>840</v>
      </c>
      <c r="H185" s="230"/>
    </row>
    <row r="186" spans="1:8">
      <c r="A186" s="173" t="s">
        <v>66</v>
      </c>
      <c r="B186" s="528">
        <v>75228</v>
      </c>
      <c r="C186" s="528">
        <v>54189</v>
      </c>
      <c r="D186" s="528">
        <v>48669</v>
      </c>
      <c r="E186" s="528">
        <v>3849</v>
      </c>
      <c r="F186" s="528">
        <v>1461</v>
      </c>
      <c r="G186" s="528">
        <v>210</v>
      </c>
      <c r="H186" s="230"/>
    </row>
    <row r="187" spans="1:8">
      <c r="A187" s="76" t="s">
        <v>67</v>
      </c>
      <c r="B187" s="528">
        <v>79265</v>
      </c>
      <c r="C187" s="528">
        <v>50797</v>
      </c>
      <c r="D187" s="528">
        <v>48814</v>
      </c>
      <c r="E187" s="528">
        <v>1058</v>
      </c>
      <c r="F187" s="528">
        <v>925</v>
      </c>
      <c r="G187" s="528" t="s">
        <v>840</v>
      </c>
      <c r="H187" s="226"/>
    </row>
    <row r="188" spans="1:8">
      <c r="A188" s="76" t="s">
        <v>68</v>
      </c>
      <c r="B188" s="528">
        <v>90118</v>
      </c>
      <c r="C188" s="528">
        <v>81615</v>
      </c>
      <c r="D188" s="528">
        <v>74471</v>
      </c>
      <c r="E188" s="528">
        <v>5859</v>
      </c>
      <c r="F188" s="528">
        <v>537</v>
      </c>
      <c r="G188" s="528">
        <v>748</v>
      </c>
      <c r="H188" s="226"/>
    </row>
    <row r="189" spans="1:8">
      <c r="A189" s="76" t="s">
        <v>69</v>
      </c>
      <c r="B189" s="528">
        <v>52981</v>
      </c>
      <c r="C189" s="528">
        <v>36128</v>
      </c>
      <c r="D189" s="528">
        <v>27680</v>
      </c>
      <c r="E189" s="528">
        <v>5904</v>
      </c>
      <c r="F189" s="528">
        <v>2397</v>
      </c>
      <c r="G189" s="528">
        <v>147</v>
      </c>
      <c r="H189" s="226"/>
    </row>
    <row r="190" spans="1:8">
      <c r="A190" s="76" t="s">
        <v>70</v>
      </c>
      <c r="B190" s="528">
        <v>63039</v>
      </c>
      <c r="C190" s="528">
        <v>45673</v>
      </c>
      <c r="D190" s="528">
        <v>38176</v>
      </c>
      <c r="E190" s="528">
        <v>5956</v>
      </c>
      <c r="F190" s="528">
        <v>713</v>
      </c>
      <c r="G190" s="528">
        <v>828</v>
      </c>
      <c r="H190" s="226"/>
    </row>
    <row r="191" spans="1:8">
      <c r="A191" s="76" t="s">
        <v>71</v>
      </c>
      <c r="B191" s="528">
        <v>282139</v>
      </c>
      <c r="C191" s="528">
        <v>156273</v>
      </c>
      <c r="D191" s="528">
        <v>101607</v>
      </c>
      <c r="E191" s="528">
        <v>9443</v>
      </c>
      <c r="F191" s="528">
        <v>38239</v>
      </c>
      <c r="G191" s="528">
        <v>6984</v>
      </c>
      <c r="H191" s="226"/>
    </row>
    <row r="192" spans="1:8">
      <c r="A192" s="58" t="s">
        <v>39</v>
      </c>
      <c r="B192" s="528">
        <v>9055</v>
      </c>
      <c r="C192" s="528">
        <v>8049</v>
      </c>
      <c r="D192" s="528">
        <v>7657</v>
      </c>
      <c r="E192" s="528">
        <v>281</v>
      </c>
      <c r="F192" s="528">
        <v>83</v>
      </c>
      <c r="G192" s="528">
        <v>28</v>
      </c>
      <c r="H192" s="226"/>
    </row>
    <row r="193" spans="1:8" ht="22.5">
      <c r="A193" s="77" t="s">
        <v>72</v>
      </c>
      <c r="B193" s="529">
        <v>57063</v>
      </c>
      <c r="C193" s="529">
        <v>41815</v>
      </c>
      <c r="D193" s="529">
        <v>37428</v>
      </c>
      <c r="E193" s="529">
        <v>2664</v>
      </c>
      <c r="F193" s="529">
        <v>1723</v>
      </c>
      <c r="G193" s="529" t="s">
        <v>840</v>
      </c>
      <c r="H193" s="226"/>
    </row>
  </sheetData>
  <mergeCells count="15">
    <mergeCell ref="A1:H1"/>
    <mergeCell ref="A3:A4"/>
    <mergeCell ref="B3:B4"/>
    <mergeCell ref="C3:C4"/>
    <mergeCell ref="D3:G3"/>
    <mergeCell ref="H3:H4"/>
    <mergeCell ref="A137:G137"/>
    <mergeCell ref="A156:G156"/>
    <mergeCell ref="A175:G175"/>
    <mergeCell ref="A5:H5"/>
    <mergeCell ref="A27:H27"/>
    <mergeCell ref="A49:H49"/>
    <mergeCell ref="A71:H71"/>
    <mergeCell ref="A93:G93"/>
    <mergeCell ref="A115:G11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4"/>
  <sheetViews>
    <sheetView topLeftCell="A163" workbookViewId="0">
      <selection activeCell="M198" sqref="M198"/>
    </sheetView>
  </sheetViews>
  <sheetFormatPr defaultColWidth="9.140625" defaultRowHeight="12"/>
  <cols>
    <col min="1" max="1" width="17" style="205" customWidth="1"/>
    <col min="2" max="2" width="14.5703125" style="226" customWidth="1"/>
    <col min="3" max="3" width="20" style="226" customWidth="1"/>
    <col min="4" max="4" width="20.140625" style="226" customWidth="1"/>
    <col min="5" max="5" width="15.42578125" style="226" customWidth="1"/>
    <col min="6" max="6" width="16.85546875" style="226" customWidth="1"/>
    <col min="7" max="7" width="15.85546875" style="226" customWidth="1"/>
    <col min="8" max="8" width="14.140625" style="226" customWidth="1"/>
    <col min="9" max="9" width="19.85546875" style="226" customWidth="1"/>
    <col min="10" max="10" width="17.140625" style="226" customWidth="1"/>
    <col min="11" max="11" width="20" style="226" customWidth="1"/>
    <col min="12" max="12" width="15.42578125" style="226" customWidth="1"/>
    <col min="13" max="13" width="16.42578125" style="226" customWidth="1"/>
    <col min="14" max="14" width="13.85546875" style="226" customWidth="1"/>
    <col min="15" max="16384" width="9.140625" style="205"/>
  </cols>
  <sheetData>
    <row r="1" spans="1:16">
      <c r="A1" s="226"/>
      <c r="F1" s="205"/>
      <c r="G1" s="205"/>
      <c r="H1" s="205"/>
      <c r="I1" s="205"/>
      <c r="J1" s="205"/>
      <c r="K1" s="205"/>
      <c r="L1" s="205"/>
      <c r="M1" s="205"/>
      <c r="N1" s="241" t="s">
        <v>273</v>
      </c>
    </row>
    <row r="2" spans="1:16" s="247" customFormat="1" ht="15" customHeight="1">
      <c r="A2" s="843"/>
      <c r="B2" s="837" t="s">
        <v>278</v>
      </c>
      <c r="C2" s="837" t="s">
        <v>42</v>
      </c>
      <c r="D2" s="841"/>
      <c r="E2" s="841"/>
      <c r="F2" s="841"/>
      <c r="G2" s="837" t="s">
        <v>42</v>
      </c>
      <c r="H2" s="841"/>
      <c r="I2" s="841"/>
      <c r="J2" s="841"/>
      <c r="K2" s="841"/>
      <c r="L2" s="841"/>
      <c r="M2" s="841"/>
      <c r="N2" s="841"/>
    </row>
    <row r="3" spans="1:16" s="247" customFormat="1" ht="15" customHeight="1">
      <c r="A3" s="844"/>
      <c r="B3" s="837"/>
      <c r="C3" s="982" t="s">
        <v>298</v>
      </c>
      <c r="D3" s="983"/>
      <c r="E3" s="983"/>
      <c r="F3" s="983"/>
      <c r="G3" s="982" t="s">
        <v>284</v>
      </c>
      <c r="H3" s="983"/>
      <c r="I3" s="983"/>
      <c r="J3" s="983"/>
      <c r="K3" s="983"/>
      <c r="L3" s="983"/>
      <c r="M3" s="983"/>
      <c r="N3" s="983"/>
      <c r="O3" s="235"/>
      <c r="P3" s="235"/>
    </row>
    <row r="4" spans="1:16" s="247" customFormat="1" ht="15" customHeight="1">
      <c r="A4" s="844"/>
      <c r="B4" s="837"/>
      <c r="C4" s="982" t="s">
        <v>299</v>
      </c>
      <c r="D4" s="983"/>
      <c r="E4" s="983"/>
      <c r="F4" s="983"/>
      <c r="G4" s="847" t="s">
        <v>153</v>
      </c>
      <c r="H4" s="847" t="s">
        <v>285</v>
      </c>
      <c r="I4" s="848" t="s">
        <v>286</v>
      </c>
      <c r="J4" s="984" t="s">
        <v>301</v>
      </c>
      <c r="K4" s="982" t="s">
        <v>302</v>
      </c>
      <c r="L4" s="983"/>
      <c r="M4" s="983"/>
      <c r="N4" s="983"/>
      <c r="O4" s="235"/>
      <c r="P4" s="235"/>
    </row>
    <row r="5" spans="1:16" s="247" customFormat="1" ht="78.75">
      <c r="A5" s="845"/>
      <c r="B5" s="834"/>
      <c r="C5" s="248" t="s">
        <v>303</v>
      </c>
      <c r="D5" s="248" t="s">
        <v>304</v>
      </c>
      <c r="E5" s="249" t="s">
        <v>305</v>
      </c>
      <c r="F5" s="249" t="s">
        <v>306</v>
      </c>
      <c r="G5" s="848"/>
      <c r="H5" s="848"/>
      <c r="I5" s="834"/>
      <c r="J5" s="834"/>
      <c r="K5" s="248" t="s">
        <v>303</v>
      </c>
      <c r="L5" s="248" t="s">
        <v>304</v>
      </c>
      <c r="M5" s="248" t="s">
        <v>305</v>
      </c>
      <c r="N5" s="249" t="s">
        <v>306</v>
      </c>
      <c r="O5" s="235"/>
      <c r="P5" s="235"/>
    </row>
    <row r="6" spans="1:16" s="242" customFormat="1" ht="12.75">
      <c r="A6" s="842" t="s">
        <v>309</v>
      </c>
      <c r="B6" s="842"/>
      <c r="C6" s="842"/>
      <c r="D6" s="842"/>
      <c r="E6" s="842"/>
      <c r="F6" s="842"/>
      <c r="G6" s="842"/>
      <c r="H6" s="842"/>
      <c r="I6" s="842"/>
      <c r="J6" s="842"/>
      <c r="K6" s="842"/>
      <c r="L6" s="842"/>
      <c r="M6" s="842"/>
      <c r="N6" s="842"/>
    </row>
    <row r="7" spans="1:16" s="242" customFormat="1" ht="12.75">
      <c r="A7" s="57" t="s">
        <v>58</v>
      </c>
      <c r="B7" s="232">
        <v>2151532</v>
      </c>
      <c r="C7" s="232">
        <v>1708381</v>
      </c>
      <c r="D7" s="232">
        <v>14709</v>
      </c>
      <c r="E7" s="232">
        <v>10876</v>
      </c>
      <c r="F7" s="232">
        <v>248691</v>
      </c>
      <c r="G7" s="232">
        <v>124046</v>
      </c>
      <c r="H7" s="232">
        <v>4251</v>
      </c>
      <c r="I7" s="232">
        <v>3526</v>
      </c>
      <c r="J7" s="232">
        <v>932</v>
      </c>
      <c r="K7" s="232">
        <v>15063</v>
      </c>
      <c r="L7" s="232">
        <v>456</v>
      </c>
      <c r="M7" s="232" t="s">
        <v>840</v>
      </c>
      <c r="N7" s="232">
        <v>20601</v>
      </c>
    </row>
    <row r="8" spans="1:16" s="209" customFormat="1" ht="12.75">
      <c r="A8" s="58" t="s">
        <v>37</v>
      </c>
      <c r="B8" s="232">
        <v>105491</v>
      </c>
      <c r="C8" s="232">
        <v>97271</v>
      </c>
      <c r="D8" s="232" t="s">
        <v>840</v>
      </c>
      <c r="E8" s="232">
        <v>62</v>
      </c>
      <c r="F8" s="232">
        <v>8005</v>
      </c>
      <c r="G8" s="232">
        <v>112</v>
      </c>
      <c r="H8" s="232" t="s">
        <v>840</v>
      </c>
      <c r="I8" s="232" t="s">
        <v>840</v>
      </c>
      <c r="J8" s="232" t="s">
        <v>840</v>
      </c>
      <c r="K8" s="232">
        <v>14</v>
      </c>
      <c r="L8" s="232" t="s">
        <v>840</v>
      </c>
      <c r="M8" s="232" t="s">
        <v>840</v>
      </c>
      <c r="N8" s="232">
        <v>27</v>
      </c>
    </row>
    <row r="9" spans="1:16" s="209" customFormat="1" ht="12.75">
      <c r="A9" s="76" t="s">
        <v>59</v>
      </c>
      <c r="B9" s="232">
        <v>98046</v>
      </c>
      <c r="C9" s="232">
        <v>62950</v>
      </c>
      <c r="D9" s="232">
        <v>382</v>
      </c>
      <c r="E9" s="232" t="s">
        <v>840</v>
      </c>
      <c r="F9" s="232">
        <v>28119</v>
      </c>
      <c r="G9" s="232">
        <v>3298</v>
      </c>
      <c r="H9" s="232">
        <v>574</v>
      </c>
      <c r="I9" s="232" t="s">
        <v>840</v>
      </c>
      <c r="J9" s="232" t="s">
        <v>840</v>
      </c>
      <c r="K9" s="232">
        <v>1034</v>
      </c>
      <c r="L9" s="232" t="s">
        <v>840</v>
      </c>
      <c r="M9" s="232" t="s">
        <v>840</v>
      </c>
      <c r="N9" s="232">
        <v>1689</v>
      </c>
    </row>
    <row r="10" spans="1:16" s="209" customFormat="1" ht="12.75">
      <c r="A10" s="76" t="s">
        <v>60</v>
      </c>
      <c r="B10" s="232">
        <v>76463</v>
      </c>
      <c r="C10" s="232">
        <v>64141</v>
      </c>
      <c r="D10" s="232">
        <v>806</v>
      </c>
      <c r="E10" s="232" t="s">
        <v>840</v>
      </c>
      <c r="F10" s="232">
        <v>6320</v>
      </c>
      <c r="G10" s="232">
        <v>2709</v>
      </c>
      <c r="H10" s="232" t="s">
        <v>840</v>
      </c>
      <c r="I10" s="232" t="s">
        <v>840</v>
      </c>
      <c r="J10" s="232" t="s">
        <v>840</v>
      </c>
      <c r="K10" s="232">
        <v>577</v>
      </c>
      <c r="L10" s="232" t="s">
        <v>840</v>
      </c>
      <c r="M10" s="232" t="s">
        <v>840</v>
      </c>
      <c r="N10" s="232">
        <v>1910</v>
      </c>
    </row>
    <row r="11" spans="1:16" s="209" customFormat="1" ht="12.75">
      <c r="A11" s="76" t="s">
        <v>61</v>
      </c>
      <c r="B11" s="232">
        <v>225219</v>
      </c>
      <c r="C11" s="232">
        <v>164942</v>
      </c>
      <c r="D11" s="232">
        <v>576</v>
      </c>
      <c r="E11" s="232">
        <v>875</v>
      </c>
      <c r="F11" s="232">
        <v>25533</v>
      </c>
      <c r="G11" s="232">
        <v>31527</v>
      </c>
      <c r="H11" s="232">
        <v>574</v>
      </c>
      <c r="I11" s="232">
        <v>143</v>
      </c>
      <c r="J11" s="232" t="s">
        <v>840</v>
      </c>
      <c r="K11" s="232">
        <v>129</v>
      </c>
      <c r="L11" s="232" t="s">
        <v>840</v>
      </c>
      <c r="M11" s="232" t="s">
        <v>840</v>
      </c>
      <c r="N11" s="232">
        <v>920</v>
      </c>
    </row>
    <row r="12" spans="1:16" s="209" customFormat="1" ht="12.75">
      <c r="A12" s="76" t="s">
        <v>62</v>
      </c>
      <c r="B12" s="232">
        <v>59313</v>
      </c>
      <c r="C12" s="232">
        <v>56564</v>
      </c>
      <c r="D12" s="232">
        <v>148</v>
      </c>
      <c r="E12" s="232" t="s">
        <v>840</v>
      </c>
      <c r="F12" s="232">
        <v>1083</v>
      </c>
      <c r="G12" s="232">
        <v>179</v>
      </c>
      <c r="H12" s="232" t="s">
        <v>840</v>
      </c>
      <c r="I12" s="232">
        <v>71</v>
      </c>
      <c r="J12" s="232" t="s">
        <v>840</v>
      </c>
      <c r="K12" s="232">
        <v>1268</v>
      </c>
      <c r="L12" s="232" t="s">
        <v>840</v>
      </c>
      <c r="M12" s="232" t="s">
        <v>840</v>
      </c>
      <c r="N12" s="232" t="s">
        <v>840</v>
      </c>
    </row>
    <row r="13" spans="1:16" s="209" customFormat="1" ht="22.5">
      <c r="A13" s="76" t="s">
        <v>63</v>
      </c>
      <c r="B13" s="232">
        <v>88944</v>
      </c>
      <c r="C13" s="232">
        <v>58160</v>
      </c>
      <c r="D13" s="232">
        <v>609</v>
      </c>
      <c r="E13" s="232">
        <v>1367</v>
      </c>
      <c r="F13" s="232">
        <v>21751</v>
      </c>
      <c r="G13" s="232">
        <v>3896</v>
      </c>
      <c r="H13" s="232" t="s">
        <v>840</v>
      </c>
      <c r="I13" s="232" t="s">
        <v>840</v>
      </c>
      <c r="J13" s="232" t="s">
        <v>840</v>
      </c>
      <c r="K13" s="232">
        <v>37</v>
      </c>
      <c r="L13" s="232" t="s">
        <v>840</v>
      </c>
      <c r="M13" s="232" t="s">
        <v>840</v>
      </c>
      <c r="N13" s="232">
        <v>3124</v>
      </c>
    </row>
    <row r="14" spans="1:16" s="209" customFormat="1" ht="12.75">
      <c r="A14" s="76" t="s">
        <v>64</v>
      </c>
      <c r="B14" s="232">
        <v>153899</v>
      </c>
      <c r="C14" s="232">
        <v>127316</v>
      </c>
      <c r="D14" s="232">
        <v>360</v>
      </c>
      <c r="E14" s="232" t="s">
        <v>840</v>
      </c>
      <c r="F14" s="232">
        <v>18913</v>
      </c>
      <c r="G14" s="232">
        <v>3451</v>
      </c>
      <c r="H14" s="232">
        <v>271</v>
      </c>
      <c r="I14" s="232">
        <v>26</v>
      </c>
      <c r="J14" s="232" t="s">
        <v>840</v>
      </c>
      <c r="K14" s="232">
        <v>2034</v>
      </c>
      <c r="L14" s="232" t="s">
        <v>840</v>
      </c>
      <c r="M14" s="232" t="s">
        <v>840</v>
      </c>
      <c r="N14" s="232">
        <v>1528</v>
      </c>
    </row>
    <row r="15" spans="1:16" s="209" customFormat="1" ht="12.75">
      <c r="A15" s="58" t="s">
        <v>38</v>
      </c>
      <c r="B15" s="232">
        <v>76963</v>
      </c>
      <c r="C15" s="232">
        <v>46296</v>
      </c>
      <c r="D15" s="232" t="s">
        <v>840</v>
      </c>
      <c r="E15" s="232" t="s">
        <v>840</v>
      </c>
      <c r="F15" s="232">
        <v>10601</v>
      </c>
      <c r="G15" s="232">
        <v>17218</v>
      </c>
      <c r="H15" s="232">
        <v>1750</v>
      </c>
      <c r="I15" s="232">
        <v>142</v>
      </c>
      <c r="J15" s="232" t="s">
        <v>840</v>
      </c>
      <c r="K15" s="232">
        <v>446</v>
      </c>
      <c r="L15" s="232" t="s">
        <v>840</v>
      </c>
      <c r="M15" s="232" t="s">
        <v>840</v>
      </c>
      <c r="N15" s="232">
        <v>510</v>
      </c>
    </row>
    <row r="16" spans="1:16" s="209" customFormat="1" ht="12.75">
      <c r="A16" s="76" t="s">
        <v>65</v>
      </c>
      <c r="B16" s="232">
        <v>47501</v>
      </c>
      <c r="C16" s="232">
        <v>35343</v>
      </c>
      <c r="D16" s="232">
        <v>316</v>
      </c>
      <c r="E16" s="232" t="s">
        <v>840</v>
      </c>
      <c r="F16" s="232">
        <v>10178</v>
      </c>
      <c r="G16" s="232">
        <v>915</v>
      </c>
      <c r="H16" s="232" t="s">
        <v>840</v>
      </c>
      <c r="I16" s="232">
        <v>59</v>
      </c>
      <c r="J16" s="232" t="s">
        <v>840</v>
      </c>
      <c r="K16" s="232">
        <v>82</v>
      </c>
      <c r="L16" s="232" t="s">
        <v>840</v>
      </c>
      <c r="M16" s="232" t="s">
        <v>840</v>
      </c>
      <c r="N16" s="232">
        <v>608</v>
      </c>
    </row>
    <row r="17" spans="1:14" s="209" customFormat="1" ht="12.75">
      <c r="A17" s="76" t="s">
        <v>66</v>
      </c>
      <c r="B17" s="232">
        <v>101765</v>
      </c>
      <c r="C17" s="232">
        <v>66808</v>
      </c>
      <c r="D17" s="232">
        <v>364</v>
      </c>
      <c r="E17" s="232" t="s">
        <v>840</v>
      </c>
      <c r="F17" s="232">
        <v>26858</v>
      </c>
      <c r="G17" s="232">
        <v>1581</v>
      </c>
      <c r="H17" s="232" t="s">
        <v>840</v>
      </c>
      <c r="I17" s="232">
        <v>69</v>
      </c>
      <c r="J17" s="232" t="s">
        <v>840</v>
      </c>
      <c r="K17" s="232">
        <v>436</v>
      </c>
      <c r="L17" s="232" t="s">
        <v>840</v>
      </c>
      <c r="M17" s="232" t="s">
        <v>840</v>
      </c>
      <c r="N17" s="232">
        <v>5649</v>
      </c>
    </row>
    <row r="18" spans="1:14" s="209" customFormat="1" ht="12.75">
      <c r="A18" s="76" t="s">
        <v>67</v>
      </c>
      <c r="B18" s="232">
        <v>109420</v>
      </c>
      <c r="C18" s="232">
        <v>92167</v>
      </c>
      <c r="D18" s="232">
        <v>554</v>
      </c>
      <c r="E18" s="232" t="s">
        <v>840</v>
      </c>
      <c r="F18" s="232">
        <v>486</v>
      </c>
      <c r="G18" s="232">
        <v>8210</v>
      </c>
      <c r="H18" s="232">
        <v>198</v>
      </c>
      <c r="I18" s="232">
        <v>1120</v>
      </c>
      <c r="J18" s="232" t="s">
        <v>840</v>
      </c>
      <c r="K18" s="232">
        <v>6533</v>
      </c>
      <c r="L18" s="232" t="s">
        <v>840</v>
      </c>
      <c r="M18" s="232" t="s">
        <v>840</v>
      </c>
      <c r="N18" s="232">
        <v>152</v>
      </c>
    </row>
    <row r="19" spans="1:14" s="209" customFormat="1" ht="12.75">
      <c r="A19" s="76" t="s">
        <v>68</v>
      </c>
      <c r="B19" s="232">
        <v>44599</v>
      </c>
      <c r="C19" s="232">
        <v>37080</v>
      </c>
      <c r="D19" s="232">
        <v>638</v>
      </c>
      <c r="E19" s="232" t="s">
        <v>840</v>
      </c>
      <c r="F19" s="232">
        <v>163</v>
      </c>
      <c r="G19" s="232">
        <v>6317</v>
      </c>
      <c r="H19" s="232">
        <v>125</v>
      </c>
      <c r="I19" s="232">
        <v>96</v>
      </c>
      <c r="J19" s="232" t="s">
        <v>840</v>
      </c>
      <c r="K19" s="232">
        <v>94</v>
      </c>
      <c r="L19" s="232" t="s">
        <v>840</v>
      </c>
      <c r="M19" s="232" t="s">
        <v>840</v>
      </c>
      <c r="N19" s="232">
        <v>86</v>
      </c>
    </row>
    <row r="20" spans="1:14" s="209" customFormat="1" ht="12.75">
      <c r="A20" s="76" t="s">
        <v>69</v>
      </c>
      <c r="B20" s="232">
        <v>59237</v>
      </c>
      <c r="C20" s="232">
        <v>22941</v>
      </c>
      <c r="D20" s="232">
        <v>305</v>
      </c>
      <c r="E20" s="232" t="s">
        <v>840</v>
      </c>
      <c r="F20" s="232">
        <v>30436</v>
      </c>
      <c r="G20" s="232">
        <v>2389</v>
      </c>
      <c r="H20" s="232" t="s">
        <v>840</v>
      </c>
      <c r="I20" s="232">
        <v>98</v>
      </c>
      <c r="J20" s="232" t="s">
        <v>840</v>
      </c>
      <c r="K20" s="232">
        <v>54</v>
      </c>
      <c r="L20" s="232" t="s">
        <v>840</v>
      </c>
      <c r="M20" s="232" t="s">
        <v>840</v>
      </c>
      <c r="N20" s="232">
        <v>3014</v>
      </c>
    </row>
    <row r="21" spans="1:14" s="209" customFormat="1" ht="22.5">
      <c r="A21" s="76" t="s">
        <v>70</v>
      </c>
      <c r="B21" s="232">
        <v>58290</v>
      </c>
      <c r="C21" s="232">
        <v>31612</v>
      </c>
      <c r="D21" s="232">
        <v>774</v>
      </c>
      <c r="E21" s="232" t="s">
        <v>840</v>
      </c>
      <c r="F21" s="232">
        <v>24588</v>
      </c>
      <c r="G21" s="232">
        <v>669</v>
      </c>
      <c r="H21" s="232" t="s">
        <v>840</v>
      </c>
      <c r="I21" s="232">
        <v>107</v>
      </c>
      <c r="J21" s="232" t="s">
        <v>840</v>
      </c>
      <c r="K21" s="232">
        <v>117</v>
      </c>
      <c r="L21" s="232" t="s">
        <v>840</v>
      </c>
      <c r="M21" s="232" t="s">
        <v>840</v>
      </c>
      <c r="N21" s="232">
        <v>423</v>
      </c>
    </row>
    <row r="22" spans="1:14" s="209" customFormat="1" ht="12.75">
      <c r="A22" s="76" t="s">
        <v>71</v>
      </c>
      <c r="B22" s="232">
        <v>383674</v>
      </c>
      <c r="C22" s="232">
        <v>314231</v>
      </c>
      <c r="D22" s="232">
        <v>4770</v>
      </c>
      <c r="E22" s="232">
        <v>8572</v>
      </c>
      <c r="F22" s="232">
        <v>21575</v>
      </c>
      <c r="G22" s="232">
        <v>33971</v>
      </c>
      <c r="H22" s="232">
        <v>555</v>
      </c>
      <c r="I22" s="232" t="s">
        <v>840</v>
      </c>
      <c r="J22" s="232" t="s">
        <v>840</v>
      </c>
      <c r="K22" s="232" t="s">
        <v>840</v>
      </c>
      <c r="L22" s="232" t="s">
        <v>840</v>
      </c>
      <c r="M22" s="232" t="s">
        <v>840</v>
      </c>
      <c r="N22" s="232" t="s">
        <v>840</v>
      </c>
    </row>
    <row r="23" spans="1:14" s="209" customFormat="1" ht="12.75">
      <c r="A23" s="175" t="s">
        <v>39</v>
      </c>
      <c r="B23" s="232">
        <v>6911</v>
      </c>
      <c r="C23" s="232">
        <v>4502</v>
      </c>
      <c r="D23" s="232">
        <v>75</v>
      </c>
      <c r="E23" s="232" t="s">
        <v>840</v>
      </c>
      <c r="F23" s="232">
        <v>1474</v>
      </c>
      <c r="G23" s="232">
        <v>564</v>
      </c>
      <c r="H23" s="232" t="s">
        <v>840</v>
      </c>
      <c r="I23" s="232">
        <v>6</v>
      </c>
      <c r="J23" s="232" t="s">
        <v>840</v>
      </c>
      <c r="K23" s="232">
        <v>263</v>
      </c>
      <c r="L23" s="232" t="s">
        <v>840</v>
      </c>
      <c r="M23" s="232" t="s">
        <v>840</v>
      </c>
      <c r="N23" s="232">
        <v>27</v>
      </c>
    </row>
    <row r="24" spans="1:14" s="209" customFormat="1" ht="22.5">
      <c r="A24" s="173" t="s">
        <v>72</v>
      </c>
      <c r="B24" s="232">
        <v>63159</v>
      </c>
      <c r="C24" s="232">
        <v>47492</v>
      </c>
      <c r="D24" s="232">
        <v>666</v>
      </c>
      <c r="E24" s="232" t="s">
        <v>840</v>
      </c>
      <c r="F24" s="232">
        <v>12526</v>
      </c>
      <c r="G24" s="232">
        <v>1109</v>
      </c>
      <c r="H24" s="232" t="s">
        <v>840</v>
      </c>
      <c r="I24" s="232" t="s">
        <v>840</v>
      </c>
      <c r="J24" s="232" t="s">
        <v>840</v>
      </c>
      <c r="K24" s="232">
        <v>432</v>
      </c>
      <c r="L24" s="232" t="s">
        <v>840</v>
      </c>
      <c r="M24" s="232" t="s">
        <v>840</v>
      </c>
      <c r="N24" s="232">
        <v>934</v>
      </c>
    </row>
    <row r="25" spans="1:14" s="209" customFormat="1" ht="12.75">
      <c r="A25" s="173" t="s">
        <v>85</v>
      </c>
      <c r="B25" s="232">
        <v>105941</v>
      </c>
      <c r="C25" s="232">
        <v>101429</v>
      </c>
      <c r="D25" s="232">
        <v>809</v>
      </c>
      <c r="E25" s="232" t="s">
        <v>840</v>
      </c>
      <c r="F25" s="232" t="s">
        <v>840</v>
      </c>
      <c r="G25" s="232">
        <v>940</v>
      </c>
      <c r="H25" s="232">
        <v>204</v>
      </c>
      <c r="I25" s="232">
        <v>319</v>
      </c>
      <c r="J25" s="232">
        <v>932</v>
      </c>
      <c r="K25" s="232">
        <v>852</v>
      </c>
      <c r="L25" s="232">
        <v>456</v>
      </c>
      <c r="M25" s="232" t="s">
        <v>840</v>
      </c>
      <c r="N25" s="232" t="s">
        <v>840</v>
      </c>
    </row>
    <row r="26" spans="1:14" s="209" customFormat="1" ht="12.75">
      <c r="A26" s="173" t="s">
        <v>73</v>
      </c>
      <c r="B26" s="232">
        <v>135404</v>
      </c>
      <c r="C26" s="232">
        <v>130089</v>
      </c>
      <c r="D26" s="232">
        <v>1022</v>
      </c>
      <c r="E26" s="232" t="s">
        <v>840</v>
      </c>
      <c r="F26" s="232" t="s">
        <v>840</v>
      </c>
      <c r="G26" s="232">
        <v>2362</v>
      </c>
      <c r="H26" s="232" t="s">
        <v>840</v>
      </c>
      <c r="I26" s="232">
        <v>1270</v>
      </c>
      <c r="J26" s="232" t="s">
        <v>840</v>
      </c>
      <c r="K26" s="232">
        <v>661</v>
      </c>
      <c r="L26" s="232" t="s">
        <v>840</v>
      </c>
      <c r="M26" s="232" t="s">
        <v>840</v>
      </c>
      <c r="N26" s="232" t="s">
        <v>840</v>
      </c>
    </row>
    <row r="27" spans="1:14">
      <c r="A27" s="173" t="s">
        <v>74</v>
      </c>
      <c r="B27" s="232">
        <v>151293</v>
      </c>
      <c r="C27" s="232">
        <v>147047</v>
      </c>
      <c r="D27" s="232">
        <v>1535</v>
      </c>
      <c r="E27" s="232" t="s">
        <v>840</v>
      </c>
      <c r="F27" s="232">
        <v>82</v>
      </c>
      <c r="G27" s="232">
        <v>2629</v>
      </c>
      <c r="H27" s="232" t="s">
        <v>840</v>
      </c>
      <c r="I27" s="232" t="s">
        <v>840</v>
      </c>
      <c r="J27" s="232" t="s">
        <v>840</v>
      </c>
      <c r="K27" s="232" t="s">
        <v>840</v>
      </c>
      <c r="L27" s="232" t="s">
        <v>840</v>
      </c>
      <c r="M27" s="232" t="s">
        <v>840</v>
      </c>
      <c r="N27" s="232" t="s">
        <v>840</v>
      </c>
    </row>
    <row r="28" spans="1:14">
      <c r="A28" s="719" t="s">
        <v>55</v>
      </c>
      <c r="B28" s="719"/>
      <c r="C28" s="719"/>
      <c r="D28" s="719"/>
      <c r="E28" s="719"/>
      <c r="F28" s="719"/>
      <c r="G28" s="719"/>
      <c r="H28" s="719"/>
      <c r="I28" s="719"/>
      <c r="J28" s="719"/>
      <c r="K28" s="719"/>
      <c r="L28" s="719"/>
      <c r="M28" s="719"/>
      <c r="N28" s="719"/>
    </row>
    <row r="29" spans="1:14">
      <c r="A29" s="174" t="s">
        <v>58</v>
      </c>
      <c r="B29" s="232">
        <v>1184553</v>
      </c>
      <c r="C29" s="232">
        <v>935200</v>
      </c>
      <c r="D29" s="232">
        <v>6341</v>
      </c>
      <c r="E29" s="232">
        <v>6590</v>
      </c>
      <c r="F29" s="232">
        <v>129658</v>
      </c>
      <c r="G29" s="232">
        <v>84810</v>
      </c>
      <c r="H29" s="232">
        <v>2651</v>
      </c>
      <c r="I29" s="232">
        <v>531</v>
      </c>
      <c r="J29" s="232">
        <v>214</v>
      </c>
      <c r="K29" s="232">
        <v>8614</v>
      </c>
      <c r="L29" s="232" t="s">
        <v>840</v>
      </c>
      <c r="M29" s="232" t="s">
        <v>840</v>
      </c>
      <c r="N29" s="232">
        <v>9944</v>
      </c>
    </row>
    <row r="30" spans="1:14">
      <c r="A30" s="175" t="s">
        <v>37</v>
      </c>
      <c r="B30" s="232">
        <v>55201</v>
      </c>
      <c r="C30" s="232">
        <v>50917</v>
      </c>
      <c r="D30" s="232" t="s">
        <v>840</v>
      </c>
      <c r="E30" s="232">
        <v>62</v>
      </c>
      <c r="F30" s="232">
        <v>4154</v>
      </c>
      <c r="G30" s="232">
        <v>52</v>
      </c>
      <c r="H30" s="232" t="s">
        <v>840</v>
      </c>
      <c r="I30" s="232" t="s">
        <v>840</v>
      </c>
      <c r="J30" s="232" t="s">
        <v>840</v>
      </c>
      <c r="K30" s="232" t="s">
        <v>840</v>
      </c>
      <c r="L30" s="232" t="s">
        <v>840</v>
      </c>
      <c r="M30" s="232" t="s">
        <v>840</v>
      </c>
      <c r="N30" s="232">
        <v>16</v>
      </c>
    </row>
    <row r="31" spans="1:14">
      <c r="A31" s="173" t="s">
        <v>59</v>
      </c>
      <c r="B31" s="232">
        <v>53835</v>
      </c>
      <c r="C31" s="232">
        <v>37486</v>
      </c>
      <c r="D31" s="232">
        <v>97</v>
      </c>
      <c r="E31" s="232" t="s">
        <v>840</v>
      </c>
      <c r="F31" s="232">
        <v>12508</v>
      </c>
      <c r="G31" s="232">
        <v>2279</v>
      </c>
      <c r="H31" s="232">
        <v>418</v>
      </c>
      <c r="I31" s="232" t="s">
        <v>840</v>
      </c>
      <c r="J31" s="232" t="s">
        <v>840</v>
      </c>
      <c r="K31" s="232">
        <v>573</v>
      </c>
      <c r="L31" s="232" t="s">
        <v>840</v>
      </c>
      <c r="M31" s="232" t="s">
        <v>840</v>
      </c>
      <c r="N31" s="232">
        <v>474</v>
      </c>
    </row>
    <row r="32" spans="1:14">
      <c r="A32" s="173" t="s">
        <v>60</v>
      </c>
      <c r="B32" s="232">
        <v>40703</v>
      </c>
      <c r="C32" s="232">
        <v>33213</v>
      </c>
      <c r="D32" s="232">
        <v>283</v>
      </c>
      <c r="E32" s="232" t="s">
        <v>840</v>
      </c>
      <c r="F32" s="232">
        <v>3692</v>
      </c>
      <c r="G32" s="232">
        <v>2354</v>
      </c>
      <c r="H32" s="232" t="s">
        <v>840</v>
      </c>
      <c r="I32" s="232" t="s">
        <v>840</v>
      </c>
      <c r="J32" s="232" t="s">
        <v>840</v>
      </c>
      <c r="K32" s="232">
        <v>216</v>
      </c>
      <c r="L32" s="232" t="s">
        <v>840</v>
      </c>
      <c r="M32" s="232" t="s">
        <v>840</v>
      </c>
      <c r="N32" s="232">
        <v>945</v>
      </c>
    </row>
    <row r="33" spans="1:14">
      <c r="A33" s="173" t="s">
        <v>61</v>
      </c>
      <c r="B33" s="232">
        <v>123188</v>
      </c>
      <c r="C33" s="232">
        <v>85374</v>
      </c>
      <c r="D33" s="232">
        <v>332</v>
      </c>
      <c r="E33" s="232">
        <v>217</v>
      </c>
      <c r="F33" s="232">
        <v>15161</v>
      </c>
      <c r="G33" s="232">
        <v>21395</v>
      </c>
      <c r="H33" s="232">
        <v>194</v>
      </c>
      <c r="I33" s="232">
        <v>51</v>
      </c>
      <c r="J33" s="232" t="s">
        <v>840</v>
      </c>
      <c r="K33" s="232">
        <v>51</v>
      </c>
      <c r="L33" s="232" t="s">
        <v>840</v>
      </c>
      <c r="M33" s="232" t="s">
        <v>840</v>
      </c>
      <c r="N33" s="232">
        <v>413</v>
      </c>
    </row>
    <row r="34" spans="1:14">
      <c r="A34" s="173" t="s">
        <v>62</v>
      </c>
      <c r="B34" s="232">
        <v>33468</v>
      </c>
      <c r="C34" s="232">
        <v>31615</v>
      </c>
      <c r="D34" s="232" t="s">
        <v>840</v>
      </c>
      <c r="E34" s="232" t="s">
        <v>840</v>
      </c>
      <c r="F34" s="232">
        <v>840</v>
      </c>
      <c r="G34" s="232">
        <v>156</v>
      </c>
      <c r="H34" s="232" t="s">
        <v>840</v>
      </c>
      <c r="I34" s="232">
        <v>22</v>
      </c>
      <c r="J34" s="232" t="s">
        <v>840</v>
      </c>
      <c r="K34" s="232">
        <v>835</v>
      </c>
      <c r="L34" s="232" t="s">
        <v>840</v>
      </c>
      <c r="M34" s="232" t="s">
        <v>840</v>
      </c>
      <c r="N34" s="232" t="s">
        <v>840</v>
      </c>
    </row>
    <row r="35" spans="1:14" ht="22.5">
      <c r="A35" s="173" t="s">
        <v>63</v>
      </c>
      <c r="B35" s="232">
        <v>44725</v>
      </c>
      <c r="C35" s="232">
        <v>30453</v>
      </c>
      <c r="D35" s="232">
        <v>114</v>
      </c>
      <c r="E35" s="232">
        <v>674</v>
      </c>
      <c r="F35" s="232">
        <v>11238</v>
      </c>
      <c r="G35" s="232">
        <v>1490</v>
      </c>
      <c r="H35" s="232" t="s">
        <v>840</v>
      </c>
      <c r="I35" s="232" t="s">
        <v>840</v>
      </c>
      <c r="J35" s="232" t="s">
        <v>840</v>
      </c>
      <c r="K35" s="232">
        <v>18</v>
      </c>
      <c r="L35" s="232" t="s">
        <v>840</v>
      </c>
      <c r="M35" s="232" t="s">
        <v>840</v>
      </c>
      <c r="N35" s="232">
        <v>738</v>
      </c>
    </row>
    <row r="36" spans="1:14">
      <c r="A36" s="173" t="s">
        <v>64</v>
      </c>
      <c r="B36" s="232">
        <v>101321</v>
      </c>
      <c r="C36" s="232">
        <v>83162</v>
      </c>
      <c r="D36" s="232" t="s">
        <v>840</v>
      </c>
      <c r="E36" s="232" t="s">
        <v>840</v>
      </c>
      <c r="F36" s="232">
        <v>12499</v>
      </c>
      <c r="G36" s="232">
        <v>2892</v>
      </c>
      <c r="H36" s="232">
        <v>125</v>
      </c>
      <c r="I36" s="232" t="s">
        <v>840</v>
      </c>
      <c r="J36" s="232" t="s">
        <v>840</v>
      </c>
      <c r="K36" s="232">
        <v>1146</v>
      </c>
      <c r="L36" s="232" t="s">
        <v>840</v>
      </c>
      <c r="M36" s="232" t="s">
        <v>840</v>
      </c>
      <c r="N36" s="232">
        <v>1497</v>
      </c>
    </row>
    <row r="37" spans="1:14">
      <c r="A37" s="175" t="s">
        <v>38</v>
      </c>
      <c r="B37" s="232">
        <v>47777</v>
      </c>
      <c r="C37" s="232">
        <v>25070</v>
      </c>
      <c r="D37" s="232" t="s">
        <v>840</v>
      </c>
      <c r="E37" s="232" t="s">
        <v>840</v>
      </c>
      <c r="F37" s="232">
        <v>7046</v>
      </c>
      <c r="G37" s="232">
        <v>13777</v>
      </c>
      <c r="H37" s="232">
        <v>1453</v>
      </c>
      <c r="I37" s="232">
        <v>110</v>
      </c>
      <c r="J37" s="232" t="s">
        <v>840</v>
      </c>
      <c r="K37" s="232">
        <v>118</v>
      </c>
      <c r="L37" s="232" t="s">
        <v>840</v>
      </c>
      <c r="M37" s="232" t="s">
        <v>840</v>
      </c>
      <c r="N37" s="232">
        <v>203</v>
      </c>
    </row>
    <row r="38" spans="1:14">
      <c r="A38" s="173" t="s">
        <v>65</v>
      </c>
      <c r="B38" s="232">
        <v>23580</v>
      </c>
      <c r="C38" s="232">
        <v>17311</v>
      </c>
      <c r="D38" s="232">
        <v>165</v>
      </c>
      <c r="E38" s="232" t="s">
        <v>840</v>
      </c>
      <c r="F38" s="232">
        <v>5216</v>
      </c>
      <c r="G38" s="232">
        <v>555</v>
      </c>
      <c r="H38" s="232" t="s">
        <v>840</v>
      </c>
      <c r="I38" s="232">
        <v>9</v>
      </c>
      <c r="J38" s="232" t="s">
        <v>840</v>
      </c>
      <c r="K38" s="232">
        <v>43</v>
      </c>
      <c r="L38" s="232" t="s">
        <v>840</v>
      </c>
      <c r="M38" s="232" t="s">
        <v>840</v>
      </c>
      <c r="N38" s="232">
        <v>281</v>
      </c>
    </row>
    <row r="39" spans="1:14">
      <c r="A39" s="173" t="s">
        <v>66</v>
      </c>
      <c r="B39" s="232">
        <v>48528</v>
      </c>
      <c r="C39" s="232">
        <v>32807</v>
      </c>
      <c r="D39" s="232">
        <v>151</v>
      </c>
      <c r="E39" s="232" t="s">
        <v>840</v>
      </c>
      <c r="F39" s="232">
        <v>11276</v>
      </c>
      <c r="G39" s="232">
        <v>1171</v>
      </c>
      <c r="H39" s="232" t="s">
        <v>840</v>
      </c>
      <c r="I39" s="232">
        <v>49</v>
      </c>
      <c r="J39" s="232" t="s">
        <v>840</v>
      </c>
      <c r="K39" s="232">
        <v>330</v>
      </c>
      <c r="L39" s="232" t="s">
        <v>840</v>
      </c>
      <c r="M39" s="232" t="s">
        <v>840</v>
      </c>
      <c r="N39" s="232">
        <v>2744</v>
      </c>
    </row>
    <row r="40" spans="1:14">
      <c r="A40" s="173" t="s">
        <v>67</v>
      </c>
      <c r="B40" s="232">
        <v>64840</v>
      </c>
      <c r="C40" s="232">
        <v>52802</v>
      </c>
      <c r="D40" s="232">
        <v>302</v>
      </c>
      <c r="E40" s="232" t="s">
        <v>840</v>
      </c>
      <c r="F40" s="232">
        <v>238</v>
      </c>
      <c r="G40" s="232">
        <v>7032</v>
      </c>
      <c r="H40" s="232">
        <v>144</v>
      </c>
      <c r="I40" s="232" t="s">
        <v>840</v>
      </c>
      <c r="J40" s="232" t="s">
        <v>840</v>
      </c>
      <c r="K40" s="232">
        <v>4207</v>
      </c>
      <c r="L40" s="232" t="s">
        <v>840</v>
      </c>
      <c r="M40" s="232" t="s">
        <v>840</v>
      </c>
      <c r="N40" s="232">
        <v>115</v>
      </c>
    </row>
    <row r="41" spans="1:14">
      <c r="A41" s="173" t="s">
        <v>68</v>
      </c>
      <c r="B41" s="232">
        <v>20295</v>
      </c>
      <c r="C41" s="232">
        <v>17475</v>
      </c>
      <c r="D41" s="232">
        <v>204</v>
      </c>
      <c r="E41" s="232" t="s">
        <v>840</v>
      </c>
      <c r="F41" s="232">
        <v>73</v>
      </c>
      <c r="G41" s="232">
        <v>2434</v>
      </c>
      <c r="H41" s="232" t="s">
        <v>840</v>
      </c>
      <c r="I41" s="232" t="s">
        <v>840</v>
      </c>
      <c r="J41" s="232" t="s">
        <v>840</v>
      </c>
      <c r="K41" s="232">
        <v>59</v>
      </c>
      <c r="L41" s="232" t="s">
        <v>840</v>
      </c>
      <c r="M41" s="232" t="s">
        <v>840</v>
      </c>
      <c r="N41" s="232">
        <v>50</v>
      </c>
    </row>
    <row r="42" spans="1:14">
      <c r="A42" s="173" t="s">
        <v>69</v>
      </c>
      <c r="B42" s="232">
        <v>31500</v>
      </c>
      <c r="C42" s="232">
        <v>11999</v>
      </c>
      <c r="D42" s="232">
        <v>305</v>
      </c>
      <c r="E42" s="232" t="s">
        <v>840</v>
      </c>
      <c r="F42" s="232">
        <v>15521</v>
      </c>
      <c r="G42" s="232">
        <v>1808</v>
      </c>
      <c r="H42" s="232" t="s">
        <v>840</v>
      </c>
      <c r="I42" s="232" t="s">
        <v>840</v>
      </c>
      <c r="J42" s="232" t="s">
        <v>840</v>
      </c>
      <c r="K42" s="232">
        <v>40</v>
      </c>
      <c r="L42" s="232" t="s">
        <v>840</v>
      </c>
      <c r="M42" s="232" t="s">
        <v>840</v>
      </c>
      <c r="N42" s="232">
        <v>1827</v>
      </c>
    </row>
    <row r="43" spans="1:14" ht="22.5">
      <c r="A43" s="173" t="s">
        <v>70</v>
      </c>
      <c r="B43" s="232">
        <v>27806</v>
      </c>
      <c r="C43" s="232">
        <v>16450</v>
      </c>
      <c r="D43" s="232">
        <v>283</v>
      </c>
      <c r="E43" s="232" t="s">
        <v>840</v>
      </c>
      <c r="F43" s="232">
        <v>10407</v>
      </c>
      <c r="G43" s="232">
        <v>303</v>
      </c>
      <c r="H43" s="232" t="s">
        <v>840</v>
      </c>
      <c r="I43" s="232">
        <v>64</v>
      </c>
      <c r="J43" s="232" t="s">
        <v>840</v>
      </c>
      <c r="K43" s="232">
        <v>117</v>
      </c>
      <c r="L43" s="232" t="s">
        <v>840</v>
      </c>
      <c r="M43" s="232" t="s">
        <v>840</v>
      </c>
      <c r="N43" s="232">
        <v>182</v>
      </c>
    </row>
    <row r="44" spans="1:14">
      <c r="A44" s="173" t="s">
        <v>71</v>
      </c>
      <c r="B44" s="232">
        <v>221614</v>
      </c>
      <c r="C44" s="232">
        <v>178353</v>
      </c>
      <c r="D44" s="232">
        <v>2572</v>
      </c>
      <c r="E44" s="232">
        <v>5637</v>
      </c>
      <c r="F44" s="232">
        <v>12027</v>
      </c>
      <c r="G44" s="232">
        <v>22912</v>
      </c>
      <c r="H44" s="232">
        <v>113</v>
      </c>
      <c r="I44" s="232" t="s">
        <v>840</v>
      </c>
      <c r="J44" s="232" t="s">
        <v>840</v>
      </c>
      <c r="K44" s="232" t="s">
        <v>840</v>
      </c>
      <c r="L44" s="232" t="s">
        <v>840</v>
      </c>
      <c r="M44" s="232" t="s">
        <v>840</v>
      </c>
      <c r="N44" s="232" t="s">
        <v>840</v>
      </c>
    </row>
    <row r="45" spans="1:14">
      <c r="A45" s="175" t="s">
        <v>39</v>
      </c>
      <c r="B45" s="232">
        <v>4025</v>
      </c>
      <c r="C45" s="232">
        <v>2596</v>
      </c>
      <c r="D45" s="232">
        <v>12</v>
      </c>
      <c r="E45" s="232" t="s">
        <v>840</v>
      </c>
      <c r="F45" s="232">
        <v>860</v>
      </c>
      <c r="G45" s="232">
        <v>386</v>
      </c>
      <c r="H45" s="232" t="s">
        <v>840</v>
      </c>
      <c r="I45" s="232">
        <v>6</v>
      </c>
      <c r="J45" s="232" t="s">
        <v>840</v>
      </c>
      <c r="K45" s="232">
        <v>154</v>
      </c>
      <c r="L45" s="232" t="s">
        <v>840</v>
      </c>
      <c r="M45" s="232" t="s">
        <v>840</v>
      </c>
      <c r="N45" s="232">
        <v>11</v>
      </c>
    </row>
    <row r="46" spans="1:14" ht="22.5">
      <c r="A46" s="173" t="s">
        <v>72</v>
      </c>
      <c r="B46" s="232">
        <v>32865</v>
      </c>
      <c r="C46" s="232">
        <v>24609</v>
      </c>
      <c r="D46" s="232">
        <v>137</v>
      </c>
      <c r="E46" s="232" t="s">
        <v>840</v>
      </c>
      <c r="F46" s="232">
        <v>6902</v>
      </c>
      <c r="G46" s="232">
        <v>588</v>
      </c>
      <c r="H46" s="232" t="s">
        <v>840</v>
      </c>
      <c r="I46" s="232" t="s">
        <v>840</v>
      </c>
      <c r="J46" s="232" t="s">
        <v>840</v>
      </c>
      <c r="K46" s="232">
        <v>181</v>
      </c>
      <c r="L46" s="232" t="s">
        <v>840</v>
      </c>
      <c r="M46" s="232" t="s">
        <v>840</v>
      </c>
      <c r="N46" s="232">
        <v>448</v>
      </c>
    </row>
    <row r="47" spans="1:14">
      <c r="A47" s="173" t="s">
        <v>85</v>
      </c>
      <c r="B47" s="232">
        <v>48568</v>
      </c>
      <c r="C47" s="232">
        <v>46607</v>
      </c>
      <c r="D47" s="232">
        <v>175</v>
      </c>
      <c r="E47" s="232" t="s">
        <v>840</v>
      </c>
      <c r="F47" s="232" t="s">
        <v>840</v>
      </c>
      <c r="G47" s="232">
        <v>940</v>
      </c>
      <c r="H47" s="232">
        <v>204</v>
      </c>
      <c r="I47" s="232">
        <v>107</v>
      </c>
      <c r="J47" s="232">
        <v>214</v>
      </c>
      <c r="K47" s="232">
        <v>321</v>
      </c>
      <c r="L47" s="232" t="s">
        <v>840</v>
      </c>
      <c r="M47" s="232" t="s">
        <v>840</v>
      </c>
      <c r="N47" s="232" t="s">
        <v>840</v>
      </c>
    </row>
    <row r="48" spans="1:14">
      <c r="A48" s="173" t="s">
        <v>73</v>
      </c>
      <c r="B48" s="232">
        <v>80925</v>
      </c>
      <c r="C48" s="232">
        <v>78724</v>
      </c>
      <c r="D48" s="232">
        <v>514</v>
      </c>
      <c r="E48" s="232" t="s">
        <v>840</v>
      </c>
      <c r="F48" s="232" t="s">
        <v>840</v>
      </c>
      <c r="G48" s="232">
        <v>1369</v>
      </c>
      <c r="H48" s="232" t="s">
        <v>840</v>
      </c>
      <c r="I48" s="232">
        <v>113</v>
      </c>
      <c r="J48" s="232" t="s">
        <v>840</v>
      </c>
      <c r="K48" s="232">
        <v>205</v>
      </c>
      <c r="L48" s="232" t="s">
        <v>840</v>
      </c>
      <c r="M48" s="232" t="s">
        <v>840</v>
      </c>
      <c r="N48" s="232" t="s">
        <v>840</v>
      </c>
    </row>
    <row r="49" spans="1:14">
      <c r="A49" s="173" t="s">
        <v>74</v>
      </c>
      <c r="B49" s="232">
        <v>79789</v>
      </c>
      <c r="C49" s="232">
        <v>78177</v>
      </c>
      <c r="D49" s="232">
        <v>695</v>
      </c>
      <c r="E49" s="232" t="s">
        <v>840</v>
      </c>
      <c r="F49" s="232" t="s">
        <v>840</v>
      </c>
      <c r="G49" s="232">
        <v>917</v>
      </c>
      <c r="H49" s="232" t="s">
        <v>840</v>
      </c>
      <c r="I49" s="232" t="s">
        <v>840</v>
      </c>
      <c r="J49" s="232" t="s">
        <v>840</v>
      </c>
      <c r="K49" s="232" t="s">
        <v>840</v>
      </c>
      <c r="L49" s="232" t="s">
        <v>840</v>
      </c>
      <c r="M49" s="232" t="s">
        <v>840</v>
      </c>
      <c r="N49" s="232" t="s">
        <v>840</v>
      </c>
    </row>
    <row r="50" spans="1:14">
      <c r="A50" s="985" t="s">
        <v>56</v>
      </c>
      <c r="B50" s="985"/>
      <c r="C50" s="985"/>
      <c r="D50" s="985"/>
      <c r="E50" s="985"/>
      <c r="F50" s="985"/>
      <c r="G50" s="985"/>
      <c r="H50" s="985"/>
      <c r="I50" s="985"/>
      <c r="J50" s="985"/>
      <c r="K50" s="985"/>
      <c r="L50" s="985"/>
      <c r="M50" s="985"/>
      <c r="N50" s="985"/>
    </row>
    <row r="51" spans="1:14">
      <c r="A51" s="174" t="s">
        <v>58</v>
      </c>
      <c r="B51" s="232">
        <v>966979</v>
      </c>
      <c r="C51" s="232">
        <v>773181</v>
      </c>
      <c r="D51" s="232">
        <v>8368</v>
      </c>
      <c r="E51" s="232">
        <v>4286</v>
      </c>
      <c r="F51" s="232">
        <v>119033</v>
      </c>
      <c r="G51" s="232">
        <v>39236</v>
      </c>
      <c r="H51" s="232">
        <v>1600</v>
      </c>
      <c r="I51" s="232">
        <v>2995</v>
      </c>
      <c r="J51" s="232">
        <v>718</v>
      </c>
      <c r="K51" s="232">
        <v>6449</v>
      </c>
      <c r="L51" s="232">
        <v>456</v>
      </c>
      <c r="M51" s="232" t="s">
        <v>840</v>
      </c>
      <c r="N51" s="232">
        <v>10657</v>
      </c>
    </row>
    <row r="52" spans="1:14">
      <c r="A52" s="175" t="s">
        <v>37</v>
      </c>
      <c r="B52" s="232">
        <v>50290</v>
      </c>
      <c r="C52" s="232">
        <v>46354</v>
      </c>
      <c r="D52" s="232" t="s">
        <v>840</v>
      </c>
      <c r="E52" s="232" t="s">
        <v>840</v>
      </c>
      <c r="F52" s="232">
        <v>3851</v>
      </c>
      <c r="G52" s="232">
        <v>60</v>
      </c>
      <c r="H52" s="232" t="s">
        <v>840</v>
      </c>
      <c r="I52" s="232" t="s">
        <v>840</v>
      </c>
      <c r="J52" s="232" t="s">
        <v>840</v>
      </c>
      <c r="K52" s="232">
        <v>14</v>
      </c>
      <c r="L52" s="232" t="s">
        <v>840</v>
      </c>
      <c r="M52" s="232" t="s">
        <v>840</v>
      </c>
      <c r="N52" s="232">
        <v>11</v>
      </c>
    </row>
    <row r="53" spans="1:14">
      <c r="A53" s="173" t="s">
        <v>59</v>
      </c>
      <c r="B53" s="232">
        <v>44211</v>
      </c>
      <c r="C53" s="232">
        <v>25464</v>
      </c>
      <c r="D53" s="232">
        <v>285</v>
      </c>
      <c r="E53" s="232" t="s">
        <v>840</v>
      </c>
      <c r="F53" s="232">
        <v>15611</v>
      </c>
      <c r="G53" s="232">
        <v>1019</v>
      </c>
      <c r="H53" s="232">
        <v>156</v>
      </c>
      <c r="I53" s="232" t="s">
        <v>840</v>
      </c>
      <c r="J53" s="232" t="s">
        <v>840</v>
      </c>
      <c r="K53" s="232">
        <v>461</v>
      </c>
      <c r="L53" s="232" t="s">
        <v>840</v>
      </c>
      <c r="M53" s="232" t="s">
        <v>840</v>
      </c>
      <c r="N53" s="232">
        <v>1215</v>
      </c>
    </row>
    <row r="54" spans="1:14">
      <c r="A54" s="173" t="s">
        <v>60</v>
      </c>
      <c r="B54" s="232">
        <v>35760</v>
      </c>
      <c r="C54" s="232">
        <v>30928</v>
      </c>
      <c r="D54" s="232">
        <v>523</v>
      </c>
      <c r="E54" s="232" t="s">
        <v>840</v>
      </c>
      <c r="F54" s="232">
        <v>2628</v>
      </c>
      <c r="G54" s="232">
        <v>355</v>
      </c>
      <c r="H54" s="232" t="s">
        <v>840</v>
      </c>
      <c r="I54" s="232" t="s">
        <v>840</v>
      </c>
      <c r="J54" s="232" t="s">
        <v>840</v>
      </c>
      <c r="K54" s="232">
        <v>361</v>
      </c>
      <c r="L54" s="232" t="s">
        <v>840</v>
      </c>
      <c r="M54" s="232" t="s">
        <v>840</v>
      </c>
      <c r="N54" s="232">
        <v>965</v>
      </c>
    </row>
    <row r="55" spans="1:14">
      <c r="A55" s="173" t="s">
        <v>61</v>
      </c>
      <c r="B55" s="232">
        <v>102031</v>
      </c>
      <c r="C55" s="232">
        <v>79568</v>
      </c>
      <c r="D55" s="232">
        <v>244</v>
      </c>
      <c r="E55" s="232">
        <v>658</v>
      </c>
      <c r="F55" s="232">
        <v>10372</v>
      </c>
      <c r="G55" s="232">
        <v>10132</v>
      </c>
      <c r="H55" s="232">
        <v>380</v>
      </c>
      <c r="I55" s="232">
        <v>92</v>
      </c>
      <c r="J55" s="232" t="s">
        <v>840</v>
      </c>
      <c r="K55" s="232">
        <v>78</v>
      </c>
      <c r="L55" s="232" t="s">
        <v>840</v>
      </c>
      <c r="M55" s="232" t="s">
        <v>840</v>
      </c>
      <c r="N55" s="232">
        <v>507</v>
      </c>
    </row>
    <row r="56" spans="1:14">
      <c r="A56" s="173" t="s">
        <v>62</v>
      </c>
      <c r="B56" s="232">
        <v>25845</v>
      </c>
      <c r="C56" s="232">
        <v>24949</v>
      </c>
      <c r="D56" s="232">
        <v>148</v>
      </c>
      <c r="E56" s="232" t="s">
        <v>840</v>
      </c>
      <c r="F56" s="232">
        <v>243</v>
      </c>
      <c r="G56" s="232">
        <v>23</v>
      </c>
      <c r="H56" s="232" t="s">
        <v>840</v>
      </c>
      <c r="I56" s="232">
        <v>49</v>
      </c>
      <c r="J56" s="232" t="s">
        <v>840</v>
      </c>
      <c r="K56" s="232">
        <v>433</v>
      </c>
      <c r="L56" s="232" t="s">
        <v>840</v>
      </c>
      <c r="M56" s="232" t="s">
        <v>840</v>
      </c>
      <c r="N56" s="232" t="s">
        <v>840</v>
      </c>
    </row>
    <row r="57" spans="1:14" ht="22.5">
      <c r="A57" s="173" t="s">
        <v>63</v>
      </c>
      <c r="B57" s="232">
        <v>44219</v>
      </c>
      <c r="C57" s="232">
        <v>27707</v>
      </c>
      <c r="D57" s="232">
        <v>495</v>
      </c>
      <c r="E57" s="232">
        <v>693</v>
      </c>
      <c r="F57" s="232">
        <v>10513</v>
      </c>
      <c r="G57" s="232">
        <v>2406</v>
      </c>
      <c r="H57" s="232" t="s">
        <v>840</v>
      </c>
      <c r="I57" s="232" t="s">
        <v>840</v>
      </c>
      <c r="J57" s="232" t="s">
        <v>840</v>
      </c>
      <c r="K57" s="232">
        <v>19</v>
      </c>
      <c r="L57" s="232" t="s">
        <v>840</v>
      </c>
      <c r="M57" s="232" t="s">
        <v>840</v>
      </c>
      <c r="N57" s="232">
        <v>2386</v>
      </c>
    </row>
    <row r="58" spans="1:14">
      <c r="A58" s="173" t="s">
        <v>64</v>
      </c>
      <c r="B58" s="232">
        <v>52578</v>
      </c>
      <c r="C58" s="232">
        <v>44154</v>
      </c>
      <c r="D58" s="232">
        <v>360</v>
      </c>
      <c r="E58" s="232" t="s">
        <v>840</v>
      </c>
      <c r="F58" s="232">
        <v>6414</v>
      </c>
      <c r="G58" s="232">
        <v>559</v>
      </c>
      <c r="H58" s="232">
        <v>146</v>
      </c>
      <c r="I58" s="232">
        <v>26</v>
      </c>
      <c r="J58" s="232" t="s">
        <v>840</v>
      </c>
      <c r="K58" s="232">
        <v>888</v>
      </c>
      <c r="L58" s="232" t="s">
        <v>840</v>
      </c>
      <c r="M58" s="232" t="s">
        <v>840</v>
      </c>
      <c r="N58" s="232">
        <v>31</v>
      </c>
    </row>
    <row r="59" spans="1:14">
      <c r="A59" s="175" t="s">
        <v>38</v>
      </c>
      <c r="B59" s="232">
        <v>29186</v>
      </c>
      <c r="C59" s="232">
        <v>21226</v>
      </c>
      <c r="D59" s="232" t="s">
        <v>840</v>
      </c>
      <c r="E59" s="232" t="s">
        <v>840</v>
      </c>
      <c r="F59" s="232">
        <v>3555</v>
      </c>
      <c r="G59" s="232">
        <v>3441</v>
      </c>
      <c r="H59" s="232">
        <v>297</v>
      </c>
      <c r="I59" s="232">
        <v>32</v>
      </c>
      <c r="J59" s="232" t="s">
        <v>840</v>
      </c>
      <c r="K59" s="232">
        <v>328</v>
      </c>
      <c r="L59" s="232" t="s">
        <v>840</v>
      </c>
      <c r="M59" s="232" t="s">
        <v>840</v>
      </c>
      <c r="N59" s="232">
        <v>307</v>
      </c>
    </row>
    <row r="60" spans="1:14">
      <c r="A60" s="173" t="s">
        <v>65</v>
      </c>
      <c r="B60" s="232">
        <v>23921</v>
      </c>
      <c r="C60" s="232">
        <v>18032</v>
      </c>
      <c r="D60" s="232">
        <v>151</v>
      </c>
      <c r="E60" s="232" t="s">
        <v>840</v>
      </c>
      <c r="F60" s="232">
        <v>4962</v>
      </c>
      <c r="G60" s="232">
        <v>360</v>
      </c>
      <c r="H60" s="232" t="s">
        <v>840</v>
      </c>
      <c r="I60" s="232">
        <v>50</v>
      </c>
      <c r="J60" s="232" t="s">
        <v>840</v>
      </c>
      <c r="K60" s="232">
        <v>39</v>
      </c>
      <c r="L60" s="232" t="s">
        <v>840</v>
      </c>
      <c r="M60" s="232" t="s">
        <v>840</v>
      </c>
      <c r="N60" s="232">
        <v>327</v>
      </c>
    </row>
    <row r="61" spans="1:14">
      <c r="A61" s="173" t="s">
        <v>66</v>
      </c>
      <c r="B61" s="232">
        <v>53237</v>
      </c>
      <c r="C61" s="232">
        <v>34001</v>
      </c>
      <c r="D61" s="232">
        <v>213</v>
      </c>
      <c r="E61" s="232" t="s">
        <v>840</v>
      </c>
      <c r="F61" s="232">
        <v>15582</v>
      </c>
      <c r="G61" s="232">
        <v>410</v>
      </c>
      <c r="H61" s="232" t="s">
        <v>840</v>
      </c>
      <c r="I61" s="232">
        <v>20</v>
      </c>
      <c r="J61" s="232" t="s">
        <v>840</v>
      </c>
      <c r="K61" s="232">
        <v>106</v>
      </c>
      <c r="L61" s="232" t="s">
        <v>840</v>
      </c>
      <c r="M61" s="232" t="s">
        <v>840</v>
      </c>
      <c r="N61" s="232">
        <v>2905</v>
      </c>
    </row>
    <row r="62" spans="1:14">
      <c r="A62" s="173" t="s">
        <v>67</v>
      </c>
      <c r="B62" s="232">
        <v>44580</v>
      </c>
      <c r="C62" s="232">
        <v>39365</v>
      </c>
      <c r="D62" s="232">
        <v>252</v>
      </c>
      <c r="E62" s="232" t="s">
        <v>840</v>
      </c>
      <c r="F62" s="232">
        <v>248</v>
      </c>
      <c r="G62" s="232">
        <v>1178</v>
      </c>
      <c r="H62" s="232">
        <v>54</v>
      </c>
      <c r="I62" s="232">
        <v>1120</v>
      </c>
      <c r="J62" s="232" t="s">
        <v>840</v>
      </c>
      <c r="K62" s="232">
        <v>2326</v>
      </c>
      <c r="L62" s="232" t="s">
        <v>840</v>
      </c>
      <c r="M62" s="232" t="s">
        <v>840</v>
      </c>
      <c r="N62" s="232">
        <v>37</v>
      </c>
    </row>
    <row r="63" spans="1:14">
      <c r="A63" s="173" t="s">
        <v>68</v>
      </c>
      <c r="B63" s="232">
        <v>24304</v>
      </c>
      <c r="C63" s="232">
        <v>19605</v>
      </c>
      <c r="D63" s="232">
        <v>434</v>
      </c>
      <c r="E63" s="232" t="s">
        <v>840</v>
      </c>
      <c r="F63" s="232">
        <v>90</v>
      </c>
      <c r="G63" s="232">
        <v>3883</v>
      </c>
      <c r="H63" s="232">
        <v>125</v>
      </c>
      <c r="I63" s="232">
        <v>96</v>
      </c>
      <c r="J63" s="232" t="s">
        <v>840</v>
      </c>
      <c r="K63" s="232">
        <v>35</v>
      </c>
      <c r="L63" s="232" t="s">
        <v>840</v>
      </c>
      <c r="M63" s="232" t="s">
        <v>840</v>
      </c>
      <c r="N63" s="232">
        <v>36</v>
      </c>
    </row>
    <row r="64" spans="1:14">
      <c r="A64" s="173" t="s">
        <v>69</v>
      </c>
      <c r="B64" s="232">
        <v>27737</v>
      </c>
      <c r="C64" s="232">
        <v>10942</v>
      </c>
      <c r="D64" s="232" t="s">
        <v>840</v>
      </c>
      <c r="E64" s="232" t="s">
        <v>840</v>
      </c>
      <c r="F64" s="232">
        <v>14915</v>
      </c>
      <c r="G64" s="232">
        <v>581</v>
      </c>
      <c r="H64" s="232" t="s">
        <v>840</v>
      </c>
      <c r="I64" s="232">
        <v>98</v>
      </c>
      <c r="J64" s="232" t="s">
        <v>840</v>
      </c>
      <c r="K64" s="232">
        <v>14</v>
      </c>
      <c r="L64" s="232" t="s">
        <v>840</v>
      </c>
      <c r="M64" s="232" t="s">
        <v>840</v>
      </c>
      <c r="N64" s="232">
        <v>1187</v>
      </c>
    </row>
    <row r="65" spans="1:14" ht="22.5">
      <c r="A65" s="173" t="s">
        <v>70</v>
      </c>
      <c r="B65" s="232">
        <v>30484</v>
      </c>
      <c r="C65" s="232">
        <v>15162</v>
      </c>
      <c r="D65" s="232">
        <v>491</v>
      </c>
      <c r="E65" s="232" t="s">
        <v>840</v>
      </c>
      <c r="F65" s="232">
        <v>14181</v>
      </c>
      <c r="G65" s="232">
        <v>366</v>
      </c>
      <c r="H65" s="232" t="s">
        <v>840</v>
      </c>
      <c r="I65" s="232">
        <v>43</v>
      </c>
      <c r="J65" s="232" t="s">
        <v>840</v>
      </c>
      <c r="K65" s="232" t="s">
        <v>840</v>
      </c>
      <c r="L65" s="232" t="s">
        <v>840</v>
      </c>
      <c r="M65" s="232" t="s">
        <v>840</v>
      </c>
      <c r="N65" s="232">
        <v>241</v>
      </c>
    </row>
    <row r="66" spans="1:14">
      <c r="A66" s="173" t="s">
        <v>71</v>
      </c>
      <c r="B66" s="232">
        <v>162060</v>
      </c>
      <c r="C66" s="232">
        <v>135878</v>
      </c>
      <c r="D66" s="232">
        <v>2198</v>
      </c>
      <c r="E66" s="232">
        <v>2935</v>
      </c>
      <c r="F66" s="232">
        <v>9548</v>
      </c>
      <c r="G66" s="232">
        <v>11059</v>
      </c>
      <c r="H66" s="232">
        <v>442</v>
      </c>
      <c r="I66" s="232" t="s">
        <v>840</v>
      </c>
      <c r="J66" s="232" t="s">
        <v>840</v>
      </c>
      <c r="K66" s="232" t="s">
        <v>840</v>
      </c>
      <c r="L66" s="232" t="s">
        <v>840</v>
      </c>
      <c r="M66" s="232" t="s">
        <v>840</v>
      </c>
      <c r="N66" s="232" t="s">
        <v>840</v>
      </c>
    </row>
    <row r="67" spans="1:14">
      <c r="A67" s="175" t="s">
        <v>39</v>
      </c>
      <c r="B67" s="232">
        <v>2886</v>
      </c>
      <c r="C67" s="232">
        <v>1906</v>
      </c>
      <c r="D67" s="232">
        <v>63</v>
      </c>
      <c r="E67" s="232" t="s">
        <v>840</v>
      </c>
      <c r="F67" s="232">
        <v>614</v>
      </c>
      <c r="G67" s="232">
        <v>178</v>
      </c>
      <c r="H67" s="232" t="s">
        <v>840</v>
      </c>
      <c r="I67" s="232" t="s">
        <v>840</v>
      </c>
      <c r="J67" s="232" t="s">
        <v>840</v>
      </c>
      <c r="K67" s="232">
        <v>109</v>
      </c>
      <c r="L67" s="232" t="s">
        <v>840</v>
      </c>
      <c r="M67" s="232" t="s">
        <v>840</v>
      </c>
      <c r="N67" s="232">
        <v>16</v>
      </c>
    </row>
    <row r="68" spans="1:14" ht="22.5">
      <c r="A68" s="173" t="s">
        <v>72</v>
      </c>
      <c r="B68" s="232">
        <v>30294</v>
      </c>
      <c r="C68" s="232">
        <v>22883</v>
      </c>
      <c r="D68" s="232">
        <v>529</v>
      </c>
      <c r="E68" s="232" t="s">
        <v>840</v>
      </c>
      <c r="F68" s="232">
        <v>5624</v>
      </c>
      <c r="G68" s="232">
        <v>521</v>
      </c>
      <c r="H68" s="232" t="s">
        <v>840</v>
      </c>
      <c r="I68" s="232" t="s">
        <v>840</v>
      </c>
      <c r="J68" s="232" t="s">
        <v>840</v>
      </c>
      <c r="K68" s="232">
        <v>251</v>
      </c>
      <c r="L68" s="232" t="s">
        <v>840</v>
      </c>
      <c r="M68" s="232" t="s">
        <v>840</v>
      </c>
      <c r="N68" s="232">
        <v>486</v>
      </c>
    </row>
    <row r="69" spans="1:14">
      <c r="A69" s="173" t="s">
        <v>85</v>
      </c>
      <c r="B69" s="232">
        <v>57373</v>
      </c>
      <c r="C69" s="232">
        <v>54822</v>
      </c>
      <c r="D69" s="232">
        <v>634</v>
      </c>
      <c r="E69" s="232" t="s">
        <v>840</v>
      </c>
      <c r="F69" s="232" t="s">
        <v>840</v>
      </c>
      <c r="G69" s="232" t="s">
        <v>840</v>
      </c>
      <c r="H69" s="232" t="s">
        <v>840</v>
      </c>
      <c r="I69" s="232">
        <v>212</v>
      </c>
      <c r="J69" s="232">
        <v>718</v>
      </c>
      <c r="K69" s="232">
        <v>531</v>
      </c>
      <c r="L69" s="232">
        <v>456</v>
      </c>
      <c r="M69" s="232" t="s">
        <v>840</v>
      </c>
      <c r="N69" s="232" t="s">
        <v>840</v>
      </c>
    </row>
    <row r="70" spans="1:14">
      <c r="A70" s="173" t="s">
        <v>73</v>
      </c>
      <c r="B70" s="232">
        <v>54479</v>
      </c>
      <c r="C70" s="232">
        <v>51365</v>
      </c>
      <c r="D70" s="232">
        <v>508</v>
      </c>
      <c r="E70" s="232" t="s">
        <v>840</v>
      </c>
      <c r="F70" s="232" t="s">
        <v>840</v>
      </c>
      <c r="G70" s="232">
        <v>993</v>
      </c>
      <c r="H70" s="232" t="s">
        <v>840</v>
      </c>
      <c r="I70" s="232">
        <v>1157</v>
      </c>
      <c r="J70" s="232" t="s">
        <v>840</v>
      </c>
      <c r="K70" s="232">
        <v>456</v>
      </c>
      <c r="L70" s="232" t="s">
        <v>840</v>
      </c>
      <c r="M70" s="232" t="s">
        <v>840</v>
      </c>
      <c r="N70" s="232" t="s">
        <v>840</v>
      </c>
    </row>
    <row r="71" spans="1:14">
      <c r="A71" s="173" t="s">
        <v>74</v>
      </c>
      <c r="B71" s="232">
        <v>71504</v>
      </c>
      <c r="C71" s="232">
        <v>68870</v>
      </c>
      <c r="D71" s="232">
        <v>840</v>
      </c>
      <c r="E71" s="232" t="s">
        <v>840</v>
      </c>
      <c r="F71" s="232">
        <v>82</v>
      </c>
      <c r="G71" s="232">
        <v>1712</v>
      </c>
      <c r="H71" s="232" t="s">
        <v>840</v>
      </c>
      <c r="I71" s="232" t="s">
        <v>840</v>
      </c>
      <c r="J71" s="232" t="s">
        <v>840</v>
      </c>
      <c r="K71" s="232" t="s">
        <v>840</v>
      </c>
      <c r="L71" s="232" t="s">
        <v>840</v>
      </c>
      <c r="M71" s="232" t="s">
        <v>840</v>
      </c>
      <c r="N71" s="232" t="s">
        <v>840</v>
      </c>
    </row>
    <row r="72" spans="1:14">
      <c r="A72" s="753" t="s">
        <v>44</v>
      </c>
      <c r="B72" s="753"/>
      <c r="C72" s="753"/>
      <c r="D72" s="753"/>
      <c r="E72" s="753"/>
      <c r="F72" s="753"/>
      <c r="G72" s="753"/>
      <c r="H72" s="753"/>
      <c r="I72" s="753"/>
      <c r="J72" s="753"/>
      <c r="K72" s="753"/>
      <c r="L72" s="753"/>
      <c r="M72" s="753"/>
      <c r="N72" s="753"/>
    </row>
    <row r="73" spans="1:14">
      <c r="A73" s="174" t="s">
        <v>58</v>
      </c>
      <c r="B73" s="232">
        <v>1064338</v>
      </c>
      <c r="C73" s="232">
        <v>971218</v>
      </c>
      <c r="D73" s="232">
        <v>10002</v>
      </c>
      <c r="E73" s="232">
        <v>2796</v>
      </c>
      <c r="F73" s="232">
        <v>24742</v>
      </c>
      <c r="G73" s="232">
        <v>41289</v>
      </c>
      <c r="H73" s="232">
        <v>2374</v>
      </c>
      <c r="I73" s="232">
        <v>2044</v>
      </c>
      <c r="J73" s="232">
        <v>932</v>
      </c>
      <c r="K73" s="232">
        <v>6335</v>
      </c>
      <c r="L73" s="232">
        <v>456</v>
      </c>
      <c r="M73" s="232" t="s">
        <v>840</v>
      </c>
      <c r="N73" s="232">
        <v>2150</v>
      </c>
    </row>
    <row r="74" spans="1:14">
      <c r="A74" s="175" t="s">
        <v>37</v>
      </c>
      <c r="B74" s="232">
        <v>54918</v>
      </c>
      <c r="C74" s="232">
        <v>54398</v>
      </c>
      <c r="D74" s="232" t="s">
        <v>840</v>
      </c>
      <c r="E74" s="232" t="s">
        <v>840</v>
      </c>
      <c r="F74" s="232">
        <v>520</v>
      </c>
      <c r="G74" s="232" t="s">
        <v>840</v>
      </c>
      <c r="H74" s="232" t="s">
        <v>840</v>
      </c>
      <c r="I74" s="232" t="s">
        <v>840</v>
      </c>
      <c r="J74" s="232" t="s">
        <v>840</v>
      </c>
      <c r="K74" s="232" t="s">
        <v>840</v>
      </c>
      <c r="L74" s="232" t="s">
        <v>840</v>
      </c>
      <c r="M74" s="232" t="s">
        <v>840</v>
      </c>
      <c r="N74" s="232" t="s">
        <v>840</v>
      </c>
    </row>
    <row r="75" spans="1:14">
      <c r="A75" s="173" t="s">
        <v>59</v>
      </c>
      <c r="B75" s="232">
        <v>50521</v>
      </c>
      <c r="C75" s="232">
        <v>40458</v>
      </c>
      <c r="D75" s="232">
        <v>374</v>
      </c>
      <c r="E75" s="232" t="s">
        <v>840</v>
      </c>
      <c r="F75" s="232">
        <v>6691</v>
      </c>
      <c r="G75" s="232">
        <v>1876</v>
      </c>
      <c r="H75" s="232">
        <v>448</v>
      </c>
      <c r="I75" s="232" t="s">
        <v>840</v>
      </c>
      <c r="J75" s="232" t="s">
        <v>840</v>
      </c>
      <c r="K75" s="232">
        <v>471</v>
      </c>
      <c r="L75" s="232" t="s">
        <v>840</v>
      </c>
      <c r="M75" s="232" t="s">
        <v>840</v>
      </c>
      <c r="N75" s="232">
        <v>203</v>
      </c>
    </row>
    <row r="76" spans="1:14">
      <c r="A76" s="173" t="s">
        <v>60</v>
      </c>
      <c r="B76" s="232">
        <v>50167</v>
      </c>
      <c r="C76" s="232">
        <v>47364</v>
      </c>
      <c r="D76" s="232">
        <v>642</v>
      </c>
      <c r="E76" s="232" t="s">
        <v>840</v>
      </c>
      <c r="F76" s="232">
        <v>37</v>
      </c>
      <c r="G76" s="232">
        <v>1879</v>
      </c>
      <c r="H76" s="232" t="s">
        <v>840</v>
      </c>
      <c r="I76" s="232" t="s">
        <v>840</v>
      </c>
      <c r="J76" s="232" t="s">
        <v>840</v>
      </c>
      <c r="K76" s="232">
        <v>199</v>
      </c>
      <c r="L76" s="232" t="s">
        <v>840</v>
      </c>
      <c r="M76" s="232" t="s">
        <v>840</v>
      </c>
      <c r="N76" s="232">
        <v>46</v>
      </c>
    </row>
    <row r="77" spans="1:14">
      <c r="A77" s="173" t="s">
        <v>61</v>
      </c>
      <c r="B77" s="232">
        <v>41287</v>
      </c>
      <c r="C77" s="232">
        <v>33429</v>
      </c>
      <c r="D77" s="232">
        <v>303</v>
      </c>
      <c r="E77" s="232">
        <v>174</v>
      </c>
      <c r="F77" s="232">
        <v>2032</v>
      </c>
      <c r="G77" s="232">
        <v>5148</v>
      </c>
      <c r="H77" s="232">
        <v>67</v>
      </c>
      <c r="I77" s="232" t="s">
        <v>840</v>
      </c>
      <c r="J77" s="232" t="s">
        <v>840</v>
      </c>
      <c r="K77" s="232" t="s">
        <v>840</v>
      </c>
      <c r="L77" s="232" t="s">
        <v>840</v>
      </c>
      <c r="M77" s="232" t="s">
        <v>840</v>
      </c>
      <c r="N77" s="232">
        <v>134</v>
      </c>
    </row>
    <row r="78" spans="1:14">
      <c r="A78" s="173" t="s">
        <v>62</v>
      </c>
      <c r="B78" s="232">
        <v>38806</v>
      </c>
      <c r="C78" s="232">
        <v>38408</v>
      </c>
      <c r="D78" s="232" t="s">
        <v>840</v>
      </c>
      <c r="E78" s="232" t="s">
        <v>840</v>
      </c>
      <c r="F78" s="232" t="s">
        <v>840</v>
      </c>
      <c r="G78" s="232" t="s">
        <v>840</v>
      </c>
      <c r="H78" s="232" t="s">
        <v>840</v>
      </c>
      <c r="I78" s="232" t="s">
        <v>840</v>
      </c>
      <c r="J78" s="232" t="s">
        <v>840</v>
      </c>
      <c r="K78" s="232">
        <v>398</v>
      </c>
      <c r="L78" s="232" t="s">
        <v>840</v>
      </c>
      <c r="M78" s="232" t="s">
        <v>840</v>
      </c>
      <c r="N78" s="232" t="s">
        <v>840</v>
      </c>
    </row>
    <row r="79" spans="1:14" ht="22.5">
      <c r="A79" s="173" t="s">
        <v>63</v>
      </c>
      <c r="B79" s="232">
        <v>32896</v>
      </c>
      <c r="C79" s="232">
        <v>28666</v>
      </c>
      <c r="D79" s="232">
        <v>545</v>
      </c>
      <c r="E79" s="232">
        <v>1121</v>
      </c>
      <c r="F79" s="232" t="s">
        <v>840</v>
      </c>
      <c r="G79" s="232">
        <v>2564</v>
      </c>
      <c r="H79" s="232" t="s">
        <v>840</v>
      </c>
      <c r="I79" s="232" t="s">
        <v>840</v>
      </c>
      <c r="J79" s="232" t="s">
        <v>840</v>
      </c>
      <c r="K79" s="232" t="s">
        <v>840</v>
      </c>
      <c r="L79" s="232" t="s">
        <v>840</v>
      </c>
      <c r="M79" s="232" t="s">
        <v>840</v>
      </c>
      <c r="N79" s="232" t="s">
        <v>840</v>
      </c>
    </row>
    <row r="80" spans="1:14">
      <c r="A80" s="173" t="s">
        <v>64</v>
      </c>
      <c r="B80" s="232">
        <v>46174</v>
      </c>
      <c r="C80" s="232">
        <v>42479</v>
      </c>
      <c r="D80" s="232">
        <v>96</v>
      </c>
      <c r="E80" s="232" t="s">
        <v>840</v>
      </c>
      <c r="F80" s="232">
        <v>1949</v>
      </c>
      <c r="G80" s="232">
        <v>1501</v>
      </c>
      <c r="H80" s="232">
        <v>63</v>
      </c>
      <c r="I80" s="232" t="s">
        <v>840</v>
      </c>
      <c r="J80" s="232" t="s">
        <v>840</v>
      </c>
      <c r="K80" s="232">
        <v>86</v>
      </c>
      <c r="L80" s="232" t="s">
        <v>840</v>
      </c>
      <c r="M80" s="232" t="s">
        <v>840</v>
      </c>
      <c r="N80" s="232" t="s">
        <v>840</v>
      </c>
    </row>
    <row r="81" spans="1:15">
      <c r="A81" s="175" t="s">
        <v>38</v>
      </c>
      <c r="B81" s="232">
        <v>34331</v>
      </c>
      <c r="C81" s="232">
        <v>25035</v>
      </c>
      <c r="D81" s="232" t="s">
        <v>840</v>
      </c>
      <c r="E81" s="232" t="s">
        <v>840</v>
      </c>
      <c r="F81" s="232">
        <v>670</v>
      </c>
      <c r="G81" s="232">
        <v>7391</v>
      </c>
      <c r="H81" s="232">
        <v>1163</v>
      </c>
      <c r="I81" s="232">
        <v>72</v>
      </c>
      <c r="J81" s="232" t="s">
        <v>840</v>
      </c>
      <c r="K81" s="232" t="s">
        <v>840</v>
      </c>
      <c r="L81" s="232" t="s">
        <v>840</v>
      </c>
      <c r="M81" s="232" t="s">
        <v>840</v>
      </c>
      <c r="N81" s="232" t="s">
        <v>840</v>
      </c>
    </row>
    <row r="82" spans="1:15">
      <c r="A82" s="173" t="s">
        <v>65</v>
      </c>
      <c r="B82" s="232">
        <v>33389</v>
      </c>
      <c r="C82" s="232">
        <v>29976</v>
      </c>
      <c r="D82" s="232">
        <v>285</v>
      </c>
      <c r="E82" s="232" t="s">
        <v>840</v>
      </c>
      <c r="F82" s="232">
        <v>2432</v>
      </c>
      <c r="G82" s="232">
        <v>285</v>
      </c>
      <c r="H82" s="232" t="s">
        <v>840</v>
      </c>
      <c r="I82" s="232">
        <v>23</v>
      </c>
      <c r="J82" s="232" t="s">
        <v>840</v>
      </c>
      <c r="K82" s="232">
        <v>20</v>
      </c>
      <c r="L82" s="232" t="s">
        <v>840</v>
      </c>
      <c r="M82" s="232" t="s">
        <v>840</v>
      </c>
      <c r="N82" s="232">
        <v>368</v>
      </c>
    </row>
    <row r="83" spans="1:15">
      <c r="A83" s="173" t="s">
        <v>66</v>
      </c>
      <c r="B83" s="232">
        <v>60548</v>
      </c>
      <c r="C83" s="232">
        <v>54635</v>
      </c>
      <c r="D83" s="232">
        <v>294</v>
      </c>
      <c r="E83" s="232" t="s">
        <v>840</v>
      </c>
      <c r="F83" s="232">
        <v>3808</v>
      </c>
      <c r="G83" s="232">
        <v>200</v>
      </c>
      <c r="H83" s="232" t="s">
        <v>840</v>
      </c>
      <c r="I83" s="232" t="s">
        <v>840</v>
      </c>
      <c r="J83" s="232" t="s">
        <v>840</v>
      </c>
      <c r="K83" s="232">
        <v>302</v>
      </c>
      <c r="L83" s="232" t="s">
        <v>840</v>
      </c>
      <c r="M83" s="232" t="s">
        <v>840</v>
      </c>
      <c r="N83" s="232">
        <v>1309</v>
      </c>
    </row>
    <row r="84" spans="1:15">
      <c r="A84" s="173" t="s">
        <v>67</v>
      </c>
      <c r="B84" s="232">
        <v>37681</v>
      </c>
      <c r="C84" s="232">
        <v>33408</v>
      </c>
      <c r="D84" s="232">
        <v>32</v>
      </c>
      <c r="E84" s="232" t="s">
        <v>840</v>
      </c>
      <c r="F84" s="232" t="s">
        <v>840</v>
      </c>
      <c r="G84" s="232">
        <v>1126</v>
      </c>
      <c r="H84" s="232">
        <v>87</v>
      </c>
      <c r="I84" s="232">
        <v>184</v>
      </c>
      <c r="J84" s="232" t="s">
        <v>840</v>
      </c>
      <c r="K84" s="232">
        <v>2795</v>
      </c>
      <c r="L84" s="232" t="s">
        <v>840</v>
      </c>
      <c r="M84" s="232" t="s">
        <v>840</v>
      </c>
      <c r="N84" s="232">
        <v>49</v>
      </c>
    </row>
    <row r="85" spans="1:15">
      <c r="A85" s="173" t="s">
        <v>68</v>
      </c>
      <c r="B85" s="232">
        <v>27338</v>
      </c>
      <c r="C85" s="232">
        <v>22022</v>
      </c>
      <c r="D85" s="232">
        <v>481</v>
      </c>
      <c r="E85" s="232" t="s">
        <v>840</v>
      </c>
      <c r="F85" s="232" t="s">
        <v>840</v>
      </c>
      <c r="G85" s="232">
        <v>4638</v>
      </c>
      <c r="H85" s="232">
        <v>125</v>
      </c>
      <c r="I85" s="232">
        <v>72</v>
      </c>
      <c r="J85" s="232" t="s">
        <v>840</v>
      </c>
      <c r="K85" s="232" t="s">
        <v>840</v>
      </c>
      <c r="L85" s="232" t="s">
        <v>840</v>
      </c>
      <c r="M85" s="232" t="s">
        <v>840</v>
      </c>
      <c r="N85" s="232" t="s">
        <v>840</v>
      </c>
    </row>
    <row r="86" spans="1:15">
      <c r="A86" s="173" t="s">
        <v>69</v>
      </c>
      <c r="B86" s="232">
        <v>22844</v>
      </c>
      <c r="C86" s="232">
        <v>18056</v>
      </c>
      <c r="D86" s="232">
        <v>305</v>
      </c>
      <c r="E86" s="232" t="s">
        <v>840</v>
      </c>
      <c r="F86" s="232">
        <v>3006</v>
      </c>
      <c r="G86" s="232">
        <v>1379</v>
      </c>
      <c r="H86" s="232" t="s">
        <v>840</v>
      </c>
      <c r="I86" s="232">
        <v>98</v>
      </c>
      <c r="J86" s="232" t="s">
        <v>840</v>
      </c>
      <c r="K86" s="232" t="s">
        <v>840</v>
      </c>
      <c r="L86" s="232" t="s">
        <v>840</v>
      </c>
      <c r="M86" s="232" t="s">
        <v>840</v>
      </c>
      <c r="N86" s="232" t="s">
        <v>840</v>
      </c>
    </row>
    <row r="87" spans="1:15" ht="22.5">
      <c r="A87" s="173" t="s">
        <v>70</v>
      </c>
      <c r="B87" s="232">
        <v>23448</v>
      </c>
      <c r="C87" s="232">
        <v>20599</v>
      </c>
      <c r="D87" s="232">
        <v>524</v>
      </c>
      <c r="E87" s="232" t="s">
        <v>840</v>
      </c>
      <c r="F87" s="232">
        <v>1918</v>
      </c>
      <c r="G87" s="232">
        <v>265</v>
      </c>
      <c r="H87" s="232" t="s">
        <v>840</v>
      </c>
      <c r="I87" s="232" t="s">
        <v>840</v>
      </c>
      <c r="J87" s="232" t="s">
        <v>840</v>
      </c>
      <c r="K87" s="232">
        <v>117</v>
      </c>
      <c r="L87" s="232" t="s">
        <v>840</v>
      </c>
      <c r="M87" s="232" t="s">
        <v>840</v>
      </c>
      <c r="N87" s="232">
        <v>25</v>
      </c>
    </row>
    <row r="88" spans="1:15">
      <c r="A88" s="173" t="s">
        <v>71</v>
      </c>
      <c r="B88" s="232">
        <v>85111</v>
      </c>
      <c r="C88" s="232">
        <v>73539</v>
      </c>
      <c r="D88" s="232">
        <v>2108</v>
      </c>
      <c r="E88" s="232">
        <v>1501</v>
      </c>
      <c r="F88" s="232">
        <v>1371</v>
      </c>
      <c r="G88" s="232">
        <v>6375</v>
      </c>
      <c r="H88" s="232">
        <v>217</v>
      </c>
      <c r="I88" s="232" t="s">
        <v>840</v>
      </c>
      <c r="J88" s="232" t="s">
        <v>840</v>
      </c>
      <c r="K88" s="232" t="s">
        <v>840</v>
      </c>
      <c r="L88" s="232" t="s">
        <v>840</v>
      </c>
      <c r="M88" s="232" t="s">
        <v>840</v>
      </c>
      <c r="N88" s="232" t="s">
        <v>840</v>
      </c>
    </row>
    <row r="89" spans="1:15">
      <c r="A89" s="175" t="s">
        <v>39</v>
      </c>
      <c r="B89" s="232">
        <v>4206</v>
      </c>
      <c r="C89" s="232">
        <v>3389</v>
      </c>
      <c r="D89" s="232">
        <v>75</v>
      </c>
      <c r="E89" s="232" t="s">
        <v>840</v>
      </c>
      <c r="F89" s="232" t="s">
        <v>840</v>
      </c>
      <c r="G89" s="232">
        <v>541</v>
      </c>
      <c r="H89" s="232" t="s">
        <v>840</v>
      </c>
      <c r="I89" s="232">
        <v>6</v>
      </c>
      <c r="J89" s="232" t="s">
        <v>840</v>
      </c>
      <c r="K89" s="232">
        <v>179</v>
      </c>
      <c r="L89" s="232" t="s">
        <v>840</v>
      </c>
      <c r="M89" s="232" t="s">
        <v>840</v>
      </c>
      <c r="N89" s="232">
        <v>16</v>
      </c>
    </row>
    <row r="90" spans="1:15" ht="22.5">
      <c r="A90" s="173" t="s">
        <v>72</v>
      </c>
      <c r="B90" s="232">
        <v>28035</v>
      </c>
      <c r="C90" s="232">
        <v>26792</v>
      </c>
      <c r="D90" s="232">
        <v>572</v>
      </c>
      <c r="E90" s="232" t="s">
        <v>840</v>
      </c>
      <c r="F90" s="232">
        <v>226</v>
      </c>
      <c r="G90" s="232">
        <v>190</v>
      </c>
      <c r="H90" s="232" t="s">
        <v>840</v>
      </c>
      <c r="I90" s="232" t="s">
        <v>840</v>
      </c>
      <c r="J90" s="232" t="s">
        <v>840</v>
      </c>
      <c r="K90" s="232">
        <v>255</v>
      </c>
      <c r="L90" s="232" t="s">
        <v>840</v>
      </c>
      <c r="M90" s="232" t="s">
        <v>840</v>
      </c>
      <c r="N90" s="232" t="s">
        <v>840</v>
      </c>
    </row>
    <row r="91" spans="1:15">
      <c r="A91" s="173" t="s">
        <v>85</v>
      </c>
      <c r="B91" s="232">
        <v>105941</v>
      </c>
      <c r="C91" s="232">
        <v>101429</v>
      </c>
      <c r="D91" s="232">
        <v>809</v>
      </c>
      <c r="E91" s="232" t="s">
        <v>840</v>
      </c>
      <c r="F91" s="232" t="s">
        <v>840</v>
      </c>
      <c r="G91" s="232">
        <v>940</v>
      </c>
      <c r="H91" s="232">
        <v>204</v>
      </c>
      <c r="I91" s="232">
        <v>319</v>
      </c>
      <c r="J91" s="232">
        <v>932</v>
      </c>
      <c r="K91" s="232">
        <v>852</v>
      </c>
      <c r="L91" s="232">
        <v>456</v>
      </c>
      <c r="M91" s="232" t="s">
        <v>840</v>
      </c>
      <c r="N91" s="232" t="s">
        <v>840</v>
      </c>
    </row>
    <row r="92" spans="1:15">
      <c r="A92" s="173" t="s">
        <v>73</v>
      </c>
      <c r="B92" s="232">
        <v>135404</v>
      </c>
      <c r="C92" s="232">
        <v>130089</v>
      </c>
      <c r="D92" s="232">
        <v>1022</v>
      </c>
      <c r="E92" s="232" t="s">
        <v>840</v>
      </c>
      <c r="F92" s="232" t="s">
        <v>840</v>
      </c>
      <c r="G92" s="232">
        <v>2362</v>
      </c>
      <c r="H92" s="232" t="s">
        <v>840</v>
      </c>
      <c r="I92" s="232">
        <v>1270</v>
      </c>
      <c r="J92" s="232" t="s">
        <v>840</v>
      </c>
      <c r="K92" s="232">
        <v>661</v>
      </c>
      <c r="L92" s="232" t="s">
        <v>840</v>
      </c>
      <c r="M92" s="232" t="s">
        <v>840</v>
      </c>
      <c r="N92" s="232" t="s">
        <v>840</v>
      </c>
    </row>
    <row r="93" spans="1:15">
      <c r="A93" s="173" t="s">
        <v>74</v>
      </c>
      <c r="B93" s="232">
        <v>151293</v>
      </c>
      <c r="C93" s="232">
        <v>147047</v>
      </c>
      <c r="D93" s="232">
        <v>1535</v>
      </c>
      <c r="E93" s="232" t="s">
        <v>840</v>
      </c>
      <c r="F93" s="232">
        <v>82</v>
      </c>
      <c r="G93" s="232">
        <v>2629</v>
      </c>
      <c r="H93" s="232" t="s">
        <v>840</v>
      </c>
      <c r="I93" s="232" t="s">
        <v>840</v>
      </c>
      <c r="J93" s="232" t="s">
        <v>840</v>
      </c>
      <c r="K93" s="232" t="s">
        <v>840</v>
      </c>
      <c r="L93" s="232" t="s">
        <v>840</v>
      </c>
      <c r="M93" s="232" t="s">
        <v>840</v>
      </c>
      <c r="N93" s="232" t="s">
        <v>840</v>
      </c>
    </row>
    <row r="94" spans="1:15">
      <c r="A94" s="719" t="s">
        <v>55</v>
      </c>
      <c r="B94" s="719"/>
      <c r="C94" s="719"/>
      <c r="D94" s="719"/>
      <c r="E94" s="719"/>
      <c r="F94" s="719"/>
      <c r="G94" s="719"/>
      <c r="H94" s="719"/>
      <c r="I94" s="719"/>
      <c r="J94" s="719"/>
      <c r="K94" s="719"/>
      <c r="L94" s="719"/>
      <c r="M94" s="719"/>
      <c r="N94" s="719"/>
    </row>
    <row r="95" spans="1:15">
      <c r="A95" s="174" t="s">
        <v>58</v>
      </c>
      <c r="B95" s="232">
        <v>564504</v>
      </c>
      <c r="C95" s="232">
        <v>514714</v>
      </c>
      <c r="D95" s="232">
        <v>4080</v>
      </c>
      <c r="E95" s="232">
        <v>1393</v>
      </c>
      <c r="F95" s="232">
        <v>11203</v>
      </c>
      <c r="G95" s="232">
        <v>26163</v>
      </c>
      <c r="H95" s="232">
        <v>1727</v>
      </c>
      <c r="I95" s="232">
        <v>298</v>
      </c>
      <c r="J95" s="232">
        <v>214</v>
      </c>
      <c r="K95" s="232">
        <v>3633</v>
      </c>
      <c r="L95" s="232" t="s">
        <v>840</v>
      </c>
      <c r="M95" s="232" t="s">
        <v>840</v>
      </c>
      <c r="N95" s="232">
        <v>1079</v>
      </c>
      <c r="O95" s="217"/>
    </row>
    <row r="96" spans="1:15">
      <c r="A96" s="175" t="s">
        <v>37</v>
      </c>
      <c r="B96" s="232">
        <v>28133</v>
      </c>
      <c r="C96" s="232">
        <v>27905</v>
      </c>
      <c r="D96" s="232" t="s">
        <v>840</v>
      </c>
      <c r="E96" s="232" t="s">
        <v>840</v>
      </c>
      <c r="F96" s="232">
        <v>228</v>
      </c>
      <c r="G96" s="232" t="s">
        <v>840</v>
      </c>
      <c r="H96" s="232" t="s">
        <v>840</v>
      </c>
      <c r="I96" s="232" t="s">
        <v>840</v>
      </c>
      <c r="J96" s="232" t="s">
        <v>840</v>
      </c>
      <c r="K96" s="232" t="s">
        <v>840</v>
      </c>
      <c r="L96" s="232" t="s">
        <v>840</v>
      </c>
      <c r="M96" s="232" t="s">
        <v>840</v>
      </c>
      <c r="N96" s="232" t="s">
        <v>840</v>
      </c>
      <c r="O96" s="217"/>
    </row>
    <row r="97" spans="1:15">
      <c r="A97" s="173" t="s">
        <v>59</v>
      </c>
      <c r="B97" s="232">
        <v>26868</v>
      </c>
      <c r="C97" s="232">
        <v>22376</v>
      </c>
      <c r="D97" s="232">
        <v>97</v>
      </c>
      <c r="E97" s="232" t="s">
        <v>840</v>
      </c>
      <c r="F97" s="232">
        <v>2501</v>
      </c>
      <c r="G97" s="232">
        <v>1259</v>
      </c>
      <c r="H97" s="232">
        <v>371</v>
      </c>
      <c r="I97" s="232" t="s">
        <v>840</v>
      </c>
      <c r="J97" s="232" t="s">
        <v>840</v>
      </c>
      <c r="K97" s="232">
        <v>216</v>
      </c>
      <c r="L97" s="232" t="s">
        <v>840</v>
      </c>
      <c r="M97" s="232" t="s">
        <v>840</v>
      </c>
      <c r="N97" s="232">
        <v>48</v>
      </c>
      <c r="O97" s="217"/>
    </row>
    <row r="98" spans="1:15">
      <c r="A98" s="173" t="s">
        <v>60</v>
      </c>
      <c r="B98" s="232">
        <v>26796</v>
      </c>
      <c r="C98" s="232">
        <v>24725</v>
      </c>
      <c r="D98" s="232">
        <v>253</v>
      </c>
      <c r="E98" s="232" t="s">
        <v>840</v>
      </c>
      <c r="F98" s="232">
        <v>32</v>
      </c>
      <c r="G98" s="232">
        <v>1716</v>
      </c>
      <c r="H98" s="232" t="s">
        <v>840</v>
      </c>
      <c r="I98" s="232" t="s">
        <v>840</v>
      </c>
      <c r="J98" s="232" t="s">
        <v>840</v>
      </c>
      <c r="K98" s="232">
        <v>70</v>
      </c>
      <c r="L98" s="232" t="s">
        <v>840</v>
      </c>
      <c r="M98" s="232" t="s">
        <v>840</v>
      </c>
      <c r="N98" s="232" t="s">
        <v>840</v>
      </c>
      <c r="O98" s="217"/>
    </row>
    <row r="99" spans="1:15">
      <c r="A99" s="173" t="s">
        <v>61</v>
      </c>
      <c r="B99" s="232">
        <v>20891</v>
      </c>
      <c r="C99" s="232">
        <v>16212</v>
      </c>
      <c r="D99" s="232">
        <v>150</v>
      </c>
      <c r="E99" s="232">
        <v>76</v>
      </c>
      <c r="F99" s="232">
        <v>1042</v>
      </c>
      <c r="G99" s="232">
        <v>3344</v>
      </c>
      <c r="H99" s="232">
        <v>67</v>
      </c>
      <c r="I99" s="232" t="s">
        <v>840</v>
      </c>
      <c r="J99" s="232" t="s">
        <v>840</v>
      </c>
      <c r="K99" s="232" t="s">
        <v>840</v>
      </c>
      <c r="L99" s="232" t="s">
        <v>840</v>
      </c>
      <c r="M99" s="232" t="s">
        <v>840</v>
      </c>
      <c r="N99" s="232" t="s">
        <v>840</v>
      </c>
      <c r="O99" s="217"/>
    </row>
    <row r="100" spans="1:15">
      <c r="A100" s="173" t="s">
        <v>62</v>
      </c>
      <c r="B100" s="232">
        <v>22313</v>
      </c>
      <c r="C100" s="232">
        <v>21938</v>
      </c>
      <c r="D100" s="232" t="s">
        <v>840</v>
      </c>
      <c r="E100" s="232" t="s">
        <v>840</v>
      </c>
      <c r="F100" s="232" t="s">
        <v>840</v>
      </c>
      <c r="G100" s="232" t="s">
        <v>840</v>
      </c>
      <c r="H100" s="232" t="s">
        <v>840</v>
      </c>
      <c r="I100" s="232" t="s">
        <v>840</v>
      </c>
      <c r="J100" s="232" t="s">
        <v>840</v>
      </c>
      <c r="K100" s="232">
        <v>375</v>
      </c>
      <c r="L100" s="232" t="s">
        <v>840</v>
      </c>
      <c r="M100" s="232" t="s">
        <v>840</v>
      </c>
      <c r="N100" s="232" t="s">
        <v>840</v>
      </c>
      <c r="O100" s="217"/>
    </row>
    <row r="101" spans="1:15" ht="22.5">
      <c r="A101" s="173" t="s">
        <v>63</v>
      </c>
      <c r="B101" s="232">
        <v>15121</v>
      </c>
      <c r="C101" s="232">
        <v>13774</v>
      </c>
      <c r="D101" s="232">
        <v>114</v>
      </c>
      <c r="E101" s="232">
        <v>535</v>
      </c>
      <c r="F101" s="232" t="s">
        <v>840</v>
      </c>
      <c r="G101" s="232">
        <v>698</v>
      </c>
      <c r="H101" s="232" t="s">
        <v>840</v>
      </c>
      <c r="I101" s="232" t="s">
        <v>840</v>
      </c>
      <c r="J101" s="232" t="s">
        <v>840</v>
      </c>
      <c r="K101" s="232" t="s">
        <v>840</v>
      </c>
      <c r="L101" s="232" t="s">
        <v>840</v>
      </c>
      <c r="M101" s="232" t="s">
        <v>840</v>
      </c>
      <c r="N101" s="232" t="s">
        <v>840</v>
      </c>
      <c r="O101" s="217"/>
    </row>
    <row r="102" spans="1:15">
      <c r="A102" s="173" t="s">
        <v>64</v>
      </c>
      <c r="B102" s="232">
        <v>31276</v>
      </c>
      <c r="C102" s="232">
        <v>29029</v>
      </c>
      <c r="D102" s="232" t="s">
        <v>840</v>
      </c>
      <c r="E102" s="232" t="s">
        <v>840</v>
      </c>
      <c r="F102" s="232">
        <v>815</v>
      </c>
      <c r="G102" s="232">
        <v>1357</v>
      </c>
      <c r="H102" s="232">
        <v>63</v>
      </c>
      <c r="I102" s="232" t="s">
        <v>840</v>
      </c>
      <c r="J102" s="232" t="s">
        <v>840</v>
      </c>
      <c r="K102" s="232">
        <v>12</v>
      </c>
      <c r="L102" s="232" t="s">
        <v>840</v>
      </c>
      <c r="M102" s="232" t="s">
        <v>840</v>
      </c>
      <c r="N102" s="232" t="s">
        <v>840</v>
      </c>
      <c r="O102" s="217"/>
    </row>
    <row r="103" spans="1:15">
      <c r="A103" s="175" t="s">
        <v>38</v>
      </c>
      <c r="B103" s="232">
        <v>19795</v>
      </c>
      <c r="C103" s="232">
        <v>12699</v>
      </c>
      <c r="D103" s="232" t="s">
        <v>840</v>
      </c>
      <c r="E103" s="232" t="s">
        <v>840</v>
      </c>
      <c r="F103" s="232">
        <v>483</v>
      </c>
      <c r="G103" s="232">
        <v>5606</v>
      </c>
      <c r="H103" s="232">
        <v>935</v>
      </c>
      <c r="I103" s="232">
        <v>72</v>
      </c>
      <c r="J103" s="232" t="s">
        <v>840</v>
      </c>
      <c r="K103" s="232" t="s">
        <v>840</v>
      </c>
      <c r="L103" s="232" t="s">
        <v>840</v>
      </c>
      <c r="M103" s="232" t="s">
        <v>840</v>
      </c>
      <c r="N103" s="232" t="s">
        <v>840</v>
      </c>
      <c r="O103" s="217"/>
    </row>
    <row r="104" spans="1:15">
      <c r="A104" s="173" t="s">
        <v>65</v>
      </c>
      <c r="B104" s="232">
        <v>16051</v>
      </c>
      <c r="C104" s="232">
        <v>14220</v>
      </c>
      <c r="D104" s="232">
        <v>156</v>
      </c>
      <c r="E104" s="232" t="s">
        <v>840</v>
      </c>
      <c r="F104" s="232">
        <v>1257</v>
      </c>
      <c r="G104" s="232">
        <v>178</v>
      </c>
      <c r="H104" s="232" t="s">
        <v>840</v>
      </c>
      <c r="I104" s="232" t="s">
        <v>840</v>
      </c>
      <c r="J104" s="232" t="s">
        <v>840</v>
      </c>
      <c r="K104" s="232" t="s">
        <v>840</v>
      </c>
      <c r="L104" s="232" t="s">
        <v>840</v>
      </c>
      <c r="M104" s="232" t="s">
        <v>840</v>
      </c>
      <c r="N104" s="232">
        <v>240</v>
      </c>
      <c r="O104" s="217"/>
    </row>
    <row r="105" spans="1:15">
      <c r="A105" s="173" t="s">
        <v>66</v>
      </c>
      <c r="B105" s="232">
        <v>28350</v>
      </c>
      <c r="C105" s="232">
        <v>25639</v>
      </c>
      <c r="D105" s="232">
        <v>135</v>
      </c>
      <c r="E105" s="232" t="s">
        <v>840</v>
      </c>
      <c r="F105" s="232">
        <v>1484</v>
      </c>
      <c r="G105" s="232">
        <v>129</v>
      </c>
      <c r="H105" s="232" t="s">
        <v>840</v>
      </c>
      <c r="I105" s="232" t="s">
        <v>840</v>
      </c>
      <c r="J105" s="232" t="s">
        <v>840</v>
      </c>
      <c r="K105" s="232">
        <v>236</v>
      </c>
      <c r="L105" s="232" t="s">
        <v>840</v>
      </c>
      <c r="M105" s="232" t="s">
        <v>840</v>
      </c>
      <c r="N105" s="232">
        <v>727</v>
      </c>
      <c r="O105" s="217"/>
    </row>
    <row r="106" spans="1:15">
      <c r="A106" s="173" t="s">
        <v>67</v>
      </c>
      <c r="B106" s="232">
        <v>21569</v>
      </c>
      <c r="C106" s="232">
        <v>18946</v>
      </c>
      <c r="D106" s="232" t="s">
        <v>840</v>
      </c>
      <c r="E106" s="232" t="s">
        <v>840</v>
      </c>
      <c r="F106" s="232" t="s">
        <v>840</v>
      </c>
      <c r="G106" s="232">
        <v>659</v>
      </c>
      <c r="H106" s="232">
        <v>87</v>
      </c>
      <c r="I106" s="232" t="s">
        <v>840</v>
      </c>
      <c r="J106" s="232" t="s">
        <v>840</v>
      </c>
      <c r="K106" s="232">
        <v>1828</v>
      </c>
      <c r="L106" s="232" t="s">
        <v>840</v>
      </c>
      <c r="M106" s="232" t="s">
        <v>840</v>
      </c>
      <c r="N106" s="232">
        <v>49</v>
      </c>
      <c r="O106" s="217"/>
    </row>
    <row r="107" spans="1:15">
      <c r="A107" s="173" t="s">
        <v>68</v>
      </c>
      <c r="B107" s="232">
        <v>11537</v>
      </c>
      <c r="C107" s="232">
        <v>9926</v>
      </c>
      <c r="D107" s="232">
        <v>104</v>
      </c>
      <c r="E107" s="232" t="s">
        <v>840</v>
      </c>
      <c r="F107" s="232" t="s">
        <v>840</v>
      </c>
      <c r="G107" s="232">
        <v>1507</v>
      </c>
      <c r="H107" s="232" t="s">
        <v>840</v>
      </c>
      <c r="I107" s="232" t="s">
        <v>840</v>
      </c>
      <c r="J107" s="232" t="s">
        <v>840</v>
      </c>
      <c r="K107" s="232" t="s">
        <v>840</v>
      </c>
      <c r="L107" s="232" t="s">
        <v>840</v>
      </c>
      <c r="M107" s="232" t="s">
        <v>840</v>
      </c>
      <c r="N107" s="232" t="s">
        <v>840</v>
      </c>
      <c r="O107" s="217"/>
    </row>
    <row r="108" spans="1:15">
      <c r="A108" s="173" t="s">
        <v>69</v>
      </c>
      <c r="B108" s="232">
        <v>11960</v>
      </c>
      <c r="C108" s="232">
        <v>9031</v>
      </c>
      <c r="D108" s="232">
        <v>305</v>
      </c>
      <c r="E108" s="232" t="s">
        <v>840</v>
      </c>
      <c r="F108" s="232">
        <v>1514</v>
      </c>
      <c r="G108" s="232">
        <v>1110</v>
      </c>
      <c r="H108" s="232" t="s">
        <v>840</v>
      </c>
      <c r="I108" s="232" t="s">
        <v>840</v>
      </c>
      <c r="J108" s="232" t="s">
        <v>840</v>
      </c>
      <c r="K108" s="232" t="s">
        <v>840</v>
      </c>
      <c r="L108" s="232" t="s">
        <v>840</v>
      </c>
      <c r="M108" s="232" t="s">
        <v>840</v>
      </c>
      <c r="N108" s="232" t="s">
        <v>840</v>
      </c>
      <c r="O108" s="217"/>
    </row>
    <row r="109" spans="1:15" ht="22.5">
      <c r="A109" s="173" t="s">
        <v>70</v>
      </c>
      <c r="B109" s="232">
        <v>10330</v>
      </c>
      <c r="C109" s="232">
        <v>9291</v>
      </c>
      <c r="D109" s="232">
        <v>93</v>
      </c>
      <c r="E109" s="232" t="s">
        <v>840</v>
      </c>
      <c r="F109" s="232">
        <v>799</v>
      </c>
      <c r="G109" s="232">
        <v>15</v>
      </c>
      <c r="H109" s="232" t="s">
        <v>840</v>
      </c>
      <c r="I109" s="232" t="s">
        <v>840</v>
      </c>
      <c r="J109" s="232" t="s">
        <v>840</v>
      </c>
      <c r="K109" s="232">
        <v>117</v>
      </c>
      <c r="L109" s="232" t="s">
        <v>840</v>
      </c>
      <c r="M109" s="232" t="s">
        <v>840</v>
      </c>
      <c r="N109" s="232">
        <v>15</v>
      </c>
      <c r="O109" s="217"/>
    </row>
    <row r="110" spans="1:15">
      <c r="A110" s="173" t="s">
        <v>71</v>
      </c>
      <c r="B110" s="232">
        <v>48917</v>
      </c>
      <c r="C110" s="232">
        <v>41158</v>
      </c>
      <c r="D110" s="232">
        <v>1168</v>
      </c>
      <c r="E110" s="232">
        <v>782</v>
      </c>
      <c r="F110" s="232">
        <v>926</v>
      </c>
      <c r="G110" s="232">
        <v>4883</v>
      </c>
      <c r="H110" s="232" t="s">
        <v>840</v>
      </c>
      <c r="I110" s="232" t="s">
        <v>840</v>
      </c>
      <c r="J110" s="232" t="s">
        <v>840</v>
      </c>
      <c r="K110" s="232" t="s">
        <v>840</v>
      </c>
      <c r="L110" s="232" t="s">
        <v>840</v>
      </c>
      <c r="M110" s="232" t="s">
        <v>840</v>
      </c>
      <c r="N110" s="232" t="s">
        <v>840</v>
      </c>
      <c r="O110" s="217"/>
    </row>
    <row r="111" spans="1:15">
      <c r="A111" s="175" t="s">
        <v>39</v>
      </c>
      <c r="B111" s="232">
        <v>2326</v>
      </c>
      <c r="C111" s="232">
        <v>1845</v>
      </c>
      <c r="D111" s="232">
        <v>12</v>
      </c>
      <c r="E111" s="232" t="s">
        <v>840</v>
      </c>
      <c r="F111" s="232" t="s">
        <v>840</v>
      </c>
      <c r="G111" s="232">
        <v>363</v>
      </c>
      <c r="H111" s="232" t="s">
        <v>840</v>
      </c>
      <c r="I111" s="232">
        <v>6</v>
      </c>
      <c r="J111" s="232" t="s">
        <v>840</v>
      </c>
      <c r="K111" s="232">
        <v>100</v>
      </c>
      <c r="L111" s="232" t="s">
        <v>840</v>
      </c>
      <c r="M111" s="232" t="s">
        <v>840</v>
      </c>
      <c r="N111" s="232" t="s">
        <v>840</v>
      </c>
      <c r="O111" s="217"/>
    </row>
    <row r="112" spans="1:15" ht="22.5">
      <c r="A112" s="173" t="s">
        <v>72</v>
      </c>
      <c r="B112" s="232">
        <v>12989</v>
      </c>
      <c r="C112" s="232">
        <v>12492</v>
      </c>
      <c r="D112" s="232">
        <v>109</v>
      </c>
      <c r="E112" s="232" t="s">
        <v>840</v>
      </c>
      <c r="F112" s="232">
        <v>122</v>
      </c>
      <c r="G112" s="232">
        <v>113</v>
      </c>
      <c r="H112" s="232" t="s">
        <v>840</v>
      </c>
      <c r="I112" s="232" t="s">
        <v>840</v>
      </c>
      <c r="J112" s="232" t="s">
        <v>840</v>
      </c>
      <c r="K112" s="232">
        <v>153</v>
      </c>
      <c r="L112" s="232" t="s">
        <v>840</v>
      </c>
      <c r="M112" s="232" t="s">
        <v>840</v>
      </c>
      <c r="N112" s="232" t="s">
        <v>840</v>
      </c>
      <c r="O112" s="217"/>
    </row>
    <row r="113" spans="1:15">
      <c r="A113" s="173" t="s">
        <v>85</v>
      </c>
      <c r="B113" s="232">
        <v>48568</v>
      </c>
      <c r="C113" s="232">
        <v>46607</v>
      </c>
      <c r="D113" s="232">
        <v>175</v>
      </c>
      <c r="E113" s="232" t="s">
        <v>840</v>
      </c>
      <c r="F113" s="232" t="s">
        <v>840</v>
      </c>
      <c r="G113" s="232">
        <v>940</v>
      </c>
      <c r="H113" s="232">
        <v>204</v>
      </c>
      <c r="I113" s="232">
        <v>107</v>
      </c>
      <c r="J113" s="232">
        <v>214</v>
      </c>
      <c r="K113" s="232">
        <v>321</v>
      </c>
      <c r="L113" s="232" t="s">
        <v>840</v>
      </c>
      <c r="M113" s="232" t="s">
        <v>840</v>
      </c>
      <c r="N113" s="232" t="s">
        <v>840</v>
      </c>
      <c r="O113" s="217"/>
    </row>
    <row r="114" spans="1:15">
      <c r="A114" s="173" t="s">
        <v>73</v>
      </c>
      <c r="B114" s="232">
        <v>80925</v>
      </c>
      <c r="C114" s="232">
        <v>78724</v>
      </c>
      <c r="D114" s="232">
        <v>514</v>
      </c>
      <c r="E114" s="232" t="s">
        <v>840</v>
      </c>
      <c r="F114" s="232" t="s">
        <v>840</v>
      </c>
      <c r="G114" s="232">
        <v>1369</v>
      </c>
      <c r="H114" s="232" t="s">
        <v>840</v>
      </c>
      <c r="I114" s="232">
        <v>113</v>
      </c>
      <c r="J114" s="232" t="s">
        <v>840</v>
      </c>
      <c r="K114" s="232">
        <v>205</v>
      </c>
      <c r="L114" s="232" t="s">
        <v>840</v>
      </c>
      <c r="M114" s="232" t="s">
        <v>840</v>
      </c>
      <c r="N114" s="232" t="s">
        <v>840</v>
      </c>
      <c r="O114" s="217"/>
    </row>
    <row r="115" spans="1:15">
      <c r="A115" s="173" t="s">
        <v>74</v>
      </c>
      <c r="B115" s="232">
        <v>79789</v>
      </c>
      <c r="C115" s="232">
        <v>78177</v>
      </c>
      <c r="D115" s="232">
        <v>695</v>
      </c>
      <c r="E115" s="232" t="s">
        <v>840</v>
      </c>
      <c r="F115" s="232" t="s">
        <v>840</v>
      </c>
      <c r="G115" s="232">
        <v>917</v>
      </c>
      <c r="H115" s="232" t="s">
        <v>840</v>
      </c>
      <c r="I115" s="232" t="s">
        <v>840</v>
      </c>
      <c r="J115" s="232" t="s">
        <v>840</v>
      </c>
      <c r="K115" s="232" t="s">
        <v>840</v>
      </c>
      <c r="L115" s="232" t="s">
        <v>840</v>
      </c>
      <c r="M115" s="232" t="s">
        <v>840</v>
      </c>
      <c r="N115" s="232" t="s">
        <v>840</v>
      </c>
      <c r="O115" s="217"/>
    </row>
    <row r="116" spans="1:15">
      <c r="A116" s="719" t="s">
        <v>56</v>
      </c>
      <c r="B116" s="719"/>
      <c r="C116" s="719"/>
      <c r="D116" s="719"/>
      <c r="E116" s="719"/>
      <c r="F116" s="719"/>
      <c r="G116" s="719"/>
      <c r="H116" s="719"/>
      <c r="I116" s="719"/>
      <c r="J116" s="719"/>
      <c r="K116" s="719"/>
      <c r="L116" s="719"/>
      <c r="M116" s="719"/>
      <c r="N116" s="719"/>
    </row>
    <row r="117" spans="1:15">
      <c r="A117" s="174" t="s">
        <v>58</v>
      </c>
      <c r="B117" s="232">
        <v>499834</v>
      </c>
      <c r="C117" s="232">
        <v>456504</v>
      </c>
      <c r="D117" s="232">
        <v>5922</v>
      </c>
      <c r="E117" s="232">
        <v>1403</v>
      </c>
      <c r="F117" s="232">
        <v>13539</v>
      </c>
      <c r="G117" s="232">
        <v>15126</v>
      </c>
      <c r="H117" s="232">
        <v>647</v>
      </c>
      <c r="I117" s="232">
        <v>1746</v>
      </c>
      <c r="J117" s="232">
        <v>718</v>
      </c>
      <c r="K117" s="232">
        <v>2702</v>
      </c>
      <c r="L117" s="232">
        <v>456</v>
      </c>
      <c r="M117" s="232" t="s">
        <v>840</v>
      </c>
      <c r="N117" s="232">
        <v>1071</v>
      </c>
    </row>
    <row r="118" spans="1:15">
      <c r="A118" s="175" t="s">
        <v>37</v>
      </c>
      <c r="B118" s="232">
        <v>26785</v>
      </c>
      <c r="C118" s="232">
        <v>26493</v>
      </c>
      <c r="D118" s="232" t="s">
        <v>840</v>
      </c>
      <c r="E118" s="232" t="s">
        <v>840</v>
      </c>
      <c r="F118" s="232">
        <v>292</v>
      </c>
      <c r="G118" s="232" t="s">
        <v>840</v>
      </c>
      <c r="H118" s="232" t="s">
        <v>840</v>
      </c>
      <c r="I118" s="232" t="s">
        <v>840</v>
      </c>
      <c r="J118" s="232" t="s">
        <v>840</v>
      </c>
      <c r="K118" s="232" t="s">
        <v>840</v>
      </c>
      <c r="L118" s="232" t="s">
        <v>840</v>
      </c>
      <c r="M118" s="232" t="s">
        <v>840</v>
      </c>
      <c r="N118" s="232" t="s">
        <v>840</v>
      </c>
    </row>
    <row r="119" spans="1:15">
      <c r="A119" s="173" t="s">
        <v>59</v>
      </c>
      <c r="B119" s="232">
        <v>23653</v>
      </c>
      <c r="C119" s="232">
        <v>18082</v>
      </c>
      <c r="D119" s="232">
        <v>277</v>
      </c>
      <c r="E119" s="232" t="s">
        <v>840</v>
      </c>
      <c r="F119" s="232">
        <v>4190</v>
      </c>
      <c r="G119" s="232">
        <v>617</v>
      </c>
      <c r="H119" s="232">
        <v>77</v>
      </c>
      <c r="I119" s="232" t="s">
        <v>840</v>
      </c>
      <c r="J119" s="232" t="s">
        <v>840</v>
      </c>
      <c r="K119" s="232">
        <v>255</v>
      </c>
      <c r="L119" s="232" t="s">
        <v>840</v>
      </c>
      <c r="M119" s="232" t="s">
        <v>840</v>
      </c>
      <c r="N119" s="232">
        <v>155</v>
      </c>
    </row>
    <row r="120" spans="1:15">
      <c r="A120" s="173" t="s">
        <v>60</v>
      </c>
      <c r="B120" s="232">
        <v>23371</v>
      </c>
      <c r="C120" s="232">
        <v>22639</v>
      </c>
      <c r="D120" s="232">
        <v>389</v>
      </c>
      <c r="E120" s="232" t="s">
        <v>840</v>
      </c>
      <c r="F120" s="232">
        <v>5</v>
      </c>
      <c r="G120" s="232">
        <v>163</v>
      </c>
      <c r="H120" s="232" t="s">
        <v>840</v>
      </c>
      <c r="I120" s="232" t="s">
        <v>840</v>
      </c>
      <c r="J120" s="232" t="s">
        <v>840</v>
      </c>
      <c r="K120" s="232">
        <v>129</v>
      </c>
      <c r="L120" s="232" t="s">
        <v>840</v>
      </c>
      <c r="M120" s="232" t="s">
        <v>840</v>
      </c>
      <c r="N120" s="232">
        <v>46</v>
      </c>
    </row>
    <row r="121" spans="1:15">
      <c r="A121" s="173" t="s">
        <v>61</v>
      </c>
      <c r="B121" s="232">
        <v>20396</v>
      </c>
      <c r="C121" s="232">
        <v>17217</v>
      </c>
      <c r="D121" s="232">
        <v>153</v>
      </c>
      <c r="E121" s="232">
        <v>98</v>
      </c>
      <c r="F121" s="232">
        <v>990</v>
      </c>
      <c r="G121" s="232">
        <v>1804</v>
      </c>
      <c r="H121" s="232" t="s">
        <v>840</v>
      </c>
      <c r="I121" s="232" t="s">
        <v>840</v>
      </c>
      <c r="J121" s="232" t="s">
        <v>840</v>
      </c>
      <c r="K121" s="232" t="s">
        <v>840</v>
      </c>
      <c r="L121" s="232" t="s">
        <v>840</v>
      </c>
      <c r="M121" s="232" t="s">
        <v>840</v>
      </c>
      <c r="N121" s="232">
        <v>134</v>
      </c>
    </row>
    <row r="122" spans="1:15">
      <c r="A122" s="173" t="s">
        <v>62</v>
      </c>
      <c r="B122" s="232">
        <v>16493</v>
      </c>
      <c r="C122" s="232">
        <v>16470</v>
      </c>
      <c r="D122" s="232" t="s">
        <v>840</v>
      </c>
      <c r="E122" s="232" t="s">
        <v>840</v>
      </c>
      <c r="F122" s="232" t="s">
        <v>840</v>
      </c>
      <c r="G122" s="232" t="s">
        <v>840</v>
      </c>
      <c r="H122" s="232" t="s">
        <v>840</v>
      </c>
      <c r="I122" s="232" t="s">
        <v>840</v>
      </c>
      <c r="J122" s="232" t="s">
        <v>840</v>
      </c>
      <c r="K122" s="232">
        <v>23</v>
      </c>
      <c r="L122" s="232" t="s">
        <v>840</v>
      </c>
      <c r="M122" s="232" t="s">
        <v>840</v>
      </c>
      <c r="N122" s="232" t="s">
        <v>840</v>
      </c>
    </row>
    <row r="123" spans="1:15" ht="22.5">
      <c r="A123" s="173" t="s">
        <v>63</v>
      </c>
      <c r="B123" s="232">
        <v>17775</v>
      </c>
      <c r="C123" s="232">
        <v>14892</v>
      </c>
      <c r="D123" s="232">
        <v>431</v>
      </c>
      <c r="E123" s="232">
        <v>586</v>
      </c>
      <c r="F123" s="232" t="s">
        <v>840</v>
      </c>
      <c r="G123" s="232">
        <v>1866</v>
      </c>
      <c r="H123" s="232" t="s">
        <v>840</v>
      </c>
      <c r="I123" s="232" t="s">
        <v>840</v>
      </c>
      <c r="J123" s="232" t="s">
        <v>840</v>
      </c>
      <c r="K123" s="232" t="s">
        <v>840</v>
      </c>
      <c r="L123" s="232" t="s">
        <v>840</v>
      </c>
      <c r="M123" s="232" t="s">
        <v>840</v>
      </c>
      <c r="N123" s="232" t="s">
        <v>840</v>
      </c>
    </row>
    <row r="124" spans="1:15">
      <c r="A124" s="173" t="s">
        <v>64</v>
      </c>
      <c r="B124" s="232">
        <v>14898</v>
      </c>
      <c r="C124" s="232">
        <v>13450</v>
      </c>
      <c r="D124" s="232">
        <v>96</v>
      </c>
      <c r="E124" s="232" t="s">
        <v>840</v>
      </c>
      <c r="F124" s="232">
        <v>1134</v>
      </c>
      <c r="G124" s="232">
        <v>144</v>
      </c>
      <c r="H124" s="232" t="s">
        <v>840</v>
      </c>
      <c r="I124" s="232" t="s">
        <v>840</v>
      </c>
      <c r="J124" s="232" t="s">
        <v>840</v>
      </c>
      <c r="K124" s="232">
        <v>74</v>
      </c>
      <c r="L124" s="232" t="s">
        <v>840</v>
      </c>
      <c r="M124" s="232" t="s">
        <v>840</v>
      </c>
      <c r="N124" s="232" t="s">
        <v>840</v>
      </c>
    </row>
    <row r="125" spans="1:15">
      <c r="A125" s="175" t="s">
        <v>38</v>
      </c>
      <c r="B125" s="232">
        <v>14536</v>
      </c>
      <c r="C125" s="232">
        <v>12336</v>
      </c>
      <c r="D125" s="232" t="s">
        <v>840</v>
      </c>
      <c r="E125" s="232" t="s">
        <v>840</v>
      </c>
      <c r="F125" s="232">
        <v>187</v>
      </c>
      <c r="G125" s="232">
        <v>1785</v>
      </c>
      <c r="H125" s="232">
        <v>228</v>
      </c>
      <c r="I125" s="232" t="s">
        <v>840</v>
      </c>
      <c r="J125" s="232" t="s">
        <v>840</v>
      </c>
      <c r="K125" s="232" t="s">
        <v>840</v>
      </c>
      <c r="L125" s="232" t="s">
        <v>840</v>
      </c>
      <c r="M125" s="232" t="s">
        <v>840</v>
      </c>
      <c r="N125" s="232" t="s">
        <v>840</v>
      </c>
    </row>
    <row r="126" spans="1:15">
      <c r="A126" s="173" t="s">
        <v>65</v>
      </c>
      <c r="B126" s="232">
        <v>17338</v>
      </c>
      <c r="C126" s="232">
        <v>15756</v>
      </c>
      <c r="D126" s="232">
        <v>129</v>
      </c>
      <c r="E126" s="232" t="s">
        <v>840</v>
      </c>
      <c r="F126" s="232">
        <v>1175</v>
      </c>
      <c r="G126" s="232">
        <v>107</v>
      </c>
      <c r="H126" s="232" t="s">
        <v>840</v>
      </c>
      <c r="I126" s="232">
        <v>23</v>
      </c>
      <c r="J126" s="232" t="s">
        <v>840</v>
      </c>
      <c r="K126" s="232">
        <v>20</v>
      </c>
      <c r="L126" s="232" t="s">
        <v>840</v>
      </c>
      <c r="M126" s="232" t="s">
        <v>840</v>
      </c>
      <c r="N126" s="232">
        <v>128</v>
      </c>
    </row>
    <row r="127" spans="1:15">
      <c r="A127" s="173" t="s">
        <v>66</v>
      </c>
      <c r="B127" s="232">
        <v>32198</v>
      </c>
      <c r="C127" s="232">
        <v>28996</v>
      </c>
      <c r="D127" s="232">
        <v>159</v>
      </c>
      <c r="E127" s="232" t="s">
        <v>840</v>
      </c>
      <c r="F127" s="232">
        <v>2324</v>
      </c>
      <c r="G127" s="232">
        <v>71</v>
      </c>
      <c r="H127" s="232" t="s">
        <v>840</v>
      </c>
      <c r="I127" s="232" t="s">
        <v>840</v>
      </c>
      <c r="J127" s="232" t="s">
        <v>840</v>
      </c>
      <c r="K127" s="232">
        <v>66</v>
      </c>
      <c r="L127" s="232" t="s">
        <v>840</v>
      </c>
      <c r="M127" s="232" t="s">
        <v>840</v>
      </c>
      <c r="N127" s="232">
        <v>582</v>
      </c>
    </row>
    <row r="128" spans="1:15">
      <c r="A128" s="173" t="s">
        <v>67</v>
      </c>
      <c r="B128" s="232">
        <v>16112</v>
      </c>
      <c r="C128" s="232">
        <v>14462</v>
      </c>
      <c r="D128" s="232">
        <v>32</v>
      </c>
      <c r="E128" s="232" t="s">
        <v>840</v>
      </c>
      <c r="F128" s="232" t="s">
        <v>840</v>
      </c>
      <c r="G128" s="232">
        <v>467</v>
      </c>
      <c r="H128" s="232" t="s">
        <v>840</v>
      </c>
      <c r="I128" s="232">
        <v>184</v>
      </c>
      <c r="J128" s="232" t="s">
        <v>840</v>
      </c>
      <c r="K128" s="232">
        <v>967</v>
      </c>
      <c r="L128" s="232" t="s">
        <v>840</v>
      </c>
      <c r="M128" s="232" t="s">
        <v>840</v>
      </c>
      <c r="N128" s="232" t="s">
        <v>840</v>
      </c>
    </row>
    <row r="129" spans="1:15">
      <c r="A129" s="173" t="s">
        <v>68</v>
      </c>
      <c r="B129" s="232">
        <v>15801</v>
      </c>
      <c r="C129" s="232">
        <v>12096</v>
      </c>
      <c r="D129" s="232">
        <v>377</v>
      </c>
      <c r="E129" s="232" t="s">
        <v>840</v>
      </c>
      <c r="F129" s="232" t="s">
        <v>840</v>
      </c>
      <c r="G129" s="232">
        <v>3131</v>
      </c>
      <c r="H129" s="232">
        <v>125</v>
      </c>
      <c r="I129" s="232">
        <v>72</v>
      </c>
      <c r="J129" s="232" t="s">
        <v>840</v>
      </c>
      <c r="K129" s="232" t="s">
        <v>840</v>
      </c>
      <c r="L129" s="232" t="s">
        <v>840</v>
      </c>
      <c r="M129" s="232" t="s">
        <v>840</v>
      </c>
      <c r="N129" s="232" t="s">
        <v>840</v>
      </c>
    </row>
    <row r="130" spans="1:15">
      <c r="A130" s="173" t="s">
        <v>69</v>
      </c>
      <c r="B130" s="232">
        <v>10884</v>
      </c>
      <c r="C130" s="232">
        <v>9025</v>
      </c>
      <c r="D130" s="232" t="s">
        <v>840</v>
      </c>
      <c r="E130" s="232" t="s">
        <v>840</v>
      </c>
      <c r="F130" s="232">
        <v>1492</v>
      </c>
      <c r="G130" s="232">
        <v>269</v>
      </c>
      <c r="H130" s="232" t="s">
        <v>840</v>
      </c>
      <c r="I130" s="232">
        <v>98</v>
      </c>
      <c r="J130" s="232" t="s">
        <v>840</v>
      </c>
      <c r="K130" s="232" t="s">
        <v>840</v>
      </c>
      <c r="L130" s="232" t="s">
        <v>840</v>
      </c>
      <c r="M130" s="232" t="s">
        <v>840</v>
      </c>
      <c r="N130" s="232" t="s">
        <v>840</v>
      </c>
    </row>
    <row r="131" spans="1:15" ht="22.5">
      <c r="A131" s="173" t="s">
        <v>70</v>
      </c>
      <c r="B131" s="232">
        <v>13118</v>
      </c>
      <c r="C131" s="232">
        <v>11308</v>
      </c>
      <c r="D131" s="232">
        <v>431</v>
      </c>
      <c r="E131" s="232" t="s">
        <v>840</v>
      </c>
      <c r="F131" s="232">
        <v>1119</v>
      </c>
      <c r="G131" s="232">
        <v>250</v>
      </c>
      <c r="H131" s="232" t="s">
        <v>840</v>
      </c>
      <c r="I131" s="232" t="s">
        <v>840</v>
      </c>
      <c r="J131" s="232" t="s">
        <v>840</v>
      </c>
      <c r="K131" s="232" t="s">
        <v>840</v>
      </c>
      <c r="L131" s="232" t="s">
        <v>840</v>
      </c>
      <c r="M131" s="232" t="s">
        <v>840</v>
      </c>
      <c r="N131" s="232">
        <v>10</v>
      </c>
    </row>
    <row r="132" spans="1:15">
      <c r="A132" s="173" t="s">
        <v>71</v>
      </c>
      <c r="B132" s="232">
        <v>36194</v>
      </c>
      <c r="C132" s="232">
        <v>32381</v>
      </c>
      <c r="D132" s="232">
        <v>940</v>
      </c>
      <c r="E132" s="232">
        <v>719</v>
      </c>
      <c r="F132" s="232">
        <v>445</v>
      </c>
      <c r="G132" s="232">
        <v>1492</v>
      </c>
      <c r="H132" s="232">
        <v>217</v>
      </c>
      <c r="I132" s="232" t="s">
        <v>840</v>
      </c>
      <c r="J132" s="232" t="s">
        <v>840</v>
      </c>
      <c r="K132" s="232" t="s">
        <v>840</v>
      </c>
      <c r="L132" s="232" t="s">
        <v>840</v>
      </c>
      <c r="M132" s="232" t="s">
        <v>840</v>
      </c>
      <c r="N132" s="232" t="s">
        <v>840</v>
      </c>
    </row>
    <row r="133" spans="1:15">
      <c r="A133" s="175" t="s">
        <v>39</v>
      </c>
      <c r="B133" s="232">
        <v>1880</v>
      </c>
      <c r="C133" s="232">
        <v>1544</v>
      </c>
      <c r="D133" s="232">
        <v>63</v>
      </c>
      <c r="E133" s="232" t="s">
        <v>840</v>
      </c>
      <c r="F133" s="232" t="s">
        <v>840</v>
      </c>
      <c r="G133" s="232">
        <v>178</v>
      </c>
      <c r="H133" s="232" t="s">
        <v>840</v>
      </c>
      <c r="I133" s="232" t="s">
        <v>840</v>
      </c>
      <c r="J133" s="232" t="s">
        <v>840</v>
      </c>
      <c r="K133" s="232">
        <v>79</v>
      </c>
      <c r="L133" s="232" t="s">
        <v>840</v>
      </c>
      <c r="M133" s="232" t="s">
        <v>840</v>
      </c>
      <c r="N133" s="232">
        <v>16</v>
      </c>
    </row>
    <row r="134" spans="1:15" ht="22.5">
      <c r="A134" s="173" t="s">
        <v>72</v>
      </c>
      <c r="B134" s="232">
        <v>15046</v>
      </c>
      <c r="C134" s="232">
        <v>14300</v>
      </c>
      <c r="D134" s="232">
        <v>463</v>
      </c>
      <c r="E134" s="232" t="s">
        <v>840</v>
      </c>
      <c r="F134" s="232">
        <v>104</v>
      </c>
      <c r="G134" s="232">
        <v>77</v>
      </c>
      <c r="H134" s="232" t="s">
        <v>840</v>
      </c>
      <c r="I134" s="232" t="s">
        <v>840</v>
      </c>
      <c r="J134" s="232" t="s">
        <v>840</v>
      </c>
      <c r="K134" s="232">
        <v>102</v>
      </c>
      <c r="L134" s="232" t="s">
        <v>840</v>
      </c>
      <c r="M134" s="232" t="s">
        <v>840</v>
      </c>
      <c r="N134" s="232" t="s">
        <v>840</v>
      </c>
    </row>
    <row r="135" spans="1:15">
      <c r="A135" s="173" t="s">
        <v>85</v>
      </c>
      <c r="B135" s="232">
        <v>57373</v>
      </c>
      <c r="C135" s="232">
        <v>54822</v>
      </c>
      <c r="D135" s="232">
        <v>634</v>
      </c>
      <c r="E135" s="232" t="s">
        <v>840</v>
      </c>
      <c r="F135" s="232" t="s">
        <v>840</v>
      </c>
      <c r="G135" s="232" t="s">
        <v>840</v>
      </c>
      <c r="H135" s="232" t="s">
        <v>840</v>
      </c>
      <c r="I135" s="232">
        <v>212</v>
      </c>
      <c r="J135" s="232">
        <v>718</v>
      </c>
      <c r="K135" s="232">
        <v>531</v>
      </c>
      <c r="L135" s="232">
        <v>456</v>
      </c>
      <c r="M135" s="232" t="s">
        <v>840</v>
      </c>
      <c r="N135" s="232" t="s">
        <v>840</v>
      </c>
    </row>
    <row r="136" spans="1:15">
      <c r="A136" s="173" t="s">
        <v>73</v>
      </c>
      <c r="B136" s="232">
        <v>54479</v>
      </c>
      <c r="C136" s="232">
        <v>51365</v>
      </c>
      <c r="D136" s="232">
        <v>508</v>
      </c>
      <c r="E136" s="232" t="s">
        <v>840</v>
      </c>
      <c r="F136" s="232" t="s">
        <v>840</v>
      </c>
      <c r="G136" s="232">
        <v>993</v>
      </c>
      <c r="H136" s="232" t="s">
        <v>840</v>
      </c>
      <c r="I136" s="232">
        <v>1157</v>
      </c>
      <c r="J136" s="232" t="s">
        <v>840</v>
      </c>
      <c r="K136" s="232">
        <v>456</v>
      </c>
      <c r="L136" s="232" t="s">
        <v>840</v>
      </c>
      <c r="M136" s="232" t="s">
        <v>840</v>
      </c>
      <c r="N136" s="232" t="s">
        <v>840</v>
      </c>
    </row>
    <row r="137" spans="1:15">
      <c r="A137" s="173" t="s">
        <v>74</v>
      </c>
      <c r="B137" s="232">
        <v>71504</v>
      </c>
      <c r="C137" s="232">
        <v>68870</v>
      </c>
      <c r="D137" s="232">
        <v>840</v>
      </c>
      <c r="E137" s="232" t="s">
        <v>840</v>
      </c>
      <c r="F137" s="232">
        <v>82</v>
      </c>
      <c r="G137" s="232">
        <v>1712</v>
      </c>
      <c r="H137" s="232" t="s">
        <v>840</v>
      </c>
      <c r="I137" s="232" t="s">
        <v>840</v>
      </c>
      <c r="J137" s="232" t="s">
        <v>840</v>
      </c>
      <c r="K137" s="232" t="s">
        <v>840</v>
      </c>
      <c r="L137" s="232" t="s">
        <v>840</v>
      </c>
      <c r="M137" s="232" t="s">
        <v>840</v>
      </c>
      <c r="N137" s="232" t="s">
        <v>840</v>
      </c>
    </row>
    <row r="138" spans="1:15">
      <c r="A138" s="719" t="s">
        <v>45</v>
      </c>
      <c r="B138" s="719"/>
      <c r="C138" s="719"/>
      <c r="D138" s="719"/>
      <c r="E138" s="719"/>
      <c r="F138" s="719"/>
      <c r="G138" s="719"/>
      <c r="H138" s="719"/>
      <c r="I138" s="719"/>
      <c r="J138" s="719"/>
      <c r="K138" s="719"/>
      <c r="L138" s="719"/>
      <c r="M138" s="719"/>
      <c r="N138" s="719"/>
    </row>
    <row r="139" spans="1:15">
      <c r="A139" s="174" t="s">
        <v>58</v>
      </c>
      <c r="B139" s="528">
        <v>1087194</v>
      </c>
      <c r="C139" s="528">
        <v>737163</v>
      </c>
      <c r="D139" s="528">
        <v>4707</v>
      </c>
      <c r="E139" s="528">
        <v>8080</v>
      </c>
      <c r="F139" s="528">
        <v>223949</v>
      </c>
      <c r="G139" s="528">
        <v>82757</v>
      </c>
      <c r="H139" s="528">
        <v>1877</v>
      </c>
      <c r="I139" s="528">
        <v>1482</v>
      </c>
      <c r="J139" s="528" t="s">
        <v>840</v>
      </c>
      <c r="K139" s="528">
        <v>8728</v>
      </c>
      <c r="L139" s="528" t="s">
        <v>840</v>
      </c>
      <c r="M139" s="528" t="s">
        <v>840</v>
      </c>
      <c r="N139" s="528">
        <v>18451</v>
      </c>
      <c r="O139" s="217"/>
    </row>
    <row r="140" spans="1:15">
      <c r="A140" s="175" t="s">
        <v>37</v>
      </c>
      <c r="B140" s="528">
        <v>50573</v>
      </c>
      <c r="C140" s="528">
        <v>42873</v>
      </c>
      <c r="D140" s="528" t="s">
        <v>840</v>
      </c>
      <c r="E140" s="528">
        <v>62</v>
      </c>
      <c r="F140" s="528">
        <v>7485</v>
      </c>
      <c r="G140" s="528">
        <v>112</v>
      </c>
      <c r="H140" s="528" t="s">
        <v>840</v>
      </c>
      <c r="I140" s="528" t="s">
        <v>840</v>
      </c>
      <c r="J140" s="528" t="s">
        <v>840</v>
      </c>
      <c r="K140" s="528">
        <v>14</v>
      </c>
      <c r="L140" s="528" t="s">
        <v>840</v>
      </c>
      <c r="M140" s="528" t="s">
        <v>840</v>
      </c>
      <c r="N140" s="528">
        <v>27</v>
      </c>
      <c r="O140" s="217"/>
    </row>
    <row r="141" spans="1:15">
      <c r="A141" s="173" t="s">
        <v>59</v>
      </c>
      <c r="B141" s="528">
        <v>47525</v>
      </c>
      <c r="C141" s="528">
        <v>22492</v>
      </c>
      <c r="D141" s="528">
        <v>8</v>
      </c>
      <c r="E141" s="528" t="s">
        <v>840</v>
      </c>
      <c r="F141" s="528">
        <v>21428</v>
      </c>
      <c r="G141" s="528">
        <v>1422</v>
      </c>
      <c r="H141" s="528">
        <v>126</v>
      </c>
      <c r="I141" s="528" t="s">
        <v>840</v>
      </c>
      <c r="J141" s="528" t="s">
        <v>840</v>
      </c>
      <c r="K141" s="528">
        <v>563</v>
      </c>
      <c r="L141" s="528" t="s">
        <v>840</v>
      </c>
      <c r="M141" s="528" t="s">
        <v>840</v>
      </c>
      <c r="N141" s="528">
        <v>1486</v>
      </c>
      <c r="O141" s="217"/>
    </row>
    <row r="142" spans="1:15">
      <c r="A142" s="173" t="s">
        <v>60</v>
      </c>
      <c r="B142" s="528">
        <v>26296</v>
      </c>
      <c r="C142" s="528">
        <v>16777</v>
      </c>
      <c r="D142" s="528">
        <v>164</v>
      </c>
      <c r="E142" s="528" t="s">
        <v>840</v>
      </c>
      <c r="F142" s="528">
        <v>6283</v>
      </c>
      <c r="G142" s="528">
        <v>830</v>
      </c>
      <c r="H142" s="528" t="s">
        <v>840</v>
      </c>
      <c r="I142" s="528" t="s">
        <v>840</v>
      </c>
      <c r="J142" s="528" t="s">
        <v>840</v>
      </c>
      <c r="K142" s="528">
        <v>378</v>
      </c>
      <c r="L142" s="528" t="s">
        <v>840</v>
      </c>
      <c r="M142" s="528" t="s">
        <v>840</v>
      </c>
      <c r="N142" s="528">
        <v>1864</v>
      </c>
      <c r="O142" s="217"/>
    </row>
    <row r="143" spans="1:15">
      <c r="A143" s="173" t="s">
        <v>61</v>
      </c>
      <c r="B143" s="528">
        <v>183932</v>
      </c>
      <c r="C143" s="528">
        <v>131513</v>
      </c>
      <c r="D143" s="528">
        <v>273</v>
      </c>
      <c r="E143" s="528">
        <v>701</v>
      </c>
      <c r="F143" s="528">
        <v>23501</v>
      </c>
      <c r="G143" s="528">
        <v>26379</v>
      </c>
      <c r="H143" s="528">
        <v>507</v>
      </c>
      <c r="I143" s="528">
        <v>143</v>
      </c>
      <c r="J143" s="528" t="s">
        <v>840</v>
      </c>
      <c r="K143" s="528">
        <v>129</v>
      </c>
      <c r="L143" s="528" t="s">
        <v>840</v>
      </c>
      <c r="M143" s="528" t="s">
        <v>840</v>
      </c>
      <c r="N143" s="528">
        <v>786</v>
      </c>
      <c r="O143" s="217"/>
    </row>
    <row r="144" spans="1:15">
      <c r="A144" s="173" t="s">
        <v>62</v>
      </c>
      <c r="B144" s="528">
        <v>20507</v>
      </c>
      <c r="C144" s="528">
        <v>18156</v>
      </c>
      <c r="D144" s="528">
        <v>148</v>
      </c>
      <c r="E144" s="528" t="s">
        <v>840</v>
      </c>
      <c r="F144" s="528">
        <v>1083</v>
      </c>
      <c r="G144" s="528">
        <v>179</v>
      </c>
      <c r="H144" s="528" t="s">
        <v>840</v>
      </c>
      <c r="I144" s="528">
        <v>71</v>
      </c>
      <c r="J144" s="528" t="s">
        <v>840</v>
      </c>
      <c r="K144" s="528">
        <v>870</v>
      </c>
      <c r="L144" s="528" t="s">
        <v>840</v>
      </c>
      <c r="M144" s="528" t="s">
        <v>840</v>
      </c>
      <c r="N144" s="528" t="s">
        <v>840</v>
      </c>
      <c r="O144" s="217"/>
    </row>
    <row r="145" spans="1:15" ht="22.5">
      <c r="A145" s="173" t="s">
        <v>63</v>
      </c>
      <c r="B145" s="528">
        <v>56048</v>
      </c>
      <c r="C145" s="528">
        <v>29494</v>
      </c>
      <c r="D145" s="528">
        <v>64</v>
      </c>
      <c r="E145" s="528">
        <v>246</v>
      </c>
      <c r="F145" s="528">
        <v>21751</v>
      </c>
      <c r="G145" s="528">
        <v>1332</v>
      </c>
      <c r="H145" s="528" t="s">
        <v>840</v>
      </c>
      <c r="I145" s="528" t="s">
        <v>840</v>
      </c>
      <c r="J145" s="528" t="s">
        <v>840</v>
      </c>
      <c r="K145" s="528">
        <v>37</v>
      </c>
      <c r="L145" s="528" t="s">
        <v>840</v>
      </c>
      <c r="M145" s="528" t="s">
        <v>840</v>
      </c>
      <c r="N145" s="528">
        <v>3124</v>
      </c>
      <c r="O145" s="217"/>
    </row>
    <row r="146" spans="1:15">
      <c r="A146" s="173" t="s">
        <v>64</v>
      </c>
      <c r="B146" s="528">
        <v>107725</v>
      </c>
      <c r="C146" s="528">
        <v>84837</v>
      </c>
      <c r="D146" s="528">
        <v>264</v>
      </c>
      <c r="E146" s="528" t="s">
        <v>840</v>
      </c>
      <c r="F146" s="528">
        <v>16964</v>
      </c>
      <c r="G146" s="528">
        <v>1950</v>
      </c>
      <c r="H146" s="528">
        <v>208</v>
      </c>
      <c r="I146" s="528">
        <v>26</v>
      </c>
      <c r="J146" s="528" t="s">
        <v>840</v>
      </c>
      <c r="K146" s="528">
        <v>1948</v>
      </c>
      <c r="L146" s="528" t="s">
        <v>840</v>
      </c>
      <c r="M146" s="528" t="s">
        <v>840</v>
      </c>
      <c r="N146" s="528">
        <v>1528</v>
      </c>
      <c r="O146" s="217"/>
    </row>
    <row r="147" spans="1:15">
      <c r="A147" s="175" t="s">
        <v>38</v>
      </c>
      <c r="B147" s="528">
        <v>42632</v>
      </c>
      <c r="C147" s="528">
        <v>21261</v>
      </c>
      <c r="D147" s="528" t="s">
        <v>840</v>
      </c>
      <c r="E147" s="528" t="s">
        <v>840</v>
      </c>
      <c r="F147" s="528">
        <v>9931</v>
      </c>
      <c r="G147" s="528">
        <v>9827</v>
      </c>
      <c r="H147" s="528">
        <v>587</v>
      </c>
      <c r="I147" s="528">
        <v>70</v>
      </c>
      <c r="J147" s="528" t="s">
        <v>840</v>
      </c>
      <c r="K147" s="528">
        <v>446</v>
      </c>
      <c r="L147" s="528" t="s">
        <v>840</v>
      </c>
      <c r="M147" s="528" t="s">
        <v>840</v>
      </c>
      <c r="N147" s="528">
        <v>510</v>
      </c>
      <c r="O147" s="217"/>
    </row>
    <row r="148" spans="1:15">
      <c r="A148" s="173" t="s">
        <v>65</v>
      </c>
      <c r="B148" s="528">
        <v>14112</v>
      </c>
      <c r="C148" s="528">
        <v>5367</v>
      </c>
      <c r="D148" s="528">
        <v>31</v>
      </c>
      <c r="E148" s="528" t="s">
        <v>840</v>
      </c>
      <c r="F148" s="528">
        <v>7746</v>
      </c>
      <c r="G148" s="528">
        <v>630</v>
      </c>
      <c r="H148" s="528" t="s">
        <v>840</v>
      </c>
      <c r="I148" s="528">
        <v>36</v>
      </c>
      <c r="J148" s="528" t="s">
        <v>840</v>
      </c>
      <c r="K148" s="528">
        <v>62</v>
      </c>
      <c r="L148" s="528" t="s">
        <v>840</v>
      </c>
      <c r="M148" s="528" t="s">
        <v>840</v>
      </c>
      <c r="N148" s="528">
        <v>240</v>
      </c>
      <c r="O148" s="217"/>
    </row>
    <row r="149" spans="1:15">
      <c r="A149" s="173" t="s">
        <v>66</v>
      </c>
      <c r="B149" s="528">
        <v>41217</v>
      </c>
      <c r="C149" s="528">
        <v>12173</v>
      </c>
      <c r="D149" s="528">
        <v>70</v>
      </c>
      <c r="E149" s="528" t="s">
        <v>840</v>
      </c>
      <c r="F149" s="528">
        <v>23050</v>
      </c>
      <c r="G149" s="528">
        <v>1381</v>
      </c>
      <c r="H149" s="528" t="s">
        <v>840</v>
      </c>
      <c r="I149" s="528">
        <v>69</v>
      </c>
      <c r="J149" s="528" t="s">
        <v>840</v>
      </c>
      <c r="K149" s="528">
        <v>134</v>
      </c>
      <c r="L149" s="528" t="s">
        <v>840</v>
      </c>
      <c r="M149" s="528" t="s">
        <v>840</v>
      </c>
      <c r="N149" s="528">
        <v>4340</v>
      </c>
      <c r="O149" s="217"/>
    </row>
    <row r="150" spans="1:15">
      <c r="A150" s="173" t="s">
        <v>67</v>
      </c>
      <c r="B150" s="528">
        <v>71739</v>
      </c>
      <c r="C150" s="528">
        <v>58759</v>
      </c>
      <c r="D150" s="528">
        <v>522</v>
      </c>
      <c r="E150" s="528" t="s">
        <v>840</v>
      </c>
      <c r="F150" s="528">
        <v>486</v>
      </c>
      <c r="G150" s="528">
        <v>7084</v>
      </c>
      <c r="H150" s="528">
        <v>111</v>
      </c>
      <c r="I150" s="528">
        <v>936</v>
      </c>
      <c r="J150" s="528" t="s">
        <v>840</v>
      </c>
      <c r="K150" s="528">
        <v>3738</v>
      </c>
      <c r="L150" s="528" t="s">
        <v>840</v>
      </c>
      <c r="M150" s="528" t="s">
        <v>840</v>
      </c>
      <c r="N150" s="528">
        <v>103</v>
      </c>
      <c r="O150" s="217"/>
    </row>
    <row r="151" spans="1:15">
      <c r="A151" s="173" t="s">
        <v>68</v>
      </c>
      <c r="B151" s="528">
        <v>17261</v>
      </c>
      <c r="C151" s="528">
        <v>15058</v>
      </c>
      <c r="D151" s="528">
        <v>157</v>
      </c>
      <c r="E151" s="528" t="s">
        <v>840</v>
      </c>
      <c r="F151" s="528">
        <v>163</v>
      </c>
      <c r="G151" s="528">
        <v>1679</v>
      </c>
      <c r="H151" s="528" t="s">
        <v>840</v>
      </c>
      <c r="I151" s="528">
        <v>24</v>
      </c>
      <c r="J151" s="528" t="s">
        <v>840</v>
      </c>
      <c r="K151" s="528">
        <v>94</v>
      </c>
      <c r="L151" s="528" t="s">
        <v>840</v>
      </c>
      <c r="M151" s="528" t="s">
        <v>840</v>
      </c>
      <c r="N151" s="528">
        <v>86</v>
      </c>
      <c r="O151" s="217"/>
    </row>
    <row r="152" spans="1:15">
      <c r="A152" s="173" t="s">
        <v>69</v>
      </c>
      <c r="B152" s="528">
        <v>36393</v>
      </c>
      <c r="C152" s="528">
        <v>4885</v>
      </c>
      <c r="D152" s="528" t="s">
        <v>840</v>
      </c>
      <c r="E152" s="528" t="s">
        <v>840</v>
      </c>
      <c r="F152" s="528">
        <v>27430</v>
      </c>
      <c r="G152" s="528">
        <v>1010</v>
      </c>
      <c r="H152" s="528" t="s">
        <v>840</v>
      </c>
      <c r="I152" s="528" t="s">
        <v>840</v>
      </c>
      <c r="J152" s="528" t="s">
        <v>840</v>
      </c>
      <c r="K152" s="528">
        <v>54</v>
      </c>
      <c r="L152" s="528" t="s">
        <v>840</v>
      </c>
      <c r="M152" s="528" t="s">
        <v>840</v>
      </c>
      <c r="N152" s="528">
        <v>3014</v>
      </c>
      <c r="O152" s="217"/>
    </row>
    <row r="153" spans="1:15" ht="22.5">
      <c r="A153" s="173" t="s">
        <v>70</v>
      </c>
      <c r="B153" s="528">
        <v>34842</v>
      </c>
      <c r="C153" s="528">
        <v>11013</v>
      </c>
      <c r="D153" s="528">
        <v>250</v>
      </c>
      <c r="E153" s="528" t="s">
        <v>840</v>
      </c>
      <c r="F153" s="528">
        <v>22670</v>
      </c>
      <c r="G153" s="528">
        <v>404</v>
      </c>
      <c r="H153" s="528" t="s">
        <v>840</v>
      </c>
      <c r="I153" s="528">
        <v>107</v>
      </c>
      <c r="J153" s="528" t="s">
        <v>840</v>
      </c>
      <c r="K153" s="528" t="s">
        <v>840</v>
      </c>
      <c r="L153" s="528" t="s">
        <v>840</v>
      </c>
      <c r="M153" s="528" t="s">
        <v>840</v>
      </c>
      <c r="N153" s="528">
        <v>398</v>
      </c>
      <c r="O153" s="217"/>
    </row>
    <row r="154" spans="1:15">
      <c r="A154" s="173" t="s">
        <v>71</v>
      </c>
      <c r="B154" s="528">
        <v>298563</v>
      </c>
      <c r="C154" s="528">
        <v>240692</v>
      </c>
      <c r="D154" s="528">
        <v>2662</v>
      </c>
      <c r="E154" s="528">
        <v>7071</v>
      </c>
      <c r="F154" s="528">
        <v>20204</v>
      </c>
      <c r="G154" s="528">
        <v>27596</v>
      </c>
      <c r="H154" s="528">
        <v>338</v>
      </c>
      <c r="I154" s="528" t="s">
        <v>840</v>
      </c>
      <c r="J154" s="528" t="s">
        <v>840</v>
      </c>
      <c r="K154" s="528" t="s">
        <v>840</v>
      </c>
      <c r="L154" s="528" t="s">
        <v>840</v>
      </c>
      <c r="M154" s="528" t="s">
        <v>840</v>
      </c>
      <c r="N154" s="528" t="s">
        <v>840</v>
      </c>
      <c r="O154" s="217"/>
    </row>
    <row r="155" spans="1:15">
      <c r="A155" s="175" t="s">
        <v>39</v>
      </c>
      <c r="B155" s="528">
        <v>2705</v>
      </c>
      <c r="C155" s="528">
        <v>1113</v>
      </c>
      <c r="D155" s="528" t="s">
        <v>840</v>
      </c>
      <c r="E155" s="528" t="s">
        <v>840</v>
      </c>
      <c r="F155" s="528">
        <v>1474</v>
      </c>
      <c r="G155" s="528">
        <v>23</v>
      </c>
      <c r="H155" s="528" t="s">
        <v>840</v>
      </c>
      <c r="I155" s="528" t="s">
        <v>840</v>
      </c>
      <c r="J155" s="528" t="s">
        <v>840</v>
      </c>
      <c r="K155" s="528">
        <v>84</v>
      </c>
      <c r="L155" s="528" t="s">
        <v>840</v>
      </c>
      <c r="M155" s="528" t="s">
        <v>840</v>
      </c>
      <c r="N155" s="528">
        <v>11</v>
      </c>
      <c r="O155" s="217"/>
    </row>
    <row r="156" spans="1:15" ht="22.5">
      <c r="A156" s="173" t="s">
        <v>72</v>
      </c>
      <c r="B156" s="528">
        <v>35124</v>
      </c>
      <c r="C156" s="528">
        <v>20700</v>
      </c>
      <c r="D156" s="528">
        <v>94</v>
      </c>
      <c r="E156" s="528" t="s">
        <v>840</v>
      </c>
      <c r="F156" s="528">
        <v>12300</v>
      </c>
      <c r="G156" s="528">
        <v>919</v>
      </c>
      <c r="H156" s="528" t="s">
        <v>840</v>
      </c>
      <c r="I156" s="528" t="s">
        <v>840</v>
      </c>
      <c r="J156" s="528" t="s">
        <v>840</v>
      </c>
      <c r="K156" s="528">
        <v>177</v>
      </c>
      <c r="L156" s="528" t="s">
        <v>840</v>
      </c>
      <c r="M156" s="528" t="s">
        <v>840</v>
      </c>
      <c r="N156" s="528">
        <v>934</v>
      </c>
      <c r="O156" s="217"/>
    </row>
    <row r="157" spans="1:15">
      <c r="A157" s="719" t="s">
        <v>55</v>
      </c>
      <c r="B157" s="719"/>
      <c r="C157" s="719"/>
      <c r="D157" s="719"/>
      <c r="E157" s="719"/>
      <c r="F157" s="719"/>
      <c r="G157" s="719"/>
      <c r="H157" s="719"/>
      <c r="I157" s="719"/>
      <c r="J157" s="719"/>
      <c r="K157" s="719"/>
      <c r="L157" s="719"/>
      <c r="M157" s="719"/>
      <c r="N157" s="719"/>
    </row>
    <row r="158" spans="1:15">
      <c r="A158" s="174" t="s">
        <v>58</v>
      </c>
      <c r="B158" s="528">
        <v>620049</v>
      </c>
      <c r="C158" s="528">
        <v>420486</v>
      </c>
      <c r="D158" s="528">
        <v>2261</v>
      </c>
      <c r="E158" s="528">
        <v>5197</v>
      </c>
      <c r="F158" s="528">
        <v>118455</v>
      </c>
      <c r="G158" s="528">
        <v>58647</v>
      </c>
      <c r="H158" s="528">
        <v>924</v>
      </c>
      <c r="I158" s="528">
        <v>233</v>
      </c>
      <c r="J158" s="528" t="s">
        <v>840</v>
      </c>
      <c r="K158" s="528">
        <v>4981</v>
      </c>
      <c r="L158" s="528" t="s">
        <v>840</v>
      </c>
      <c r="M158" s="528" t="s">
        <v>840</v>
      </c>
      <c r="N158" s="528">
        <v>8865</v>
      </c>
    </row>
    <row r="159" spans="1:15">
      <c r="A159" s="175" t="s">
        <v>37</v>
      </c>
      <c r="B159" s="528">
        <v>27068</v>
      </c>
      <c r="C159" s="528">
        <v>23012</v>
      </c>
      <c r="D159" s="528" t="s">
        <v>840</v>
      </c>
      <c r="E159" s="528">
        <v>62</v>
      </c>
      <c r="F159" s="528">
        <v>3926</v>
      </c>
      <c r="G159" s="528">
        <v>52</v>
      </c>
      <c r="H159" s="528" t="s">
        <v>840</v>
      </c>
      <c r="I159" s="528" t="s">
        <v>840</v>
      </c>
      <c r="J159" s="528" t="s">
        <v>840</v>
      </c>
      <c r="K159" s="528" t="s">
        <v>840</v>
      </c>
      <c r="L159" s="528" t="s">
        <v>840</v>
      </c>
      <c r="M159" s="528" t="s">
        <v>840</v>
      </c>
      <c r="N159" s="528">
        <v>16</v>
      </c>
    </row>
    <row r="160" spans="1:15">
      <c r="A160" s="173" t="s">
        <v>59</v>
      </c>
      <c r="B160" s="528">
        <v>26967</v>
      </c>
      <c r="C160" s="528">
        <v>15110</v>
      </c>
      <c r="D160" s="528" t="s">
        <v>840</v>
      </c>
      <c r="E160" s="528" t="s">
        <v>840</v>
      </c>
      <c r="F160" s="528">
        <v>10007</v>
      </c>
      <c r="G160" s="528">
        <v>1020</v>
      </c>
      <c r="H160" s="528">
        <v>47</v>
      </c>
      <c r="I160" s="528" t="s">
        <v>840</v>
      </c>
      <c r="J160" s="528" t="s">
        <v>840</v>
      </c>
      <c r="K160" s="528">
        <v>357</v>
      </c>
      <c r="L160" s="528" t="s">
        <v>840</v>
      </c>
      <c r="M160" s="528" t="s">
        <v>840</v>
      </c>
      <c r="N160" s="528">
        <v>426</v>
      </c>
    </row>
    <row r="161" spans="1:14">
      <c r="A161" s="173" t="s">
        <v>60</v>
      </c>
      <c r="B161" s="528">
        <v>13907</v>
      </c>
      <c r="C161" s="528">
        <v>8488</v>
      </c>
      <c r="D161" s="528">
        <v>30</v>
      </c>
      <c r="E161" s="528" t="s">
        <v>840</v>
      </c>
      <c r="F161" s="528">
        <v>3660</v>
      </c>
      <c r="G161" s="528">
        <v>638</v>
      </c>
      <c r="H161" s="528" t="s">
        <v>840</v>
      </c>
      <c r="I161" s="528" t="s">
        <v>840</v>
      </c>
      <c r="J161" s="528" t="s">
        <v>840</v>
      </c>
      <c r="K161" s="528">
        <v>146</v>
      </c>
      <c r="L161" s="528" t="s">
        <v>840</v>
      </c>
      <c r="M161" s="528" t="s">
        <v>840</v>
      </c>
      <c r="N161" s="528">
        <v>945</v>
      </c>
    </row>
    <row r="162" spans="1:14">
      <c r="A162" s="173" t="s">
        <v>61</v>
      </c>
      <c r="B162" s="528">
        <v>102297</v>
      </c>
      <c r="C162" s="528">
        <v>69162</v>
      </c>
      <c r="D162" s="528">
        <v>182</v>
      </c>
      <c r="E162" s="528">
        <v>141</v>
      </c>
      <c r="F162" s="528">
        <v>14119</v>
      </c>
      <c r="G162" s="528">
        <v>18051</v>
      </c>
      <c r="H162" s="528">
        <v>127</v>
      </c>
      <c r="I162" s="528">
        <v>51</v>
      </c>
      <c r="J162" s="528" t="s">
        <v>840</v>
      </c>
      <c r="K162" s="528">
        <v>51</v>
      </c>
      <c r="L162" s="528" t="s">
        <v>840</v>
      </c>
      <c r="M162" s="528" t="s">
        <v>840</v>
      </c>
      <c r="N162" s="528">
        <v>413</v>
      </c>
    </row>
    <row r="163" spans="1:14">
      <c r="A163" s="173" t="s">
        <v>62</v>
      </c>
      <c r="B163" s="528">
        <v>11155</v>
      </c>
      <c r="C163" s="528">
        <v>9677</v>
      </c>
      <c r="D163" s="528" t="s">
        <v>840</v>
      </c>
      <c r="E163" s="528" t="s">
        <v>840</v>
      </c>
      <c r="F163" s="528">
        <v>840</v>
      </c>
      <c r="G163" s="528">
        <v>156</v>
      </c>
      <c r="H163" s="528" t="s">
        <v>840</v>
      </c>
      <c r="I163" s="528">
        <v>22</v>
      </c>
      <c r="J163" s="528" t="s">
        <v>840</v>
      </c>
      <c r="K163" s="528">
        <v>460</v>
      </c>
      <c r="L163" s="528" t="s">
        <v>840</v>
      </c>
      <c r="M163" s="528" t="s">
        <v>840</v>
      </c>
      <c r="N163" s="528" t="s">
        <v>840</v>
      </c>
    </row>
    <row r="164" spans="1:14" ht="22.5">
      <c r="A164" s="173" t="s">
        <v>63</v>
      </c>
      <c r="B164" s="528">
        <v>29604</v>
      </c>
      <c r="C164" s="528">
        <v>16679</v>
      </c>
      <c r="D164" s="528" t="s">
        <v>840</v>
      </c>
      <c r="E164" s="528">
        <v>139</v>
      </c>
      <c r="F164" s="528">
        <v>11238</v>
      </c>
      <c r="G164" s="528">
        <v>792</v>
      </c>
      <c r="H164" s="528" t="s">
        <v>840</v>
      </c>
      <c r="I164" s="528" t="s">
        <v>840</v>
      </c>
      <c r="J164" s="528" t="s">
        <v>840</v>
      </c>
      <c r="K164" s="528">
        <v>18</v>
      </c>
      <c r="L164" s="528" t="s">
        <v>840</v>
      </c>
      <c r="M164" s="528" t="s">
        <v>840</v>
      </c>
      <c r="N164" s="528">
        <v>738</v>
      </c>
    </row>
    <row r="165" spans="1:14">
      <c r="A165" s="173" t="s">
        <v>64</v>
      </c>
      <c r="B165" s="528">
        <v>70045</v>
      </c>
      <c r="C165" s="528">
        <v>54133</v>
      </c>
      <c r="D165" s="528" t="s">
        <v>840</v>
      </c>
      <c r="E165" s="528" t="s">
        <v>840</v>
      </c>
      <c r="F165" s="528">
        <v>11684</v>
      </c>
      <c r="G165" s="528">
        <v>1535</v>
      </c>
      <c r="H165" s="528">
        <v>62</v>
      </c>
      <c r="I165" s="528" t="s">
        <v>840</v>
      </c>
      <c r="J165" s="528" t="s">
        <v>840</v>
      </c>
      <c r="K165" s="528">
        <v>1134</v>
      </c>
      <c r="L165" s="528" t="s">
        <v>840</v>
      </c>
      <c r="M165" s="528" t="s">
        <v>840</v>
      </c>
      <c r="N165" s="528">
        <v>1497</v>
      </c>
    </row>
    <row r="166" spans="1:14">
      <c r="A166" s="175" t="s">
        <v>38</v>
      </c>
      <c r="B166" s="528">
        <v>27982</v>
      </c>
      <c r="C166" s="528">
        <v>12371</v>
      </c>
      <c r="D166" s="528" t="s">
        <v>840</v>
      </c>
      <c r="E166" s="528" t="s">
        <v>840</v>
      </c>
      <c r="F166" s="528">
        <v>6563</v>
      </c>
      <c r="G166" s="528">
        <v>8171</v>
      </c>
      <c r="H166" s="528">
        <v>518</v>
      </c>
      <c r="I166" s="528">
        <v>38</v>
      </c>
      <c r="J166" s="528" t="s">
        <v>840</v>
      </c>
      <c r="K166" s="528">
        <v>118</v>
      </c>
      <c r="L166" s="528" t="s">
        <v>840</v>
      </c>
      <c r="M166" s="528" t="s">
        <v>840</v>
      </c>
      <c r="N166" s="528">
        <v>203</v>
      </c>
    </row>
    <row r="167" spans="1:14">
      <c r="A167" s="173" t="s">
        <v>65</v>
      </c>
      <c r="B167" s="528">
        <v>7529</v>
      </c>
      <c r="C167" s="528">
        <v>3091</v>
      </c>
      <c r="D167" s="528">
        <v>9</v>
      </c>
      <c r="E167" s="528" t="s">
        <v>840</v>
      </c>
      <c r="F167" s="528">
        <v>3959</v>
      </c>
      <c r="G167" s="528">
        <v>377</v>
      </c>
      <c r="H167" s="528" t="s">
        <v>840</v>
      </c>
      <c r="I167" s="528">
        <v>9</v>
      </c>
      <c r="J167" s="528" t="s">
        <v>840</v>
      </c>
      <c r="K167" s="528">
        <v>43</v>
      </c>
      <c r="L167" s="528" t="s">
        <v>840</v>
      </c>
      <c r="M167" s="528" t="s">
        <v>840</v>
      </c>
      <c r="N167" s="528">
        <v>41</v>
      </c>
    </row>
    <row r="168" spans="1:14">
      <c r="A168" s="173" t="s">
        <v>66</v>
      </c>
      <c r="B168" s="528">
        <v>20178</v>
      </c>
      <c r="C168" s="528">
        <v>7168</v>
      </c>
      <c r="D168" s="528">
        <v>16</v>
      </c>
      <c r="E168" s="528" t="s">
        <v>840</v>
      </c>
      <c r="F168" s="528">
        <v>9792</v>
      </c>
      <c r="G168" s="528">
        <v>1042</v>
      </c>
      <c r="H168" s="528" t="s">
        <v>840</v>
      </c>
      <c r="I168" s="528">
        <v>49</v>
      </c>
      <c r="J168" s="528" t="s">
        <v>840</v>
      </c>
      <c r="K168" s="528">
        <v>94</v>
      </c>
      <c r="L168" s="528" t="s">
        <v>840</v>
      </c>
      <c r="M168" s="528" t="s">
        <v>840</v>
      </c>
      <c r="N168" s="528">
        <v>2017</v>
      </c>
    </row>
    <row r="169" spans="1:14">
      <c r="A169" s="173" t="s">
        <v>67</v>
      </c>
      <c r="B169" s="528">
        <v>43271</v>
      </c>
      <c r="C169" s="528">
        <v>33856</v>
      </c>
      <c r="D169" s="528">
        <v>302</v>
      </c>
      <c r="E169" s="528" t="s">
        <v>840</v>
      </c>
      <c r="F169" s="528">
        <v>238</v>
      </c>
      <c r="G169" s="528">
        <v>6373</v>
      </c>
      <c r="H169" s="528">
        <v>57</v>
      </c>
      <c r="I169" s="528" t="s">
        <v>840</v>
      </c>
      <c r="J169" s="528" t="s">
        <v>840</v>
      </c>
      <c r="K169" s="528">
        <v>2379</v>
      </c>
      <c r="L169" s="528" t="s">
        <v>840</v>
      </c>
      <c r="M169" s="528" t="s">
        <v>840</v>
      </c>
      <c r="N169" s="528">
        <v>66</v>
      </c>
    </row>
    <row r="170" spans="1:14">
      <c r="A170" s="173" t="s">
        <v>68</v>
      </c>
      <c r="B170" s="528">
        <v>8758</v>
      </c>
      <c r="C170" s="528">
        <v>7549</v>
      </c>
      <c r="D170" s="528">
        <v>100</v>
      </c>
      <c r="E170" s="528" t="s">
        <v>840</v>
      </c>
      <c r="F170" s="528">
        <v>73</v>
      </c>
      <c r="G170" s="528">
        <v>927</v>
      </c>
      <c r="H170" s="528" t="s">
        <v>840</v>
      </c>
      <c r="I170" s="528" t="s">
        <v>840</v>
      </c>
      <c r="J170" s="528" t="s">
        <v>840</v>
      </c>
      <c r="K170" s="528">
        <v>59</v>
      </c>
      <c r="L170" s="528" t="s">
        <v>840</v>
      </c>
      <c r="M170" s="528" t="s">
        <v>840</v>
      </c>
      <c r="N170" s="528">
        <v>50</v>
      </c>
    </row>
    <row r="171" spans="1:14">
      <c r="A171" s="173" t="s">
        <v>69</v>
      </c>
      <c r="B171" s="528">
        <v>19540</v>
      </c>
      <c r="C171" s="528">
        <v>2968</v>
      </c>
      <c r="D171" s="528" t="s">
        <v>840</v>
      </c>
      <c r="E171" s="528" t="s">
        <v>840</v>
      </c>
      <c r="F171" s="528">
        <v>14007</v>
      </c>
      <c r="G171" s="528">
        <v>698</v>
      </c>
      <c r="H171" s="528" t="s">
        <v>840</v>
      </c>
      <c r="I171" s="528" t="s">
        <v>840</v>
      </c>
      <c r="J171" s="528" t="s">
        <v>840</v>
      </c>
      <c r="K171" s="528">
        <v>40</v>
      </c>
      <c r="L171" s="528" t="s">
        <v>840</v>
      </c>
      <c r="M171" s="528" t="s">
        <v>840</v>
      </c>
      <c r="N171" s="528">
        <v>1827</v>
      </c>
    </row>
    <row r="172" spans="1:14" ht="22.5">
      <c r="A172" s="173" t="s">
        <v>70</v>
      </c>
      <c r="B172" s="528">
        <v>17476</v>
      </c>
      <c r="C172" s="528">
        <v>7159</v>
      </c>
      <c r="D172" s="528">
        <v>190</v>
      </c>
      <c r="E172" s="528" t="s">
        <v>840</v>
      </c>
      <c r="F172" s="528">
        <v>9608</v>
      </c>
      <c r="G172" s="528">
        <v>288</v>
      </c>
      <c r="H172" s="528" t="s">
        <v>840</v>
      </c>
      <c r="I172" s="528">
        <v>64</v>
      </c>
      <c r="J172" s="528" t="s">
        <v>840</v>
      </c>
      <c r="K172" s="528" t="s">
        <v>840</v>
      </c>
      <c r="L172" s="528" t="s">
        <v>840</v>
      </c>
      <c r="M172" s="528" t="s">
        <v>840</v>
      </c>
      <c r="N172" s="528">
        <v>167</v>
      </c>
    </row>
    <row r="173" spans="1:14">
      <c r="A173" s="173" t="s">
        <v>71</v>
      </c>
      <c r="B173" s="528">
        <v>172697</v>
      </c>
      <c r="C173" s="528">
        <v>137195</v>
      </c>
      <c r="D173" s="528">
        <v>1404</v>
      </c>
      <c r="E173" s="528">
        <v>4855</v>
      </c>
      <c r="F173" s="528">
        <v>11101</v>
      </c>
      <c r="G173" s="528">
        <v>18029</v>
      </c>
      <c r="H173" s="528">
        <v>113</v>
      </c>
      <c r="I173" s="528" t="s">
        <v>840</v>
      </c>
      <c r="J173" s="528" t="s">
        <v>840</v>
      </c>
      <c r="K173" s="528" t="s">
        <v>840</v>
      </c>
      <c r="L173" s="528" t="s">
        <v>840</v>
      </c>
      <c r="M173" s="528" t="s">
        <v>840</v>
      </c>
      <c r="N173" s="528" t="s">
        <v>840</v>
      </c>
    </row>
    <row r="174" spans="1:14">
      <c r="A174" s="175" t="s">
        <v>39</v>
      </c>
      <c r="B174" s="528">
        <v>1699</v>
      </c>
      <c r="C174" s="528">
        <v>751</v>
      </c>
      <c r="D174" s="528" t="s">
        <v>840</v>
      </c>
      <c r="E174" s="528" t="s">
        <v>840</v>
      </c>
      <c r="F174" s="528">
        <v>860</v>
      </c>
      <c r="G174" s="528">
        <v>23</v>
      </c>
      <c r="H174" s="528" t="s">
        <v>840</v>
      </c>
      <c r="I174" s="528" t="s">
        <v>840</v>
      </c>
      <c r="J174" s="528" t="s">
        <v>840</v>
      </c>
      <c r="K174" s="528">
        <v>54</v>
      </c>
      <c r="L174" s="528" t="s">
        <v>840</v>
      </c>
      <c r="M174" s="528" t="s">
        <v>840</v>
      </c>
      <c r="N174" s="528">
        <v>11</v>
      </c>
    </row>
    <row r="175" spans="1:14" ht="22.5">
      <c r="A175" s="173" t="s">
        <v>72</v>
      </c>
      <c r="B175" s="528">
        <v>19876</v>
      </c>
      <c r="C175" s="528">
        <v>12117</v>
      </c>
      <c r="D175" s="528">
        <v>28</v>
      </c>
      <c r="E175" s="528" t="s">
        <v>840</v>
      </c>
      <c r="F175" s="528">
        <v>6780</v>
      </c>
      <c r="G175" s="528">
        <v>475</v>
      </c>
      <c r="H175" s="528" t="s">
        <v>840</v>
      </c>
      <c r="I175" s="528" t="s">
        <v>840</v>
      </c>
      <c r="J175" s="528" t="s">
        <v>840</v>
      </c>
      <c r="K175" s="528">
        <v>28</v>
      </c>
      <c r="L175" s="528" t="s">
        <v>840</v>
      </c>
      <c r="M175" s="528" t="s">
        <v>840</v>
      </c>
      <c r="N175" s="528">
        <v>448</v>
      </c>
    </row>
    <row r="176" spans="1:14">
      <c r="A176" s="719" t="s">
        <v>56</v>
      </c>
      <c r="B176" s="719"/>
      <c r="C176" s="719"/>
      <c r="D176" s="719"/>
      <c r="E176" s="719"/>
      <c r="F176" s="719"/>
      <c r="G176" s="719"/>
      <c r="H176" s="719"/>
      <c r="I176" s="719"/>
      <c r="J176" s="719"/>
      <c r="K176" s="719"/>
      <c r="L176" s="719"/>
      <c r="M176" s="719"/>
      <c r="N176" s="719"/>
    </row>
    <row r="177" spans="1:14">
      <c r="A177" s="174" t="s">
        <v>58</v>
      </c>
      <c r="B177" s="528">
        <v>467145</v>
      </c>
      <c r="C177" s="528">
        <v>316677</v>
      </c>
      <c r="D177" s="528">
        <v>2446</v>
      </c>
      <c r="E177" s="528">
        <v>2883</v>
      </c>
      <c r="F177" s="528">
        <v>105494</v>
      </c>
      <c r="G177" s="528">
        <v>24110</v>
      </c>
      <c r="H177" s="528">
        <v>953</v>
      </c>
      <c r="I177" s="528">
        <v>1249</v>
      </c>
      <c r="J177" s="528" t="s">
        <v>840</v>
      </c>
      <c r="K177" s="528">
        <v>3747</v>
      </c>
      <c r="L177" s="528" t="s">
        <v>840</v>
      </c>
      <c r="M177" s="528" t="s">
        <v>840</v>
      </c>
      <c r="N177" s="528">
        <v>9586</v>
      </c>
    </row>
    <row r="178" spans="1:14">
      <c r="A178" s="175" t="s">
        <v>37</v>
      </c>
      <c r="B178" s="528">
        <v>23505</v>
      </c>
      <c r="C178" s="528">
        <v>19861</v>
      </c>
      <c r="D178" s="528" t="s">
        <v>840</v>
      </c>
      <c r="E178" s="528" t="s">
        <v>840</v>
      </c>
      <c r="F178" s="528">
        <v>3559</v>
      </c>
      <c r="G178" s="528">
        <v>60</v>
      </c>
      <c r="H178" s="528" t="s">
        <v>840</v>
      </c>
      <c r="I178" s="528" t="s">
        <v>840</v>
      </c>
      <c r="J178" s="528" t="s">
        <v>840</v>
      </c>
      <c r="K178" s="528">
        <v>14</v>
      </c>
      <c r="L178" s="528" t="s">
        <v>840</v>
      </c>
      <c r="M178" s="528" t="s">
        <v>840</v>
      </c>
      <c r="N178" s="528">
        <v>11</v>
      </c>
    </row>
    <row r="179" spans="1:14">
      <c r="A179" s="173" t="s">
        <v>59</v>
      </c>
      <c r="B179" s="528">
        <v>20558</v>
      </c>
      <c r="C179" s="528">
        <v>7382</v>
      </c>
      <c r="D179" s="528">
        <v>8</v>
      </c>
      <c r="E179" s="528" t="s">
        <v>840</v>
      </c>
      <c r="F179" s="528">
        <v>11421</v>
      </c>
      <c r="G179" s="528">
        <v>402</v>
      </c>
      <c r="H179" s="528">
        <v>79</v>
      </c>
      <c r="I179" s="528" t="s">
        <v>840</v>
      </c>
      <c r="J179" s="528" t="s">
        <v>840</v>
      </c>
      <c r="K179" s="528">
        <v>206</v>
      </c>
      <c r="L179" s="528" t="s">
        <v>840</v>
      </c>
      <c r="M179" s="528" t="s">
        <v>840</v>
      </c>
      <c r="N179" s="528">
        <v>1060</v>
      </c>
    </row>
    <row r="180" spans="1:14">
      <c r="A180" s="173" t="s">
        <v>60</v>
      </c>
      <c r="B180" s="528">
        <v>12389</v>
      </c>
      <c r="C180" s="528">
        <v>8289</v>
      </c>
      <c r="D180" s="528">
        <v>134</v>
      </c>
      <c r="E180" s="528" t="s">
        <v>840</v>
      </c>
      <c r="F180" s="528">
        <v>2623</v>
      </c>
      <c r="G180" s="528">
        <v>192</v>
      </c>
      <c r="H180" s="528" t="s">
        <v>840</v>
      </c>
      <c r="I180" s="528" t="s">
        <v>840</v>
      </c>
      <c r="J180" s="528" t="s">
        <v>840</v>
      </c>
      <c r="K180" s="528">
        <v>232</v>
      </c>
      <c r="L180" s="528" t="s">
        <v>840</v>
      </c>
      <c r="M180" s="528" t="s">
        <v>840</v>
      </c>
      <c r="N180" s="528">
        <v>919</v>
      </c>
    </row>
    <row r="181" spans="1:14">
      <c r="A181" s="173" t="s">
        <v>61</v>
      </c>
      <c r="B181" s="528">
        <v>81635</v>
      </c>
      <c r="C181" s="528">
        <v>62351</v>
      </c>
      <c r="D181" s="528">
        <v>91</v>
      </c>
      <c r="E181" s="528">
        <v>560</v>
      </c>
      <c r="F181" s="528">
        <v>9382</v>
      </c>
      <c r="G181" s="528">
        <v>8328</v>
      </c>
      <c r="H181" s="528">
        <v>380</v>
      </c>
      <c r="I181" s="528">
        <v>92</v>
      </c>
      <c r="J181" s="528" t="s">
        <v>840</v>
      </c>
      <c r="K181" s="528">
        <v>78</v>
      </c>
      <c r="L181" s="528" t="s">
        <v>840</v>
      </c>
      <c r="M181" s="528" t="s">
        <v>840</v>
      </c>
      <c r="N181" s="528">
        <v>373</v>
      </c>
    </row>
    <row r="182" spans="1:14">
      <c r="A182" s="173" t="s">
        <v>62</v>
      </c>
      <c r="B182" s="528">
        <v>9352</v>
      </c>
      <c r="C182" s="528">
        <v>8479</v>
      </c>
      <c r="D182" s="528">
        <v>148</v>
      </c>
      <c r="E182" s="528" t="s">
        <v>840</v>
      </c>
      <c r="F182" s="528">
        <v>243</v>
      </c>
      <c r="G182" s="528">
        <v>23</v>
      </c>
      <c r="H182" s="528" t="s">
        <v>840</v>
      </c>
      <c r="I182" s="528">
        <v>49</v>
      </c>
      <c r="J182" s="528" t="s">
        <v>840</v>
      </c>
      <c r="K182" s="528">
        <v>410</v>
      </c>
      <c r="L182" s="528" t="s">
        <v>840</v>
      </c>
      <c r="M182" s="528" t="s">
        <v>840</v>
      </c>
      <c r="N182" s="528" t="s">
        <v>840</v>
      </c>
    </row>
    <row r="183" spans="1:14" ht="22.5">
      <c r="A183" s="173" t="s">
        <v>63</v>
      </c>
      <c r="B183" s="528">
        <v>26444</v>
      </c>
      <c r="C183" s="528">
        <v>12815</v>
      </c>
      <c r="D183" s="528">
        <v>64</v>
      </c>
      <c r="E183" s="528">
        <v>107</v>
      </c>
      <c r="F183" s="528">
        <v>10513</v>
      </c>
      <c r="G183" s="528">
        <v>540</v>
      </c>
      <c r="H183" s="528" t="s">
        <v>840</v>
      </c>
      <c r="I183" s="528" t="s">
        <v>840</v>
      </c>
      <c r="J183" s="528" t="s">
        <v>840</v>
      </c>
      <c r="K183" s="528">
        <v>19</v>
      </c>
      <c r="L183" s="528" t="s">
        <v>840</v>
      </c>
      <c r="M183" s="528" t="s">
        <v>840</v>
      </c>
      <c r="N183" s="528">
        <v>2386</v>
      </c>
    </row>
    <row r="184" spans="1:14">
      <c r="A184" s="173" t="s">
        <v>64</v>
      </c>
      <c r="B184" s="528">
        <v>37680</v>
      </c>
      <c r="C184" s="528">
        <v>30704</v>
      </c>
      <c r="D184" s="528">
        <v>264</v>
      </c>
      <c r="E184" s="528" t="s">
        <v>840</v>
      </c>
      <c r="F184" s="528">
        <v>5280</v>
      </c>
      <c r="G184" s="528">
        <v>415</v>
      </c>
      <c r="H184" s="528">
        <v>146</v>
      </c>
      <c r="I184" s="528">
        <v>26</v>
      </c>
      <c r="J184" s="528" t="s">
        <v>840</v>
      </c>
      <c r="K184" s="528">
        <v>814</v>
      </c>
      <c r="L184" s="528" t="s">
        <v>840</v>
      </c>
      <c r="M184" s="528" t="s">
        <v>840</v>
      </c>
      <c r="N184" s="528">
        <v>31</v>
      </c>
    </row>
    <row r="185" spans="1:14">
      <c r="A185" s="175" t="s">
        <v>38</v>
      </c>
      <c r="B185" s="528">
        <v>14650</v>
      </c>
      <c r="C185" s="528">
        <v>8890</v>
      </c>
      <c r="D185" s="528" t="s">
        <v>840</v>
      </c>
      <c r="E185" s="528" t="s">
        <v>840</v>
      </c>
      <c r="F185" s="528">
        <v>3368</v>
      </c>
      <c r="G185" s="528">
        <v>1656</v>
      </c>
      <c r="H185" s="528">
        <v>69</v>
      </c>
      <c r="I185" s="528">
        <v>32</v>
      </c>
      <c r="J185" s="528" t="s">
        <v>840</v>
      </c>
      <c r="K185" s="528">
        <v>328</v>
      </c>
      <c r="L185" s="528" t="s">
        <v>840</v>
      </c>
      <c r="M185" s="528" t="s">
        <v>840</v>
      </c>
      <c r="N185" s="528">
        <v>307</v>
      </c>
    </row>
    <row r="186" spans="1:14">
      <c r="A186" s="173" t="s">
        <v>65</v>
      </c>
      <c r="B186" s="528">
        <v>6583</v>
      </c>
      <c r="C186" s="528">
        <v>2276</v>
      </c>
      <c r="D186" s="528">
        <v>22</v>
      </c>
      <c r="E186" s="528" t="s">
        <v>840</v>
      </c>
      <c r="F186" s="528">
        <v>3787</v>
      </c>
      <c r="G186" s="528">
        <v>253</v>
      </c>
      <c r="H186" s="528" t="s">
        <v>840</v>
      </c>
      <c r="I186" s="528">
        <v>27</v>
      </c>
      <c r="J186" s="528" t="s">
        <v>840</v>
      </c>
      <c r="K186" s="528">
        <v>19</v>
      </c>
      <c r="L186" s="528" t="s">
        <v>840</v>
      </c>
      <c r="M186" s="528" t="s">
        <v>840</v>
      </c>
      <c r="N186" s="528">
        <v>199</v>
      </c>
    </row>
    <row r="187" spans="1:14">
      <c r="A187" s="173" t="s">
        <v>66</v>
      </c>
      <c r="B187" s="528">
        <v>21039</v>
      </c>
      <c r="C187" s="528">
        <v>5005</v>
      </c>
      <c r="D187" s="528">
        <v>54</v>
      </c>
      <c r="E187" s="528" t="s">
        <v>840</v>
      </c>
      <c r="F187" s="528">
        <v>13258</v>
      </c>
      <c r="G187" s="528">
        <v>339</v>
      </c>
      <c r="H187" s="528" t="s">
        <v>840</v>
      </c>
      <c r="I187" s="528">
        <v>20</v>
      </c>
      <c r="J187" s="528" t="s">
        <v>840</v>
      </c>
      <c r="K187" s="528">
        <v>40</v>
      </c>
      <c r="L187" s="528" t="s">
        <v>840</v>
      </c>
      <c r="M187" s="528" t="s">
        <v>840</v>
      </c>
      <c r="N187" s="528">
        <v>2323</v>
      </c>
    </row>
    <row r="188" spans="1:14">
      <c r="A188" s="173" t="s">
        <v>67</v>
      </c>
      <c r="B188" s="528">
        <v>28468</v>
      </c>
      <c r="C188" s="528">
        <v>24903</v>
      </c>
      <c r="D188" s="528">
        <v>220</v>
      </c>
      <c r="E188" s="528" t="s">
        <v>840</v>
      </c>
      <c r="F188" s="528">
        <v>248</v>
      </c>
      <c r="G188" s="528">
        <v>711</v>
      </c>
      <c r="H188" s="528">
        <v>54</v>
      </c>
      <c r="I188" s="528">
        <v>936</v>
      </c>
      <c r="J188" s="528" t="s">
        <v>840</v>
      </c>
      <c r="K188" s="528">
        <v>1359</v>
      </c>
      <c r="L188" s="528" t="s">
        <v>840</v>
      </c>
      <c r="M188" s="528" t="s">
        <v>840</v>
      </c>
      <c r="N188" s="528">
        <v>37</v>
      </c>
    </row>
    <row r="189" spans="1:14">
      <c r="A189" s="173" t="s">
        <v>68</v>
      </c>
      <c r="B189" s="528">
        <v>8503</v>
      </c>
      <c r="C189" s="528">
        <v>7509</v>
      </c>
      <c r="D189" s="528">
        <v>57</v>
      </c>
      <c r="E189" s="528" t="s">
        <v>840</v>
      </c>
      <c r="F189" s="528">
        <v>90</v>
      </c>
      <c r="G189" s="528">
        <v>752</v>
      </c>
      <c r="H189" s="528" t="s">
        <v>840</v>
      </c>
      <c r="I189" s="528">
        <v>24</v>
      </c>
      <c r="J189" s="528" t="s">
        <v>840</v>
      </c>
      <c r="K189" s="528">
        <v>35</v>
      </c>
      <c r="L189" s="528" t="s">
        <v>840</v>
      </c>
      <c r="M189" s="528" t="s">
        <v>840</v>
      </c>
      <c r="N189" s="528">
        <v>36</v>
      </c>
    </row>
    <row r="190" spans="1:14">
      <c r="A190" s="173" t="s">
        <v>69</v>
      </c>
      <c r="B190" s="528">
        <v>16853</v>
      </c>
      <c r="C190" s="528">
        <v>1917</v>
      </c>
      <c r="D190" s="528" t="s">
        <v>840</v>
      </c>
      <c r="E190" s="528" t="s">
        <v>840</v>
      </c>
      <c r="F190" s="528">
        <v>13423</v>
      </c>
      <c r="G190" s="528">
        <v>312</v>
      </c>
      <c r="H190" s="528" t="s">
        <v>840</v>
      </c>
      <c r="I190" s="528" t="s">
        <v>840</v>
      </c>
      <c r="J190" s="528" t="s">
        <v>840</v>
      </c>
      <c r="K190" s="528">
        <v>14</v>
      </c>
      <c r="L190" s="528" t="s">
        <v>840</v>
      </c>
      <c r="M190" s="528" t="s">
        <v>840</v>
      </c>
      <c r="N190" s="528">
        <v>1187</v>
      </c>
    </row>
    <row r="191" spans="1:14" ht="22.5">
      <c r="A191" s="76" t="s">
        <v>70</v>
      </c>
      <c r="B191" s="528">
        <v>17366</v>
      </c>
      <c r="C191" s="528">
        <v>3854</v>
      </c>
      <c r="D191" s="528">
        <v>60</v>
      </c>
      <c r="E191" s="528" t="s">
        <v>840</v>
      </c>
      <c r="F191" s="528">
        <v>13062</v>
      </c>
      <c r="G191" s="528">
        <v>116</v>
      </c>
      <c r="H191" s="528" t="s">
        <v>840</v>
      </c>
      <c r="I191" s="528">
        <v>43</v>
      </c>
      <c r="J191" s="528" t="s">
        <v>840</v>
      </c>
      <c r="K191" s="528" t="s">
        <v>840</v>
      </c>
      <c r="L191" s="528" t="s">
        <v>840</v>
      </c>
      <c r="M191" s="528" t="s">
        <v>840</v>
      </c>
      <c r="N191" s="528">
        <v>231</v>
      </c>
    </row>
    <row r="192" spans="1:14">
      <c r="A192" s="76" t="s">
        <v>71</v>
      </c>
      <c r="B192" s="528">
        <v>125866</v>
      </c>
      <c r="C192" s="528">
        <v>103497</v>
      </c>
      <c r="D192" s="528">
        <v>1258</v>
      </c>
      <c r="E192" s="528">
        <v>2216</v>
      </c>
      <c r="F192" s="528">
        <v>9103</v>
      </c>
      <c r="G192" s="528">
        <v>9567</v>
      </c>
      <c r="H192" s="528">
        <v>225</v>
      </c>
      <c r="I192" s="528" t="s">
        <v>840</v>
      </c>
      <c r="J192" s="528" t="s">
        <v>840</v>
      </c>
      <c r="K192" s="528" t="s">
        <v>840</v>
      </c>
      <c r="L192" s="528" t="s">
        <v>840</v>
      </c>
      <c r="M192" s="528" t="s">
        <v>840</v>
      </c>
      <c r="N192" s="528" t="s">
        <v>840</v>
      </c>
    </row>
    <row r="193" spans="1:14">
      <c r="A193" s="175" t="s">
        <v>39</v>
      </c>
      <c r="B193" s="528">
        <v>1006</v>
      </c>
      <c r="C193" s="528">
        <v>362</v>
      </c>
      <c r="D193" s="528" t="s">
        <v>840</v>
      </c>
      <c r="E193" s="528" t="s">
        <v>840</v>
      </c>
      <c r="F193" s="528">
        <v>614</v>
      </c>
      <c r="G193" s="528" t="s">
        <v>840</v>
      </c>
      <c r="H193" s="528" t="s">
        <v>840</v>
      </c>
      <c r="I193" s="528" t="s">
        <v>840</v>
      </c>
      <c r="J193" s="528" t="s">
        <v>840</v>
      </c>
      <c r="K193" s="528">
        <v>30</v>
      </c>
      <c r="L193" s="528" t="s">
        <v>840</v>
      </c>
      <c r="M193" s="528" t="s">
        <v>840</v>
      </c>
      <c r="N193" s="528" t="s">
        <v>840</v>
      </c>
    </row>
    <row r="194" spans="1:14" ht="22.5">
      <c r="A194" s="77" t="s">
        <v>72</v>
      </c>
      <c r="B194" s="529">
        <v>15248</v>
      </c>
      <c r="C194" s="529">
        <v>8583</v>
      </c>
      <c r="D194" s="529">
        <v>66</v>
      </c>
      <c r="E194" s="529" t="s">
        <v>840</v>
      </c>
      <c r="F194" s="529">
        <v>5520</v>
      </c>
      <c r="G194" s="529">
        <v>444</v>
      </c>
      <c r="H194" s="529" t="s">
        <v>840</v>
      </c>
      <c r="I194" s="529" t="s">
        <v>840</v>
      </c>
      <c r="J194" s="529" t="s">
        <v>840</v>
      </c>
      <c r="K194" s="529">
        <v>149</v>
      </c>
      <c r="L194" s="529" t="s">
        <v>840</v>
      </c>
      <c r="M194" s="529" t="s">
        <v>840</v>
      </c>
      <c r="N194" s="529">
        <v>486</v>
      </c>
    </row>
  </sheetData>
  <mergeCells count="21">
    <mergeCell ref="A72:N72"/>
    <mergeCell ref="A2:A5"/>
    <mergeCell ref="B2:B5"/>
    <mergeCell ref="C2:F2"/>
    <mergeCell ref="G2:N2"/>
    <mergeCell ref="C3:F3"/>
    <mergeCell ref="G3:N3"/>
    <mergeCell ref="C4:F4"/>
    <mergeCell ref="G4:G5"/>
    <mergeCell ref="H4:H5"/>
    <mergeCell ref="I4:I5"/>
    <mergeCell ref="J4:J5"/>
    <mergeCell ref="K4:N4"/>
    <mergeCell ref="A6:N6"/>
    <mergeCell ref="A28:N28"/>
    <mergeCell ref="A50:N50"/>
    <mergeCell ref="A94:N94"/>
    <mergeCell ref="A116:N116"/>
    <mergeCell ref="A138:N138"/>
    <mergeCell ref="A157:N157"/>
    <mergeCell ref="A176:N17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workbookViewId="0">
      <selection activeCell="J14" sqref="J14"/>
    </sheetView>
  </sheetViews>
  <sheetFormatPr defaultRowHeight="12"/>
  <cols>
    <col min="1" max="1" width="33.5703125" style="16" customWidth="1"/>
    <col min="2" max="2" width="12.140625" style="16" customWidth="1"/>
    <col min="3" max="4" width="10.7109375" style="16" customWidth="1"/>
    <col min="5" max="5" width="13.85546875" style="16" customWidth="1"/>
    <col min="6" max="7" width="10.7109375" style="16" customWidth="1"/>
    <col min="8" max="8" width="8.28515625" style="16" customWidth="1"/>
    <col min="9" max="16384" width="9.140625" style="16"/>
  </cols>
  <sheetData>
    <row r="1" spans="1:14" ht="26.25" customHeight="1">
      <c r="A1" s="720" t="s">
        <v>760</v>
      </c>
      <c r="B1" s="720"/>
      <c r="C1" s="720"/>
      <c r="D1" s="720"/>
      <c r="E1" s="720"/>
      <c r="F1" s="720"/>
      <c r="G1" s="720"/>
    </row>
    <row r="2" spans="1:14" ht="18.75" customHeight="1">
      <c r="A2" s="17"/>
      <c r="B2" s="18"/>
      <c r="C2" s="18"/>
      <c r="D2" s="18"/>
      <c r="E2" s="18"/>
      <c r="F2" s="19"/>
      <c r="G2" s="19"/>
    </row>
    <row r="3" spans="1:14" s="20" customFormat="1" ht="12" customHeight="1">
      <c r="A3" s="721"/>
      <c r="B3" s="723" t="s">
        <v>15</v>
      </c>
      <c r="C3" s="725" t="s">
        <v>42</v>
      </c>
      <c r="D3" s="726"/>
      <c r="E3" s="727" t="s">
        <v>110</v>
      </c>
      <c r="F3" s="725" t="s">
        <v>42</v>
      </c>
      <c r="G3" s="729"/>
    </row>
    <row r="4" spans="1:14" s="23" customFormat="1" ht="31.5" customHeight="1">
      <c r="A4" s="722"/>
      <c r="B4" s="724"/>
      <c r="C4" s="21" t="s">
        <v>41</v>
      </c>
      <c r="D4" s="21" t="s">
        <v>43</v>
      </c>
      <c r="E4" s="728"/>
      <c r="F4" s="22" t="s">
        <v>41</v>
      </c>
      <c r="G4" s="101" t="s">
        <v>43</v>
      </c>
      <c r="H4" s="20"/>
    </row>
    <row r="5" spans="1:14" s="20" customFormat="1" ht="23.25" customHeight="1">
      <c r="A5" s="718" t="s">
        <v>15</v>
      </c>
      <c r="B5" s="718"/>
      <c r="C5" s="718"/>
      <c r="D5" s="718"/>
      <c r="E5" s="718"/>
      <c r="F5" s="718"/>
      <c r="G5" s="718"/>
      <c r="H5" s="24"/>
    </row>
    <row r="6" spans="1:14" s="20" customFormat="1" ht="11.25">
      <c r="A6" s="25" t="s">
        <v>0</v>
      </c>
      <c r="B6" s="26">
        <v>9769536</v>
      </c>
      <c r="C6" s="26">
        <v>5019729</v>
      </c>
      <c r="D6" s="26">
        <v>4749807</v>
      </c>
      <c r="E6" s="26">
        <v>9474617</v>
      </c>
      <c r="F6" s="26">
        <v>4915195</v>
      </c>
      <c r="G6" s="26">
        <v>4559422</v>
      </c>
    </row>
    <row r="7" spans="1:14" s="20" customFormat="1" ht="22.5">
      <c r="A7" s="25" t="s">
        <v>1</v>
      </c>
      <c r="B7" s="24">
        <v>67.8</v>
      </c>
      <c r="C7" s="24">
        <v>72.8</v>
      </c>
      <c r="D7" s="24">
        <v>63.1</v>
      </c>
      <c r="E7" s="24">
        <v>84.5</v>
      </c>
      <c r="F7" s="24">
        <v>87.4</v>
      </c>
      <c r="G7" s="24">
        <v>81.5</v>
      </c>
    </row>
    <row r="8" spans="1:14" s="20" customFormat="1" ht="11.25">
      <c r="A8" s="25" t="s">
        <v>2</v>
      </c>
      <c r="B8" s="26">
        <v>9320639</v>
      </c>
      <c r="C8" s="26">
        <v>4809323</v>
      </c>
      <c r="D8" s="26">
        <v>4511316</v>
      </c>
      <c r="E8" s="26">
        <v>9025720</v>
      </c>
      <c r="F8" s="26">
        <v>4704789</v>
      </c>
      <c r="G8" s="26">
        <v>4320931</v>
      </c>
    </row>
    <row r="9" spans="1:14" s="20" customFormat="1" ht="11.25">
      <c r="A9" s="25" t="s">
        <v>3</v>
      </c>
    </row>
    <row r="10" spans="1:14" s="20" customFormat="1" ht="11.25">
      <c r="A10" s="27" t="s">
        <v>4</v>
      </c>
      <c r="B10" s="29">
        <v>64.7</v>
      </c>
      <c r="C10" s="29">
        <v>69.8</v>
      </c>
      <c r="D10" s="29">
        <v>60</v>
      </c>
      <c r="E10" s="29">
        <v>80.5</v>
      </c>
      <c r="F10" s="29">
        <v>83.7</v>
      </c>
      <c r="G10" s="29">
        <v>77.2</v>
      </c>
    </row>
    <row r="11" spans="1:14" s="20" customFormat="1" ht="11.25">
      <c r="A11" s="27" t="s">
        <v>5</v>
      </c>
      <c r="B11" s="29">
        <v>95.4</v>
      </c>
      <c r="C11" s="29">
        <v>95.8</v>
      </c>
      <c r="D11" s="29">
        <v>95</v>
      </c>
      <c r="E11" s="29">
        <v>95.3</v>
      </c>
      <c r="F11" s="29">
        <v>95.7</v>
      </c>
      <c r="G11" s="29">
        <v>94.8</v>
      </c>
    </row>
    <row r="12" spans="1:14" s="20" customFormat="1" ht="11.25">
      <c r="A12" s="25" t="s">
        <v>119</v>
      </c>
      <c r="B12" s="26">
        <v>7169107</v>
      </c>
      <c r="C12" s="26">
        <v>3624770</v>
      </c>
      <c r="D12" s="26">
        <v>3544337</v>
      </c>
      <c r="E12" s="26">
        <v>6993529</v>
      </c>
      <c r="F12" s="26">
        <v>3568308</v>
      </c>
      <c r="G12" s="26">
        <v>3425221</v>
      </c>
    </row>
    <row r="13" spans="1:14" s="20" customFormat="1">
      <c r="A13" s="25" t="s">
        <v>120</v>
      </c>
      <c r="B13" s="24">
        <v>76.916475361828702</v>
      </c>
      <c r="C13" s="24">
        <v>75.369651820017083</v>
      </c>
      <c r="D13" s="24">
        <v>78.565478454623886</v>
      </c>
      <c r="E13" s="24">
        <v>77.484444454292841</v>
      </c>
      <c r="F13" s="24">
        <v>75.844166444021184</v>
      </c>
      <c r="G13" s="24">
        <v>79.270439634421379</v>
      </c>
      <c r="I13" s="606"/>
      <c r="J13" s="606"/>
      <c r="K13" s="606"/>
      <c r="L13" s="606"/>
      <c r="M13" s="606"/>
      <c r="N13" s="606"/>
    </row>
    <row r="14" spans="1:14" s="20" customFormat="1" ht="22.5">
      <c r="A14" s="25" t="s">
        <v>121</v>
      </c>
      <c r="B14" s="26">
        <v>2151532</v>
      </c>
      <c r="C14" s="26">
        <v>1184553</v>
      </c>
      <c r="D14" s="26">
        <v>966979</v>
      </c>
      <c r="E14" s="26">
        <v>2032191</v>
      </c>
      <c r="F14" s="26">
        <v>1136481</v>
      </c>
      <c r="G14" s="26">
        <v>895710</v>
      </c>
    </row>
    <row r="15" spans="1:14" s="20" customFormat="1" ht="11.25">
      <c r="A15" s="25" t="s">
        <v>122</v>
      </c>
      <c r="B15" s="24">
        <v>23.1</v>
      </c>
      <c r="C15" s="24">
        <v>24.6</v>
      </c>
      <c r="D15" s="24">
        <v>21.4</v>
      </c>
      <c r="E15" s="24">
        <v>22.5</v>
      </c>
      <c r="F15" s="24">
        <v>24.2</v>
      </c>
      <c r="G15" s="24">
        <v>20.7</v>
      </c>
    </row>
    <row r="16" spans="1:14" s="20" customFormat="1" ht="11.25">
      <c r="A16" s="25" t="s">
        <v>6</v>
      </c>
      <c r="B16" s="26">
        <v>448897</v>
      </c>
      <c r="C16" s="26">
        <v>210406</v>
      </c>
      <c r="D16" s="26">
        <v>238491</v>
      </c>
      <c r="E16" s="26">
        <v>448897</v>
      </c>
      <c r="F16" s="26">
        <v>210406</v>
      </c>
      <c r="G16" s="26">
        <v>238491</v>
      </c>
    </row>
    <row r="17" spans="1:8" s="20" customFormat="1" ht="11.25">
      <c r="A17" s="25" t="s">
        <v>7</v>
      </c>
      <c r="B17" s="29">
        <v>4.5999999999999996</v>
      </c>
      <c r="C17" s="29">
        <v>4.2</v>
      </c>
      <c r="D17" s="29">
        <v>5</v>
      </c>
      <c r="E17" s="29">
        <v>4.7</v>
      </c>
      <c r="F17" s="29">
        <v>4.3</v>
      </c>
      <c r="G17" s="29">
        <v>5.2</v>
      </c>
    </row>
    <row r="18" spans="1:8" s="20" customFormat="1" ht="24" customHeight="1">
      <c r="A18" s="25" t="s">
        <v>111</v>
      </c>
      <c r="B18" s="29">
        <v>3.1</v>
      </c>
      <c r="C18" s="29">
        <v>2.6</v>
      </c>
      <c r="D18" s="29">
        <v>3.6</v>
      </c>
      <c r="E18" s="29">
        <v>3.1</v>
      </c>
      <c r="F18" s="29">
        <v>2.6</v>
      </c>
      <c r="G18" s="29">
        <v>3.6</v>
      </c>
    </row>
    <row r="19" spans="1:8" s="20" customFormat="1" ht="10.5" customHeight="1">
      <c r="A19" s="25" t="s">
        <v>8</v>
      </c>
      <c r="B19" s="29">
        <v>1.6</v>
      </c>
      <c r="C19" s="29">
        <v>1.3</v>
      </c>
      <c r="D19" s="29">
        <v>1.9</v>
      </c>
      <c r="E19" s="29">
        <v>1.6</v>
      </c>
      <c r="F19" s="29">
        <v>1.3</v>
      </c>
      <c r="G19" s="29">
        <v>2</v>
      </c>
    </row>
    <row r="20" spans="1:8" s="20" customFormat="1" ht="11.25" customHeight="1">
      <c r="A20" s="25" t="s">
        <v>9</v>
      </c>
      <c r="B20" s="26">
        <v>4645249</v>
      </c>
      <c r="C20" s="26">
        <v>1870783</v>
      </c>
      <c r="D20" s="26">
        <v>2774466</v>
      </c>
      <c r="E20" s="26">
        <v>1739997</v>
      </c>
      <c r="F20" s="26">
        <v>705914</v>
      </c>
      <c r="G20" s="26">
        <v>1034083</v>
      </c>
    </row>
    <row r="21" spans="1:8" s="20" customFormat="1" ht="22.5" customHeight="1">
      <c r="A21" s="28" t="s">
        <v>10</v>
      </c>
      <c r="B21" s="24">
        <v>32.200000000000003</v>
      </c>
      <c r="C21" s="24">
        <v>27.2</v>
      </c>
      <c r="D21" s="24">
        <v>36.9</v>
      </c>
      <c r="E21" s="24">
        <v>15.5</v>
      </c>
      <c r="F21" s="24">
        <v>12.6</v>
      </c>
      <c r="G21" s="24">
        <v>18.5</v>
      </c>
    </row>
    <row r="22" spans="1:8" s="20" customFormat="1" ht="11.25">
      <c r="A22" s="719" t="s">
        <v>44</v>
      </c>
      <c r="B22" s="719"/>
      <c r="C22" s="719"/>
      <c r="D22" s="719"/>
      <c r="E22" s="719"/>
      <c r="F22" s="719"/>
      <c r="G22" s="719"/>
    </row>
    <row r="23" spans="1:8" s="20" customFormat="1" ht="11.25">
      <c r="A23" s="25" t="s">
        <v>0</v>
      </c>
      <c r="B23" s="26">
        <v>6193025</v>
      </c>
      <c r="C23" s="26">
        <v>3082843</v>
      </c>
      <c r="D23" s="26">
        <v>3110182</v>
      </c>
      <c r="E23" s="26">
        <v>5993432</v>
      </c>
      <c r="F23" s="26">
        <v>3016222</v>
      </c>
      <c r="G23" s="26">
        <v>2977210</v>
      </c>
      <c r="H23" s="24"/>
    </row>
    <row r="24" spans="1:8" s="20" customFormat="1" ht="22.5">
      <c r="A24" s="25" t="s">
        <v>1</v>
      </c>
      <c r="B24" s="29">
        <v>67.400000000000006</v>
      </c>
      <c r="C24" s="29">
        <v>72.7</v>
      </c>
      <c r="D24" s="29">
        <v>63</v>
      </c>
      <c r="E24" s="29">
        <v>83.7</v>
      </c>
      <c r="F24" s="29">
        <v>86.6</v>
      </c>
      <c r="G24" s="29">
        <v>81</v>
      </c>
    </row>
    <row r="25" spans="1:8" s="20" customFormat="1" ht="11.25">
      <c r="A25" s="25" t="s">
        <v>2</v>
      </c>
      <c r="B25" s="26">
        <v>5907503</v>
      </c>
      <c r="C25" s="26">
        <v>2951588</v>
      </c>
      <c r="D25" s="26">
        <v>2955915</v>
      </c>
      <c r="E25" s="26">
        <v>5707910</v>
      </c>
      <c r="F25" s="26">
        <v>2884967</v>
      </c>
      <c r="G25" s="26">
        <v>2822943</v>
      </c>
    </row>
    <row r="26" spans="1:8" s="20" customFormat="1" ht="11.25">
      <c r="A26" s="25" t="s">
        <v>3</v>
      </c>
    </row>
    <row r="27" spans="1:8" s="20" customFormat="1" ht="11.25">
      <c r="A27" s="27" t="s">
        <v>4</v>
      </c>
      <c r="B27" s="29">
        <v>64.3</v>
      </c>
      <c r="C27" s="29">
        <v>69.599999999999994</v>
      </c>
      <c r="D27" s="29">
        <v>59.8</v>
      </c>
      <c r="E27" s="29">
        <v>79.7</v>
      </c>
      <c r="F27" s="29">
        <v>82.8</v>
      </c>
      <c r="G27" s="29">
        <v>76.8</v>
      </c>
    </row>
    <row r="28" spans="1:8" s="20" customFormat="1" ht="11.25">
      <c r="A28" s="27" t="s">
        <v>5</v>
      </c>
      <c r="B28" s="29">
        <v>95.4</v>
      </c>
      <c r="C28" s="29">
        <v>95.7</v>
      </c>
      <c r="D28" s="29">
        <v>95</v>
      </c>
      <c r="E28" s="29">
        <v>95.2</v>
      </c>
      <c r="F28" s="29">
        <v>95.6</v>
      </c>
      <c r="G28" s="29">
        <v>94.8</v>
      </c>
    </row>
    <row r="29" spans="1:8" s="20" customFormat="1" ht="11.25">
      <c r="A29" s="25" t="s">
        <v>119</v>
      </c>
      <c r="B29" s="26">
        <v>4843165</v>
      </c>
      <c r="C29" s="26">
        <v>2387084</v>
      </c>
      <c r="D29" s="26">
        <v>2456081</v>
      </c>
      <c r="E29" s="26">
        <v>4692994</v>
      </c>
      <c r="F29" s="26">
        <v>2338886</v>
      </c>
      <c r="G29" s="26">
        <v>2354108</v>
      </c>
    </row>
    <row r="30" spans="1:8" s="20" customFormat="1" ht="11.25">
      <c r="A30" s="25" t="s">
        <v>120</v>
      </c>
      <c r="B30" s="134">
        <v>81.983284646660366</v>
      </c>
      <c r="C30" s="134">
        <v>80.874566504539246</v>
      </c>
      <c r="D30" s="134">
        <v>83.090379797795265</v>
      </c>
      <c r="E30" s="134">
        <v>82.219130995408136</v>
      </c>
      <c r="F30" s="134">
        <v>81.071499258050437</v>
      </c>
      <c r="G30" s="134">
        <v>83.391977804723652</v>
      </c>
    </row>
    <row r="31" spans="1:8" s="20" customFormat="1" ht="22.5">
      <c r="A31" s="25" t="s">
        <v>121</v>
      </c>
      <c r="B31" s="26">
        <v>1064338</v>
      </c>
      <c r="C31" s="26">
        <v>564504</v>
      </c>
      <c r="D31" s="26">
        <v>499834</v>
      </c>
      <c r="E31" s="26">
        <v>1014916</v>
      </c>
      <c r="F31" s="26">
        <v>546081</v>
      </c>
      <c r="G31" s="26">
        <v>468835</v>
      </c>
    </row>
    <row r="32" spans="1:8" s="20" customFormat="1" ht="11.25">
      <c r="A32" s="25" t="s">
        <v>122</v>
      </c>
      <c r="B32" s="29">
        <v>18</v>
      </c>
      <c r="C32" s="29">
        <v>19.100000000000001</v>
      </c>
      <c r="D32" s="29">
        <v>16.899999999999999</v>
      </c>
      <c r="E32" s="29">
        <v>17.8</v>
      </c>
      <c r="F32" s="29">
        <v>18.899999999999999</v>
      </c>
      <c r="G32" s="29">
        <v>16.600000000000001</v>
      </c>
    </row>
    <row r="33" spans="1:8" s="20" customFormat="1" ht="11.25">
      <c r="A33" s="25" t="s">
        <v>6</v>
      </c>
      <c r="B33" s="26">
        <v>285522</v>
      </c>
      <c r="C33" s="26">
        <v>131255</v>
      </c>
      <c r="D33" s="26">
        <v>154267</v>
      </c>
      <c r="E33" s="26">
        <v>285522</v>
      </c>
      <c r="F33" s="26">
        <v>131255</v>
      </c>
      <c r="G33" s="26">
        <v>154267</v>
      </c>
    </row>
    <row r="34" spans="1:8" s="20" customFormat="1" ht="11.25">
      <c r="A34" s="25" t="s">
        <v>7</v>
      </c>
      <c r="B34" s="29">
        <v>4.5999999999999996</v>
      </c>
      <c r="C34" s="29">
        <v>4.3</v>
      </c>
      <c r="D34" s="29">
        <v>5</v>
      </c>
      <c r="E34" s="29">
        <v>4.8</v>
      </c>
      <c r="F34" s="29">
        <v>4.4000000000000004</v>
      </c>
      <c r="G34" s="29">
        <v>5.2</v>
      </c>
    </row>
    <row r="35" spans="1:8" s="20" customFormat="1" ht="24">
      <c r="A35" s="25" t="s">
        <v>111</v>
      </c>
      <c r="B35" s="29">
        <v>3.4</v>
      </c>
      <c r="C35" s="29">
        <v>3</v>
      </c>
      <c r="D35" s="29">
        <v>3.8</v>
      </c>
      <c r="E35" s="29">
        <v>3.4</v>
      </c>
      <c r="F35" s="29">
        <v>3</v>
      </c>
      <c r="G35" s="29">
        <v>3.8</v>
      </c>
    </row>
    <row r="36" spans="1:8" s="20" customFormat="1" ht="11.25" customHeight="1">
      <c r="A36" s="25" t="s">
        <v>8</v>
      </c>
      <c r="B36" s="29">
        <v>1.4</v>
      </c>
      <c r="C36" s="29">
        <v>1.1000000000000001</v>
      </c>
      <c r="D36" s="29">
        <v>1.7</v>
      </c>
      <c r="E36" s="29">
        <v>1.5</v>
      </c>
      <c r="F36" s="29">
        <v>1.1000000000000001</v>
      </c>
      <c r="G36" s="29">
        <v>1.8</v>
      </c>
    </row>
    <row r="37" spans="1:8" s="20" customFormat="1" ht="11.25" customHeight="1">
      <c r="A37" s="25" t="s">
        <v>9</v>
      </c>
      <c r="B37" s="26">
        <v>2989030</v>
      </c>
      <c r="C37" s="26">
        <v>1159061</v>
      </c>
      <c r="D37" s="26">
        <v>1829969</v>
      </c>
      <c r="E37" s="26">
        <v>1165119</v>
      </c>
      <c r="F37" s="26">
        <v>467486</v>
      </c>
      <c r="G37" s="26">
        <v>697633</v>
      </c>
    </row>
    <row r="38" spans="1:8" s="20" customFormat="1" ht="26.25" customHeight="1">
      <c r="A38" s="28" t="s">
        <v>10</v>
      </c>
      <c r="B38" s="29">
        <v>32.6</v>
      </c>
      <c r="C38" s="29">
        <v>27.3</v>
      </c>
      <c r="D38" s="29">
        <v>37</v>
      </c>
      <c r="E38" s="29">
        <v>16.3</v>
      </c>
      <c r="F38" s="29">
        <v>13.4</v>
      </c>
      <c r="G38" s="29">
        <v>19</v>
      </c>
    </row>
    <row r="39" spans="1:8" s="20" customFormat="1" ht="11.25">
      <c r="A39" s="719" t="s">
        <v>45</v>
      </c>
      <c r="B39" s="719"/>
      <c r="C39" s="719"/>
      <c r="D39" s="719"/>
      <c r="E39" s="719"/>
      <c r="F39" s="719"/>
      <c r="G39" s="719"/>
    </row>
    <row r="40" spans="1:8" s="20" customFormat="1" ht="11.25">
      <c r="A40" s="25" t="s">
        <v>0</v>
      </c>
      <c r="B40" s="26">
        <v>3576511</v>
      </c>
      <c r="C40" s="26">
        <v>1936886</v>
      </c>
      <c r="D40" s="26">
        <v>1639625</v>
      </c>
      <c r="E40" s="26">
        <v>3481185</v>
      </c>
      <c r="F40" s="26">
        <v>1898973</v>
      </c>
      <c r="G40" s="26">
        <v>1582212</v>
      </c>
    </row>
    <row r="41" spans="1:8" s="20" customFormat="1" ht="22.5">
      <c r="A41" s="25" t="s">
        <v>1</v>
      </c>
      <c r="B41" s="29">
        <v>68.3</v>
      </c>
      <c r="C41" s="29">
        <v>73.099999999999994</v>
      </c>
      <c r="D41" s="29">
        <v>63.4</v>
      </c>
      <c r="E41" s="29">
        <v>85.8</v>
      </c>
      <c r="F41" s="29">
        <v>88.8</v>
      </c>
      <c r="G41" s="29">
        <v>82.5</v>
      </c>
    </row>
    <row r="42" spans="1:8" s="20" customFormat="1" ht="11.25">
      <c r="A42" s="25" t="s">
        <v>2</v>
      </c>
      <c r="B42" s="26">
        <v>3413136</v>
      </c>
      <c r="C42" s="26">
        <v>1857735</v>
      </c>
      <c r="D42" s="26">
        <v>1555401</v>
      </c>
      <c r="E42" s="26">
        <v>3317810</v>
      </c>
      <c r="F42" s="26">
        <v>1819822</v>
      </c>
      <c r="G42" s="26">
        <v>1497988</v>
      </c>
    </row>
    <row r="43" spans="1:8" s="20" customFormat="1" ht="11.25">
      <c r="A43" s="25" t="s">
        <v>3</v>
      </c>
    </row>
    <row r="44" spans="1:8" s="20" customFormat="1" ht="11.25">
      <c r="A44" s="25" t="s">
        <v>11</v>
      </c>
      <c r="B44" s="29">
        <v>65.2</v>
      </c>
      <c r="C44" s="29">
        <v>70.099999999999994</v>
      </c>
      <c r="D44" s="29">
        <v>60.2</v>
      </c>
      <c r="E44" s="29">
        <v>81.8</v>
      </c>
      <c r="F44" s="29">
        <v>85.1</v>
      </c>
      <c r="G44" s="29">
        <v>78.099999999999994</v>
      </c>
    </row>
    <row r="45" spans="1:8" s="20" customFormat="1" ht="11.25">
      <c r="A45" s="25" t="s">
        <v>12</v>
      </c>
      <c r="B45" s="29">
        <v>95.4</v>
      </c>
      <c r="C45" s="29">
        <v>95.9</v>
      </c>
      <c r="D45" s="29">
        <v>94.9</v>
      </c>
      <c r="E45" s="29">
        <v>95.3</v>
      </c>
      <c r="F45" s="29">
        <v>95.8</v>
      </c>
      <c r="G45" s="29">
        <v>94.7</v>
      </c>
    </row>
    <row r="46" spans="1:8" s="20" customFormat="1" ht="11.25">
      <c r="A46" s="25" t="s">
        <v>119</v>
      </c>
      <c r="B46" s="26">
        <v>2325942</v>
      </c>
      <c r="C46" s="26">
        <v>1237686</v>
      </c>
      <c r="D46" s="26">
        <v>1088256</v>
      </c>
      <c r="E46" s="26">
        <v>2300535</v>
      </c>
      <c r="F46" s="26">
        <v>1229422</v>
      </c>
      <c r="G46" s="26">
        <v>1071113</v>
      </c>
    </row>
    <row r="47" spans="1:8" s="20" customFormat="1" ht="11.25">
      <c r="A47" s="25" t="s">
        <v>120</v>
      </c>
      <c r="B47" s="134">
        <v>68.146771766492748</v>
      </c>
      <c r="C47" s="134">
        <v>66.623388158160338</v>
      </c>
      <c r="D47" s="134">
        <v>69.966265933993867</v>
      </c>
      <c r="E47" s="134">
        <v>69.338961543909988</v>
      </c>
      <c r="F47" s="134">
        <v>67.557266589809331</v>
      </c>
      <c r="G47" s="134">
        <v>71.503443285259962</v>
      </c>
      <c r="H47" s="134"/>
    </row>
    <row r="48" spans="1:8" s="20" customFormat="1" ht="22.5">
      <c r="A48" s="25" t="s">
        <v>121</v>
      </c>
      <c r="B48" s="26">
        <v>1087194</v>
      </c>
      <c r="C48" s="26">
        <v>620049</v>
      </c>
      <c r="D48" s="26">
        <v>467145</v>
      </c>
      <c r="E48" s="26">
        <v>1017275</v>
      </c>
      <c r="F48" s="26">
        <v>590400</v>
      </c>
      <c r="G48" s="26">
        <v>426875</v>
      </c>
    </row>
    <row r="49" spans="1:7" s="20" customFormat="1" ht="11.25">
      <c r="A49" s="25" t="s">
        <v>122</v>
      </c>
      <c r="B49" s="29">
        <v>31.9</v>
      </c>
      <c r="C49" s="29">
        <v>33.4</v>
      </c>
      <c r="D49" s="29">
        <v>30</v>
      </c>
      <c r="E49" s="29">
        <v>30.7</v>
      </c>
      <c r="F49" s="29">
        <v>32.4</v>
      </c>
      <c r="G49" s="29">
        <v>28.5</v>
      </c>
    </row>
    <row r="50" spans="1:7" s="20" customFormat="1" ht="11.25">
      <c r="A50" s="25" t="s">
        <v>6</v>
      </c>
      <c r="B50" s="26">
        <v>163375</v>
      </c>
      <c r="C50" s="26">
        <v>79151</v>
      </c>
      <c r="D50" s="26">
        <v>84224</v>
      </c>
      <c r="E50" s="26">
        <v>163375</v>
      </c>
      <c r="F50" s="26">
        <v>79151</v>
      </c>
      <c r="G50" s="26">
        <v>84224</v>
      </c>
    </row>
    <row r="51" spans="1:7" s="20" customFormat="1" ht="11.25">
      <c r="A51" s="25" t="s">
        <v>7</v>
      </c>
      <c r="B51" s="29">
        <v>4.5999999999999996</v>
      </c>
      <c r="C51" s="29">
        <v>4.0999999999999996</v>
      </c>
      <c r="D51" s="29">
        <v>5.0999999999999996</v>
      </c>
      <c r="E51" s="29">
        <v>4.7</v>
      </c>
      <c r="F51" s="29">
        <v>4.2</v>
      </c>
      <c r="G51" s="29">
        <v>5.3</v>
      </c>
    </row>
    <row r="52" spans="1:7" s="20" customFormat="1" ht="24">
      <c r="A52" s="25" t="s">
        <v>111</v>
      </c>
      <c r="B52" s="29">
        <v>2.5</v>
      </c>
      <c r="C52" s="29">
        <v>1.9</v>
      </c>
      <c r="D52" s="29">
        <v>3.4</v>
      </c>
      <c r="E52" s="29">
        <v>2.6</v>
      </c>
      <c r="F52" s="29">
        <v>1.9</v>
      </c>
      <c r="G52" s="29">
        <v>3.4</v>
      </c>
    </row>
    <row r="53" spans="1:7" s="20" customFormat="1" ht="11.25" customHeight="1">
      <c r="A53" s="25" t="s">
        <v>8</v>
      </c>
      <c r="B53" s="29">
        <v>1.9</v>
      </c>
      <c r="C53" s="29">
        <v>1.6</v>
      </c>
      <c r="D53" s="29">
        <v>2.2999999999999998</v>
      </c>
      <c r="E53" s="29">
        <v>2</v>
      </c>
      <c r="F53" s="29">
        <v>1.6</v>
      </c>
      <c r="G53" s="29">
        <v>2.4</v>
      </c>
    </row>
    <row r="54" spans="1:7" s="20" customFormat="1" ht="11.25" customHeight="1">
      <c r="A54" s="25" t="s">
        <v>9</v>
      </c>
      <c r="B54" s="26">
        <v>1656219</v>
      </c>
      <c r="C54" s="26">
        <v>711722</v>
      </c>
      <c r="D54" s="26">
        <v>944497</v>
      </c>
      <c r="E54" s="26">
        <v>574878</v>
      </c>
      <c r="F54" s="26">
        <v>238428</v>
      </c>
      <c r="G54" s="26">
        <v>336450</v>
      </c>
    </row>
    <row r="55" spans="1:7" s="20" customFormat="1" ht="26.25" customHeight="1">
      <c r="A55" s="30" t="s">
        <v>10</v>
      </c>
      <c r="B55" s="29">
        <v>31.7</v>
      </c>
      <c r="C55" s="29">
        <v>26.9</v>
      </c>
      <c r="D55" s="29">
        <v>36.6</v>
      </c>
      <c r="E55" s="29">
        <v>14.2</v>
      </c>
      <c r="F55" s="29">
        <v>11.2</v>
      </c>
      <c r="G55" s="29">
        <v>17.5</v>
      </c>
    </row>
    <row r="56" spans="1:7" s="20" customFormat="1" ht="11.25">
      <c r="A56" s="717" t="s">
        <v>125</v>
      </c>
      <c r="B56" s="717"/>
      <c r="C56" s="717"/>
      <c r="D56" s="717"/>
      <c r="E56" s="717"/>
      <c r="F56" s="717"/>
      <c r="G56" s="717"/>
    </row>
    <row r="57" spans="1:7" ht="14.25" customHeight="1">
      <c r="A57" s="80" t="s">
        <v>112</v>
      </c>
      <c r="B57" s="20"/>
      <c r="C57" s="20"/>
      <c r="D57" s="20"/>
      <c r="E57" s="20"/>
      <c r="F57" s="20"/>
      <c r="G57" s="20"/>
    </row>
  </sheetData>
  <mergeCells count="10">
    <mergeCell ref="A56:G56"/>
    <mergeCell ref="A5:G5"/>
    <mergeCell ref="A22:G22"/>
    <mergeCell ref="A39:G39"/>
    <mergeCell ref="A1:G1"/>
    <mergeCell ref="A3:A4"/>
    <mergeCell ref="B3:B4"/>
    <mergeCell ref="C3:D3"/>
    <mergeCell ref="E3:E4"/>
    <mergeCell ref="F3:G3"/>
  </mergeCells>
  <phoneticPr fontId="5" type="noConversion"/>
  <pageMargins left="0.78740157480314965" right="0.39370078740157483" top="0.39370078740157483" bottom="0.39370078740157483" header="0.31496062992125984" footer="0.31496062992125984"/>
  <pageSetup paperSize="9" firstPageNumber="10" orientation="landscape" useFirstPageNumber="1" r:id="rId1"/>
  <headerFooter>
    <oddFooter>&amp;R&amp;"-,полужирный"&amp;8&amp;P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7"/>
  <sheetViews>
    <sheetView topLeftCell="A433" workbookViewId="0">
      <selection activeCell="M35" sqref="M35"/>
    </sheetView>
  </sheetViews>
  <sheetFormatPr defaultRowHeight="12"/>
  <cols>
    <col min="1" max="1" width="17.28515625" style="205" customWidth="1"/>
    <col min="2" max="2" width="14.85546875" style="205" customWidth="1"/>
    <col min="3" max="3" width="13.85546875" style="205" customWidth="1"/>
    <col min="4" max="4" width="10.5703125" style="205" customWidth="1"/>
    <col min="5" max="5" width="16" style="205" customWidth="1"/>
    <col min="6" max="6" width="20.7109375" style="205" customWidth="1"/>
    <col min="7" max="7" width="38.42578125" style="205" customWidth="1"/>
    <col min="8" max="16384" width="9.140625" style="205"/>
  </cols>
  <sheetData>
    <row r="1" spans="1:8" ht="12.75">
      <c r="A1" s="977" t="s">
        <v>746</v>
      </c>
      <c r="B1" s="977"/>
      <c r="C1" s="977"/>
      <c r="D1" s="977"/>
      <c r="E1" s="977"/>
      <c r="F1" s="977"/>
      <c r="G1" s="977"/>
    </row>
    <row r="2" spans="1:8" ht="11.25" customHeight="1">
      <c r="A2" s="226"/>
      <c r="B2" s="226"/>
      <c r="C2" s="226"/>
      <c r="D2" s="226"/>
      <c r="E2" s="226"/>
      <c r="F2" s="226"/>
      <c r="G2" s="241" t="s">
        <v>14</v>
      </c>
      <c r="H2" s="231"/>
    </row>
    <row r="3" spans="1:8">
      <c r="A3" s="986"/>
      <c r="B3" s="856" t="s">
        <v>138</v>
      </c>
      <c r="C3" s="841" t="s">
        <v>42</v>
      </c>
      <c r="D3" s="851"/>
      <c r="E3" s="851"/>
      <c r="F3" s="851"/>
      <c r="G3" s="851"/>
      <c r="H3" s="231"/>
    </row>
    <row r="4" spans="1:8" s="247" customFormat="1">
      <c r="A4" s="987"/>
      <c r="B4" s="856"/>
      <c r="C4" s="856" t="s">
        <v>308</v>
      </c>
      <c r="D4" s="989" t="s">
        <v>52</v>
      </c>
      <c r="E4" s="989"/>
      <c r="F4" s="989"/>
      <c r="G4" s="989"/>
    </row>
    <row r="5" spans="1:8" s="247" customFormat="1" ht="33.75">
      <c r="A5" s="988"/>
      <c r="B5" s="856"/>
      <c r="C5" s="856"/>
      <c r="D5" s="171" t="s">
        <v>141</v>
      </c>
      <c r="E5" s="578" t="s">
        <v>142</v>
      </c>
      <c r="F5" s="578" t="s">
        <v>143</v>
      </c>
      <c r="G5" s="579" t="s">
        <v>144</v>
      </c>
      <c r="H5" s="468"/>
    </row>
    <row r="6" spans="1:8" s="247" customFormat="1">
      <c r="A6" s="990" t="s">
        <v>272</v>
      </c>
      <c r="B6" s="990"/>
      <c r="C6" s="990"/>
      <c r="D6" s="990"/>
      <c r="E6" s="990"/>
      <c r="F6" s="990"/>
      <c r="G6" s="990"/>
      <c r="H6" s="469"/>
    </row>
    <row r="7" spans="1:8" s="471" customFormat="1" ht="12" customHeight="1">
      <c r="A7" s="57" t="s">
        <v>58</v>
      </c>
      <c r="B7" s="650">
        <v>9320639</v>
      </c>
      <c r="C7" s="650">
        <v>7169107</v>
      </c>
      <c r="D7" s="650">
        <v>6085116</v>
      </c>
      <c r="E7" s="650">
        <v>766588</v>
      </c>
      <c r="F7" s="650">
        <v>254647</v>
      </c>
      <c r="G7" s="232">
        <v>62756</v>
      </c>
      <c r="H7" s="470"/>
    </row>
    <row r="8" spans="1:8" s="470" customFormat="1" ht="11.25" customHeight="1">
      <c r="A8" s="58" t="s">
        <v>37</v>
      </c>
      <c r="B8" s="650">
        <v>295870</v>
      </c>
      <c r="C8" s="650">
        <v>190379</v>
      </c>
      <c r="D8" s="650">
        <v>172683</v>
      </c>
      <c r="E8" s="650">
        <v>11371</v>
      </c>
      <c r="F8" s="650">
        <v>6325</v>
      </c>
      <c r="G8" s="232" t="s">
        <v>840</v>
      </c>
    </row>
    <row r="9" spans="1:8" s="470" customFormat="1" ht="11.25" customHeight="1">
      <c r="A9" s="59" t="s">
        <v>59</v>
      </c>
      <c r="B9" s="650">
        <v>400109</v>
      </c>
      <c r="C9" s="650">
        <v>302063</v>
      </c>
      <c r="D9" s="650">
        <v>260507</v>
      </c>
      <c r="E9" s="650">
        <v>29992</v>
      </c>
      <c r="F9" s="650">
        <v>10972</v>
      </c>
      <c r="G9" s="232">
        <v>592</v>
      </c>
    </row>
    <row r="10" spans="1:8" s="470" customFormat="1" ht="11.25" customHeight="1">
      <c r="A10" s="59" t="s">
        <v>60</v>
      </c>
      <c r="B10" s="650">
        <v>462617</v>
      </c>
      <c r="C10" s="650">
        <v>386154</v>
      </c>
      <c r="D10" s="650">
        <v>370257</v>
      </c>
      <c r="E10" s="650">
        <v>12154</v>
      </c>
      <c r="F10" s="650">
        <v>3545</v>
      </c>
      <c r="G10" s="232">
        <v>198</v>
      </c>
    </row>
    <row r="11" spans="1:8" s="470" customFormat="1" ht="11.25" customHeight="1">
      <c r="A11" s="59" t="s">
        <v>61</v>
      </c>
      <c r="B11" s="650">
        <v>738714</v>
      </c>
      <c r="C11" s="650">
        <v>513495</v>
      </c>
      <c r="D11" s="650">
        <v>255151</v>
      </c>
      <c r="E11" s="650">
        <v>211648</v>
      </c>
      <c r="F11" s="650">
        <v>38156</v>
      </c>
      <c r="G11" s="232">
        <v>8540</v>
      </c>
    </row>
    <row r="12" spans="1:8" s="470" customFormat="1" ht="11.25" customHeight="1">
      <c r="A12" s="59" t="s">
        <v>62</v>
      </c>
      <c r="B12" s="650">
        <v>351970</v>
      </c>
      <c r="C12" s="650">
        <v>292657</v>
      </c>
      <c r="D12" s="650">
        <v>253852</v>
      </c>
      <c r="E12" s="650">
        <v>32419</v>
      </c>
      <c r="F12" s="650">
        <v>5078</v>
      </c>
      <c r="G12" s="232">
        <v>1308</v>
      </c>
    </row>
    <row r="13" spans="1:8" s="470" customFormat="1" ht="11.25" customHeight="1">
      <c r="A13" s="59" t="s">
        <v>63</v>
      </c>
      <c r="B13" s="650">
        <v>340153</v>
      </c>
      <c r="C13" s="650">
        <v>251209</v>
      </c>
      <c r="D13" s="650">
        <v>186832</v>
      </c>
      <c r="E13" s="650">
        <v>50953</v>
      </c>
      <c r="F13" s="650">
        <v>10813</v>
      </c>
      <c r="G13" s="232">
        <v>2611</v>
      </c>
    </row>
    <row r="14" spans="1:8" s="470" customFormat="1" ht="11.25" customHeight="1">
      <c r="A14" s="59" t="s">
        <v>64</v>
      </c>
      <c r="B14" s="650">
        <v>517145</v>
      </c>
      <c r="C14" s="650">
        <v>363246</v>
      </c>
      <c r="D14" s="650">
        <v>294926</v>
      </c>
      <c r="E14" s="650">
        <v>44522</v>
      </c>
      <c r="F14" s="650">
        <v>23174</v>
      </c>
      <c r="G14" s="232">
        <v>624</v>
      </c>
    </row>
    <row r="15" spans="1:8" s="470" customFormat="1" ht="11.25" customHeight="1">
      <c r="A15" s="58" t="s">
        <v>38</v>
      </c>
      <c r="B15" s="650">
        <v>294093</v>
      </c>
      <c r="C15" s="650">
        <v>217130</v>
      </c>
      <c r="D15" s="650">
        <v>195873</v>
      </c>
      <c r="E15" s="650">
        <v>14118</v>
      </c>
      <c r="F15" s="650">
        <v>7139</v>
      </c>
      <c r="G15" s="232" t="s">
        <v>840</v>
      </c>
    </row>
    <row r="16" spans="1:8" s="470" customFormat="1" ht="11.25" customHeight="1">
      <c r="A16" s="59" t="s">
        <v>65</v>
      </c>
      <c r="B16" s="650">
        <v>513380</v>
      </c>
      <c r="C16" s="650">
        <v>465879</v>
      </c>
      <c r="D16" s="650">
        <v>403806</v>
      </c>
      <c r="E16" s="650">
        <v>56742</v>
      </c>
      <c r="F16" s="650">
        <v>4150</v>
      </c>
      <c r="G16" s="232">
        <v>1181</v>
      </c>
    </row>
    <row r="17" spans="1:8" s="470" customFormat="1" ht="11.25" customHeight="1">
      <c r="A17" s="59" t="s">
        <v>66</v>
      </c>
      <c r="B17" s="650">
        <v>430714</v>
      </c>
      <c r="C17" s="650">
        <v>328949</v>
      </c>
      <c r="D17" s="650">
        <v>284803</v>
      </c>
      <c r="E17" s="650">
        <v>28400</v>
      </c>
      <c r="F17" s="650">
        <v>12118</v>
      </c>
      <c r="G17" s="232">
        <v>3628</v>
      </c>
    </row>
    <row r="18" spans="1:8" s="470" customFormat="1" ht="11.25" customHeight="1">
      <c r="A18" s="59" t="s">
        <v>67</v>
      </c>
      <c r="B18" s="650">
        <v>336050</v>
      </c>
      <c r="C18" s="650">
        <v>226630</v>
      </c>
      <c r="D18" s="650">
        <v>211816</v>
      </c>
      <c r="E18" s="650">
        <v>9210</v>
      </c>
      <c r="F18" s="650">
        <v>5571</v>
      </c>
      <c r="G18" s="232">
        <v>33</v>
      </c>
    </row>
    <row r="19" spans="1:8" s="470" customFormat="1" ht="11.25" customHeight="1">
      <c r="A19" s="59" t="s">
        <v>68</v>
      </c>
      <c r="B19" s="650">
        <v>372084</v>
      </c>
      <c r="C19" s="650">
        <v>327485</v>
      </c>
      <c r="D19" s="650">
        <v>293089</v>
      </c>
      <c r="E19" s="650">
        <v>30583</v>
      </c>
      <c r="F19" s="650">
        <v>2579</v>
      </c>
      <c r="G19" s="232">
        <v>1234</v>
      </c>
    </row>
    <row r="20" spans="1:8" s="470" customFormat="1" ht="11.25" customHeight="1">
      <c r="A20" s="59" t="s">
        <v>69</v>
      </c>
      <c r="B20" s="650">
        <v>383059</v>
      </c>
      <c r="C20" s="650">
        <v>323822</v>
      </c>
      <c r="D20" s="650">
        <v>254362</v>
      </c>
      <c r="E20" s="650">
        <v>55864</v>
      </c>
      <c r="F20" s="650">
        <v>10714</v>
      </c>
      <c r="G20" s="232">
        <v>2882</v>
      </c>
    </row>
    <row r="21" spans="1:8" s="470" customFormat="1" ht="11.25" customHeight="1">
      <c r="A21" s="59" t="s">
        <v>70</v>
      </c>
      <c r="B21" s="650">
        <v>254945</v>
      </c>
      <c r="C21" s="650">
        <v>196655</v>
      </c>
      <c r="D21" s="650">
        <v>168796</v>
      </c>
      <c r="E21" s="650">
        <v>19329</v>
      </c>
      <c r="F21" s="650">
        <v>5044</v>
      </c>
      <c r="G21" s="232">
        <v>3486</v>
      </c>
    </row>
    <row r="22" spans="1:8" s="470" customFormat="1" ht="11.25" customHeight="1">
      <c r="A22" s="59" t="s">
        <v>71</v>
      </c>
      <c r="B22" s="650">
        <v>830550</v>
      </c>
      <c r="C22" s="650">
        <v>446876</v>
      </c>
      <c r="D22" s="650">
        <v>304646</v>
      </c>
      <c r="E22" s="650">
        <v>26727</v>
      </c>
      <c r="F22" s="650">
        <v>95581</v>
      </c>
      <c r="G22" s="232">
        <v>19922</v>
      </c>
    </row>
    <row r="23" spans="1:8" s="470" customFormat="1" ht="11.25" customHeight="1">
      <c r="A23" s="58" t="s">
        <v>39</v>
      </c>
      <c r="B23" s="650">
        <v>95502</v>
      </c>
      <c r="C23" s="650">
        <v>88591</v>
      </c>
      <c r="D23" s="650">
        <v>79822</v>
      </c>
      <c r="E23" s="650">
        <v>7791</v>
      </c>
      <c r="F23" s="650">
        <v>448</v>
      </c>
      <c r="G23" s="232">
        <v>530</v>
      </c>
    </row>
    <row r="24" spans="1:8" s="470" customFormat="1" ht="11.25" customHeight="1">
      <c r="A24" s="59" t="s">
        <v>72</v>
      </c>
      <c r="B24" s="650">
        <v>364493</v>
      </c>
      <c r="C24" s="650">
        <v>301334</v>
      </c>
      <c r="D24" s="650">
        <v>281826</v>
      </c>
      <c r="E24" s="650">
        <v>9935</v>
      </c>
      <c r="F24" s="650">
        <v>6407</v>
      </c>
      <c r="G24" s="232">
        <v>3166</v>
      </c>
    </row>
    <row r="25" spans="1:8" s="470" customFormat="1" ht="11.25" customHeight="1">
      <c r="A25" s="60" t="s">
        <v>85</v>
      </c>
      <c r="B25" s="650">
        <v>764860</v>
      </c>
      <c r="C25" s="650">
        <v>658919</v>
      </c>
      <c r="D25" s="650">
        <v>564345</v>
      </c>
      <c r="E25" s="650">
        <v>90961</v>
      </c>
      <c r="F25" s="650">
        <v>1165</v>
      </c>
      <c r="G25" s="232">
        <v>2448</v>
      </c>
    </row>
    <row r="26" spans="1:8" s="470" customFormat="1" ht="11.25" customHeight="1">
      <c r="A26" s="60" t="s">
        <v>73</v>
      </c>
      <c r="B26" s="650">
        <v>1120925</v>
      </c>
      <c r="C26" s="650">
        <v>985521</v>
      </c>
      <c r="D26" s="650">
        <v>962334</v>
      </c>
      <c r="E26" s="650">
        <v>13510</v>
      </c>
      <c r="F26" s="650">
        <v>399</v>
      </c>
      <c r="G26" s="232">
        <v>9278</v>
      </c>
    </row>
    <row r="27" spans="1:8" s="470" customFormat="1" ht="11.25" customHeight="1">
      <c r="A27" s="60" t="s">
        <v>74</v>
      </c>
      <c r="B27" s="650">
        <v>453406</v>
      </c>
      <c r="C27" s="650">
        <v>302113</v>
      </c>
      <c r="D27" s="650">
        <v>285390</v>
      </c>
      <c r="E27" s="650">
        <v>10359</v>
      </c>
      <c r="F27" s="650">
        <v>5269</v>
      </c>
      <c r="G27" s="232">
        <v>1095</v>
      </c>
    </row>
    <row r="28" spans="1:8">
      <c r="A28" s="719" t="s">
        <v>184</v>
      </c>
      <c r="B28" s="719"/>
      <c r="C28" s="719"/>
      <c r="D28" s="719"/>
      <c r="E28" s="719"/>
      <c r="F28" s="719"/>
      <c r="G28" s="719"/>
    </row>
    <row r="29" spans="1:8" s="471" customFormat="1" ht="10.5" customHeight="1">
      <c r="A29" s="174" t="s">
        <v>58</v>
      </c>
      <c r="B29" s="650">
        <v>985900</v>
      </c>
      <c r="C29" s="650">
        <v>516502</v>
      </c>
      <c r="D29" s="650">
        <v>218929</v>
      </c>
      <c r="E29" s="232">
        <v>41325</v>
      </c>
      <c r="F29" s="232">
        <v>253829</v>
      </c>
      <c r="G29" s="232">
        <v>2419</v>
      </c>
      <c r="H29" s="470"/>
    </row>
    <row r="30" spans="1:8" s="470" customFormat="1" ht="11.25" customHeight="1">
      <c r="A30" s="175" t="s">
        <v>37</v>
      </c>
      <c r="B30" s="650">
        <v>31025</v>
      </c>
      <c r="C30" s="650">
        <v>12198</v>
      </c>
      <c r="D30" s="650">
        <v>5511</v>
      </c>
      <c r="E30" s="232">
        <v>362</v>
      </c>
      <c r="F30" s="232">
        <v>6325</v>
      </c>
      <c r="G30" s="232" t="s">
        <v>840</v>
      </c>
    </row>
    <row r="31" spans="1:8" s="470" customFormat="1" ht="11.25" customHeight="1">
      <c r="A31" s="60" t="s">
        <v>59</v>
      </c>
      <c r="B31" s="650">
        <v>88222</v>
      </c>
      <c r="C31" s="650">
        <v>44472</v>
      </c>
      <c r="D31" s="650">
        <v>31039</v>
      </c>
      <c r="E31" s="232">
        <v>2341</v>
      </c>
      <c r="F31" s="232">
        <v>10972</v>
      </c>
      <c r="G31" s="232">
        <v>120</v>
      </c>
    </row>
    <row r="32" spans="1:8" s="470" customFormat="1" ht="11.25" customHeight="1">
      <c r="A32" s="60" t="s">
        <v>60</v>
      </c>
      <c r="B32" s="650">
        <v>25266</v>
      </c>
      <c r="C32" s="650">
        <v>10875</v>
      </c>
      <c r="D32" s="650">
        <v>6746</v>
      </c>
      <c r="E32" s="232">
        <v>701</v>
      </c>
      <c r="F32" s="232">
        <v>3428</v>
      </c>
      <c r="G32" s="232" t="s">
        <v>840</v>
      </c>
    </row>
    <row r="33" spans="1:7" s="470" customFormat="1" ht="12.75">
      <c r="A33" s="60" t="s">
        <v>61</v>
      </c>
      <c r="B33" s="650">
        <v>128473</v>
      </c>
      <c r="C33" s="650">
        <v>63753</v>
      </c>
      <c r="D33" s="650">
        <v>12284</v>
      </c>
      <c r="E33" s="232">
        <v>12388</v>
      </c>
      <c r="F33" s="232">
        <v>38156</v>
      </c>
      <c r="G33" s="232">
        <v>925</v>
      </c>
    </row>
    <row r="34" spans="1:7" s="470" customFormat="1" ht="12.75">
      <c r="A34" s="60" t="s">
        <v>62</v>
      </c>
      <c r="B34" s="650">
        <v>8551</v>
      </c>
      <c r="C34" s="650">
        <v>6682</v>
      </c>
      <c r="D34" s="650">
        <v>1157</v>
      </c>
      <c r="E34" s="232">
        <v>447</v>
      </c>
      <c r="F34" s="232">
        <v>5078</v>
      </c>
      <c r="G34" s="232" t="s">
        <v>840</v>
      </c>
    </row>
    <row r="35" spans="1:7" s="470" customFormat="1" ht="22.5">
      <c r="A35" s="60" t="s">
        <v>63</v>
      </c>
      <c r="B35" s="650">
        <v>43561</v>
      </c>
      <c r="C35" s="650">
        <v>13991</v>
      </c>
      <c r="D35" s="650">
        <v>1151</v>
      </c>
      <c r="E35" s="232">
        <v>2027</v>
      </c>
      <c r="F35" s="232">
        <v>10813</v>
      </c>
      <c r="G35" s="232" t="s">
        <v>840</v>
      </c>
    </row>
    <row r="36" spans="1:7" s="470" customFormat="1" ht="12.75">
      <c r="A36" s="60" t="s">
        <v>64</v>
      </c>
      <c r="B36" s="650">
        <v>137398</v>
      </c>
      <c r="C36" s="650">
        <v>79083</v>
      </c>
      <c r="D36" s="650">
        <v>50903</v>
      </c>
      <c r="E36" s="232">
        <v>4705</v>
      </c>
      <c r="F36" s="232">
        <v>23146</v>
      </c>
      <c r="G36" s="232">
        <v>329</v>
      </c>
    </row>
    <row r="37" spans="1:7" s="470" customFormat="1" ht="12.75">
      <c r="A37" s="175" t="s">
        <v>38</v>
      </c>
      <c r="B37" s="650">
        <v>34997</v>
      </c>
      <c r="C37" s="650">
        <v>15836</v>
      </c>
      <c r="D37" s="650">
        <v>6550</v>
      </c>
      <c r="E37" s="232">
        <v>2147</v>
      </c>
      <c r="F37" s="232">
        <v>7139</v>
      </c>
      <c r="G37" s="232" t="s">
        <v>840</v>
      </c>
    </row>
    <row r="38" spans="1:7" s="470" customFormat="1" ht="12.75">
      <c r="A38" s="60" t="s">
        <v>65</v>
      </c>
      <c r="B38" s="650">
        <v>26498</v>
      </c>
      <c r="C38" s="650">
        <v>14408</v>
      </c>
      <c r="D38" s="650">
        <v>7670</v>
      </c>
      <c r="E38" s="232">
        <v>2841</v>
      </c>
      <c r="F38" s="232">
        <v>3897</v>
      </c>
      <c r="G38" s="232" t="s">
        <v>840</v>
      </c>
    </row>
    <row r="39" spans="1:7" s="470" customFormat="1" ht="12.75">
      <c r="A39" s="60" t="s">
        <v>66</v>
      </c>
      <c r="B39" s="650">
        <v>78280</v>
      </c>
      <c r="C39" s="650">
        <v>41217</v>
      </c>
      <c r="D39" s="650">
        <v>28500</v>
      </c>
      <c r="E39" s="232">
        <v>809</v>
      </c>
      <c r="F39" s="232">
        <v>11895</v>
      </c>
      <c r="G39" s="232">
        <v>13</v>
      </c>
    </row>
    <row r="40" spans="1:7" s="470" customFormat="1" ht="12.75">
      <c r="A40" s="60" t="s">
        <v>67</v>
      </c>
      <c r="B40" s="650">
        <v>16259</v>
      </c>
      <c r="C40" s="650">
        <v>13204</v>
      </c>
      <c r="D40" s="650">
        <v>7480</v>
      </c>
      <c r="E40" s="232">
        <v>208</v>
      </c>
      <c r="F40" s="232">
        <v>5516</v>
      </c>
      <c r="G40" s="232" t="s">
        <v>840</v>
      </c>
    </row>
    <row r="41" spans="1:7" s="470" customFormat="1" ht="12.75">
      <c r="A41" s="60" t="s">
        <v>68</v>
      </c>
      <c r="B41" s="650">
        <v>7021</v>
      </c>
      <c r="C41" s="650">
        <v>4486</v>
      </c>
      <c r="D41" s="650">
        <v>1191</v>
      </c>
      <c r="E41" s="232">
        <v>716</v>
      </c>
      <c r="F41" s="232">
        <v>2579</v>
      </c>
      <c r="G41" s="232" t="s">
        <v>840</v>
      </c>
    </row>
    <row r="42" spans="1:7" s="470" customFormat="1" ht="12.75">
      <c r="A42" s="60" t="s">
        <v>69</v>
      </c>
      <c r="B42" s="650">
        <v>60239</v>
      </c>
      <c r="C42" s="650">
        <v>25059</v>
      </c>
      <c r="D42" s="650">
        <v>6466</v>
      </c>
      <c r="E42" s="232">
        <v>7769</v>
      </c>
      <c r="F42" s="232">
        <v>10714</v>
      </c>
      <c r="G42" s="232">
        <v>110</v>
      </c>
    </row>
    <row r="43" spans="1:7" s="470" customFormat="1" ht="22.5">
      <c r="A43" s="60" t="s">
        <v>70</v>
      </c>
      <c r="B43" s="650">
        <v>57919</v>
      </c>
      <c r="C43" s="650">
        <v>30229</v>
      </c>
      <c r="D43" s="650">
        <v>23291</v>
      </c>
      <c r="E43" s="232">
        <v>1589</v>
      </c>
      <c r="F43" s="232">
        <v>5044</v>
      </c>
      <c r="G43" s="232">
        <v>305</v>
      </c>
    </row>
    <row r="44" spans="1:7" s="470" customFormat="1" ht="12.75">
      <c r="A44" s="60" t="s">
        <v>71</v>
      </c>
      <c r="B44" s="650">
        <v>189007</v>
      </c>
      <c r="C44" s="650">
        <v>109802</v>
      </c>
      <c r="D44" s="650">
        <v>12361</v>
      </c>
      <c r="E44" s="232">
        <v>1243</v>
      </c>
      <c r="F44" s="232">
        <v>95581</v>
      </c>
      <c r="G44" s="232">
        <v>617</v>
      </c>
    </row>
    <row r="45" spans="1:7" s="470" customFormat="1" ht="12.75">
      <c r="A45" s="175" t="s">
        <v>39</v>
      </c>
      <c r="B45" s="650">
        <v>2367</v>
      </c>
      <c r="C45" s="650">
        <v>590</v>
      </c>
      <c r="D45" s="650">
        <v>142</v>
      </c>
      <c r="E45" s="232">
        <v>16</v>
      </c>
      <c r="F45" s="232">
        <v>432</v>
      </c>
      <c r="G45" s="232" t="s">
        <v>840</v>
      </c>
    </row>
    <row r="46" spans="1:7" s="470" customFormat="1" ht="22.5">
      <c r="A46" s="60" t="s">
        <v>72</v>
      </c>
      <c r="B46" s="650">
        <v>31427</v>
      </c>
      <c r="C46" s="650">
        <v>15158</v>
      </c>
      <c r="D46" s="650">
        <v>8584</v>
      </c>
      <c r="E46" s="232">
        <v>293</v>
      </c>
      <c r="F46" s="232">
        <v>6281</v>
      </c>
      <c r="G46" s="232" t="s">
        <v>840</v>
      </c>
    </row>
    <row r="47" spans="1:7" s="470" customFormat="1" ht="12.75">
      <c r="A47" s="60" t="s">
        <v>85</v>
      </c>
      <c r="B47" s="650">
        <v>5801</v>
      </c>
      <c r="C47" s="650">
        <v>3963</v>
      </c>
      <c r="D47" s="650">
        <v>2075</v>
      </c>
      <c r="E47" s="232">
        <v>723</v>
      </c>
      <c r="F47" s="232">
        <v>1165</v>
      </c>
      <c r="G47" s="232" t="s">
        <v>840</v>
      </c>
    </row>
    <row r="48" spans="1:7" s="470" customFormat="1" ht="12.75">
      <c r="A48" s="60" t="s">
        <v>73</v>
      </c>
      <c r="B48" s="650">
        <v>5777</v>
      </c>
      <c r="C48" s="650">
        <v>4487</v>
      </c>
      <c r="D48" s="650">
        <v>4088</v>
      </c>
      <c r="E48" s="232" t="s">
        <v>840</v>
      </c>
      <c r="F48" s="232">
        <v>399</v>
      </c>
      <c r="G48" s="232" t="s">
        <v>840</v>
      </c>
    </row>
    <row r="49" spans="1:8" s="470" customFormat="1" ht="11.25" customHeight="1">
      <c r="A49" s="60" t="s">
        <v>74</v>
      </c>
      <c r="B49" s="650">
        <v>7812</v>
      </c>
      <c r="C49" s="650">
        <v>7009</v>
      </c>
      <c r="D49" s="650">
        <v>1740</v>
      </c>
      <c r="E49" s="232" t="s">
        <v>840</v>
      </c>
      <c r="F49" s="232">
        <v>5269</v>
      </c>
      <c r="G49" s="232" t="s">
        <v>840</v>
      </c>
    </row>
    <row r="50" spans="1:8">
      <c r="A50" s="719" t="s">
        <v>744</v>
      </c>
      <c r="B50" s="719"/>
      <c r="C50" s="719"/>
      <c r="D50" s="719"/>
      <c r="E50" s="719"/>
      <c r="F50" s="719"/>
      <c r="G50" s="719"/>
    </row>
    <row r="51" spans="1:8" s="471" customFormat="1" ht="11.25" customHeight="1">
      <c r="A51" s="174" t="s">
        <v>58</v>
      </c>
      <c r="B51" s="650">
        <v>1159754</v>
      </c>
      <c r="C51" s="650">
        <v>1083183</v>
      </c>
      <c r="D51" s="650">
        <v>1022465</v>
      </c>
      <c r="E51" s="650">
        <v>57228</v>
      </c>
      <c r="F51" s="232">
        <v>186</v>
      </c>
      <c r="G51" s="232">
        <v>3304</v>
      </c>
      <c r="H51" s="470"/>
    </row>
    <row r="52" spans="1:8" s="470" customFormat="1" ht="11.25" customHeight="1">
      <c r="A52" s="175" t="s">
        <v>37</v>
      </c>
      <c r="B52" s="650">
        <v>30273</v>
      </c>
      <c r="C52" s="650">
        <v>25699</v>
      </c>
      <c r="D52" s="650">
        <v>25375</v>
      </c>
      <c r="E52" s="650">
        <v>324</v>
      </c>
      <c r="F52" s="232" t="s">
        <v>840</v>
      </c>
      <c r="G52" s="232" t="s">
        <v>840</v>
      </c>
    </row>
    <row r="53" spans="1:8" s="470" customFormat="1" ht="11.25" customHeight="1">
      <c r="A53" s="60" t="s">
        <v>59</v>
      </c>
      <c r="B53" s="650">
        <v>55517</v>
      </c>
      <c r="C53" s="650">
        <v>50927</v>
      </c>
      <c r="D53" s="650">
        <v>48149</v>
      </c>
      <c r="E53" s="650">
        <v>2733</v>
      </c>
      <c r="F53" s="232" t="s">
        <v>840</v>
      </c>
      <c r="G53" s="232">
        <v>45</v>
      </c>
    </row>
    <row r="54" spans="1:8" s="470" customFormat="1" ht="11.25" customHeight="1">
      <c r="A54" s="60" t="s">
        <v>60</v>
      </c>
      <c r="B54" s="650">
        <v>99467</v>
      </c>
      <c r="C54" s="650">
        <v>92206</v>
      </c>
      <c r="D54" s="650">
        <v>91203</v>
      </c>
      <c r="E54" s="650">
        <v>965</v>
      </c>
      <c r="F54" s="232">
        <v>38</v>
      </c>
      <c r="G54" s="232" t="s">
        <v>840</v>
      </c>
    </row>
    <row r="55" spans="1:8" s="470" customFormat="1" ht="11.25" customHeight="1">
      <c r="A55" s="60" t="s">
        <v>61</v>
      </c>
      <c r="B55" s="650">
        <v>73893</v>
      </c>
      <c r="C55" s="650">
        <v>58416</v>
      </c>
      <c r="D55" s="650">
        <v>37201</v>
      </c>
      <c r="E55" s="650">
        <v>20886</v>
      </c>
      <c r="F55" s="232" t="s">
        <v>840</v>
      </c>
      <c r="G55" s="232">
        <v>329</v>
      </c>
    </row>
    <row r="56" spans="1:8" s="470" customFormat="1" ht="11.25" customHeight="1">
      <c r="A56" s="60" t="s">
        <v>62</v>
      </c>
      <c r="B56" s="650">
        <v>38561</v>
      </c>
      <c r="C56" s="650">
        <v>36504</v>
      </c>
      <c r="D56" s="650">
        <v>34303</v>
      </c>
      <c r="E56" s="650">
        <v>2201</v>
      </c>
      <c r="F56" s="232" t="s">
        <v>840</v>
      </c>
      <c r="G56" s="232" t="s">
        <v>840</v>
      </c>
    </row>
    <row r="57" spans="1:8" s="470" customFormat="1" ht="11.25" customHeight="1">
      <c r="A57" s="60" t="s">
        <v>63</v>
      </c>
      <c r="B57" s="650">
        <v>35249</v>
      </c>
      <c r="C57" s="650">
        <v>31756</v>
      </c>
      <c r="D57" s="650">
        <v>28353</v>
      </c>
      <c r="E57" s="650">
        <v>3289</v>
      </c>
      <c r="F57" s="232" t="s">
        <v>840</v>
      </c>
      <c r="G57" s="232">
        <v>114</v>
      </c>
    </row>
    <row r="58" spans="1:8" s="470" customFormat="1" ht="11.25" customHeight="1">
      <c r="A58" s="60" t="s">
        <v>64</v>
      </c>
      <c r="B58" s="650">
        <v>40609</v>
      </c>
      <c r="C58" s="650">
        <v>35581</v>
      </c>
      <c r="D58" s="650">
        <v>31489</v>
      </c>
      <c r="E58" s="650">
        <v>4092</v>
      </c>
      <c r="F58" s="232" t="s">
        <v>840</v>
      </c>
      <c r="G58" s="232" t="s">
        <v>840</v>
      </c>
    </row>
    <row r="59" spans="1:8" s="470" customFormat="1" ht="11.25" customHeight="1">
      <c r="A59" s="175" t="s">
        <v>38</v>
      </c>
      <c r="B59" s="650">
        <v>23370</v>
      </c>
      <c r="C59" s="650">
        <v>20866</v>
      </c>
      <c r="D59" s="650">
        <v>20378</v>
      </c>
      <c r="E59" s="650">
        <v>488</v>
      </c>
      <c r="F59" s="232" t="s">
        <v>840</v>
      </c>
      <c r="G59" s="232" t="s">
        <v>840</v>
      </c>
    </row>
    <row r="60" spans="1:8" s="470" customFormat="1" ht="11.25" customHeight="1">
      <c r="A60" s="60" t="s">
        <v>65</v>
      </c>
      <c r="B60" s="650">
        <v>126892</v>
      </c>
      <c r="C60" s="650">
        <v>125573</v>
      </c>
      <c r="D60" s="650">
        <v>121768</v>
      </c>
      <c r="E60" s="650">
        <v>3805</v>
      </c>
      <c r="F60" s="232" t="s">
        <v>840</v>
      </c>
      <c r="G60" s="232" t="s">
        <v>840</v>
      </c>
    </row>
    <row r="61" spans="1:8" s="470" customFormat="1" ht="11.25" customHeight="1">
      <c r="A61" s="60" t="s">
        <v>66</v>
      </c>
      <c r="B61" s="650">
        <v>66545</v>
      </c>
      <c r="C61" s="650">
        <v>64597</v>
      </c>
      <c r="D61" s="650">
        <v>63054</v>
      </c>
      <c r="E61" s="650">
        <v>1516</v>
      </c>
      <c r="F61" s="232">
        <v>27</v>
      </c>
      <c r="G61" s="232" t="s">
        <v>840</v>
      </c>
    </row>
    <row r="62" spans="1:8" s="470" customFormat="1" ht="11.25" customHeight="1">
      <c r="A62" s="60" t="s">
        <v>67</v>
      </c>
      <c r="B62" s="650">
        <v>31939</v>
      </c>
      <c r="C62" s="650">
        <v>27452</v>
      </c>
      <c r="D62" s="650">
        <v>27122</v>
      </c>
      <c r="E62" s="650">
        <v>330</v>
      </c>
      <c r="F62" s="232" t="s">
        <v>840</v>
      </c>
      <c r="G62" s="232" t="s">
        <v>840</v>
      </c>
    </row>
    <row r="63" spans="1:8" s="470" customFormat="1" ht="11.25" customHeight="1">
      <c r="A63" s="60" t="s">
        <v>68</v>
      </c>
      <c r="B63" s="650">
        <v>81281</v>
      </c>
      <c r="C63" s="650">
        <v>79983</v>
      </c>
      <c r="D63" s="650">
        <v>79296</v>
      </c>
      <c r="E63" s="650">
        <v>687</v>
      </c>
      <c r="F63" s="232" t="s">
        <v>840</v>
      </c>
      <c r="G63" s="232" t="s">
        <v>840</v>
      </c>
    </row>
    <row r="64" spans="1:8" s="470" customFormat="1" ht="11.25" customHeight="1">
      <c r="A64" s="60" t="s">
        <v>69</v>
      </c>
      <c r="B64" s="650">
        <v>88371</v>
      </c>
      <c r="C64" s="650">
        <v>87007</v>
      </c>
      <c r="D64" s="650">
        <v>77681</v>
      </c>
      <c r="E64" s="650">
        <v>8968</v>
      </c>
      <c r="F64" s="232" t="s">
        <v>840</v>
      </c>
      <c r="G64" s="232">
        <v>358</v>
      </c>
    </row>
    <row r="65" spans="1:8" s="470" customFormat="1" ht="11.25" customHeight="1">
      <c r="A65" s="60" t="s">
        <v>70</v>
      </c>
      <c r="B65" s="650">
        <v>24449</v>
      </c>
      <c r="C65" s="650">
        <v>22440</v>
      </c>
      <c r="D65" s="650">
        <v>19887</v>
      </c>
      <c r="E65" s="650">
        <v>1709</v>
      </c>
      <c r="F65" s="232" t="s">
        <v>840</v>
      </c>
      <c r="G65" s="232">
        <v>844</v>
      </c>
    </row>
    <row r="66" spans="1:8" s="470" customFormat="1" ht="11.25" customHeight="1">
      <c r="A66" s="60" t="s">
        <v>71</v>
      </c>
      <c r="B66" s="650">
        <v>42881</v>
      </c>
      <c r="C66" s="650">
        <v>39614</v>
      </c>
      <c r="D66" s="650">
        <v>38591</v>
      </c>
      <c r="E66" s="650">
        <v>156</v>
      </c>
      <c r="F66" s="232" t="s">
        <v>840</v>
      </c>
      <c r="G66" s="232">
        <v>867</v>
      </c>
    </row>
    <row r="67" spans="1:8" s="470" customFormat="1" ht="11.25" customHeight="1">
      <c r="A67" s="175" t="s">
        <v>39</v>
      </c>
      <c r="B67" s="650">
        <v>37089</v>
      </c>
      <c r="C67" s="650">
        <v>36626</v>
      </c>
      <c r="D67" s="650">
        <v>35912</v>
      </c>
      <c r="E67" s="650">
        <v>666</v>
      </c>
      <c r="F67" s="232" t="s">
        <v>840</v>
      </c>
      <c r="G67" s="232">
        <v>48</v>
      </c>
    </row>
    <row r="68" spans="1:8" s="470" customFormat="1" ht="11.25" customHeight="1">
      <c r="A68" s="60" t="s">
        <v>72</v>
      </c>
      <c r="B68" s="650">
        <v>81855</v>
      </c>
      <c r="C68" s="650">
        <v>78630</v>
      </c>
      <c r="D68" s="650">
        <v>77861</v>
      </c>
      <c r="E68" s="650">
        <v>602</v>
      </c>
      <c r="F68" s="232">
        <v>121</v>
      </c>
      <c r="G68" s="232">
        <v>46</v>
      </c>
    </row>
    <row r="69" spans="1:8" s="470" customFormat="1" ht="11.25" customHeight="1">
      <c r="A69" s="60" t="s">
        <v>85</v>
      </c>
      <c r="B69" s="650">
        <v>56891</v>
      </c>
      <c r="C69" s="650">
        <v>53228</v>
      </c>
      <c r="D69" s="650">
        <v>50922</v>
      </c>
      <c r="E69" s="650">
        <v>2098</v>
      </c>
      <c r="F69" s="232" t="s">
        <v>840</v>
      </c>
      <c r="G69" s="232">
        <v>208</v>
      </c>
    </row>
    <row r="70" spans="1:8" s="470" customFormat="1" ht="11.25" customHeight="1">
      <c r="A70" s="60" t="s">
        <v>73</v>
      </c>
      <c r="B70" s="650">
        <v>90501</v>
      </c>
      <c r="C70" s="650">
        <v>84193</v>
      </c>
      <c r="D70" s="650">
        <v>83266</v>
      </c>
      <c r="E70" s="650">
        <v>536</v>
      </c>
      <c r="F70" s="232" t="s">
        <v>840</v>
      </c>
      <c r="G70" s="232">
        <v>391</v>
      </c>
    </row>
    <row r="71" spans="1:8" s="470" customFormat="1" ht="11.25" customHeight="1">
      <c r="A71" s="60" t="s">
        <v>74</v>
      </c>
      <c r="B71" s="650">
        <v>34121</v>
      </c>
      <c r="C71" s="650">
        <v>31885</v>
      </c>
      <c r="D71" s="650">
        <v>30654</v>
      </c>
      <c r="E71" s="650">
        <v>1177</v>
      </c>
      <c r="F71" s="232" t="s">
        <v>840</v>
      </c>
      <c r="G71" s="232">
        <v>54</v>
      </c>
    </row>
    <row r="72" spans="1:8">
      <c r="A72" s="719" t="s">
        <v>739</v>
      </c>
      <c r="B72" s="719"/>
      <c r="C72" s="719"/>
      <c r="D72" s="719"/>
      <c r="E72" s="719"/>
      <c r="F72" s="719"/>
      <c r="G72" s="719"/>
    </row>
    <row r="73" spans="1:8" s="471" customFormat="1" ht="10.5" customHeight="1">
      <c r="A73" s="174" t="s">
        <v>58</v>
      </c>
      <c r="B73" s="232">
        <v>290765</v>
      </c>
      <c r="C73" s="232">
        <v>290765</v>
      </c>
      <c r="D73" s="232">
        <v>290765</v>
      </c>
      <c r="E73" s="232" t="s">
        <v>840</v>
      </c>
      <c r="F73" s="232" t="s">
        <v>840</v>
      </c>
      <c r="G73" s="232" t="s">
        <v>840</v>
      </c>
      <c r="H73" s="470"/>
    </row>
    <row r="74" spans="1:8" s="470" customFormat="1" ht="11.25" customHeight="1">
      <c r="A74" s="175" t="s">
        <v>37</v>
      </c>
      <c r="B74" s="232">
        <v>5882</v>
      </c>
      <c r="C74" s="232">
        <v>5882</v>
      </c>
      <c r="D74" s="232">
        <v>5882</v>
      </c>
      <c r="E74" s="232" t="s">
        <v>840</v>
      </c>
      <c r="F74" s="232" t="s">
        <v>840</v>
      </c>
      <c r="G74" s="232" t="s">
        <v>840</v>
      </c>
    </row>
    <row r="75" spans="1:8" s="470" customFormat="1" ht="11.25" customHeight="1">
      <c r="A75" s="60" t="s">
        <v>59</v>
      </c>
      <c r="B75" s="232">
        <v>7811</v>
      </c>
      <c r="C75" s="232">
        <v>7811</v>
      </c>
      <c r="D75" s="232">
        <v>7811</v>
      </c>
      <c r="E75" s="232" t="s">
        <v>840</v>
      </c>
      <c r="F75" s="232" t="s">
        <v>840</v>
      </c>
      <c r="G75" s="232" t="s">
        <v>840</v>
      </c>
    </row>
    <row r="76" spans="1:8" s="470" customFormat="1" ht="11.25" customHeight="1">
      <c r="A76" s="60" t="s">
        <v>60</v>
      </c>
      <c r="B76" s="232">
        <v>44023</v>
      </c>
      <c r="C76" s="232">
        <v>44023</v>
      </c>
      <c r="D76" s="232">
        <v>44023</v>
      </c>
      <c r="E76" s="232" t="s">
        <v>840</v>
      </c>
      <c r="F76" s="232" t="s">
        <v>840</v>
      </c>
      <c r="G76" s="232" t="s">
        <v>840</v>
      </c>
    </row>
    <row r="77" spans="1:8" s="470" customFormat="1" ht="11.25" customHeight="1">
      <c r="A77" s="60" t="s">
        <v>61</v>
      </c>
      <c r="B77" s="232">
        <v>2973</v>
      </c>
      <c r="C77" s="232">
        <v>2973</v>
      </c>
      <c r="D77" s="232">
        <v>2973</v>
      </c>
      <c r="E77" s="232" t="s">
        <v>840</v>
      </c>
      <c r="F77" s="232" t="s">
        <v>840</v>
      </c>
      <c r="G77" s="232" t="s">
        <v>840</v>
      </c>
    </row>
    <row r="78" spans="1:8" s="470" customFormat="1" ht="11.25" customHeight="1">
      <c r="A78" s="60" t="s">
        <v>62</v>
      </c>
      <c r="B78" s="232">
        <v>16423</v>
      </c>
      <c r="C78" s="232">
        <v>16423</v>
      </c>
      <c r="D78" s="232">
        <v>16423</v>
      </c>
      <c r="E78" s="232" t="s">
        <v>840</v>
      </c>
      <c r="F78" s="232" t="s">
        <v>840</v>
      </c>
      <c r="G78" s="232" t="s">
        <v>840</v>
      </c>
    </row>
    <row r="79" spans="1:8" s="470" customFormat="1" ht="11.25" customHeight="1">
      <c r="A79" s="60" t="s">
        <v>63</v>
      </c>
      <c r="B79" s="232">
        <v>7360</v>
      </c>
      <c r="C79" s="232">
        <v>7360</v>
      </c>
      <c r="D79" s="232">
        <v>7360</v>
      </c>
      <c r="E79" s="232" t="s">
        <v>840</v>
      </c>
      <c r="F79" s="232" t="s">
        <v>840</v>
      </c>
      <c r="G79" s="232" t="s">
        <v>840</v>
      </c>
    </row>
    <row r="80" spans="1:8" s="470" customFormat="1" ht="11.25" customHeight="1">
      <c r="A80" s="60" t="s">
        <v>64</v>
      </c>
      <c r="B80" s="232">
        <v>9989</v>
      </c>
      <c r="C80" s="232">
        <v>9989</v>
      </c>
      <c r="D80" s="232">
        <v>9989</v>
      </c>
      <c r="E80" s="232" t="s">
        <v>840</v>
      </c>
      <c r="F80" s="232" t="s">
        <v>840</v>
      </c>
      <c r="G80" s="232" t="s">
        <v>840</v>
      </c>
    </row>
    <row r="81" spans="1:7" s="470" customFormat="1" ht="12.75">
      <c r="A81" s="175" t="s">
        <v>38</v>
      </c>
      <c r="B81" s="232">
        <v>1724</v>
      </c>
      <c r="C81" s="232">
        <v>1724</v>
      </c>
      <c r="D81" s="232">
        <v>1724</v>
      </c>
      <c r="E81" s="232" t="s">
        <v>840</v>
      </c>
      <c r="F81" s="232" t="s">
        <v>840</v>
      </c>
      <c r="G81" s="232" t="s">
        <v>840</v>
      </c>
    </row>
    <row r="82" spans="1:7" s="470" customFormat="1" ht="12.75">
      <c r="A82" s="60" t="s">
        <v>65</v>
      </c>
      <c r="B82" s="232">
        <v>40793</v>
      </c>
      <c r="C82" s="232">
        <v>40793</v>
      </c>
      <c r="D82" s="232">
        <v>40793</v>
      </c>
      <c r="E82" s="232" t="s">
        <v>840</v>
      </c>
      <c r="F82" s="232" t="s">
        <v>840</v>
      </c>
      <c r="G82" s="232" t="s">
        <v>840</v>
      </c>
    </row>
    <row r="83" spans="1:7" s="470" customFormat="1" ht="12.75">
      <c r="A83" s="60" t="s">
        <v>66</v>
      </c>
      <c r="B83" s="232">
        <v>26001</v>
      </c>
      <c r="C83" s="232">
        <v>26001</v>
      </c>
      <c r="D83" s="232">
        <v>26001</v>
      </c>
      <c r="E83" s="232" t="s">
        <v>840</v>
      </c>
      <c r="F83" s="232" t="s">
        <v>840</v>
      </c>
      <c r="G83" s="232" t="s">
        <v>840</v>
      </c>
    </row>
    <row r="84" spans="1:7" s="470" customFormat="1" ht="12.75">
      <c r="A84" s="60" t="s">
        <v>67</v>
      </c>
      <c r="B84" s="232">
        <v>15047</v>
      </c>
      <c r="C84" s="232">
        <v>15047</v>
      </c>
      <c r="D84" s="232">
        <v>15047</v>
      </c>
      <c r="E84" s="232" t="s">
        <v>840</v>
      </c>
      <c r="F84" s="232" t="s">
        <v>840</v>
      </c>
      <c r="G84" s="232" t="s">
        <v>840</v>
      </c>
    </row>
    <row r="85" spans="1:7" s="470" customFormat="1" ht="12.75">
      <c r="A85" s="60" t="s">
        <v>68</v>
      </c>
      <c r="B85" s="232">
        <v>44407</v>
      </c>
      <c r="C85" s="232">
        <v>44407</v>
      </c>
      <c r="D85" s="232">
        <v>44407</v>
      </c>
      <c r="E85" s="232" t="s">
        <v>840</v>
      </c>
      <c r="F85" s="232" t="s">
        <v>840</v>
      </c>
      <c r="G85" s="232" t="s">
        <v>840</v>
      </c>
    </row>
    <row r="86" spans="1:7" s="470" customFormat="1" ht="12.75">
      <c r="A86" s="60" t="s">
        <v>69</v>
      </c>
      <c r="B86" s="232">
        <v>15594</v>
      </c>
      <c r="C86" s="232">
        <v>15594</v>
      </c>
      <c r="D86" s="232">
        <v>15594</v>
      </c>
      <c r="E86" s="232" t="s">
        <v>840</v>
      </c>
      <c r="F86" s="232" t="s">
        <v>840</v>
      </c>
      <c r="G86" s="232" t="s">
        <v>840</v>
      </c>
    </row>
    <row r="87" spans="1:7" s="470" customFormat="1" ht="22.5">
      <c r="A87" s="60" t="s">
        <v>70</v>
      </c>
      <c r="B87" s="232">
        <v>499</v>
      </c>
      <c r="C87" s="232">
        <v>499</v>
      </c>
      <c r="D87" s="232">
        <v>499</v>
      </c>
      <c r="E87" s="232" t="s">
        <v>840</v>
      </c>
      <c r="F87" s="232" t="s">
        <v>840</v>
      </c>
      <c r="G87" s="232" t="s">
        <v>840</v>
      </c>
    </row>
    <row r="88" spans="1:7" s="470" customFormat="1" ht="12.75">
      <c r="A88" s="60" t="s">
        <v>71</v>
      </c>
      <c r="B88" s="232">
        <v>10759</v>
      </c>
      <c r="C88" s="232">
        <v>10759</v>
      </c>
      <c r="D88" s="232">
        <v>10759</v>
      </c>
      <c r="E88" s="232" t="s">
        <v>840</v>
      </c>
      <c r="F88" s="232" t="s">
        <v>840</v>
      </c>
      <c r="G88" s="232" t="s">
        <v>840</v>
      </c>
    </row>
    <row r="89" spans="1:7" s="470" customFormat="1" ht="12.75">
      <c r="A89" s="58" t="s">
        <v>39</v>
      </c>
      <c r="B89" s="232">
        <v>8321</v>
      </c>
      <c r="C89" s="232">
        <v>8321</v>
      </c>
      <c r="D89" s="232">
        <v>8321</v>
      </c>
      <c r="E89" s="232" t="s">
        <v>840</v>
      </c>
      <c r="F89" s="232" t="s">
        <v>840</v>
      </c>
      <c r="G89" s="232" t="s">
        <v>840</v>
      </c>
    </row>
    <row r="90" spans="1:7" s="470" customFormat="1" ht="22.5">
      <c r="A90" s="59" t="s">
        <v>72</v>
      </c>
      <c r="B90" s="232">
        <v>18986</v>
      </c>
      <c r="C90" s="232">
        <v>18986</v>
      </c>
      <c r="D90" s="232">
        <v>18986</v>
      </c>
      <c r="E90" s="232" t="s">
        <v>840</v>
      </c>
      <c r="F90" s="232" t="s">
        <v>840</v>
      </c>
      <c r="G90" s="232" t="s">
        <v>840</v>
      </c>
    </row>
    <row r="91" spans="1:7" s="470" customFormat="1" ht="12.75">
      <c r="A91" s="59" t="s">
        <v>85</v>
      </c>
      <c r="B91" s="232">
        <v>3510</v>
      </c>
      <c r="C91" s="232">
        <v>3510</v>
      </c>
      <c r="D91" s="232">
        <v>3510</v>
      </c>
      <c r="E91" s="232" t="s">
        <v>840</v>
      </c>
      <c r="F91" s="232" t="s">
        <v>840</v>
      </c>
      <c r="G91" s="232" t="s">
        <v>840</v>
      </c>
    </row>
    <row r="92" spans="1:7" s="470" customFormat="1" ht="12.75">
      <c r="A92" s="59" t="s">
        <v>73</v>
      </c>
      <c r="B92" s="232">
        <v>6504</v>
      </c>
      <c r="C92" s="232">
        <v>6504</v>
      </c>
      <c r="D92" s="232">
        <v>6504</v>
      </c>
      <c r="E92" s="232" t="s">
        <v>840</v>
      </c>
      <c r="F92" s="232" t="s">
        <v>840</v>
      </c>
      <c r="G92" s="232" t="s">
        <v>840</v>
      </c>
    </row>
    <row r="93" spans="1:7" s="470" customFormat="1" ht="12.75">
      <c r="A93" s="60" t="s">
        <v>74</v>
      </c>
      <c r="B93" s="232">
        <v>4159</v>
      </c>
      <c r="C93" s="232">
        <v>4159</v>
      </c>
      <c r="D93" s="232">
        <v>4159</v>
      </c>
      <c r="E93" s="232" t="s">
        <v>840</v>
      </c>
      <c r="F93" s="232" t="s">
        <v>840</v>
      </c>
      <c r="G93" s="232" t="s">
        <v>840</v>
      </c>
    </row>
    <row r="94" spans="1:7">
      <c r="A94" s="719" t="s">
        <v>740</v>
      </c>
      <c r="B94" s="719"/>
      <c r="C94" s="719"/>
      <c r="D94" s="719"/>
      <c r="E94" s="719"/>
      <c r="F94" s="719"/>
      <c r="G94" s="719"/>
    </row>
    <row r="95" spans="1:7">
      <c r="A95" s="174" t="s">
        <v>58</v>
      </c>
      <c r="B95" s="232">
        <v>623582</v>
      </c>
      <c r="C95" s="232">
        <v>551636</v>
      </c>
      <c r="D95" s="232">
        <v>497413</v>
      </c>
      <c r="E95" s="232">
        <v>51438</v>
      </c>
      <c r="F95" s="232">
        <v>186</v>
      </c>
      <c r="G95" s="232">
        <v>2599</v>
      </c>
    </row>
    <row r="96" spans="1:7">
      <c r="A96" s="175" t="s">
        <v>37</v>
      </c>
      <c r="B96" s="232">
        <v>16040</v>
      </c>
      <c r="C96" s="232">
        <v>11626</v>
      </c>
      <c r="D96" s="232">
        <v>11302</v>
      </c>
      <c r="E96" s="232">
        <v>324</v>
      </c>
      <c r="F96" s="232" t="s">
        <v>840</v>
      </c>
      <c r="G96" s="232" t="s">
        <v>840</v>
      </c>
    </row>
    <row r="97" spans="1:7">
      <c r="A97" s="60" t="s">
        <v>59</v>
      </c>
      <c r="B97" s="232">
        <v>34983</v>
      </c>
      <c r="C97" s="232">
        <v>30393</v>
      </c>
      <c r="D97" s="232">
        <v>27648</v>
      </c>
      <c r="E97" s="232">
        <v>2700</v>
      </c>
      <c r="F97" s="232" t="s">
        <v>840</v>
      </c>
      <c r="G97" s="232">
        <v>45</v>
      </c>
    </row>
    <row r="98" spans="1:7">
      <c r="A98" s="60" t="s">
        <v>60</v>
      </c>
      <c r="B98" s="232">
        <v>35052</v>
      </c>
      <c r="C98" s="232">
        <v>27901</v>
      </c>
      <c r="D98" s="232">
        <v>26947</v>
      </c>
      <c r="E98" s="232">
        <v>916</v>
      </c>
      <c r="F98" s="232">
        <v>38</v>
      </c>
      <c r="G98" s="232" t="s">
        <v>840</v>
      </c>
    </row>
    <row r="99" spans="1:7">
      <c r="A99" s="60" t="s">
        <v>61</v>
      </c>
      <c r="B99" s="232">
        <v>54665</v>
      </c>
      <c r="C99" s="232">
        <v>41164</v>
      </c>
      <c r="D99" s="232">
        <v>23042</v>
      </c>
      <c r="E99" s="232">
        <v>17793</v>
      </c>
      <c r="F99" s="232" t="s">
        <v>840</v>
      </c>
      <c r="G99" s="232">
        <v>329</v>
      </c>
    </row>
    <row r="100" spans="1:7">
      <c r="A100" s="60" t="s">
        <v>62</v>
      </c>
      <c r="B100" s="232">
        <v>12320</v>
      </c>
      <c r="C100" s="232">
        <v>10263</v>
      </c>
      <c r="D100" s="232">
        <v>8096</v>
      </c>
      <c r="E100" s="232">
        <v>2167</v>
      </c>
      <c r="F100" s="232" t="s">
        <v>840</v>
      </c>
      <c r="G100" s="232" t="s">
        <v>840</v>
      </c>
    </row>
    <row r="101" spans="1:7" ht="22.5">
      <c r="A101" s="60" t="s">
        <v>63</v>
      </c>
      <c r="B101" s="232">
        <v>20270</v>
      </c>
      <c r="C101" s="232">
        <v>16811</v>
      </c>
      <c r="D101" s="232">
        <v>13621</v>
      </c>
      <c r="E101" s="232">
        <v>3190</v>
      </c>
      <c r="F101" s="232" t="s">
        <v>840</v>
      </c>
      <c r="G101" s="232" t="s">
        <v>840</v>
      </c>
    </row>
    <row r="102" spans="1:7">
      <c r="A102" s="60" t="s">
        <v>64</v>
      </c>
      <c r="B102" s="232">
        <v>21629</v>
      </c>
      <c r="C102" s="232">
        <v>16601</v>
      </c>
      <c r="D102" s="232">
        <v>12537</v>
      </c>
      <c r="E102" s="232">
        <v>4064</v>
      </c>
      <c r="F102" s="232" t="s">
        <v>840</v>
      </c>
      <c r="G102" s="232" t="s">
        <v>840</v>
      </c>
    </row>
    <row r="103" spans="1:7">
      <c r="A103" s="175" t="s">
        <v>38</v>
      </c>
      <c r="B103" s="232">
        <v>15496</v>
      </c>
      <c r="C103" s="232">
        <v>12992</v>
      </c>
      <c r="D103" s="232">
        <v>12584</v>
      </c>
      <c r="E103" s="232">
        <v>408</v>
      </c>
      <c r="F103" s="232" t="s">
        <v>840</v>
      </c>
      <c r="G103" s="232" t="s">
        <v>840</v>
      </c>
    </row>
    <row r="104" spans="1:7">
      <c r="A104" s="60" t="s">
        <v>65</v>
      </c>
      <c r="B104" s="232">
        <v>67144</v>
      </c>
      <c r="C104" s="232">
        <v>65825</v>
      </c>
      <c r="D104" s="232">
        <v>62709</v>
      </c>
      <c r="E104" s="232">
        <v>3116</v>
      </c>
      <c r="F104" s="232" t="s">
        <v>840</v>
      </c>
      <c r="G104" s="232" t="s">
        <v>840</v>
      </c>
    </row>
    <row r="105" spans="1:7">
      <c r="A105" s="60" t="s">
        <v>66</v>
      </c>
      <c r="B105" s="232">
        <v>29599</v>
      </c>
      <c r="C105" s="232">
        <v>27826</v>
      </c>
      <c r="D105" s="232">
        <v>26327</v>
      </c>
      <c r="E105" s="232">
        <v>1472</v>
      </c>
      <c r="F105" s="232">
        <v>27</v>
      </c>
      <c r="G105" s="232" t="s">
        <v>840</v>
      </c>
    </row>
    <row r="106" spans="1:7">
      <c r="A106" s="60" t="s">
        <v>67</v>
      </c>
      <c r="B106" s="232">
        <v>9188</v>
      </c>
      <c r="C106" s="232">
        <v>4701</v>
      </c>
      <c r="D106" s="232">
        <v>4430</v>
      </c>
      <c r="E106" s="232">
        <v>271</v>
      </c>
      <c r="F106" s="232" t="s">
        <v>840</v>
      </c>
      <c r="G106" s="232" t="s">
        <v>840</v>
      </c>
    </row>
    <row r="107" spans="1:7">
      <c r="A107" s="60" t="s">
        <v>68</v>
      </c>
      <c r="B107" s="232">
        <v>17496</v>
      </c>
      <c r="C107" s="232">
        <v>16198</v>
      </c>
      <c r="D107" s="232">
        <v>15920</v>
      </c>
      <c r="E107" s="232">
        <v>278</v>
      </c>
      <c r="F107" s="232" t="s">
        <v>840</v>
      </c>
      <c r="G107" s="232" t="s">
        <v>840</v>
      </c>
    </row>
    <row r="108" spans="1:7">
      <c r="A108" s="60" t="s">
        <v>69</v>
      </c>
      <c r="B108" s="232">
        <v>54827</v>
      </c>
      <c r="C108" s="232">
        <v>53587</v>
      </c>
      <c r="D108" s="232">
        <v>44676</v>
      </c>
      <c r="E108" s="232">
        <v>8801</v>
      </c>
      <c r="F108" s="232" t="s">
        <v>840</v>
      </c>
      <c r="G108" s="232">
        <v>110</v>
      </c>
    </row>
    <row r="109" spans="1:7" ht="22.5">
      <c r="A109" s="60" t="s">
        <v>70</v>
      </c>
      <c r="B109" s="232">
        <v>17151</v>
      </c>
      <c r="C109" s="232">
        <v>15175</v>
      </c>
      <c r="D109" s="232">
        <v>12755</v>
      </c>
      <c r="E109" s="232">
        <v>1603</v>
      </c>
      <c r="F109" s="232" t="s">
        <v>840</v>
      </c>
      <c r="G109" s="232">
        <v>817</v>
      </c>
    </row>
    <row r="110" spans="1:7">
      <c r="A110" s="60" t="s">
        <v>71</v>
      </c>
      <c r="B110" s="232">
        <v>19517</v>
      </c>
      <c r="C110" s="232">
        <v>16250</v>
      </c>
      <c r="D110" s="232">
        <v>15686</v>
      </c>
      <c r="E110" s="232" t="s">
        <v>840</v>
      </c>
      <c r="F110" s="232" t="s">
        <v>840</v>
      </c>
      <c r="G110" s="232">
        <v>564</v>
      </c>
    </row>
    <row r="111" spans="1:7">
      <c r="A111" s="58" t="s">
        <v>39</v>
      </c>
      <c r="B111" s="232">
        <v>25002</v>
      </c>
      <c r="C111" s="232">
        <v>24545</v>
      </c>
      <c r="D111" s="232">
        <v>23902</v>
      </c>
      <c r="E111" s="232">
        <v>595</v>
      </c>
      <c r="F111" s="232" t="s">
        <v>840</v>
      </c>
      <c r="G111" s="232">
        <v>48</v>
      </c>
    </row>
    <row r="112" spans="1:7" ht="22.5">
      <c r="A112" s="59" t="s">
        <v>72</v>
      </c>
      <c r="B112" s="232">
        <v>48995</v>
      </c>
      <c r="C112" s="232">
        <v>45914</v>
      </c>
      <c r="D112" s="232">
        <v>45158</v>
      </c>
      <c r="E112" s="232">
        <v>602</v>
      </c>
      <c r="F112" s="232">
        <v>121</v>
      </c>
      <c r="G112" s="232">
        <v>33</v>
      </c>
    </row>
    <row r="113" spans="1:7">
      <c r="A113" s="59" t="s">
        <v>85</v>
      </c>
      <c r="B113" s="232">
        <v>37340</v>
      </c>
      <c r="C113" s="232">
        <v>35540</v>
      </c>
      <c r="D113" s="232">
        <v>33776</v>
      </c>
      <c r="E113" s="232">
        <v>1556</v>
      </c>
      <c r="F113" s="232" t="s">
        <v>840</v>
      </c>
      <c r="G113" s="232">
        <v>208</v>
      </c>
    </row>
    <row r="114" spans="1:7">
      <c r="A114" s="59" t="s">
        <v>73</v>
      </c>
      <c r="B114" s="232">
        <v>66069</v>
      </c>
      <c r="C114" s="232">
        <v>59761</v>
      </c>
      <c r="D114" s="232">
        <v>58965</v>
      </c>
      <c r="E114" s="232">
        <v>405</v>
      </c>
      <c r="F114" s="232" t="s">
        <v>840</v>
      </c>
      <c r="G114" s="232">
        <v>391</v>
      </c>
    </row>
    <row r="115" spans="1:7">
      <c r="A115" s="60" t="s">
        <v>74</v>
      </c>
      <c r="B115" s="232">
        <v>20799</v>
      </c>
      <c r="C115" s="232">
        <v>18563</v>
      </c>
      <c r="D115" s="232">
        <v>17332</v>
      </c>
      <c r="E115" s="232">
        <v>1177</v>
      </c>
      <c r="F115" s="232" t="s">
        <v>840</v>
      </c>
      <c r="G115" s="232">
        <v>54</v>
      </c>
    </row>
    <row r="116" spans="1:7">
      <c r="A116" s="719" t="s">
        <v>741</v>
      </c>
      <c r="B116" s="719"/>
      <c r="C116" s="719"/>
      <c r="D116" s="719"/>
      <c r="E116" s="719"/>
      <c r="F116" s="719"/>
      <c r="G116" s="719"/>
    </row>
    <row r="117" spans="1:7">
      <c r="A117" s="174" t="s">
        <v>58</v>
      </c>
      <c r="B117" s="232">
        <v>157835</v>
      </c>
      <c r="C117" s="232">
        <v>157835</v>
      </c>
      <c r="D117" s="232">
        <v>154627</v>
      </c>
      <c r="E117" s="232">
        <v>3208</v>
      </c>
      <c r="F117" s="232" t="s">
        <v>840</v>
      </c>
      <c r="G117" s="232" t="s">
        <v>840</v>
      </c>
    </row>
    <row r="118" spans="1:7">
      <c r="A118" s="175" t="s">
        <v>37</v>
      </c>
      <c r="B118" s="232">
        <v>3720</v>
      </c>
      <c r="C118" s="232">
        <v>3720</v>
      </c>
      <c r="D118" s="232">
        <v>3720</v>
      </c>
      <c r="E118" s="232" t="s">
        <v>840</v>
      </c>
      <c r="F118" s="232" t="s">
        <v>840</v>
      </c>
      <c r="G118" s="232" t="s">
        <v>840</v>
      </c>
    </row>
    <row r="119" spans="1:7">
      <c r="A119" s="60" t="s">
        <v>59</v>
      </c>
      <c r="B119" s="232">
        <v>8497</v>
      </c>
      <c r="C119" s="232">
        <v>8497</v>
      </c>
      <c r="D119" s="232">
        <v>8483</v>
      </c>
      <c r="E119" s="232">
        <v>14</v>
      </c>
      <c r="F119" s="232" t="s">
        <v>840</v>
      </c>
      <c r="G119" s="232" t="s">
        <v>840</v>
      </c>
    </row>
    <row r="120" spans="1:7">
      <c r="A120" s="60" t="s">
        <v>60</v>
      </c>
      <c r="B120" s="232">
        <v>11254</v>
      </c>
      <c r="C120" s="232">
        <v>11254</v>
      </c>
      <c r="D120" s="232">
        <v>11244</v>
      </c>
      <c r="E120" s="232">
        <v>10</v>
      </c>
      <c r="F120" s="232" t="s">
        <v>840</v>
      </c>
      <c r="G120" s="232" t="s">
        <v>840</v>
      </c>
    </row>
    <row r="121" spans="1:7">
      <c r="A121" s="60" t="s">
        <v>61</v>
      </c>
      <c r="B121" s="232">
        <v>9612</v>
      </c>
      <c r="C121" s="232">
        <v>9612</v>
      </c>
      <c r="D121" s="232">
        <v>8096</v>
      </c>
      <c r="E121" s="232">
        <v>1516</v>
      </c>
      <c r="F121" s="232" t="s">
        <v>840</v>
      </c>
      <c r="G121" s="232" t="s">
        <v>840</v>
      </c>
    </row>
    <row r="122" spans="1:7">
      <c r="A122" s="60" t="s">
        <v>62</v>
      </c>
      <c r="B122" s="232">
        <v>6235</v>
      </c>
      <c r="C122" s="232">
        <v>6235</v>
      </c>
      <c r="D122" s="232">
        <v>6201</v>
      </c>
      <c r="E122" s="232">
        <v>34</v>
      </c>
      <c r="F122" s="232" t="s">
        <v>840</v>
      </c>
      <c r="G122" s="232" t="s">
        <v>840</v>
      </c>
    </row>
    <row r="123" spans="1:7" ht="22.5">
      <c r="A123" s="60" t="s">
        <v>63</v>
      </c>
      <c r="B123" s="232">
        <v>4526</v>
      </c>
      <c r="C123" s="232">
        <v>4526</v>
      </c>
      <c r="D123" s="232">
        <v>4512</v>
      </c>
      <c r="E123" s="232">
        <v>14</v>
      </c>
      <c r="F123" s="232" t="s">
        <v>840</v>
      </c>
      <c r="G123" s="232" t="s">
        <v>840</v>
      </c>
    </row>
    <row r="124" spans="1:7">
      <c r="A124" s="60" t="s">
        <v>64</v>
      </c>
      <c r="B124" s="232">
        <v>6555</v>
      </c>
      <c r="C124" s="232">
        <v>6555</v>
      </c>
      <c r="D124" s="232">
        <v>6527</v>
      </c>
      <c r="E124" s="232">
        <v>28</v>
      </c>
      <c r="F124" s="232" t="s">
        <v>840</v>
      </c>
      <c r="G124" s="232" t="s">
        <v>840</v>
      </c>
    </row>
    <row r="125" spans="1:7">
      <c r="A125" s="175" t="s">
        <v>38</v>
      </c>
      <c r="B125" s="232">
        <v>4273</v>
      </c>
      <c r="C125" s="232">
        <v>4273</v>
      </c>
      <c r="D125" s="232">
        <v>4193</v>
      </c>
      <c r="E125" s="232">
        <v>80</v>
      </c>
      <c r="F125" s="232" t="s">
        <v>840</v>
      </c>
      <c r="G125" s="232" t="s">
        <v>840</v>
      </c>
    </row>
    <row r="126" spans="1:7">
      <c r="A126" s="60" t="s">
        <v>65</v>
      </c>
      <c r="B126" s="232">
        <v>14832</v>
      </c>
      <c r="C126" s="232">
        <v>14832</v>
      </c>
      <c r="D126" s="232">
        <v>14196</v>
      </c>
      <c r="E126" s="232">
        <v>636</v>
      </c>
      <c r="F126" s="232" t="s">
        <v>840</v>
      </c>
      <c r="G126" s="232" t="s">
        <v>840</v>
      </c>
    </row>
    <row r="127" spans="1:7">
      <c r="A127" s="60" t="s">
        <v>66</v>
      </c>
      <c r="B127" s="232">
        <v>7975</v>
      </c>
      <c r="C127" s="232">
        <v>7975</v>
      </c>
      <c r="D127" s="232">
        <v>7950</v>
      </c>
      <c r="E127" s="232">
        <v>25</v>
      </c>
      <c r="F127" s="232" t="s">
        <v>840</v>
      </c>
      <c r="G127" s="232" t="s">
        <v>840</v>
      </c>
    </row>
    <row r="128" spans="1:7">
      <c r="A128" s="60" t="s">
        <v>67</v>
      </c>
      <c r="B128" s="232">
        <v>4826</v>
      </c>
      <c r="C128" s="232">
        <v>4826</v>
      </c>
      <c r="D128" s="232">
        <v>4767</v>
      </c>
      <c r="E128" s="232">
        <v>59</v>
      </c>
      <c r="F128" s="232" t="s">
        <v>840</v>
      </c>
      <c r="G128" s="232" t="s">
        <v>840</v>
      </c>
    </row>
    <row r="129" spans="1:7">
      <c r="A129" s="60" t="s">
        <v>68</v>
      </c>
      <c r="B129" s="232">
        <v>11722</v>
      </c>
      <c r="C129" s="232">
        <v>11722</v>
      </c>
      <c r="D129" s="232">
        <v>11430</v>
      </c>
      <c r="E129" s="232">
        <v>292</v>
      </c>
      <c r="F129" s="232" t="s">
        <v>840</v>
      </c>
      <c r="G129" s="232" t="s">
        <v>840</v>
      </c>
    </row>
    <row r="130" spans="1:7">
      <c r="A130" s="60" t="s">
        <v>69</v>
      </c>
      <c r="B130" s="232">
        <v>13292</v>
      </c>
      <c r="C130" s="232">
        <v>13292</v>
      </c>
      <c r="D130" s="232">
        <v>13260</v>
      </c>
      <c r="E130" s="232">
        <v>32</v>
      </c>
      <c r="F130" s="232" t="s">
        <v>840</v>
      </c>
      <c r="G130" s="232" t="s">
        <v>840</v>
      </c>
    </row>
    <row r="131" spans="1:7" ht="22.5">
      <c r="A131" s="60" t="s">
        <v>70</v>
      </c>
      <c r="B131" s="232">
        <v>3788</v>
      </c>
      <c r="C131" s="232">
        <v>3788</v>
      </c>
      <c r="D131" s="232">
        <v>3782</v>
      </c>
      <c r="E131" s="232">
        <v>6</v>
      </c>
      <c r="F131" s="232" t="s">
        <v>840</v>
      </c>
      <c r="G131" s="232" t="s">
        <v>840</v>
      </c>
    </row>
    <row r="132" spans="1:7">
      <c r="A132" s="60" t="s">
        <v>71</v>
      </c>
      <c r="B132" s="232">
        <v>6808</v>
      </c>
      <c r="C132" s="232">
        <v>6808</v>
      </c>
      <c r="D132" s="232">
        <v>6652</v>
      </c>
      <c r="E132" s="232">
        <v>156</v>
      </c>
      <c r="F132" s="232" t="s">
        <v>840</v>
      </c>
      <c r="G132" s="232" t="s">
        <v>840</v>
      </c>
    </row>
    <row r="133" spans="1:7">
      <c r="A133" s="58" t="s">
        <v>39</v>
      </c>
      <c r="B133" s="232">
        <v>3147</v>
      </c>
      <c r="C133" s="232">
        <v>3147</v>
      </c>
      <c r="D133" s="232">
        <v>3076</v>
      </c>
      <c r="E133" s="232">
        <v>71</v>
      </c>
      <c r="F133" s="232" t="s">
        <v>840</v>
      </c>
      <c r="G133" s="232" t="s">
        <v>840</v>
      </c>
    </row>
    <row r="134" spans="1:7" ht="22.5">
      <c r="A134" s="59" t="s">
        <v>72</v>
      </c>
      <c r="B134" s="232">
        <v>9981</v>
      </c>
      <c r="C134" s="232">
        <v>9981</v>
      </c>
      <c r="D134" s="232">
        <v>9981</v>
      </c>
      <c r="E134" s="232" t="s">
        <v>840</v>
      </c>
      <c r="F134" s="232" t="s">
        <v>840</v>
      </c>
      <c r="G134" s="232" t="s">
        <v>840</v>
      </c>
    </row>
    <row r="135" spans="1:7">
      <c r="A135" s="59" t="s">
        <v>85</v>
      </c>
      <c r="B135" s="232">
        <v>8813</v>
      </c>
      <c r="C135" s="232">
        <v>8813</v>
      </c>
      <c r="D135" s="232">
        <v>8709</v>
      </c>
      <c r="E135" s="232">
        <v>104</v>
      </c>
      <c r="F135" s="232" t="s">
        <v>840</v>
      </c>
      <c r="G135" s="232" t="s">
        <v>840</v>
      </c>
    </row>
    <row r="136" spans="1:7">
      <c r="A136" s="59" t="s">
        <v>73</v>
      </c>
      <c r="B136" s="232">
        <v>12438</v>
      </c>
      <c r="C136" s="232">
        <v>12438</v>
      </c>
      <c r="D136" s="232">
        <v>12307</v>
      </c>
      <c r="E136" s="232">
        <v>131</v>
      </c>
      <c r="F136" s="232" t="s">
        <v>840</v>
      </c>
      <c r="G136" s="232" t="s">
        <v>840</v>
      </c>
    </row>
    <row r="137" spans="1:7">
      <c r="A137" s="60" t="s">
        <v>74</v>
      </c>
      <c r="B137" s="232">
        <v>5541</v>
      </c>
      <c r="C137" s="232">
        <v>5541</v>
      </c>
      <c r="D137" s="232">
        <v>5541</v>
      </c>
      <c r="E137" s="232" t="s">
        <v>840</v>
      </c>
      <c r="F137" s="232" t="s">
        <v>840</v>
      </c>
      <c r="G137" s="232" t="s">
        <v>840</v>
      </c>
    </row>
    <row r="138" spans="1:7">
      <c r="A138" s="719" t="s">
        <v>742</v>
      </c>
      <c r="B138" s="719"/>
      <c r="C138" s="719"/>
      <c r="D138" s="719"/>
      <c r="E138" s="719"/>
      <c r="F138" s="719"/>
      <c r="G138" s="719"/>
    </row>
    <row r="139" spans="1:7">
      <c r="A139" s="174" t="s">
        <v>58</v>
      </c>
      <c r="B139" s="232">
        <v>87572</v>
      </c>
      <c r="C139" s="232">
        <v>82947</v>
      </c>
      <c r="D139" s="232">
        <v>79660</v>
      </c>
      <c r="E139" s="232">
        <v>2582</v>
      </c>
      <c r="F139" s="232" t="s">
        <v>840</v>
      </c>
      <c r="G139" s="232">
        <v>705</v>
      </c>
    </row>
    <row r="140" spans="1:7">
      <c r="A140" s="175" t="s">
        <v>37</v>
      </c>
      <c r="B140" s="232">
        <v>4631</v>
      </c>
      <c r="C140" s="232">
        <v>4471</v>
      </c>
      <c r="D140" s="232">
        <v>4471</v>
      </c>
      <c r="E140" s="232" t="s">
        <v>840</v>
      </c>
      <c r="F140" s="232" t="s">
        <v>840</v>
      </c>
      <c r="G140" s="232" t="s">
        <v>840</v>
      </c>
    </row>
    <row r="141" spans="1:7">
      <c r="A141" s="60" t="s">
        <v>59</v>
      </c>
      <c r="B141" s="232">
        <v>4226</v>
      </c>
      <c r="C141" s="232">
        <v>4226</v>
      </c>
      <c r="D141" s="232">
        <v>4207</v>
      </c>
      <c r="E141" s="232">
        <v>19</v>
      </c>
      <c r="F141" s="232" t="s">
        <v>840</v>
      </c>
      <c r="G141" s="232" t="s">
        <v>840</v>
      </c>
    </row>
    <row r="142" spans="1:7">
      <c r="A142" s="60" t="s">
        <v>60</v>
      </c>
      <c r="B142" s="232">
        <v>9138</v>
      </c>
      <c r="C142" s="232">
        <v>9028</v>
      </c>
      <c r="D142" s="232">
        <v>8989</v>
      </c>
      <c r="E142" s="232">
        <v>39</v>
      </c>
      <c r="F142" s="232" t="s">
        <v>840</v>
      </c>
      <c r="G142" s="232" t="s">
        <v>840</v>
      </c>
    </row>
    <row r="143" spans="1:7">
      <c r="A143" s="60" t="s">
        <v>61</v>
      </c>
      <c r="B143" s="232">
        <v>6643</v>
      </c>
      <c r="C143" s="232">
        <v>4667</v>
      </c>
      <c r="D143" s="232">
        <v>3090</v>
      </c>
      <c r="E143" s="232">
        <v>1577</v>
      </c>
      <c r="F143" s="232" t="s">
        <v>840</v>
      </c>
      <c r="G143" s="232" t="s">
        <v>840</v>
      </c>
    </row>
    <row r="144" spans="1:7">
      <c r="A144" s="60" t="s">
        <v>62</v>
      </c>
      <c r="B144" s="232">
        <v>3583</v>
      </c>
      <c r="C144" s="232">
        <v>3583</v>
      </c>
      <c r="D144" s="232">
        <v>3583</v>
      </c>
      <c r="E144" s="232" t="s">
        <v>840</v>
      </c>
      <c r="F144" s="232" t="s">
        <v>840</v>
      </c>
      <c r="G144" s="232" t="s">
        <v>840</v>
      </c>
    </row>
    <row r="145" spans="1:7" ht="22.5">
      <c r="A145" s="60" t="s">
        <v>63</v>
      </c>
      <c r="B145" s="232">
        <v>3093</v>
      </c>
      <c r="C145" s="232">
        <v>3059</v>
      </c>
      <c r="D145" s="232">
        <v>2860</v>
      </c>
      <c r="E145" s="232">
        <v>85</v>
      </c>
      <c r="F145" s="232" t="s">
        <v>840</v>
      </c>
      <c r="G145" s="232">
        <v>114</v>
      </c>
    </row>
    <row r="146" spans="1:7">
      <c r="A146" s="60" t="s">
        <v>64</v>
      </c>
      <c r="B146" s="232">
        <v>2436</v>
      </c>
      <c r="C146" s="232">
        <v>2436</v>
      </c>
      <c r="D146" s="232">
        <v>2436</v>
      </c>
      <c r="E146" s="232" t="s">
        <v>840</v>
      </c>
      <c r="F146" s="232" t="s">
        <v>840</v>
      </c>
      <c r="G146" s="232" t="s">
        <v>840</v>
      </c>
    </row>
    <row r="147" spans="1:7">
      <c r="A147" s="175" t="s">
        <v>38</v>
      </c>
      <c r="B147" s="232">
        <v>1877</v>
      </c>
      <c r="C147" s="232">
        <v>1877</v>
      </c>
      <c r="D147" s="232">
        <v>1877</v>
      </c>
      <c r="E147" s="232" t="s">
        <v>840</v>
      </c>
      <c r="F147" s="232" t="s">
        <v>840</v>
      </c>
      <c r="G147" s="232" t="s">
        <v>840</v>
      </c>
    </row>
    <row r="148" spans="1:7">
      <c r="A148" s="60" t="s">
        <v>65</v>
      </c>
      <c r="B148" s="232">
        <v>4123</v>
      </c>
      <c r="C148" s="232">
        <v>4123</v>
      </c>
      <c r="D148" s="232">
        <v>4070</v>
      </c>
      <c r="E148" s="232">
        <v>53</v>
      </c>
      <c r="F148" s="232" t="s">
        <v>840</v>
      </c>
      <c r="G148" s="232" t="s">
        <v>840</v>
      </c>
    </row>
    <row r="149" spans="1:7">
      <c r="A149" s="60" t="s">
        <v>66</v>
      </c>
      <c r="B149" s="232">
        <v>2970</v>
      </c>
      <c r="C149" s="232">
        <v>2795</v>
      </c>
      <c r="D149" s="232">
        <v>2776</v>
      </c>
      <c r="E149" s="232">
        <v>19</v>
      </c>
      <c r="F149" s="232" t="s">
        <v>840</v>
      </c>
      <c r="G149" s="232" t="s">
        <v>840</v>
      </c>
    </row>
    <row r="150" spans="1:7">
      <c r="A150" s="60" t="s">
        <v>67</v>
      </c>
      <c r="B150" s="232">
        <v>2878</v>
      </c>
      <c r="C150" s="232">
        <v>2878</v>
      </c>
      <c r="D150" s="232">
        <v>2878</v>
      </c>
      <c r="E150" s="232" t="s">
        <v>840</v>
      </c>
      <c r="F150" s="232" t="s">
        <v>840</v>
      </c>
      <c r="G150" s="232" t="s">
        <v>840</v>
      </c>
    </row>
    <row r="151" spans="1:7">
      <c r="A151" s="60" t="s">
        <v>68</v>
      </c>
      <c r="B151" s="232">
        <v>7656</v>
      </c>
      <c r="C151" s="232">
        <v>7656</v>
      </c>
      <c r="D151" s="232">
        <v>7539</v>
      </c>
      <c r="E151" s="232">
        <v>117</v>
      </c>
      <c r="F151" s="232" t="s">
        <v>840</v>
      </c>
      <c r="G151" s="232" t="s">
        <v>840</v>
      </c>
    </row>
    <row r="152" spans="1:7">
      <c r="A152" s="60" t="s">
        <v>69</v>
      </c>
      <c r="B152" s="232">
        <v>4658</v>
      </c>
      <c r="C152" s="232">
        <v>4534</v>
      </c>
      <c r="D152" s="232">
        <v>4151</v>
      </c>
      <c r="E152" s="232">
        <v>135</v>
      </c>
      <c r="F152" s="232" t="s">
        <v>840</v>
      </c>
      <c r="G152" s="232">
        <v>248</v>
      </c>
    </row>
    <row r="153" spans="1:7" ht="22.5">
      <c r="A153" s="60" t="s">
        <v>70</v>
      </c>
      <c r="B153" s="232">
        <v>3011</v>
      </c>
      <c r="C153" s="232">
        <v>2978</v>
      </c>
      <c r="D153" s="232">
        <v>2851</v>
      </c>
      <c r="E153" s="232">
        <v>100</v>
      </c>
      <c r="F153" s="232" t="s">
        <v>840</v>
      </c>
      <c r="G153" s="232">
        <v>27</v>
      </c>
    </row>
    <row r="154" spans="1:7">
      <c r="A154" s="60" t="s">
        <v>71</v>
      </c>
      <c r="B154" s="232">
        <v>5797</v>
      </c>
      <c r="C154" s="232">
        <v>5797</v>
      </c>
      <c r="D154" s="232">
        <v>5494</v>
      </c>
      <c r="E154" s="232" t="s">
        <v>840</v>
      </c>
      <c r="F154" s="232" t="s">
        <v>840</v>
      </c>
      <c r="G154" s="232">
        <v>303</v>
      </c>
    </row>
    <row r="155" spans="1:7">
      <c r="A155" s="58" t="s">
        <v>39</v>
      </c>
      <c r="B155" s="232">
        <v>619</v>
      </c>
      <c r="C155" s="232">
        <v>613</v>
      </c>
      <c r="D155" s="232">
        <v>613</v>
      </c>
      <c r="E155" s="232" t="s">
        <v>840</v>
      </c>
      <c r="F155" s="232" t="s">
        <v>840</v>
      </c>
      <c r="G155" s="232" t="s">
        <v>840</v>
      </c>
    </row>
    <row r="156" spans="1:7" ht="22.5">
      <c r="A156" s="59" t="s">
        <v>72</v>
      </c>
      <c r="B156" s="232">
        <v>3893</v>
      </c>
      <c r="C156" s="232">
        <v>3749</v>
      </c>
      <c r="D156" s="232">
        <v>3736</v>
      </c>
      <c r="E156" s="232" t="s">
        <v>840</v>
      </c>
      <c r="F156" s="232" t="s">
        <v>840</v>
      </c>
      <c r="G156" s="232">
        <v>13</v>
      </c>
    </row>
    <row r="157" spans="1:7">
      <c r="A157" s="59" t="s">
        <v>85</v>
      </c>
      <c r="B157" s="232">
        <v>7228</v>
      </c>
      <c r="C157" s="232">
        <v>5365</v>
      </c>
      <c r="D157" s="232">
        <v>4927</v>
      </c>
      <c r="E157" s="232">
        <v>438</v>
      </c>
      <c r="F157" s="232" t="s">
        <v>840</v>
      </c>
      <c r="G157" s="232" t="s">
        <v>840</v>
      </c>
    </row>
    <row r="158" spans="1:7">
      <c r="A158" s="59" t="s">
        <v>73</v>
      </c>
      <c r="B158" s="232">
        <v>5490</v>
      </c>
      <c r="C158" s="232">
        <v>5490</v>
      </c>
      <c r="D158" s="232">
        <v>5490</v>
      </c>
      <c r="E158" s="232" t="s">
        <v>840</v>
      </c>
      <c r="F158" s="232" t="s">
        <v>840</v>
      </c>
      <c r="G158" s="232" t="s">
        <v>840</v>
      </c>
    </row>
    <row r="159" spans="1:7">
      <c r="A159" s="60" t="s">
        <v>74</v>
      </c>
      <c r="B159" s="232">
        <v>3622</v>
      </c>
      <c r="C159" s="232">
        <v>3622</v>
      </c>
      <c r="D159" s="232">
        <v>3622</v>
      </c>
      <c r="E159" s="232" t="s">
        <v>840</v>
      </c>
      <c r="F159" s="232" t="s">
        <v>840</v>
      </c>
      <c r="G159" s="232" t="s">
        <v>840</v>
      </c>
    </row>
    <row r="160" spans="1:7">
      <c r="A160" s="719" t="s">
        <v>190</v>
      </c>
      <c r="B160" s="719"/>
      <c r="C160" s="719"/>
      <c r="D160" s="719"/>
      <c r="E160" s="719"/>
      <c r="F160" s="719"/>
      <c r="G160" s="719"/>
    </row>
    <row r="161" spans="1:7">
      <c r="A161" s="174" t="s">
        <v>58</v>
      </c>
      <c r="B161" s="232">
        <v>644423</v>
      </c>
      <c r="C161" s="232">
        <v>476833</v>
      </c>
      <c r="D161" s="232">
        <v>380977</v>
      </c>
      <c r="E161" s="232">
        <v>89310</v>
      </c>
      <c r="F161" s="232">
        <v>155</v>
      </c>
      <c r="G161" s="232">
        <v>6391</v>
      </c>
    </row>
    <row r="162" spans="1:7">
      <c r="A162" s="175" t="s">
        <v>37</v>
      </c>
      <c r="B162" s="232">
        <v>14036</v>
      </c>
      <c r="C162" s="232">
        <v>8677</v>
      </c>
      <c r="D162" s="232">
        <v>8451</v>
      </c>
      <c r="E162" s="232">
        <v>226</v>
      </c>
      <c r="F162" s="232" t="s">
        <v>840</v>
      </c>
      <c r="G162" s="232" t="s">
        <v>840</v>
      </c>
    </row>
    <row r="163" spans="1:7">
      <c r="A163" s="60" t="s">
        <v>59</v>
      </c>
      <c r="B163" s="232">
        <v>25693</v>
      </c>
      <c r="C163" s="232">
        <v>16726</v>
      </c>
      <c r="D163" s="232">
        <v>13540</v>
      </c>
      <c r="E163" s="232">
        <v>3091</v>
      </c>
      <c r="F163" s="232" t="s">
        <v>840</v>
      </c>
      <c r="G163" s="232">
        <v>95</v>
      </c>
    </row>
    <row r="164" spans="1:7">
      <c r="A164" s="60" t="s">
        <v>60</v>
      </c>
      <c r="B164" s="232">
        <v>29854</v>
      </c>
      <c r="C164" s="232">
        <v>22941</v>
      </c>
      <c r="D164" s="232">
        <v>21996</v>
      </c>
      <c r="E164" s="232">
        <v>781</v>
      </c>
      <c r="F164" s="232">
        <v>10</v>
      </c>
      <c r="G164" s="232">
        <v>154</v>
      </c>
    </row>
    <row r="165" spans="1:7">
      <c r="A165" s="60" t="s">
        <v>61</v>
      </c>
      <c r="B165" s="232">
        <v>50829</v>
      </c>
      <c r="C165" s="232">
        <v>32636</v>
      </c>
      <c r="D165" s="232">
        <v>5813</v>
      </c>
      <c r="E165" s="232">
        <v>25446</v>
      </c>
      <c r="F165" s="232" t="s">
        <v>840</v>
      </c>
      <c r="G165" s="232">
        <v>1377</v>
      </c>
    </row>
    <row r="166" spans="1:7">
      <c r="A166" s="60" t="s">
        <v>62</v>
      </c>
      <c r="B166" s="232">
        <v>53646</v>
      </c>
      <c r="C166" s="232">
        <v>51916</v>
      </c>
      <c r="D166" s="232">
        <v>44796</v>
      </c>
      <c r="E166" s="232">
        <v>6776</v>
      </c>
      <c r="F166" s="232" t="s">
        <v>840</v>
      </c>
      <c r="G166" s="232">
        <v>344</v>
      </c>
    </row>
    <row r="167" spans="1:7" ht="22.5">
      <c r="A167" s="60" t="s">
        <v>63</v>
      </c>
      <c r="B167" s="232">
        <v>23813</v>
      </c>
      <c r="C167" s="232">
        <v>19892</v>
      </c>
      <c r="D167" s="232">
        <v>12476</v>
      </c>
      <c r="E167" s="232">
        <v>7416</v>
      </c>
      <c r="F167" s="232" t="s">
        <v>840</v>
      </c>
      <c r="G167" s="232" t="s">
        <v>840</v>
      </c>
    </row>
    <row r="168" spans="1:7">
      <c r="A168" s="60" t="s">
        <v>64</v>
      </c>
      <c r="B168" s="232">
        <v>31950</v>
      </c>
      <c r="C168" s="232">
        <v>16289</v>
      </c>
      <c r="D168" s="232">
        <v>6786</v>
      </c>
      <c r="E168" s="232">
        <v>9475</v>
      </c>
      <c r="F168" s="232">
        <v>28</v>
      </c>
      <c r="G168" s="232" t="s">
        <v>840</v>
      </c>
    </row>
    <row r="169" spans="1:7">
      <c r="A169" s="175" t="s">
        <v>38</v>
      </c>
      <c r="B169" s="232">
        <v>11457</v>
      </c>
      <c r="C169" s="232">
        <v>6719</v>
      </c>
      <c r="D169" s="232">
        <v>5268</v>
      </c>
      <c r="E169" s="232">
        <v>1451</v>
      </c>
      <c r="F169" s="232" t="s">
        <v>840</v>
      </c>
      <c r="G169" s="232" t="s">
        <v>840</v>
      </c>
    </row>
    <row r="170" spans="1:7">
      <c r="A170" s="60" t="s">
        <v>65</v>
      </c>
      <c r="B170" s="232">
        <v>32815</v>
      </c>
      <c r="C170" s="232">
        <v>27701</v>
      </c>
      <c r="D170" s="232">
        <v>22796</v>
      </c>
      <c r="E170" s="232">
        <v>4862</v>
      </c>
      <c r="F170" s="232" t="s">
        <v>840</v>
      </c>
      <c r="G170" s="232">
        <v>43</v>
      </c>
    </row>
    <row r="171" spans="1:7">
      <c r="A171" s="60" t="s">
        <v>66</v>
      </c>
      <c r="B171" s="232">
        <v>24139</v>
      </c>
      <c r="C171" s="232">
        <v>20140</v>
      </c>
      <c r="D171" s="232">
        <v>18464</v>
      </c>
      <c r="E171" s="232">
        <v>1575</v>
      </c>
      <c r="F171" s="232">
        <v>101</v>
      </c>
      <c r="G171" s="232" t="s">
        <v>840</v>
      </c>
    </row>
    <row r="172" spans="1:7">
      <c r="A172" s="60" t="s">
        <v>67</v>
      </c>
      <c r="B172" s="232">
        <v>27530</v>
      </c>
      <c r="C172" s="232">
        <v>14808</v>
      </c>
      <c r="D172" s="232">
        <v>11891</v>
      </c>
      <c r="E172" s="232">
        <v>2884</v>
      </c>
      <c r="F172" s="232" t="s">
        <v>840</v>
      </c>
      <c r="G172" s="232">
        <v>33</v>
      </c>
    </row>
    <row r="173" spans="1:7">
      <c r="A173" s="60" t="s">
        <v>68</v>
      </c>
      <c r="B173" s="232">
        <v>27182</v>
      </c>
      <c r="C173" s="232">
        <v>26667</v>
      </c>
      <c r="D173" s="232">
        <v>21274</v>
      </c>
      <c r="E173" s="232">
        <v>5359</v>
      </c>
      <c r="F173" s="232" t="s">
        <v>840</v>
      </c>
      <c r="G173" s="232">
        <v>34</v>
      </c>
    </row>
    <row r="174" spans="1:7">
      <c r="A174" s="60" t="s">
        <v>69</v>
      </c>
      <c r="B174" s="232">
        <v>17513</v>
      </c>
      <c r="C174" s="232">
        <v>14394</v>
      </c>
      <c r="D174" s="232">
        <v>12845</v>
      </c>
      <c r="E174" s="232">
        <v>1443</v>
      </c>
      <c r="F174" s="232" t="s">
        <v>840</v>
      </c>
      <c r="G174" s="232">
        <v>106</v>
      </c>
    </row>
    <row r="175" spans="1:7" ht="22.5">
      <c r="A175" s="60" t="s">
        <v>70</v>
      </c>
      <c r="B175" s="232">
        <v>13138</v>
      </c>
      <c r="C175" s="232">
        <v>10458</v>
      </c>
      <c r="D175" s="232">
        <v>8504</v>
      </c>
      <c r="E175" s="232">
        <v>1821</v>
      </c>
      <c r="F175" s="232" t="s">
        <v>840</v>
      </c>
      <c r="G175" s="232">
        <v>133</v>
      </c>
    </row>
    <row r="176" spans="1:7">
      <c r="A176" s="60" t="s">
        <v>71</v>
      </c>
      <c r="B176" s="232">
        <v>63478</v>
      </c>
      <c r="C176" s="232">
        <v>10323</v>
      </c>
      <c r="D176" s="232">
        <v>8066</v>
      </c>
      <c r="E176" s="232">
        <v>1910</v>
      </c>
      <c r="F176" s="232" t="s">
        <v>840</v>
      </c>
      <c r="G176" s="232">
        <v>347</v>
      </c>
    </row>
    <row r="177" spans="1:7">
      <c r="A177" s="58" t="s">
        <v>39</v>
      </c>
      <c r="B177" s="232">
        <v>2778</v>
      </c>
      <c r="C177" s="232">
        <v>2093</v>
      </c>
      <c r="D177" s="232">
        <v>1216</v>
      </c>
      <c r="E177" s="232">
        <v>834</v>
      </c>
      <c r="F177" s="232">
        <v>16</v>
      </c>
      <c r="G177" s="232">
        <v>27</v>
      </c>
    </row>
    <row r="178" spans="1:7" ht="22.5">
      <c r="A178" s="59" t="s">
        <v>72</v>
      </c>
      <c r="B178" s="232">
        <v>21171</v>
      </c>
      <c r="C178" s="232">
        <v>18711</v>
      </c>
      <c r="D178" s="232">
        <v>15800</v>
      </c>
      <c r="E178" s="232">
        <v>943</v>
      </c>
      <c r="F178" s="232" t="s">
        <v>840</v>
      </c>
      <c r="G178" s="232">
        <v>1968</v>
      </c>
    </row>
    <row r="179" spans="1:7">
      <c r="A179" s="59" t="s">
        <v>85</v>
      </c>
      <c r="B179" s="232">
        <v>74469</v>
      </c>
      <c r="C179" s="232">
        <v>67886</v>
      </c>
      <c r="D179" s="232">
        <v>59436</v>
      </c>
      <c r="E179" s="232">
        <v>7943</v>
      </c>
      <c r="F179" s="232" t="s">
        <v>840</v>
      </c>
      <c r="G179" s="232">
        <v>507</v>
      </c>
    </row>
    <row r="180" spans="1:7">
      <c r="A180" s="59" t="s">
        <v>73</v>
      </c>
      <c r="B180" s="232">
        <v>72858</v>
      </c>
      <c r="C180" s="232">
        <v>65899</v>
      </c>
      <c r="D180" s="232">
        <v>63026</v>
      </c>
      <c r="E180" s="232">
        <v>1791</v>
      </c>
      <c r="F180" s="232" t="s">
        <v>840</v>
      </c>
      <c r="G180" s="232">
        <v>1082</v>
      </c>
    </row>
    <row r="181" spans="1:7">
      <c r="A181" s="60" t="s">
        <v>74</v>
      </c>
      <c r="B181" s="232">
        <v>26074</v>
      </c>
      <c r="C181" s="232">
        <v>21957</v>
      </c>
      <c r="D181" s="232">
        <v>18533</v>
      </c>
      <c r="E181" s="232">
        <v>3283</v>
      </c>
      <c r="F181" s="232" t="s">
        <v>840</v>
      </c>
      <c r="G181" s="232">
        <v>141</v>
      </c>
    </row>
    <row r="182" spans="1:7">
      <c r="A182" s="719" t="s">
        <v>191</v>
      </c>
      <c r="B182" s="719"/>
      <c r="C182" s="719"/>
      <c r="D182" s="719"/>
      <c r="E182" s="719"/>
      <c r="F182" s="719"/>
      <c r="G182" s="719"/>
    </row>
    <row r="183" spans="1:7">
      <c r="A183" s="174" t="s">
        <v>58</v>
      </c>
      <c r="B183" s="232">
        <v>1560695</v>
      </c>
      <c r="C183" s="232">
        <v>919945</v>
      </c>
      <c r="D183" s="232">
        <v>679562</v>
      </c>
      <c r="E183" s="232">
        <v>231407</v>
      </c>
      <c r="F183" s="232">
        <v>431</v>
      </c>
      <c r="G183" s="232">
        <v>8545</v>
      </c>
    </row>
    <row r="184" spans="1:7">
      <c r="A184" s="175" t="s">
        <v>37</v>
      </c>
      <c r="B184" s="232">
        <v>61314</v>
      </c>
      <c r="C184" s="232">
        <v>26503</v>
      </c>
      <c r="D184" s="232">
        <v>17828</v>
      </c>
      <c r="E184" s="232">
        <v>8675</v>
      </c>
      <c r="F184" s="232" t="s">
        <v>840</v>
      </c>
      <c r="G184" s="232" t="s">
        <v>840</v>
      </c>
    </row>
    <row r="185" spans="1:7">
      <c r="A185" s="60" t="s">
        <v>59</v>
      </c>
      <c r="B185" s="232">
        <v>41616</v>
      </c>
      <c r="C185" s="232">
        <v>32416</v>
      </c>
      <c r="D185" s="232">
        <v>18864</v>
      </c>
      <c r="E185" s="232">
        <v>13500</v>
      </c>
      <c r="F185" s="232" t="s">
        <v>840</v>
      </c>
      <c r="G185" s="232">
        <v>52</v>
      </c>
    </row>
    <row r="186" spans="1:7">
      <c r="A186" s="60" t="s">
        <v>60</v>
      </c>
      <c r="B186" s="232">
        <v>74540</v>
      </c>
      <c r="C186" s="232">
        <v>47475</v>
      </c>
      <c r="D186" s="232">
        <v>40142</v>
      </c>
      <c r="E186" s="232">
        <v>7252</v>
      </c>
      <c r="F186" s="232">
        <v>51</v>
      </c>
      <c r="G186" s="232">
        <v>30</v>
      </c>
    </row>
    <row r="187" spans="1:7">
      <c r="A187" s="60" t="s">
        <v>61</v>
      </c>
      <c r="B187" s="232">
        <v>108054</v>
      </c>
      <c r="C187" s="232">
        <v>63974</v>
      </c>
      <c r="D187" s="232">
        <v>12207</v>
      </c>
      <c r="E187" s="232">
        <v>51083</v>
      </c>
      <c r="F187" s="232" t="s">
        <v>840</v>
      </c>
      <c r="G187" s="232">
        <v>684</v>
      </c>
    </row>
    <row r="188" spans="1:7">
      <c r="A188" s="60" t="s">
        <v>62</v>
      </c>
      <c r="B188" s="232">
        <v>46668</v>
      </c>
      <c r="C188" s="232">
        <v>27161</v>
      </c>
      <c r="D188" s="232">
        <v>22381</v>
      </c>
      <c r="E188" s="232">
        <v>4780</v>
      </c>
      <c r="F188" s="232" t="s">
        <v>840</v>
      </c>
      <c r="G188" s="232" t="s">
        <v>840</v>
      </c>
    </row>
    <row r="189" spans="1:7" ht="22.5">
      <c r="A189" s="60" t="s">
        <v>63</v>
      </c>
      <c r="B189" s="232">
        <v>50837</v>
      </c>
      <c r="C189" s="232">
        <v>33050</v>
      </c>
      <c r="D189" s="232">
        <v>14850</v>
      </c>
      <c r="E189" s="232">
        <v>18096</v>
      </c>
      <c r="F189" s="232" t="s">
        <v>840</v>
      </c>
      <c r="G189" s="232">
        <v>104</v>
      </c>
    </row>
    <row r="190" spans="1:7">
      <c r="A190" s="60" t="s">
        <v>64</v>
      </c>
      <c r="B190" s="232">
        <v>73248</v>
      </c>
      <c r="C190" s="232">
        <v>34076</v>
      </c>
      <c r="D190" s="232">
        <v>20562</v>
      </c>
      <c r="E190" s="232">
        <v>13514</v>
      </c>
      <c r="F190" s="232" t="s">
        <v>840</v>
      </c>
      <c r="G190" s="232" t="s">
        <v>840</v>
      </c>
    </row>
    <row r="191" spans="1:7">
      <c r="A191" s="175" t="s">
        <v>38</v>
      </c>
      <c r="B191" s="232">
        <v>34659</v>
      </c>
      <c r="C191" s="232">
        <v>14717</v>
      </c>
      <c r="D191" s="232">
        <v>9809</v>
      </c>
      <c r="E191" s="232">
        <v>4908</v>
      </c>
      <c r="F191" s="232" t="s">
        <v>840</v>
      </c>
      <c r="G191" s="232" t="s">
        <v>840</v>
      </c>
    </row>
    <row r="192" spans="1:7">
      <c r="A192" s="60" t="s">
        <v>65</v>
      </c>
      <c r="B192" s="232">
        <v>77809</v>
      </c>
      <c r="C192" s="232">
        <v>64204</v>
      </c>
      <c r="D192" s="232">
        <v>48371</v>
      </c>
      <c r="E192" s="232">
        <v>15580</v>
      </c>
      <c r="F192" s="232">
        <v>253</v>
      </c>
      <c r="G192" s="232" t="s">
        <v>840</v>
      </c>
    </row>
    <row r="193" spans="1:7">
      <c r="A193" s="60" t="s">
        <v>66</v>
      </c>
      <c r="B193" s="232">
        <v>88489</v>
      </c>
      <c r="C193" s="232">
        <v>61960</v>
      </c>
      <c r="D193" s="232">
        <v>41484</v>
      </c>
      <c r="E193" s="232">
        <v>20377</v>
      </c>
      <c r="F193" s="232">
        <v>95</v>
      </c>
      <c r="G193" s="232">
        <v>4</v>
      </c>
    </row>
    <row r="194" spans="1:7">
      <c r="A194" s="60" t="s">
        <v>67</v>
      </c>
      <c r="B194" s="232">
        <v>58506</v>
      </c>
      <c r="C194" s="232">
        <v>12688</v>
      </c>
      <c r="D194" s="232">
        <v>10230</v>
      </c>
      <c r="E194" s="232">
        <v>2426</v>
      </c>
      <c r="F194" s="232">
        <v>32</v>
      </c>
      <c r="G194" s="232" t="s">
        <v>840</v>
      </c>
    </row>
    <row r="195" spans="1:7">
      <c r="A195" s="60" t="s">
        <v>68</v>
      </c>
      <c r="B195" s="232">
        <v>37062</v>
      </c>
      <c r="C195" s="232">
        <v>23899</v>
      </c>
      <c r="D195" s="232">
        <v>16715</v>
      </c>
      <c r="E195" s="232">
        <v>7184</v>
      </c>
      <c r="F195" s="232" t="s">
        <v>840</v>
      </c>
      <c r="G195" s="232" t="s">
        <v>840</v>
      </c>
    </row>
    <row r="196" spans="1:7">
      <c r="A196" s="60" t="s">
        <v>69</v>
      </c>
      <c r="B196" s="232">
        <v>53923</v>
      </c>
      <c r="C196" s="232">
        <v>44466</v>
      </c>
      <c r="D196" s="232">
        <v>24124</v>
      </c>
      <c r="E196" s="232">
        <v>20037</v>
      </c>
      <c r="F196" s="232" t="s">
        <v>840</v>
      </c>
      <c r="G196" s="232">
        <v>305</v>
      </c>
    </row>
    <row r="197" spans="1:7" ht="22.5">
      <c r="A197" s="60" t="s">
        <v>70</v>
      </c>
      <c r="B197" s="232">
        <v>32998</v>
      </c>
      <c r="C197" s="232">
        <v>22424</v>
      </c>
      <c r="D197" s="232">
        <v>14016</v>
      </c>
      <c r="E197" s="232">
        <v>8408</v>
      </c>
      <c r="F197" s="232" t="s">
        <v>840</v>
      </c>
      <c r="G197" s="232" t="s">
        <v>840</v>
      </c>
    </row>
    <row r="198" spans="1:7">
      <c r="A198" s="60" t="s">
        <v>71</v>
      </c>
      <c r="B198" s="232">
        <v>132563</v>
      </c>
      <c r="C198" s="232">
        <v>29631</v>
      </c>
      <c r="D198" s="232">
        <v>18370</v>
      </c>
      <c r="E198" s="232">
        <v>7410</v>
      </c>
      <c r="F198" s="232" t="s">
        <v>840</v>
      </c>
      <c r="G198" s="232">
        <v>3851</v>
      </c>
    </row>
    <row r="199" spans="1:7">
      <c r="A199" s="58" t="s">
        <v>39</v>
      </c>
      <c r="B199" s="232">
        <v>8353</v>
      </c>
      <c r="C199" s="232">
        <v>6523</v>
      </c>
      <c r="D199" s="232">
        <v>2444</v>
      </c>
      <c r="E199" s="232">
        <v>3823</v>
      </c>
      <c r="F199" s="232" t="s">
        <v>840</v>
      </c>
      <c r="G199" s="232">
        <v>256</v>
      </c>
    </row>
    <row r="200" spans="1:7" ht="22.5">
      <c r="A200" s="59" t="s">
        <v>72</v>
      </c>
      <c r="B200" s="232">
        <v>50348</v>
      </c>
      <c r="C200" s="232">
        <v>39423</v>
      </c>
      <c r="D200" s="232">
        <v>33319</v>
      </c>
      <c r="E200" s="232">
        <v>6091</v>
      </c>
      <c r="F200" s="232" t="s">
        <v>840</v>
      </c>
      <c r="G200" s="232">
        <v>13</v>
      </c>
    </row>
    <row r="201" spans="1:7">
      <c r="A201" s="59" t="s">
        <v>85</v>
      </c>
      <c r="B201" s="232">
        <v>120583</v>
      </c>
      <c r="C201" s="232">
        <v>105705</v>
      </c>
      <c r="D201" s="232">
        <v>94408</v>
      </c>
      <c r="E201" s="232">
        <v>10959</v>
      </c>
      <c r="F201" s="232" t="s">
        <v>840</v>
      </c>
      <c r="G201" s="232">
        <v>338</v>
      </c>
    </row>
    <row r="202" spans="1:7">
      <c r="A202" s="59" t="s">
        <v>73</v>
      </c>
      <c r="B202" s="232">
        <v>286510</v>
      </c>
      <c r="C202" s="232">
        <v>211925</v>
      </c>
      <c r="D202" s="232">
        <v>203659</v>
      </c>
      <c r="E202" s="232">
        <v>5574</v>
      </c>
      <c r="F202" s="232" t="s">
        <v>840</v>
      </c>
      <c r="G202" s="232">
        <v>2692</v>
      </c>
    </row>
    <row r="203" spans="1:7">
      <c r="A203" s="60" t="s">
        <v>74</v>
      </c>
      <c r="B203" s="232">
        <v>122615</v>
      </c>
      <c r="C203" s="232">
        <v>17725</v>
      </c>
      <c r="D203" s="232">
        <v>15779</v>
      </c>
      <c r="E203" s="232">
        <v>1730</v>
      </c>
      <c r="F203" s="232" t="s">
        <v>840</v>
      </c>
      <c r="G203" s="232">
        <v>216</v>
      </c>
    </row>
    <row r="204" spans="1:7">
      <c r="A204" s="719" t="s">
        <v>192</v>
      </c>
      <c r="B204" s="719"/>
      <c r="C204" s="719"/>
      <c r="D204" s="719"/>
      <c r="E204" s="719"/>
      <c r="F204" s="719"/>
      <c r="G204" s="719"/>
    </row>
    <row r="205" spans="1:7">
      <c r="A205" s="174" t="s">
        <v>58</v>
      </c>
      <c r="B205" s="232">
        <v>671211</v>
      </c>
      <c r="C205" s="232">
        <v>416720</v>
      </c>
      <c r="D205" s="232">
        <v>348547</v>
      </c>
      <c r="E205" s="232">
        <v>63370</v>
      </c>
      <c r="F205" s="232">
        <v>23</v>
      </c>
      <c r="G205" s="232">
        <v>4780</v>
      </c>
    </row>
    <row r="206" spans="1:7">
      <c r="A206" s="175" t="s">
        <v>37</v>
      </c>
      <c r="B206" s="232">
        <v>20287</v>
      </c>
      <c r="C206" s="232">
        <v>10506</v>
      </c>
      <c r="D206" s="232">
        <v>10485</v>
      </c>
      <c r="E206" s="232">
        <v>21</v>
      </c>
      <c r="F206" s="232" t="s">
        <v>840</v>
      </c>
      <c r="G206" s="232" t="s">
        <v>840</v>
      </c>
    </row>
    <row r="207" spans="1:7">
      <c r="A207" s="60" t="s">
        <v>59</v>
      </c>
      <c r="B207" s="232">
        <v>28789</v>
      </c>
      <c r="C207" s="232">
        <v>17243</v>
      </c>
      <c r="D207" s="232">
        <v>15324</v>
      </c>
      <c r="E207" s="232">
        <v>1919</v>
      </c>
      <c r="F207" s="232" t="s">
        <v>840</v>
      </c>
      <c r="G207" s="232" t="s">
        <v>840</v>
      </c>
    </row>
    <row r="208" spans="1:7">
      <c r="A208" s="60" t="s">
        <v>60</v>
      </c>
      <c r="B208" s="232">
        <v>33464</v>
      </c>
      <c r="C208" s="232">
        <v>28027</v>
      </c>
      <c r="D208" s="232">
        <v>27419</v>
      </c>
      <c r="E208" s="232">
        <v>590</v>
      </c>
      <c r="F208" s="232">
        <v>18</v>
      </c>
      <c r="G208" s="232" t="s">
        <v>840</v>
      </c>
    </row>
    <row r="209" spans="1:7">
      <c r="A209" s="60" t="s">
        <v>61</v>
      </c>
      <c r="B209" s="232">
        <v>53331</v>
      </c>
      <c r="C209" s="232">
        <v>25634</v>
      </c>
      <c r="D209" s="232">
        <v>1441</v>
      </c>
      <c r="E209" s="232">
        <v>22905</v>
      </c>
      <c r="F209" s="232" t="s">
        <v>840</v>
      </c>
      <c r="G209" s="232">
        <v>1288</v>
      </c>
    </row>
    <row r="210" spans="1:7">
      <c r="A210" s="60" t="s">
        <v>62</v>
      </c>
      <c r="B210" s="232">
        <v>26743</v>
      </c>
      <c r="C210" s="232">
        <v>19123</v>
      </c>
      <c r="D210" s="232">
        <v>14499</v>
      </c>
      <c r="E210" s="232">
        <v>4155</v>
      </c>
      <c r="F210" s="232" t="s">
        <v>840</v>
      </c>
      <c r="G210" s="232">
        <v>469</v>
      </c>
    </row>
    <row r="211" spans="1:7" ht="22.5">
      <c r="A211" s="60" t="s">
        <v>63</v>
      </c>
      <c r="B211" s="232">
        <v>23295</v>
      </c>
      <c r="C211" s="232">
        <v>10706</v>
      </c>
      <c r="D211" s="232">
        <v>7953</v>
      </c>
      <c r="E211" s="232">
        <v>2657</v>
      </c>
      <c r="F211" s="232" t="s">
        <v>840</v>
      </c>
      <c r="G211" s="232">
        <v>96</v>
      </c>
    </row>
    <row r="212" spans="1:7">
      <c r="A212" s="60" t="s">
        <v>64</v>
      </c>
      <c r="B212" s="232">
        <v>36922</v>
      </c>
      <c r="C212" s="232">
        <v>18570</v>
      </c>
      <c r="D212" s="232">
        <v>16165</v>
      </c>
      <c r="E212" s="232">
        <v>2405</v>
      </c>
      <c r="F212" s="232" t="s">
        <v>840</v>
      </c>
      <c r="G212" s="232" t="s">
        <v>840</v>
      </c>
    </row>
    <row r="213" spans="1:7">
      <c r="A213" s="175" t="s">
        <v>38</v>
      </c>
      <c r="B213" s="232">
        <v>29335</v>
      </c>
      <c r="C213" s="232">
        <v>16319</v>
      </c>
      <c r="D213" s="232">
        <v>15898</v>
      </c>
      <c r="E213" s="232">
        <v>421</v>
      </c>
      <c r="F213" s="232" t="s">
        <v>840</v>
      </c>
      <c r="G213" s="232" t="s">
        <v>840</v>
      </c>
    </row>
    <row r="214" spans="1:7">
      <c r="A214" s="60" t="s">
        <v>65</v>
      </c>
      <c r="B214" s="232">
        <v>39754</v>
      </c>
      <c r="C214" s="232">
        <v>35558</v>
      </c>
      <c r="D214" s="232">
        <v>23688</v>
      </c>
      <c r="E214" s="232">
        <v>11870</v>
      </c>
      <c r="F214" s="232" t="s">
        <v>840</v>
      </c>
      <c r="G214" s="232" t="s">
        <v>840</v>
      </c>
    </row>
    <row r="215" spans="1:7">
      <c r="A215" s="60" t="s">
        <v>66</v>
      </c>
      <c r="B215" s="232">
        <v>26986</v>
      </c>
      <c r="C215" s="232">
        <v>12168</v>
      </c>
      <c r="D215" s="232">
        <v>11224</v>
      </c>
      <c r="E215" s="232">
        <v>944</v>
      </c>
      <c r="F215" s="232" t="s">
        <v>840</v>
      </c>
      <c r="G215" s="232" t="s">
        <v>840</v>
      </c>
    </row>
    <row r="216" spans="1:7">
      <c r="A216" s="60" t="s">
        <v>67</v>
      </c>
      <c r="B216" s="232">
        <v>35342</v>
      </c>
      <c r="C216" s="232">
        <v>13604</v>
      </c>
      <c r="D216" s="232">
        <v>13413</v>
      </c>
      <c r="E216" s="232">
        <v>191</v>
      </c>
      <c r="F216" s="232" t="s">
        <v>840</v>
      </c>
      <c r="G216" s="232" t="s">
        <v>840</v>
      </c>
    </row>
    <row r="217" spans="1:7">
      <c r="A217" s="60" t="s">
        <v>68</v>
      </c>
      <c r="B217" s="232">
        <v>28795</v>
      </c>
      <c r="C217" s="232">
        <v>24931</v>
      </c>
      <c r="D217" s="232">
        <v>23134</v>
      </c>
      <c r="E217" s="232">
        <v>1797</v>
      </c>
      <c r="F217" s="232" t="s">
        <v>840</v>
      </c>
      <c r="G217" s="232" t="s">
        <v>840</v>
      </c>
    </row>
    <row r="218" spans="1:7">
      <c r="A218" s="60" t="s">
        <v>69</v>
      </c>
      <c r="B218" s="232">
        <v>21606</v>
      </c>
      <c r="C218" s="232">
        <v>17671</v>
      </c>
      <c r="D218" s="232">
        <v>15632</v>
      </c>
      <c r="E218" s="232">
        <v>1904</v>
      </c>
      <c r="F218" s="232" t="s">
        <v>840</v>
      </c>
      <c r="G218" s="232">
        <v>135</v>
      </c>
    </row>
    <row r="219" spans="1:7" ht="22.5">
      <c r="A219" s="60" t="s">
        <v>70</v>
      </c>
      <c r="B219" s="232">
        <v>17873</v>
      </c>
      <c r="C219" s="232">
        <v>13862</v>
      </c>
      <c r="D219" s="232">
        <v>12666</v>
      </c>
      <c r="E219" s="232">
        <v>1103</v>
      </c>
      <c r="F219" s="232" t="s">
        <v>840</v>
      </c>
      <c r="G219" s="232">
        <v>93</v>
      </c>
    </row>
    <row r="220" spans="1:7">
      <c r="A220" s="60" t="s">
        <v>71</v>
      </c>
      <c r="B220" s="232">
        <v>60798</v>
      </c>
      <c r="C220" s="232">
        <v>17989</v>
      </c>
      <c r="D220" s="232">
        <v>13741</v>
      </c>
      <c r="E220" s="232">
        <v>2667</v>
      </c>
      <c r="F220" s="232" t="s">
        <v>840</v>
      </c>
      <c r="G220" s="232">
        <v>1581</v>
      </c>
    </row>
    <row r="221" spans="1:7">
      <c r="A221" s="58" t="s">
        <v>39</v>
      </c>
      <c r="B221" s="232">
        <v>7293</v>
      </c>
      <c r="C221" s="232">
        <v>6648</v>
      </c>
      <c r="D221" s="232">
        <v>6296</v>
      </c>
      <c r="E221" s="232">
        <v>331</v>
      </c>
      <c r="F221" s="232" t="s">
        <v>840</v>
      </c>
      <c r="G221" s="232">
        <v>21</v>
      </c>
    </row>
    <row r="222" spans="1:7" ht="22.5">
      <c r="A222" s="59" t="s">
        <v>72</v>
      </c>
      <c r="B222" s="232">
        <v>24312</v>
      </c>
      <c r="C222" s="232">
        <v>13673</v>
      </c>
      <c r="D222" s="232">
        <v>13115</v>
      </c>
      <c r="E222" s="232">
        <v>424</v>
      </c>
      <c r="F222" s="232">
        <v>5</v>
      </c>
      <c r="G222" s="232">
        <v>129</v>
      </c>
    </row>
    <row r="223" spans="1:7">
      <c r="A223" s="59" t="s">
        <v>85</v>
      </c>
      <c r="B223" s="232">
        <v>46200</v>
      </c>
      <c r="C223" s="232">
        <v>38539</v>
      </c>
      <c r="D223" s="232">
        <v>32902</v>
      </c>
      <c r="E223" s="232">
        <v>5554</v>
      </c>
      <c r="F223" s="232" t="s">
        <v>840</v>
      </c>
      <c r="G223" s="232">
        <v>83</v>
      </c>
    </row>
    <row r="224" spans="1:7">
      <c r="A224" s="59" t="s">
        <v>73</v>
      </c>
      <c r="B224" s="232">
        <v>74811</v>
      </c>
      <c r="C224" s="232">
        <v>64500</v>
      </c>
      <c r="D224" s="232">
        <v>63149</v>
      </c>
      <c r="E224" s="232">
        <v>466</v>
      </c>
      <c r="F224" s="232" t="s">
        <v>840</v>
      </c>
      <c r="G224" s="232">
        <v>885</v>
      </c>
    </row>
    <row r="225" spans="1:7">
      <c r="A225" s="60" t="s">
        <v>74</v>
      </c>
      <c r="B225" s="232">
        <v>35275</v>
      </c>
      <c r="C225" s="232">
        <v>11449</v>
      </c>
      <c r="D225" s="232">
        <v>10403</v>
      </c>
      <c r="E225" s="232">
        <v>1046</v>
      </c>
      <c r="F225" s="232" t="s">
        <v>840</v>
      </c>
      <c r="G225" s="232" t="s">
        <v>840</v>
      </c>
    </row>
    <row r="226" spans="1:7">
      <c r="A226" s="719" t="s">
        <v>193</v>
      </c>
      <c r="B226" s="719"/>
      <c r="C226" s="719"/>
      <c r="D226" s="719"/>
      <c r="E226" s="719"/>
      <c r="F226" s="719"/>
      <c r="G226" s="719"/>
    </row>
    <row r="227" spans="1:7">
      <c r="A227" s="174" t="s">
        <v>58</v>
      </c>
      <c r="B227" s="232">
        <v>228304</v>
      </c>
      <c r="C227" s="232">
        <v>185380</v>
      </c>
      <c r="D227" s="232">
        <v>132810</v>
      </c>
      <c r="E227" s="232">
        <v>50951</v>
      </c>
      <c r="F227" s="232">
        <v>23</v>
      </c>
      <c r="G227" s="232">
        <v>1596</v>
      </c>
    </row>
    <row r="228" spans="1:7">
      <c r="A228" s="175" t="s">
        <v>37</v>
      </c>
      <c r="B228" s="232">
        <v>3593</v>
      </c>
      <c r="C228" s="232">
        <v>2127</v>
      </c>
      <c r="D228" s="232">
        <v>570</v>
      </c>
      <c r="E228" s="232">
        <v>1557</v>
      </c>
      <c r="F228" s="232" t="s">
        <v>840</v>
      </c>
      <c r="G228" s="232" t="s">
        <v>840</v>
      </c>
    </row>
    <row r="229" spans="1:7">
      <c r="A229" s="60" t="s">
        <v>59</v>
      </c>
      <c r="B229" s="232">
        <v>9294</v>
      </c>
      <c r="C229" s="232">
        <v>7781</v>
      </c>
      <c r="D229" s="232">
        <v>5399</v>
      </c>
      <c r="E229" s="232">
        <v>2354</v>
      </c>
      <c r="F229" s="232" t="s">
        <v>840</v>
      </c>
      <c r="G229" s="232">
        <v>28</v>
      </c>
    </row>
    <row r="230" spans="1:7">
      <c r="A230" s="60" t="s">
        <v>60</v>
      </c>
      <c r="B230" s="232">
        <v>10853</v>
      </c>
      <c r="C230" s="232">
        <v>10037</v>
      </c>
      <c r="D230" s="232">
        <v>9132</v>
      </c>
      <c r="E230" s="232">
        <v>905</v>
      </c>
      <c r="F230" s="232" t="s">
        <v>840</v>
      </c>
      <c r="G230" s="232" t="s">
        <v>840</v>
      </c>
    </row>
    <row r="231" spans="1:7">
      <c r="A231" s="60" t="s">
        <v>61</v>
      </c>
      <c r="B231" s="232">
        <v>16536</v>
      </c>
      <c r="C231" s="232">
        <v>13860</v>
      </c>
      <c r="D231" s="232">
        <v>3667</v>
      </c>
      <c r="E231" s="232">
        <v>9766</v>
      </c>
      <c r="F231" s="232" t="s">
        <v>840</v>
      </c>
      <c r="G231" s="232">
        <v>427</v>
      </c>
    </row>
    <row r="232" spans="1:7">
      <c r="A232" s="60" t="s">
        <v>62</v>
      </c>
      <c r="B232" s="232">
        <v>15889</v>
      </c>
      <c r="C232" s="232">
        <v>13882</v>
      </c>
      <c r="D232" s="232">
        <v>13018</v>
      </c>
      <c r="E232" s="232">
        <v>864</v>
      </c>
      <c r="F232" s="232" t="s">
        <v>840</v>
      </c>
      <c r="G232" s="232" t="s">
        <v>840</v>
      </c>
    </row>
    <row r="233" spans="1:7" ht="22.5">
      <c r="A233" s="60" t="s">
        <v>63</v>
      </c>
      <c r="B233" s="232">
        <v>8956</v>
      </c>
      <c r="C233" s="232">
        <v>7440</v>
      </c>
      <c r="D233" s="232">
        <v>3381</v>
      </c>
      <c r="E233" s="232">
        <v>4059</v>
      </c>
      <c r="F233" s="232" t="s">
        <v>840</v>
      </c>
      <c r="G233" s="232" t="s">
        <v>840</v>
      </c>
    </row>
    <row r="234" spans="1:7">
      <c r="A234" s="60" t="s">
        <v>64</v>
      </c>
      <c r="B234" s="232">
        <v>7315</v>
      </c>
      <c r="C234" s="232">
        <v>4833</v>
      </c>
      <c r="D234" s="232">
        <v>976</v>
      </c>
      <c r="E234" s="232">
        <v>3823</v>
      </c>
      <c r="F234" s="232" t="s">
        <v>840</v>
      </c>
      <c r="G234" s="232">
        <v>34</v>
      </c>
    </row>
    <row r="235" spans="1:7">
      <c r="A235" s="175" t="s">
        <v>38</v>
      </c>
      <c r="B235" s="232">
        <v>7195</v>
      </c>
      <c r="C235" s="232">
        <v>4148</v>
      </c>
      <c r="D235" s="232">
        <v>1968</v>
      </c>
      <c r="E235" s="232">
        <v>2180</v>
      </c>
      <c r="F235" s="232" t="s">
        <v>840</v>
      </c>
      <c r="G235" s="232" t="s">
        <v>840</v>
      </c>
    </row>
    <row r="236" spans="1:7">
      <c r="A236" s="60" t="s">
        <v>65</v>
      </c>
      <c r="B236" s="232">
        <v>13230</v>
      </c>
      <c r="C236" s="232">
        <v>12343</v>
      </c>
      <c r="D236" s="232">
        <v>8125</v>
      </c>
      <c r="E236" s="232">
        <v>4218</v>
      </c>
      <c r="F236" s="232" t="s">
        <v>840</v>
      </c>
      <c r="G236" s="232" t="s">
        <v>840</v>
      </c>
    </row>
    <row r="237" spans="1:7">
      <c r="A237" s="60" t="s">
        <v>66</v>
      </c>
      <c r="B237" s="232">
        <v>5914</v>
      </c>
      <c r="C237" s="232">
        <v>4470</v>
      </c>
      <c r="D237" s="232">
        <v>3049</v>
      </c>
      <c r="E237" s="232">
        <v>1421</v>
      </c>
      <c r="F237" s="232" t="s">
        <v>840</v>
      </c>
      <c r="G237" s="232" t="s">
        <v>840</v>
      </c>
    </row>
    <row r="238" spans="1:7">
      <c r="A238" s="60" t="s">
        <v>67</v>
      </c>
      <c r="B238" s="232">
        <v>6971</v>
      </c>
      <c r="C238" s="232">
        <v>3202</v>
      </c>
      <c r="D238" s="232">
        <v>1714</v>
      </c>
      <c r="E238" s="232">
        <v>1465</v>
      </c>
      <c r="F238" s="232">
        <v>23</v>
      </c>
      <c r="G238" s="232" t="s">
        <v>840</v>
      </c>
    </row>
    <row r="239" spans="1:7">
      <c r="A239" s="60" t="s">
        <v>68</v>
      </c>
      <c r="B239" s="232">
        <v>12157</v>
      </c>
      <c r="C239" s="232">
        <v>11162</v>
      </c>
      <c r="D239" s="232">
        <v>6622</v>
      </c>
      <c r="E239" s="232">
        <v>4345</v>
      </c>
      <c r="F239" s="232" t="s">
        <v>840</v>
      </c>
      <c r="G239" s="232">
        <v>195</v>
      </c>
    </row>
    <row r="240" spans="1:7">
      <c r="A240" s="60" t="s">
        <v>69</v>
      </c>
      <c r="B240" s="232">
        <v>5598</v>
      </c>
      <c r="C240" s="232">
        <v>4711</v>
      </c>
      <c r="D240" s="232">
        <v>2026</v>
      </c>
      <c r="E240" s="232">
        <v>2685</v>
      </c>
      <c r="F240" s="232" t="s">
        <v>840</v>
      </c>
      <c r="G240" s="232" t="s">
        <v>840</v>
      </c>
    </row>
    <row r="241" spans="1:7" ht="22.5">
      <c r="A241" s="60" t="s">
        <v>70</v>
      </c>
      <c r="B241" s="232">
        <v>5664</v>
      </c>
      <c r="C241" s="232">
        <v>4490</v>
      </c>
      <c r="D241" s="232">
        <v>2589</v>
      </c>
      <c r="E241" s="232">
        <v>1901</v>
      </c>
      <c r="F241" s="232" t="s">
        <v>840</v>
      </c>
      <c r="G241" s="232" t="s">
        <v>840</v>
      </c>
    </row>
    <row r="242" spans="1:7">
      <c r="A242" s="60" t="s">
        <v>71</v>
      </c>
      <c r="B242" s="232">
        <v>12770</v>
      </c>
      <c r="C242" s="232">
        <v>4842</v>
      </c>
      <c r="D242" s="232">
        <v>3223</v>
      </c>
      <c r="E242" s="232">
        <v>1354</v>
      </c>
      <c r="F242" s="232" t="s">
        <v>840</v>
      </c>
      <c r="G242" s="232">
        <v>265</v>
      </c>
    </row>
    <row r="243" spans="1:7">
      <c r="A243" s="58" t="s">
        <v>39</v>
      </c>
      <c r="B243" s="232">
        <v>2232</v>
      </c>
      <c r="C243" s="232">
        <v>1943</v>
      </c>
      <c r="D243" s="232">
        <v>929</v>
      </c>
      <c r="E243" s="232">
        <v>913</v>
      </c>
      <c r="F243" s="232" t="s">
        <v>840</v>
      </c>
      <c r="G243" s="232">
        <v>101</v>
      </c>
    </row>
    <row r="244" spans="1:7" ht="22.5">
      <c r="A244" s="59" t="s">
        <v>72</v>
      </c>
      <c r="B244" s="232">
        <v>15692</v>
      </c>
      <c r="C244" s="232">
        <v>14667</v>
      </c>
      <c r="D244" s="232">
        <v>13857</v>
      </c>
      <c r="E244" s="232">
        <v>810</v>
      </c>
      <c r="F244" s="232" t="s">
        <v>840</v>
      </c>
      <c r="G244" s="232" t="s">
        <v>840</v>
      </c>
    </row>
    <row r="245" spans="1:7">
      <c r="A245" s="59" t="s">
        <v>85</v>
      </c>
      <c r="B245" s="232">
        <v>22800</v>
      </c>
      <c r="C245" s="232">
        <v>17856</v>
      </c>
      <c r="D245" s="232">
        <v>14091</v>
      </c>
      <c r="E245" s="232">
        <v>3765</v>
      </c>
      <c r="F245" s="232" t="s">
        <v>840</v>
      </c>
      <c r="G245" s="232" t="s">
        <v>840</v>
      </c>
    </row>
    <row r="246" spans="1:7">
      <c r="A246" s="59" t="s">
        <v>73</v>
      </c>
      <c r="B246" s="232">
        <v>35493</v>
      </c>
      <c r="C246" s="232">
        <v>31781</v>
      </c>
      <c r="D246" s="232">
        <v>30327</v>
      </c>
      <c r="E246" s="232">
        <v>908</v>
      </c>
      <c r="F246" s="232" t="s">
        <v>840</v>
      </c>
      <c r="G246" s="232">
        <v>546</v>
      </c>
    </row>
    <row r="247" spans="1:7">
      <c r="A247" s="60" t="s">
        <v>74</v>
      </c>
      <c r="B247" s="232">
        <v>10152</v>
      </c>
      <c r="C247" s="232">
        <v>9805</v>
      </c>
      <c r="D247" s="232">
        <v>8147</v>
      </c>
      <c r="E247" s="232">
        <v>1658</v>
      </c>
      <c r="F247" s="232" t="s">
        <v>840</v>
      </c>
      <c r="G247" s="232" t="s">
        <v>840</v>
      </c>
    </row>
    <row r="248" spans="1:7">
      <c r="A248" s="719" t="s">
        <v>194</v>
      </c>
      <c r="B248" s="719"/>
      <c r="C248" s="719"/>
      <c r="D248" s="719"/>
      <c r="E248" s="719"/>
      <c r="F248" s="719"/>
      <c r="G248" s="719"/>
    </row>
    <row r="249" spans="1:7">
      <c r="A249" s="174" t="s">
        <v>58</v>
      </c>
      <c r="B249" s="232">
        <v>205757</v>
      </c>
      <c r="C249" s="232">
        <v>181807</v>
      </c>
      <c r="D249" s="232">
        <v>163762</v>
      </c>
      <c r="E249" s="232">
        <v>16742</v>
      </c>
      <c r="F249" s="232" t="s">
        <v>840</v>
      </c>
      <c r="G249" s="232">
        <v>1303</v>
      </c>
    </row>
    <row r="250" spans="1:7">
      <c r="A250" s="175" t="s">
        <v>37</v>
      </c>
      <c r="B250" s="232">
        <v>2815</v>
      </c>
      <c r="C250" s="232">
        <v>2815</v>
      </c>
      <c r="D250" s="232">
        <v>2815</v>
      </c>
      <c r="E250" s="232" t="s">
        <v>840</v>
      </c>
      <c r="F250" s="232" t="s">
        <v>840</v>
      </c>
      <c r="G250" s="232" t="s">
        <v>840</v>
      </c>
    </row>
    <row r="251" spans="1:7">
      <c r="A251" s="60" t="s">
        <v>59</v>
      </c>
      <c r="B251" s="232">
        <v>5365</v>
      </c>
      <c r="C251" s="232">
        <v>5037</v>
      </c>
      <c r="D251" s="232">
        <v>5037</v>
      </c>
      <c r="E251" s="232" t="s">
        <v>840</v>
      </c>
      <c r="F251" s="232" t="s">
        <v>840</v>
      </c>
      <c r="G251" s="232" t="s">
        <v>840</v>
      </c>
    </row>
    <row r="252" spans="1:7">
      <c r="A252" s="60" t="s">
        <v>60</v>
      </c>
      <c r="B252" s="232">
        <v>5891</v>
      </c>
      <c r="C252" s="232">
        <v>5736</v>
      </c>
      <c r="D252" s="232">
        <v>5722</v>
      </c>
      <c r="E252" s="232">
        <v>14</v>
      </c>
      <c r="F252" s="232" t="s">
        <v>840</v>
      </c>
      <c r="G252" s="232" t="s">
        <v>840</v>
      </c>
    </row>
    <row r="253" spans="1:7">
      <c r="A253" s="60" t="s">
        <v>61</v>
      </c>
      <c r="B253" s="232">
        <v>10216</v>
      </c>
      <c r="C253" s="232">
        <v>8454</v>
      </c>
      <c r="D253" s="232">
        <v>6511</v>
      </c>
      <c r="E253" s="232">
        <v>1943</v>
      </c>
      <c r="F253" s="232" t="s">
        <v>840</v>
      </c>
      <c r="G253" s="232" t="s">
        <v>840</v>
      </c>
    </row>
    <row r="254" spans="1:7">
      <c r="A254" s="60" t="s">
        <v>62</v>
      </c>
      <c r="B254" s="232">
        <v>3738</v>
      </c>
      <c r="C254" s="232">
        <v>3738</v>
      </c>
      <c r="D254" s="232">
        <v>2331</v>
      </c>
      <c r="E254" s="232">
        <v>938</v>
      </c>
      <c r="F254" s="232" t="s">
        <v>840</v>
      </c>
      <c r="G254" s="232">
        <v>469</v>
      </c>
    </row>
    <row r="255" spans="1:7" ht="22.5">
      <c r="A255" s="60" t="s">
        <v>63</v>
      </c>
      <c r="B255" s="232">
        <v>5065</v>
      </c>
      <c r="C255" s="232">
        <v>4892</v>
      </c>
      <c r="D255" s="232">
        <v>4261</v>
      </c>
      <c r="E255" s="232">
        <v>325</v>
      </c>
      <c r="F255" s="232" t="s">
        <v>840</v>
      </c>
      <c r="G255" s="232">
        <v>306</v>
      </c>
    </row>
    <row r="256" spans="1:7">
      <c r="A256" s="60" t="s">
        <v>64</v>
      </c>
      <c r="B256" s="232">
        <v>3630</v>
      </c>
      <c r="C256" s="232">
        <v>3443</v>
      </c>
      <c r="D256" s="232">
        <v>3117</v>
      </c>
      <c r="E256" s="232">
        <v>326</v>
      </c>
      <c r="F256" s="232" t="s">
        <v>840</v>
      </c>
      <c r="G256" s="232" t="s">
        <v>840</v>
      </c>
    </row>
    <row r="257" spans="1:7">
      <c r="A257" s="175" t="s">
        <v>38</v>
      </c>
      <c r="B257" s="232">
        <v>3291</v>
      </c>
      <c r="C257" s="232">
        <v>3135</v>
      </c>
      <c r="D257" s="232">
        <v>3113</v>
      </c>
      <c r="E257" s="232">
        <v>22</v>
      </c>
      <c r="F257" s="232" t="s">
        <v>840</v>
      </c>
      <c r="G257" s="232" t="s">
        <v>840</v>
      </c>
    </row>
    <row r="258" spans="1:7">
      <c r="A258" s="60" t="s">
        <v>65</v>
      </c>
      <c r="B258" s="232">
        <v>8858</v>
      </c>
      <c r="C258" s="232">
        <v>8695</v>
      </c>
      <c r="D258" s="232">
        <v>6500</v>
      </c>
      <c r="E258" s="232">
        <v>2195</v>
      </c>
      <c r="F258" s="232" t="s">
        <v>840</v>
      </c>
      <c r="G258" s="232" t="s">
        <v>840</v>
      </c>
    </row>
    <row r="259" spans="1:7">
      <c r="A259" s="60" t="s">
        <v>66</v>
      </c>
      <c r="B259" s="232">
        <v>4065</v>
      </c>
      <c r="C259" s="232">
        <v>3674</v>
      </c>
      <c r="D259" s="232">
        <v>3655</v>
      </c>
      <c r="E259" s="232">
        <v>19</v>
      </c>
      <c r="F259" s="232" t="s">
        <v>840</v>
      </c>
      <c r="G259" s="232" t="s">
        <v>840</v>
      </c>
    </row>
    <row r="260" spans="1:7">
      <c r="A260" s="60" t="s">
        <v>67</v>
      </c>
      <c r="B260" s="232">
        <v>3208</v>
      </c>
      <c r="C260" s="232">
        <v>3108</v>
      </c>
      <c r="D260" s="232">
        <v>3108</v>
      </c>
      <c r="E260" s="232" t="s">
        <v>840</v>
      </c>
      <c r="F260" s="232" t="s">
        <v>840</v>
      </c>
      <c r="G260" s="232" t="s">
        <v>840</v>
      </c>
    </row>
    <row r="261" spans="1:7">
      <c r="A261" s="60" t="s">
        <v>68</v>
      </c>
      <c r="B261" s="232">
        <v>5838</v>
      </c>
      <c r="C261" s="232">
        <v>5496</v>
      </c>
      <c r="D261" s="232">
        <v>5211</v>
      </c>
      <c r="E261" s="232">
        <v>285</v>
      </c>
      <c r="F261" s="232" t="s">
        <v>840</v>
      </c>
      <c r="G261" s="232" t="s">
        <v>840</v>
      </c>
    </row>
    <row r="262" spans="1:7">
      <c r="A262" s="60" t="s">
        <v>69</v>
      </c>
      <c r="B262" s="232">
        <v>3051</v>
      </c>
      <c r="C262" s="232">
        <v>2852</v>
      </c>
      <c r="D262" s="232">
        <v>2296</v>
      </c>
      <c r="E262" s="232">
        <v>556</v>
      </c>
      <c r="F262" s="232" t="s">
        <v>840</v>
      </c>
      <c r="G262" s="232" t="s">
        <v>840</v>
      </c>
    </row>
    <row r="263" spans="1:7" ht="22.5">
      <c r="A263" s="60" t="s">
        <v>70</v>
      </c>
      <c r="B263" s="232">
        <v>3164</v>
      </c>
      <c r="C263" s="232">
        <v>2654</v>
      </c>
      <c r="D263" s="232">
        <v>2137</v>
      </c>
      <c r="E263" s="232">
        <v>517</v>
      </c>
      <c r="F263" s="232" t="s">
        <v>840</v>
      </c>
      <c r="G263" s="232" t="s">
        <v>840</v>
      </c>
    </row>
    <row r="264" spans="1:7">
      <c r="A264" s="60" t="s">
        <v>71</v>
      </c>
      <c r="B264" s="232">
        <v>13609</v>
      </c>
      <c r="C264" s="232">
        <v>6394</v>
      </c>
      <c r="D264" s="232">
        <v>5800</v>
      </c>
      <c r="E264" s="232">
        <v>386</v>
      </c>
      <c r="F264" s="232" t="s">
        <v>840</v>
      </c>
      <c r="G264" s="232">
        <v>208</v>
      </c>
    </row>
    <row r="265" spans="1:7">
      <c r="A265" s="58" t="s">
        <v>39</v>
      </c>
      <c r="B265" s="232">
        <v>939</v>
      </c>
      <c r="C265" s="232">
        <v>737</v>
      </c>
      <c r="D265" s="232">
        <v>683</v>
      </c>
      <c r="E265" s="232">
        <v>54</v>
      </c>
      <c r="F265" s="232" t="s">
        <v>840</v>
      </c>
      <c r="G265" s="232" t="s">
        <v>840</v>
      </c>
    </row>
    <row r="266" spans="1:7" ht="22.5">
      <c r="A266" s="59" t="s">
        <v>72</v>
      </c>
      <c r="B266" s="232">
        <v>6473</v>
      </c>
      <c r="C266" s="232">
        <v>5503</v>
      </c>
      <c r="D266" s="232">
        <v>5503</v>
      </c>
      <c r="E266" s="232" t="s">
        <v>840</v>
      </c>
      <c r="F266" s="232" t="s">
        <v>840</v>
      </c>
      <c r="G266" s="232" t="s">
        <v>840</v>
      </c>
    </row>
    <row r="267" spans="1:7">
      <c r="A267" s="59" t="s">
        <v>85</v>
      </c>
      <c r="B267" s="232">
        <v>53270</v>
      </c>
      <c r="C267" s="232">
        <v>46169</v>
      </c>
      <c r="D267" s="232">
        <v>37840</v>
      </c>
      <c r="E267" s="232">
        <v>8083</v>
      </c>
      <c r="F267" s="232" t="s">
        <v>840</v>
      </c>
      <c r="G267" s="232">
        <v>246</v>
      </c>
    </row>
    <row r="268" spans="1:7">
      <c r="A268" s="59" t="s">
        <v>73</v>
      </c>
      <c r="B268" s="232">
        <v>52042</v>
      </c>
      <c r="C268" s="232">
        <v>48544</v>
      </c>
      <c r="D268" s="232">
        <v>47679</v>
      </c>
      <c r="E268" s="232">
        <v>791</v>
      </c>
      <c r="F268" s="232" t="s">
        <v>840</v>
      </c>
      <c r="G268" s="232">
        <v>74</v>
      </c>
    </row>
    <row r="269" spans="1:7">
      <c r="A269" s="60" t="s">
        <v>74</v>
      </c>
      <c r="B269" s="232">
        <v>11229</v>
      </c>
      <c r="C269" s="232">
        <v>10731</v>
      </c>
      <c r="D269" s="232">
        <v>10443</v>
      </c>
      <c r="E269" s="232">
        <v>288</v>
      </c>
      <c r="F269" s="232" t="s">
        <v>840</v>
      </c>
      <c r="G269" s="232" t="s">
        <v>840</v>
      </c>
    </row>
    <row r="270" spans="1:7">
      <c r="A270" s="719" t="s">
        <v>195</v>
      </c>
      <c r="B270" s="719"/>
      <c r="C270" s="719"/>
      <c r="D270" s="719"/>
      <c r="E270" s="719"/>
      <c r="F270" s="719"/>
      <c r="G270" s="719"/>
    </row>
    <row r="271" spans="1:7">
      <c r="A271" s="174" t="s">
        <v>58</v>
      </c>
      <c r="B271" s="232">
        <v>202240</v>
      </c>
      <c r="C271" s="232">
        <v>186435</v>
      </c>
      <c r="D271" s="232">
        <v>169928</v>
      </c>
      <c r="E271" s="232">
        <v>15039</v>
      </c>
      <c r="F271" s="232" t="s">
        <v>840</v>
      </c>
      <c r="G271" s="232">
        <v>1468</v>
      </c>
    </row>
    <row r="272" spans="1:7">
      <c r="A272" s="175" t="s">
        <v>37</v>
      </c>
      <c r="B272" s="232">
        <v>6333</v>
      </c>
      <c r="C272" s="232">
        <v>5455</v>
      </c>
      <c r="D272" s="232">
        <v>5455</v>
      </c>
      <c r="E272" s="232" t="s">
        <v>840</v>
      </c>
      <c r="F272" s="232" t="s">
        <v>840</v>
      </c>
      <c r="G272" s="232" t="s">
        <v>840</v>
      </c>
    </row>
    <row r="273" spans="1:7">
      <c r="A273" s="60" t="s">
        <v>59</v>
      </c>
      <c r="B273" s="232">
        <v>4785</v>
      </c>
      <c r="C273" s="232">
        <v>4785</v>
      </c>
      <c r="D273" s="232">
        <v>4719</v>
      </c>
      <c r="E273" s="232">
        <v>66</v>
      </c>
      <c r="F273" s="232" t="s">
        <v>840</v>
      </c>
      <c r="G273" s="232" t="s">
        <v>840</v>
      </c>
    </row>
    <row r="274" spans="1:7">
      <c r="A274" s="60" t="s">
        <v>60</v>
      </c>
      <c r="B274" s="232">
        <v>6722</v>
      </c>
      <c r="C274" s="232">
        <v>6668</v>
      </c>
      <c r="D274" s="232">
        <v>6668</v>
      </c>
      <c r="E274" s="232" t="s">
        <v>840</v>
      </c>
      <c r="F274" s="232" t="s">
        <v>840</v>
      </c>
      <c r="G274" s="232" t="s">
        <v>840</v>
      </c>
    </row>
    <row r="275" spans="1:7">
      <c r="A275" s="60" t="s">
        <v>61</v>
      </c>
      <c r="B275" s="232">
        <v>23928</v>
      </c>
      <c r="C275" s="232">
        <v>18152</v>
      </c>
      <c r="D275" s="232">
        <v>14180</v>
      </c>
      <c r="E275" s="232">
        <v>3794</v>
      </c>
      <c r="F275" s="232" t="s">
        <v>840</v>
      </c>
      <c r="G275" s="232">
        <v>178</v>
      </c>
    </row>
    <row r="276" spans="1:7">
      <c r="A276" s="60" t="s">
        <v>62</v>
      </c>
      <c r="B276" s="232">
        <v>3905</v>
      </c>
      <c r="C276" s="232">
        <v>3905</v>
      </c>
      <c r="D276" s="232">
        <v>3881</v>
      </c>
      <c r="E276" s="232">
        <v>24</v>
      </c>
      <c r="F276" s="232" t="s">
        <v>840</v>
      </c>
      <c r="G276" s="232" t="s">
        <v>840</v>
      </c>
    </row>
    <row r="277" spans="1:7" ht="22.5">
      <c r="A277" s="60" t="s">
        <v>63</v>
      </c>
      <c r="B277" s="232">
        <v>5419</v>
      </c>
      <c r="C277" s="232">
        <v>5150</v>
      </c>
      <c r="D277" s="232">
        <v>3716</v>
      </c>
      <c r="E277" s="232">
        <v>1164</v>
      </c>
      <c r="F277" s="232" t="s">
        <v>840</v>
      </c>
      <c r="G277" s="232">
        <v>270</v>
      </c>
    </row>
    <row r="278" spans="1:7">
      <c r="A278" s="60" t="s">
        <v>64</v>
      </c>
      <c r="B278" s="232">
        <v>3158</v>
      </c>
      <c r="C278" s="232">
        <v>3158</v>
      </c>
      <c r="D278" s="232">
        <v>2859</v>
      </c>
      <c r="E278" s="232">
        <v>299</v>
      </c>
      <c r="F278" s="232" t="s">
        <v>840</v>
      </c>
      <c r="G278" s="232" t="s">
        <v>840</v>
      </c>
    </row>
    <row r="279" spans="1:7">
      <c r="A279" s="175" t="s">
        <v>38</v>
      </c>
      <c r="B279" s="232">
        <v>3392</v>
      </c>
      <c r="C279" s="232">
        <v>3392</v>
      </c>
      <c r="D279" s="232">
        <v>3299</v>
      </c>
      <c r="E279" s="232">
        <v>93</v>
      </c>
      <c r="F279" s="232" t="s">
        <v>840</v>
      </c>
      <c r="G279" s="232" t="s">
        <v>840</v>
      </c>
    </row>
    <row r="280" spans="1:7">
      <c r="A280" s="60" t="s">
        <v>65</v>
      </c>
      <c r="B280" s="232">
        <v>5886</v>
      </c>
      <c r="C280" s="232">
        <v>5585</v>
      </c>
      <c r="D280" s="232">
        <v>5282</v>
      </c>
      <c r="E280" s="232">
        <v>303</v>
      </c>
      <c r="F280" s="232" t="s">
        <v>840</v>
      </c>
      <c r="G280" s="232" t="s">
        <v>840</v>
      </c>
    </row>
    <row r="281" spans="1:7">
      <c r="A281" s="60" t="s">
        <v>66</v>
      </c>
      <c r="B281" s="232">
        <v>3307</v>
      </c>
      <c r="C281" s="232">
        <v>2732</v>
      </c>
      <c r="D281" s="232">
        <v>2442</v>
      </c>
      <c r="E281" s="232">
        <v>290</v>
      </c>
      <c r="F281" s="232" t="s">
        <v>840</v>
      </c>
      <c r="G281" s="232" t="s">
        <v>840</v>
      </c>
    </row>
    <row r="282" spans="1:7">
      <c r="A282" s="60" t="s">
        <v>67</v>
      </c>
      <c r="B282" s="232">
        <v>4902</v>
      </c>
      <c r="C282" s="232">
        <v>4739</v>
      </c>
      <c r="D282" s="232">
        <v>4739</v>
      </c>
      <c r="E282" s="232" t="s">
        <v>840</v>
      </c>
      <c r="F282" s="232" t="s">
        <v>840</v>
      </c>
      <c r="G282" s="232" t="s">
        <v>840</v>
      </c>
    </row>
    <row r="283" spans="1:7">
      <c r="A283" s="60" t="s">
        <v>68</v>
      </c>
      <c r="B283" s="232">
        <v>10573</v>
      </c>
      <c r="C283" s="232">
        <v>10415</v>
      </c>
      <c r="D283" s="232">
        <v>9661</v>
      </c>
      <c r="E283" s="232">
        <v>754</v>
      </c>
      <c r="F283" s="232" t="s">
        <v>840</v>
      </c>
      <c r="G283" s="232" t="s">
        <v>840</v>
      </c>
    </row>
    <row r="284" spans="1:7">
      <c r="A284" s="60" t="s">
        <v>69</v>
      </c>
      <c r="B284" s="232">
        <v>4250</v>
      </c>
      <c r="C284" s="232">
        <v>4002</v>
      </c>
      <c r="D284" s="232">
        <v>3641</v>
      </c>
      <c r="E284" s="232">
        <v>124</v>
      </c>
      <c r="F284" s="232" t="s">
        <v>840</v>
      </c>
      <c r="G284" s="232">
        <v>237</v>
      </c>
    </row>
    <row r="285" spans="1:7" ht="22.5">
      <c r="A285" s="60" t="s">
        <v>70</v>
      </c>
      <c r="B285" s="232">
        <v>2566</v>
      </c>
      <c r="C285" s="232">
        <v>2566</v>
      </c>
      <c r="D285" s="232">
        <v>2566</v>
      </c>
      <c r="E285" s="232" t="s">
        <v>840</v>
      </c>
      <c r="F285" s="232" t="s">
        <v>840</v>
      </c>
      <c r="G285" s="232" t="s">
        <v>840</v>
      </c>
    </row>
    <row r="286" spans="1:7">
      <c r="A286" s="60" t="s">
        <v>71</v>
      </c>
      <c r="B286" s="232">
        <v>8434</v>
      </c>
      <c r="C286" s="232">
        <v>4746</v>
      </c>
      <c r="D286" s="232">
        <v>4179</v>
      </c>
      <c r="E286" s="232">
        <v>475</v>
      </c>
      <c r="F286" s="232" t="s">
        <v>840</v>
      </c>
      <c r="G286" s="232">
        <v>92</v>
      </c>
    </row>
    <row r="287" spans="1:7">
      <c r="A287" s="58" t="s">
        <v>39</v>
      </c>
      <c r="B287" s="232">
        <v>1048</v>
      </c>
      <c r="C287" s="232">
        <v>1028</v>
      </c>
      <c r="D287" s="232">
        <v>923</v>
      </c>
      <c r="E287" s="232">
        <v>105</v>
      </c>
      <c r="F287" s="232" t="s">
        <v>840</v>
      </c>
      <c r="G287" s="232" t="s">
        <v>840</v>
      </c>
    </row>
    <row r="288" spans="1:7" ht="22.5">
      <c r="A288" s="59" t="s">
        <v>72</v>
      </c>
      <c r="B288" s="232">
        <v>6699</v>
      </c>
      <c r="C288" s="232">
        <v>6645</v>
      </c>
      <c r="D288" s="232">
        <v>6609</v>
      </c>
      <c r="E288" s="232">
        <v>36</v>
      </c>
      <c r="F288" s="232" t="s">
        <v>840</v>
      </c>
      <c r="G288" s="232" t="s">
        <v>840</v>
      </c>
    </row>
    <row r="289" spans="1:7">
      <c r="A289" s="59" t="s">
        <v>85</v>
      </c>
      <c r="B289" s="232">
        <v>21254</v>
      </c>
      <c r="C289" s="232">
        <v>18133</v>
      </c>
      <c r="D289" s="232">
        <v>10770</v>
      </c>
      <c r="E289" s="232">
        <v>7284</v>
      </c>
      <c r="F289" s="232" t="s">
        <v>840</v>
      </c>
      <c r="G289" s="232">
        <v>79</v>
      </c>
    </row>
    <row r="290" spans="1:7">
      <c r="A290" s="59" t="s">
        <v>73</v>
      </c>
      <c r="B290" s="232">
        <v>63552</v>
      </c>
      <c r="C290" s="232">
        <v>63173</v>
      </c>
      <c r="D290" s="232">
        <v>62451</v>
      </c>
      <c r="E290" s="232">
        <v>228</v>
      </c>
      <c r="F290" s="232" t="s">
        <v>840</v>
      </c>
      <c r="G290" s="232">
        <v>494</v>
      </c>
    </row>
    <row r="291" spans="1:7">
      <c r="A291" s="60" t="s">
        <v>74</v>
      </c>
      <c r="B291" s="232">
        <v>12127</v>
      </c>
      <c r="C291" s="232">
        <v>12006</v>
      </c>
      <c r="D291" s="232">
        <v>11888</v>
      </c>
      <c r="E291" s="232" t="s">
        <v>840</v>
      </c>
      <c r="F291" s="232" t="s">
        <v>840</v>
      </c>
      <c r="G291" s="232">
        <v>118</v>
      </c>
    </row>
    <row r="292" spans="1:7">
      <c r="A292" s="719" t="s">
        <v>196</v>
      </c>
      <c r="B292" s="719"/>
      <c r="C292" s="719"/>
      <c r="D292" s="719"/>
      <c r="E292" s="719"/>
      <c r="F292" s="719"/>
      <c r="G292" s="719"/>
    </row>
    <row r="293" spans="1:7">
      <c r="A293" s="174" t="s">
        <v>58</v>
      </c>
      <c r="B293" s="232">
        <v>210580</v>
      </c>
      <c r="C293" s="232">
        <v>124919</v>
      </c>
      <c r="D293" s="232">
        <v>105314</v>
      </c>
      <c r="E293" s="232">
        <v>18194</v>
      </c>
      <c r="F293" s="232" t="s">
        <v>840</v>
      </c>
      <c r="G293" s="232">
        <v>1411</v>
      </c>
    </row>
    <row r="294" spans="1:7">
      <c r="A294" s="175" t="s">
        <v>37</v>
      </c>
      <c r="B294" s="232">
        <v>7292</v>
      </c>
      <c r="C294" s="232">
        <v>2158</v>
      </c>
      <c r="D294" s="232">
        <v>2158</v>
      </c>
      <c r="E294" s="232" t="s">
        <v>840</v>
      </c>
      <c r="F294" s="232" t="s">
        <v>840</v>
      </c>
      <c r="G294" s="232" t="s">
        <v>840</v>
      </c>
    </row>
    <row r="295" spans="1:7">
      <c r="A295" s="60" t="s">
        <v>59</v>
      </c>
      <c r="B295" s="232">
        <v>4190</v>
      </c>
      <c r="C295" s="232">
        <v>1688</v>
      </c>
      <c r="D295" s="232">
        <v>1538</v>
      </c>
      <c r="E295" s="232">
        <v>150</v>
      </c>
      <c r="F295" s="232" t="s">
        <v>840</v>
      </c>
      <c r="G295" s="232" t="s">
        <v>840</v>
      </c>
    </row>
    <row r="296" spans="1:7">
      <c r="A296" s="60" t="s">
        <v>60</v>
      </c>
      <c r="B296" s="232">
        <v>8497</v>
      </c>
      <c r="C296" s="232">
        <v>5049</v>
      </c>
      <c r="D296" s="232">
        <v>5029</v>
      </c>
      <c r="E296" s="232">
        <v>20</v>
      </c>
      <c r="F296" s="232" t="s">
        <v>840</v>
      </c>
      <c r="G296" s="232" t="s">
        <v>840</v>
      </c>
    </row>
    <row r="297" spans="1:7">
      <c r="A297" s="60" t="s">
        <v>61</v>
      </c>
      <c r="B297" s="232">
        <v>8933</v>
      </c>
      <c r="C297" s="232">
        <v>6184</v>
      </c>
      <c r="D297" s="232">
        <v>5961</v>
      </c>
      <c r="E297" s="232">
        <v>223</v>
      </c>
      <c r="F297" s="232" t="s">
        <v>840</v>
      </c>
      <c r="G297" s="232" t="s">
        <v>840</v>
      </c>
    </row>
    <row r="298" spans="1:7">
      <c r="A298" s="60" t="s">
        <v>62</v>
      </c>
      <c r="B298" s="232">
        <v>9559</v>
      </c>
      <c r="C298" s="232">
        <v>4622</v>
      </c>
      <c r="D298" s="232">
        <v>2193</v>
      </c>
      <c r="E298" s="232">
        <v>2429</v>
      </c>
      <c r="F298" s="232" t="s">
        <v>840</v>
      </c>
      <c r="G298" s="232" t="s">
        <v>840</v>
      </c>
    </row>
    <row r="299" spans="1:7" ht="22.5">
      <c r="A299" s="60" t="s">
        <v>63</v>
      </c>
      <c r="B299" s="232">
        <v>8629</v>
      </c>
      <c r="C299" s="232">
        <v>4604</v>
      </c>
      <c r="D299" s="232">
        <v>2597</v>
      </c>
      <c r="E299" s="232">
        <v>1716</v>
      </c>
      <c r="F299" s="232" t="s">
        <v>840</v>
      </c>
      <c r="G299" s="232">
        <v>291</v>
      </c>
    </row>
    <row r="300" spans="1:7">
      <c r="A300" s="60" t="s">
        <v>64</v>
      </c>
      <c r="B300" s="232">
        <v>4280</v>
      </c>
      <c r="C300" s="232">
        <v>1191</v>
      </c>
      <c r="D300" s="232">
        <v>1139</v>
      </c>
      <c r="E300" s="232">
        <v>52</v>
      </c>
      <c r="F300" s="232" t="s">
        <v>840</v>
      </c>
      <c r="G300" s="232" t="s">
        <v>840</v>
      </c>
    </row>
    <row r="301" spans="1:7">
      <c r="A301" s="175" t="s">
        <v>38</v>
      </c>
      <c r="B301" s="232">
        <v>5713</v>
      </c>
      <c r="C301" s="232">
        <v>2937</v>
      </c>
      <c r="D301" s="232">
        <v>2937</v>
      </c>
      <c r="E301" s="232" t="s">
        <v>840</v>
      </c>
      <c r="F301" s="232" t="s">
        <v>840</v>
      </c>
      <c r="G301" s="232" t="s">
        <v>840</v>
      </c>
    </row>
    <row r="302" spans="1:7">
      <c r="A302" s="60" t="s">
        <v>65</v>
      </c>
      <c r="B302" s="232">
        <v>7367</v>
      </c>
      <c r="C302" s="232">
        <v>6631</v>
      </c>
      <c r="D302" s="232">
        <v>5980</v>
      </c>
      <c r="E302" s="232">
        <v>651</v>
      </c>
      <c r="F302" s="232" t="s">
        <v>840</v>
      </c>
      <c r="G302" s="232" t="s">
        <v>840</v>
      </c>
    </row>
    <row r="303" spans="1:7">
      <c r="A303" s="60" t="s">
        <v>66</v>
      </c>
      <c r="B303" s="232">
        <v>9218</v>
      </c>
      <c r="C303" s="232">
        <v>7380</v>
      </c>
      <c r="D303" s="232">
        <v>7278</v>
      </c>
      <c r="E303" s="232">
        <v>102</v>
      </c>
      <c r="F303" s="232" t="s">
        <v>840</v>
      </c>
      <c r="G303" s="232" t="s">
        <v>840</v>
      </c>
    </row>
    <row r="304" spans="1:7">
      <c r="A304" s="60" t="s">
        <v>67</v>
      </c>
      <c r="B304" s="232">
        <v>4490</v>
      </c>
      <c r="C304" s="232">
        <v>1708</v>
      </c>
      <c r="D304" s="232">
        <v>1679</v>
      </c>
      <c r="E304" s="232">
        <v>29</v>
      </c>
      <c r="F304" s="232" t="s">
        <v>840</v>
      </c>
      <c r="G304" s="232" t="s">
        <v>840</v>
      </c>
    </row>
    <row r="305" spans="1:7">
      <c r="A305" s="60" t="s">
        <v>68</v>
      </c>
      <c r="B305" s="232">
        <v>11601</v>
      </c>
      <c r="C305" s="232">
        <v>6814</v>
      </c>
      <c r="D305" s="232">
        <v>5153</v>
      </c>
      <c r="E305" s="232">
        <v>1344</v>
      </c>
      <c r="F305" s="232" t="s">
        <v>840</v>
      </c>
      <c r="G305" s="232">
        <v>317</v>
      </c>
    </row>
    <row r="306" spans="1:7">
      <c r="A306" s="60" t="s">
        <v>69</v>
      </c>
      <c r="B306" s="232">
        <v>7943</v>
      </c>
      <c r="C306" s="232">
        <v>7453</v>
      </c>
      <c r="D306" s="232">
        <v>3903</v>
      </c>
      <c r="E306" s="232">
        <v>3415</v>
      </c>
      <c r="F306" s="232" t="s">
        <v>840</v>
      </c>
      <c r="G306" s="232">
        <v>135</v>
      </c>
    </row>
    <row r="307" spans="1:7" ht="22.5">
      <c r="A307" s="60" t="s">
        <v>70</v>
      </c>
      <c r="B307" s="232">
        <v>4317</v>
      </c>
      <c r="C307" s="232">
        <v>2435</v>
      </c>
      <c r="D307" s="232">
        <v>2312</v>
      </c>
      <c r="E307" s="232">
        <v>123</v>
      </c>
      <c r="F307" s="232" t="s">
        <v>840</v>
      </c>
      <c r="G307" s="232" t="s">
        <v>840</v>
      </c>
    </row>
    <row r="308" spans="1:7">
      <c r="A308" s="60" t="s">
        <v>71</v>
      </c>
      <c r="B308" s="232">
        <v>9037</v>
      </c>
      <c r="C308" s="232">
        <v>3668</v>
      </c>
      <c r="D308" s="232">
        <v>3318</v>
      </c>
      <c r="E308" s="232">
        <v>122</v>
      </c>
      <c r="F308" s="232" t="s">
        <v>840</v>
      </c>
      <c r="G308" s="232">
        <v>228</v>
      </c>
    </row>
    <row r="309" spans="1:7">
      <c r="A309" s="58" t="s">
        <v>39</v>
      </c>
      <c r="B309" s="232">
        <v>536</v>
      </c>
      <c r="C309" s="232">
        <v>444</v>
      </c>
      <c r="D309" s="232">
        <v>410</v>
      </c>
      <c r="E309" s="232">
        <v>34</v>
      </c>
      <c r="F309" s="232" t="s">
        <v>840</v>
      </c>
      <c r="G309" s="232" t="s">
        <v>840</v>
      </c>
    </row>
    <row r="310" spans="1:7" ht="22.5">
      <c r="A310" s="59" t="s">
        <v>72</v>
      </c>
      <c r="B310" s="232">
        <v>5981</v>
      </c>
      <c r="C310" s="232">
        <v>2960</v>
      </c>
      <c r="D310" s="232">
        <v>2684</v>
      </c>
      <c r="E310" s="232" t="s">
        <v>840</v>
      </c>
      <c r="F310" s="232" t="s">
        <v>840</v>
      </c>
      <c r="G310" s="232">
        <v>276</v>
      </c>
    </row>
    <row r="311" spans="1:7">
      <c r="A311" s="59" t="s">
        <v>85</v>
      </c>
      <c r="B311" s="232">
        <v>50059</v>
      </c>
      <c r="C311" s="232">
        <v>22233</v>
      </c>
      <c r="D311" s="232">
        <v>14370</v>
      </c>
      <c r="E311" s="232">
        <v>7784</v>
      </c>
      <c r="F311" s="232" t="s">
        <v>840</v>
      </c>
      <c r="G311" s="232">
        <v>79</v>
      </c>
    </row>
    <row r="312" spans="1:7">
      <c r="A312" s="59" t="s">
        <v>73</v>
      </c>
      <c r="B312" s="232">
        <v>34974</v>
      </c>
      <c r="C312" s="232">
        <v>28708</v>
      </c>
      <c r="D312" s="232">
        <v>28623</v>
      </c>
      <c r="E312" s="232" t="s">
        <v>840</v>
      </c>
      <c r="F312" s="232" t="s">
        <v>840</v>
      </c>
      <c r="G312" s="232">
        <v>85</v>
      </c>
    </row>
    <row r="313" spans="1:7">
      <c r="A313" s="60" t="s">
        <v>74</v>
      </c>
      <c r="B313" s="232">
        <v>7964</v>
      </c>
      <c r="C313" s="232">
        <v>6052</v>
      </c>
      <c r="D313" s="232">
        <v>6052</v>
      </c>
      <c r="E313" s="232" t="s">
        <v>840</v>
      </c>
      <c r="F313" s="232" t="s">
        <v>840</v>
      </c>
      <c r="G313" s="232" t="s">
        <v>840</v>
      </c>
    </row>
    <row r="314" spans="1:7">
      <c r="A314" s="719" t="s">
        <v>197</v>
      </c>
      <c r="B314" s="719"/>
      <c r="C314" s="719"/>
      <c r="D314" s="719"/>
      <c r="E314" s="719"/>
      <c r="F314" s="719"/>
      <c r="G314" s="719"/>
    </row>
    <row r="315" spans="1:7">
      <c r="A315" s="174" t="s">
        <v>58</v>
      </c>
      <c r="B315" s="232">
        <v>254778</v>
      </c>
      <c r="C315" s="232">
        <v>213574</v>
      </c>
      <c r="D315" s="232">
        <v>188629</v>
      </c>
      <c r="E315" s="232">
        <v>19679</v>
      </c>
      <c r="F315" s="232" t="s">
        <v>840</v>
      </c>
      <c r="G315" s="232">
        <v>5266</v>
      </c>
    </row>
    <row r="316" spans="1:7">
      <c r="A316" s="175" t="s">
        <v>37</v>
      </c>
      <c r="B316" s="232">
        <v>7177</v>
      </c>
      <c r="C316" s="232">
        <v>4676</v>
      </c>
      <c r="D316" s="232">
        <v>4586</v>
      </c>
      <c r="E316" s="232">
        <v>90</v>
      </c>
      <c r="F316" s="232" t="s">
        <v>840</v>
      </c>
      <c r="G316" s="232" t="s">
        <v>840</v>
      </c>
    </row>
    <row r="317" spans="1:7">
      <c r="A317" s="60" t="s">
        <v>59</v>
      </c>
      <c r="B317" s="232">
        <v>5571</v>
      </c>
      <c r="C317" s="232">
        <v>3498</v>
      </c>
      <c r="D317" s="232">
        <v>3229</v>
      </c>
      <c r="E317" s="232">
        <v>269</v>
      </c>
      <c r="F317" s="232" t="s">
        <v>840</v>
      </c>
      <c r="G317" s="232" t="s">
        <v>840</v>
      </c>
    </row>
    <row r="318" spans="1:7">
      <c r="A318" s="60" t="s">
        <v>60</v>
      </c>
      <c r="B318" s="232">
        <v>7358</v>
      </c>
      <c r="C318" s="232">
        <v>6281</v>
      </c>
      <c r="D318" s="232">
        <v>6281</v>
      </c>
      <c r="E318" s="232" t="s">
        <v>840</v>
      </c>
      <c r="F318" s="232" t="s">
        <v>840</v>
      </c>
      <c r="G318" s="232" t="s">
        <v>840</v>
      </c>
    </row>
    <row r="319" spans="1:7">
      <c r="A319" s="60" t="s">
        <v>61</v>
      </c>
      <c r="B319" s="232">
        <v>13620</v>
      </c>
      <c r="C319" s="232">
        <v>9471</v>
      </c>
      <c r="D319" s="232">
        <v>7203</v>
      </c>
      <c r="E319" s="232">
        <v>2268</v>
      </c>
      <c r="F319" s="232" t="s">
        <v>840</v>
      </c>
      <c r="G319" s="232" t="s">
        <v>840</v>
      </c>
    </row>
    <row r="320" spans="1:7">
      <c r="A320" s="60" t="s">
        <v>62</v>
      </c>
      <c r="B320" s="232">
        <v>10650</v>
      </c>
      <c r="C320" s="232">
        <v>10238</v>
      </c>
      <c r="D320" s="232">
        <v>8617</v>
      </c>
      <c r="E320" s="232">
        <v>1621</v>
      </c>
      <c r="F320" s="232" t="s">
        <v>840</v>
      </c>
      <c r="G320" s="232" t="s">
        <v>840</v>
      </c>
    </row>
    <row r="321" spans="1:7" ht="22.5">
      <c r="A321" s="60" t="s">
        <v>63</v>
      </c>
      <c r="B321" s="232">
        <v>7145</v>
      </c>
      <c r="C321" s="232">
        <v>6063</v>
      </c>
      <c r="D321" s="232">
        <v>4266</v>
      </c>
      <c r="E321" s="232">
        <v>1371</v>
      </c>
      <c r="F321" s="232" t="s">
        <v>840</v>
      </c>
      <c r="G321" s="232">
        <v>426</v>
      </c>
    </row>
    <row r="322" spans="1:7">
      <c r="A322" s="60" t="s">
        <v>64</v>
      </c>
      <c r="B322" s="232">
        <v>5620</v>
      </c>
      <c r="C322" s="232">
        <v>4548</v>
      </c>
      <c r="D322" s="232">
        <v>3516</v>
      </c>
      <c r="E322" s="232">
        <v>813</v>
      </c>
      <c r="F322" s="232" t="s">
        <v>840</v>
      </c>
      <c r="G322" s="232">
        <v>219</v>
      </c>
    </row>
    <row r="323" spans="1:7">
      <c r="A323" s="175" t="s">
        <v>38</v>
      </c>
      <c r="B323" s="232">
        <v>4396</v>
      </c>
      <c r="C323" s="232">
        <v>3539</v>
      </c>
      <c r="D323" s="232">
        <v>3474</v>
      </c>
      <c r="E323" s="232">
        <v>65</v>
      </c>
      <c r="F323" s="232" t="s">
        <v>840</v>
      </c>
      <c r="G323" s="232" t="s">
        <v>840</v>
      </c>
    </row>
    <row r="324" spans="1:7">
      <c r="A324" s="60" t="s">
        <v>65</v>
      </c>
      <c r="B324" s="232">
        <v>4124</v>
      </c>
      <c r="C324" s="232">
        <v>3109</v>
      </c>
      <c r="D324" s="232">
        <v>2900</v>
      </c>
      <c r="E324" s="232">
        <v>209</v>
      </c>
      <c r="F324" s="232" t="s">
        <v>840</v>
      </c>
      <c r="G324" s="232" t="s">
        <v>840</v>
      </c>
    </row>
    <row r="325" spans="1:7">
      <c r="A325" s="60" t="s">
        <v>66</v>
      </c>
      <c r="B325" s="232">
        <v>5554</v>
      </c>
      <c r="C325" s="232">
        <v>3670</v>
      </c>
      <c r="D325" s="232">
        <v>3599</v>
      </c>
      <c r="E325" s="232">
        <v>71</v>
      </c>
      <c r="F325" s="232" t="s">
        <v>840</v>
      </c>
      <c r="G325" s="232" t="s">
        <v>840</v>
      </c>
    </row>
    <row r="326" spans="1:7">
      <c r="A326" s="60" t="s">
        <v>67</v>
      </c>
      <c r="B326" s="232">
        <v>7394</v>
      </c>
      <c r="C326" s="232">
        <v>5201</v>
      </c>
      <c r="D326" s="232">
        <v>5171</v>
      </c>
      <c r="E326" s="232">
        <v>30</v>
      </c>
      <c r="F326" s="232" t="s">
        <v>840</v>
      </c>
      <c r="G326" s="232" t="s">
        <v>840</v>
      </c>
    </row>
    <row r="327" spans="1:7">
      <c r="A327" s="60" t="s">
        <v>68</v>
      </c>
      <c r="B327" s="232">
        <v>7201</v>
      </c>
      <c r="C327" s="232">
        <v>5977</v>
      </c>
      <c r="D327" s="232">
        <v>4975</v>
      </c>
      <c r="E327" s="232">
        <v>1002</v>
      </c>
      <c r="F327" s="232" t="s">
        <v>840</v>
      </c>
      <c r="G327" s="232" t="s">
        <v>840</v>
      </c>
    </row>
    <row r="328" spans="1:7">
      <c r="A328" s="60" t="s">
        <v>69</v>
      </c>
      <c r="B328" s="232">
        <v>5884</v>
      </c>
      <c r="C328" s="232">
        <v>5417</v>
      </c>
      <c r="D328" s="232">
        <v>4393</v>
      </c>
      <c r="E328" s="232">
        <v>1024</v>
      </c>
      <c r="F328" s="232" t="s">
        <v>840</v>
      </c>
      <c r="G328" s="232" t="s">
        <v>840</v>
      </c>
    </row>
    <row r="329" spans="1:7" ht="22.5">
      <c r="A329" s="60" t="s">
        <v>70</v>
      </c>
      <c r="B329" s="232">
        <v>4232</v>
      </c>
      <c r="C329" s="232">
        <v>2844</v>
      </c>
      <c r="D329" s="232">
        <v>2592</v>
      </c>
      <c r="E329" s="232">
        <v>240</v>
      </c>
      <c r="F329" s="232" t="s">
        <v>840</v>
      </c>
      <c r="G329" s="232">
        <v>12</v>
      </c>
    </row>
    <row r="330" spans="1:7">
      <c r="A330" s="60" t="s">
        <v>71</v>
      </c>
      <c r="B330" s="232">
        <v>24827</v>
      </c>
      <c r="C330" s="232">
        <v>18434</v>
      </c>
      <c r="D330" s="232">
        <v>12895</v>
      </c>
      <c r="E330" s="232">
        <v>1595</v>
      </c>
      <c r="F330" s="232" t="s">
        <v>840</v>
      </c>
      <c r="G330" s="232">
        <v>3944</v>
      </c>
    </row>
    <row r="331" spans="1:7">
      <c r="A331" s="58" t="s">
        <v>39</v>
      </c>
      <c r="B331" s="232">
        <v>1170</v>
      </c>
      <c r="C331" s="232">
        <v>1034</v>
      </c>
      <c r="D331" s="232">
        <v>981</v>
      </c>
      <c r="E331" s="232">
        <v>37</v>
      </c>
      <c r="F331" s="232" t="s">
        <v>840</v>
      </c>
      <c r="G331" s="232">
        <v>16</v>
      </c>
    </row>
    <row r="332" spans="1:7" ht="22.5">
      <c r="A332" s="59" t="s">
        <v>72</v>
      </c>
      <c r="B332" s="232">
        <v>9923</v>
      </c>
      <c r="C332" s="232">
        <v>7431</v>
      </c>
      <c r="D332" s="232">
        <v>7066</v>
      </c>
      <c r="E332" s="232">
        <v>231</v>
      </c>
      <c r="F332" s="232" t="s">
        <v>840</v>
      </c>
      <c r="G332" s="232">
        <v>134</v>
      </c>
    </row>
    <row r="333" spans="1:7">
      <c r="A333" s="59" t="s">
        <v>85</v>
      </c>
      <c r="B333" s="232">
        <v>41787</v>
      </c>
      <c r="C333" s="232">
        <v>37236</v>
      </c>
      <c r="D333" s="232">
        <v>28547</v>
      </c>
      <c r="E333" s="232">
        <v>8525</v>
      </c>
      <c r="F333" s="232" t="s">
        <v>840</v>
      </c>
      <c r="G333" s="232">
        <v>164</v>
      </c>
    </row>
    <row r="334" spans="1:7">
      <c r="A334" s="59" t="s">
        <v>73</v>
      </c>
      <c r="B334" s="232">
        <v>69302</v>
      </c>
      <c r="C334" s="232">
        <v>64878</v>
      </c>
      <c r="D334" s="232">
        <v>64309</v>
      </c>
      <c r="E334" s="232">
        <v>218</v>
      </c>
      <c r="F334" s="232" t="s">
        <v>840</v>
      </c>
      <c r="G334" s="232">
        <v>351</v>
      </c>
    </row>
    <row r="335" spans="1:7">
      <c r="A335" s="60" t="s">
        <v>74</v>
      </c>
      <c r="B335" s="232">
        <v>11843</v>
      </c>
      <c r="C335" s="232">
        <v>10029</v>
      </c>
      <c r="D335" s="232">
        <v>10029</v>
      </c>
      <c r="E335" s="232" t="s">
        <v>840</v>
      </c>
      <c r="F335" s="232" t="s">
        <v>840</v>
      </c>
      <c r="G335" s="232" t="s">
        <v>840</v>
      </c>
    </row>
    <row r="336" spans="1:7">
      <c r="A336" s="719" t="s">
        <v>198</v>
      </c>
      <c r="B336" s="719"/>
      <c r="C336" s="719"/>
      <c r="D336" s="719"/>
      <c r="E336" s="719"/>
      <c r="F336" s="719"/>
      <c r="G336" s="719"/>
    </row>
    <row r="337" spans="1:7">
      <c r="A337" s="174" t="s">
        <v>58</v>
      </c>
      <c r="B337" s="232">
        <v>289416</v>
      </c>
      <c r="C337" s="232">
        <v>268768</v>
      </c>
      <c r="D337" s="232">
        <v>236886</v>
      </c>
      <c r="E337" s="232">
        <v>28864</v>
      </c>
      <c r="F337" s="232" t="s">
        <v>840</v>
      </c>
      <c r="G337" s="232">
        <v>3018</v>
      </c>
    </row>
    <row r="338" spans="1:7">
      <c r="A338" s="175" t="s">
        <v>37</v>
      </c>
      <c r="B338" s="232">
        <v>3410</v>
      </c>
      <c r="C338" s="232">
        <v>3032</v>
      </c>
      <c r="D338" s="232">
        <v>3032</v>
      </c>
      <c r="E338" s="232" t="s">
        <v>840</v>
      </c>
      <c r="F338" s="232" t="s">
        <v>840</v>
      </c>
      <c r="G338" s="232" t="s">
        <v>840</v>
      </c>
    </row>
    <row r="339" spans="1:7">
      <c r="A339" s="60" t="s">
        <v>59</v>
      </c>
      <c r="B339" s="232">
        <v>7346</v>
      </c>
      <c r="C339" s="232">
        <v>6451</v>
      </c>
      <c r="D339" s="232">
        <v>5372</v>
      </c>
      <c r="E339" s="232">
        <v>1038</v>
      </c>
      <c r="F339" s="232" t="s">
        <v>840</v>
      </c>
      <c r="G339" s="232">
        <v>41</v>
      </c>
    </row>
    <row r="340" spans="1:7">
      <c r="A340" s="60" t="s">
        <v>60</v>
      </c>
      <c r="B340" s="232">
        <v>10135</v>
      </c>
      <c r="C340" s="232">
        <v>10003</v>
      </c>
      <c r="D340" s="232">
        <v>9980</v>
      </c>
      <c r="E340" s="232">
        <v>23</v>
      </c>
      <c r="F340" s="232" t="s">
        <v>840</v>
      </c>
      <c r="G340" s="232" t="s">
        <v>840</v>
      </c>
    </row>
    <row r="341" spans="1:7">
      <c r="A341" s="60" t="s">
        <v>61</v>
      </c>
      <c r="B341" s="232">
        <v>19511</v>
      </c>
      <c r="C341" s="232">
        <v>15830</v>
      </c>
      <c r="D341" s="232">
        <v>11546</v>
      </c>
      <c r="E341" s="232">
        <v>3948</v>
      </c>
      <c r="F341" s="232" t="s">
        <v>840</v>
      </c>
      <c r="G341" s="232">
        <v>336</v>
      </c>
    </row>
    <row r="342" spans="1:7">
      <c r="A342" s="60" t="s">
        <v>62</v>
      </c>
      <c r="B342" s="232">
        <v>30393</v>
      </c>
      <c r="C342" s="232">
        <v>28410</v>
      </c>
      <c r="D342" s="232">
        <v>23252</v>
      </c>
      <c r="E342" s="232">
        <v>5158</v>
      </c>
      <c r="F342" s="232" t="s">
        <v>840</v>
      </c>
      <c r="G342" s="232" t="s">
        <v>840</v>
      </c>
    </row>
    <row r="343" spans="1:7" ht="22.5">
      <c r="A343" s="60" t="s">
        <v>63</v>
      </c>
      <c r="B343" s="232">
        <v>12282</v>
      </c>
      <c r="C343" s="232">
        <v>10243</v>
      </c>
      <c r="D343" s="232">
        <v>7942</v>
      </c>
      <c r="E343" s="232">
        <v>2095</v>
      </c>
      <c r="F343" s="232" t="s">
        <v>840</v>
      </c>
      <c r="G343" s="232">
        <v>206</v>
      </c>
    </row>
    <row r="344" spans="1:7">
      <c r="A344" s="60" t="s">
        <v>64</v>
      </c>
      <c r="B344" s="232">
        <v>5491</v>
      </c>
      <c r="C344" s="232">
        <v>4777</v>
      </c>
      <c r="D344" s="232">
        <v>3113</v>
      </c>
      <c r="E344" s="232">
        <v>1664</v>
      </c>
      <c r="F344" s="232" t="s">
        <v>840</v>
      </c>
      <c r="G344" s="232" t="s">
        <v>840</v>
      </c>
    </row>
    <row r="345" spans="1:7">
      <c r="A345" s="175" t="s">
        <v>38</v>
      </c>
      <c r="B345" s="232">
        <v>2101</v>
      </c>
      <c r="C345" s="232">
        <v>1967</v>
      </c>
      <c r="D345" s="232">
        <v>1747</v>
      </c>
      <c r="E345" s="232">
        <v>220</v>
      </c>
      <c r="F345" s="232" t="s">
        <v>840</v>
      </c>
      <c r="G345" s="232" t="s">
        <v>840</v>
      </c>
    </row>
    <row r="346" spans="1:7">
      <c r="A346" s="60" t="s">
        <v>65</v>
      </c>
      <c r="B346" s="232">
        <v>13550</v>
      </c>
      <c r="C346" s="232">
        <v>13244</v>
      </c>
      <c r="D346" s="232">
        <v>10018</v>
      </c>
      <c r="E346" s="232">
        <v>2383</v>
      </c>
      <c r="F346" s="232" t="s">
        <v>840</v>
      </c>
      <c r="G346" s="232">
        <v>843</v>
      </c>
    </row>
    <row r="347" spans="1:7">
      <c r="A347" s="60" t="s">
        <v>66</v>
      </c>
      <c r="B347" s="232">
        <v>8770</v>
      </c>
      <c r="C347" s="232">
        <v>7390</v>
      </c>
      <c r="D347" s="232">
        <v>7319</v>
      </c>
      <c r="E347" s="232" t="s">
        <v>840</v>
      </c>
      <c r="F347" s="232" t="s">
        <v>840</v>
      </c>
      <c r="G347" s="232">
        <v>71</v>
      </c>
    </row>
    <row r="348" spans="1:7">
      <c r="A348" s="60" t="s">
        <v>67</v>
      </c>
      <c r="B348" s="232">
        <v>6994</v>
      </c>
      <c r="C348" s="232">
        <v>6447</v>
      </c>
      <c r="D348" s="232">
        <v>6404</v>
      </c>
      <c r="E348" s="232">
        <v>43</v>
      </c>
      <c r="F348" s="232" t="s">
        <v>840</v>
      </c>
      <c r="G348" s="232" t="s">
        <v>840</v>
      </c>
    </row>
    <row r="349" spans="1:7">
      <c r="A349" s="60" t="s">
        <v>68</v>
      </c>
      <c r="B349" s="232">
        <v>14700</v>
      </c>
      <c r="C349" s="232">
        <v>14590</v>
      </c>
      <c r="D349" s="232">
        <v>11848</v>
      </c>
      <c r="E349" s="232">
        <v>2742</v>
      </c>
      <c r="F349" s="232" t="s">
        <v>840</v>
      </c>
      <c r="G349" s="232" t="s">
        <v>840</v>
      </c>
    </row>
    <row r="350" spans="1:7">
      <c r="A350" s="60" t="s">
        <v>69</v>
      </c>
      <c r="B350" s="232">
        <v>10408</v>
      </c>
      <c r="C350" s="232">
        <v>10352</v>
      </c>
      <c r="D350" s="232">
        <v>8488</v>
      </c>
      <c r="E350" s="232">
        <v>1729</v>
      </c>
      <c r="F350" s="232" t="s">
        <v>840</v>
      </c>
      <c r="G350" s="232">
        <v>135</v>
      </c>
    </row>
    <row r="351" spans="1:7" ht="22.5">
      <c r="A351" s="60" t="s">
        <v>70</v>
      </c>
      <c r="B351" s="232">
        <v>4387</v>
      </c>
      <c r="C351" s="232">
        <v>3926</v>
      </c>
      <c r="D351" s="232">
        <v>3257</v>
      </c>
      <c r="E351" s="232">
        <v>669</v>
      </c>
      <c r="F351" s="232" t="s">
        <v>840</v>
      </c>
      <c r="G351" s="232" t="s">
        <v>840</v>
      </c>
    </row>
    <row r="352" spans="1:7">
      <c r="A352" s="60" t="s">
        <v>71</v>
      </c>
      <c r="B352" s="232">
        <v>11124</v>
      </c>
      <c r="C352" s="232">
        <v>8875</v>
      </c>
      <c r="D352" s="232">
        <v>8256</v>
      </c>
      <c r="E352" s="232">
        <v>78</v>
      </c>
      <c r="F352" s="232" t="s">
        <v>840</v>
      </c>
      <c r="G352" s="232">
        <v>541</v>
      </c>
    </row>
    <row r="353" spans="1:7">
      <c r="A353" s="58" t="s">
        <v>39</v>
      </c>
      <c r="B353" s="232">
        <v>3066</v>
      </c>
      <c r="C353" s="232">
        <v>3066</v>
      </c>
      <c r="D353" s="232">
        <v>2941</v>
      </c>
      <c r="E353" s="232">
        <v>115</v>
      </c>
      <c r="F353" s="232" t="s">
        <v>840</v>
      </c>
      <c r="G353" s="232">
        <v>10</v>
      </c>
    </row>
    <row r="354" spans="1:7" ht="22.5">
      <c r="A354" s="59" t="s">
        <v>72</v>
      </c>
      <c r="B354" s="232">
        <v>9316</v>
      </c>
      <c r="C354" s="232">
        <v>8754</v>
      </c>
      <c r="D354" s="232">
        <v>8659</v>
      </c>
      <c r="E354" s="232">
        <v>95</v>
      </c>
      <c r="F354" s="232" t="s">
        <v>840</v>
      </c>
      <c r="G354" s="232" t="s">
        <v>840</v>
      </c>
    </row>
    <row r="355" spans="1:7">
      <c r="A355" s="59" t="s">
        <v>85</v>
      </c>
      <c r="B355" s="232">
        <v>45456</v>
      </c>
      <c r="C355" s="232">
        <v>42673</v>
      </c>
      <c r="D355" s="232">
        <v>36082</v>
      </c>
      <c r="E355" s="232">
        <v>6591</v>
      </c>
      <c r="F355" s="232" t="s">
        <v>840</v>
      </c>
      <c r="G355" s="232" t="s">
        <v>840</v>
      </c>
    </row>
    <row r="356" spans="1:7">
      <c r="A356" s="59" t="s">
        <v>73</v>
      </c>
      <c r="B356" s="232">
        <v>56910</v>
      </c>
      <c r="C356" s="232">
        <v>54672</v>
      </c>
      <c r="D356" s="232">
        <v>53622</v>
      </c>
      <c r="E356" s="232">
        <v>273</v>
      </c>
      <c r="F356" s="232" t="s">
        <v>840</v>
      </c>
      <c r="G356" s="232">
        <v>777</v>
      </c>
    </row>
    <row r="357" spans="1:7">
      <c r="A357" s="60" t="s">
        <v>74</v>
      </c>
      <c r="B357" s="232">
        <v>14066</v>
      </c>
      <c r="C357" s="232">
        <v>14066</v>
      </c>
      <c r="D357" s="232">
        <v>14008</v>
      </c>
      <c r="E357" s="232" t="s">
        <v>840</v>
      </c>
      <c r="F357" s="232" t="s">
        <v>840</v>
      </c>
      <c r="G357" s="232">
        <v>58</v>
      </c>
    </row>
    <row r="358" spans="1:7">
      <c r="A358" s="719" t="s">
        <v>199</v>
      </c>
      <c r="B358" s="719"/>
      <c r="C358" s="719"/>
      <c r="D358" s="719"/>
      <c r="E358" s="719"/>
      <c r="F358" s="719"/>
      <c r="G358" s="719"/>
    </row>
    <row r="359" spans="1:7">
      <c r="A359" s="174" t="s">
        <v>58</v>
      </c>
      <c r="B359" s="232">
        <v>521157</v>
      </c>
      <c r="C359" s="232">
        <v>521157</v>
      </c>
      <c r="D359" s="232">
        <v>513990</v>
      </c>
      <c r="E359" s="232" t="s">
        <v>840</v>
      </c>
      <c r="F359" s="232" t="s">
        <v>840</v>
      </c>
      <c r="G359" s="232">
        <v>7167</v>
      </c>
    </row>
    <row r="360" spans="1:7">
      <c r="A360" s="175" t="s">
        <v>37</v>
      </c>
      <c r="B360" s="232">
        <v>27848</v>
      </c>
      <c r="C360" s="232">
        <v>27848</v>
      </c>
      <c r="D360" s="232">
        <v>27848</v>
      </c>
      <c r="E360" s="232" t="s">
        <v>840</v>
      </c>
      <c r="F360" s="232" t="s">
        <v>840</v>
      </c>
      <c r="G360" s="232" t="s">
        <v>840</v>
      </c>
    </row>
    <row r="361" spans="1:7">
      <c r="A361" s="60" t="s">
        <v>59</v>
      </c>
      <c r="B361" s="232">
        <v>28234</v>
      </c>
      <c r="C361" s="232">
        <v>28234</v>
      </c>
      <c r="D361" s="232">
        <v>28124</v>
      </c>
      <c r="E361" s="232" t="s">
        <v>840</v>
      </c>
      <c r="F361" s="232" t="s">
        <v>840</v>
      </c>
      <c r="G361" s="232">
        <v>110</v>
      </c>
    </row>
    <row r="362" spans="1:7">
      <c r="A362" s="60" t="s">
        <v>60</v>
      </c>
      <c r="B362" s="232">
        <v>25340</v>
      </c>
      <c r="C362" s="232">
        <v>25340</v>
      </c>
      <c r="D362" s="232">
        <v>25340</v>
      </c>
      <c r="E362" s="232" t="s">
        <v>840</v>
      </c>
      <c r="F362" s="232" t="s">
        <v>840</v>
      </c>
      <c r="G362" s="232" t="s">
        <v>840</v>
      </c>
    </row>
    <row r="363" spans="1:7">
      <c r="A363" s="60" t="s">
        <v>61</v>
      </c>
      <c r="B363" s="232">
        <v>48355</v>
      </c>
      <c r="C363" s="232">
        <v>48355</v>
      </c>
      <c r="D363" s="232">
        <v>47569</v>
      </c>
      <c r="E363" s="232" t="s">
        <v>840</v>
      </c>
      <c r="F363" s="232" t="s">
        <v>840</v>
      </c>
      <c r="G363" s="232">
        <v>786</v>
      </c>
    </row>
    <row r="364" spans="1:7">
      <c r="A364" s="60" t="s">
        <v>62</v>
      </c>
      <c r="B364" s="232">
        <v>14294</v>
      </c>
      <c r="C364" s="232">
        <v>14294</v>
      </c>
      <c r="D364" s="232">
        <v>14294</v>
      </c>
      <c r="E364" s="232" t="s">
        <v>840</v>
      </c>
      <c r="F364" s="232" t="s">
        <v>840</v>
      </c>
      <c r="G364" s="232" t="s">
        <v>840</v>
      </c>
    </row>
    <row r="365" spans="1:7" ht="22.5">
      <c r="A365" s="60" t="s">
        <v>63</v>
      </c>
      <c r="B365" s="232">
        <v>19595</v>
      </c>
      <c r="C365" s="232">
        <v>19595</v>
      </c>
      <c r="D365" s="232">
        <v>19595</v>
      </c>
      <c r="E365" s="232" t="s">
        <v>840</v>
      </c>
      <c r="F365" s="232" t="s">
        <v>840</v>
      </c>
      <c r="G365" s="232" t="s">
        <v>840</v>
      </c>
    </row>
    <row r="366" spans="1:7">
      <c r="A366" s="60" t="s">
        <v>64</v>
      </c>
      <c r="B366" s="232">
        <v>33711</v>
      </c>
      <c r="C366" s="232">
        <v>33711</v>
      </c>
      <c r="D366" s="232">
        <v>33711</v>
      </c>
      <c r="E366" s="232" t="s">
        <v>840</v>
      </c>
      <c r="F366" s="232" t="s">
        <v>840</v>
      </c>
      <c r="G366" s="232" t="s">
        <v>840</v>
      </c>
    </row>
    <row r="367" spans="1:7">
      <c r="A367" s="175" t="s">
        <v>38</v>
      </c>
      <c r="B367" s="232">
        <v>38688</v>
      </c>
      <c r="C367" s="232">
        <v>38688</v>
      </c>
      <c r="D367" s="232">
        <v>38688</v>
      </c>
      <c r="E367" s="232" t="s">
        <v>840</v>
      </c>
      <c r="F367" s="232" t="s">
        <v>840</v>
      </c>
      <c r="G367" s="232" t="s">
        <v>840</v>
      </c>
    </row>
    <row r="368" spans="1:7">
      <c r="A368" s="60" t="s">
        <v>65</v>
      </c>
      <c r="B368" s="232">
        <v>27014</v>
      </c>
      <c r="C368" s="232">
        <v>27014</v>
      </c>
      <c r="D368" s="232">
        <v>26719</v>
      </c>
      <c r="E368" s="232" t="s">
        <v>840</v>
      </c>
      <c r="F368" s="232" t="s">
        <v>840</v>
      </c>
      <c r="G368" s="232">
        <v>295</v>
      </c>
    </row>
    <row r="369" spans="1:7">
      <c r="A369" s="60" t="s">
        <v>66</v>
      </c>
      <c r="B369" s="232">
        <v>22864</v>
      </c>
      <c r="C369" s="232">
        <v>22864</v>
      </c>
      <c r="D369" s="232">
        <v>19324</v>
      </c>
      <c r="E369" s="232" t="s">
        <v>840</v>
      </c>
      <c r="F369" s="232" t="s">
        <v>840</v>
      </c>
      <c r="G369" s="232">
        <v>3540</v>
      </c>
    </row>
    <row r="370" spans="1:7">
      <c r="A370" s="60" t="s">
        <v>67</v>
      </c>
      <c r="B370" s="232">
        <v>23334</v>
      </c>
      <c r="C370" s="232">
        <v>23334</v>
      </c>
      <c r="D370" s="232">
        <v>23334</v>
      </c>
      <c r="E370" s="232" t="s">
        <v>840</v>
      </c>
      <c r="F370" s="232" t="s">
        <v>840</v>
      </c>
      <c r="G370" s="232" t="s">
        <v>840</v>
      </c>
    </row>
    <row r="371" spans="1:7">
      <c r="A371" s="60" t="s">
        <v>68</v>
      </c>
      <c r="B371" s="232">
        <v>17799</v>
      </c>
      <c r="C371" s="232">
        <v>17799</v>
      </c>
      <c r="D371" s="232">
        <v>17598</v>
      </c>
      <c r="E371" s="232" t="s">
        <v>840</v>
      </c>
      <c r="F371" s="232" t="s">
        <v>840</v>
      </c>
      <c r="G371" s="232">
        <v>201</v>
      </c>
    </row>
    <row r="372" spans="1:7">
      <c r="A372" s="60" t="s">
        <v>69</v>
      </c>
      <c r="B372" s="232">
        <v>20148</v>
      </c>
      <c r="C372" s="232">
        <v>20148</v>
      </c>
      <c r="D372" s="232">
        <v>19937</v>
      </c>
      <c r="E372" s="232" t="s">
        <v>840</v>
      </c>
      <c r="F372" s="232" t="s">
        <v>840</v>
      </c>
      <c r="G372" s="232">
        <v>211</v>
      </c>
    </row>
    <row r="373" spans="1:7" ht="22.5">
      <c r="A373" s="60" t="s">
        <v>70</v>
      </c>
      <c r="B373" s="232">
        <v>18321</v>
      </c>
      <c r="C373" s="232">
        <v>18321</v>
      </c>
      <c r="D373" s="232">
        <v>16778</v>
      </c>
      <c r="E373" s="232" t="s">
        <v>840</v>
      </c>
      <c r="F373" s="232" t="s">
        <v>840</v>
      </c>
      <c r="G373" s="232">
        <v>1543</v>
      </c>
    </row>
    <row r="374" spans="1:7">
      <c r="A374" s="60" t="s">
        <v>71</v>
      </c>
      <c r="B374" s="232">
        <v>29103</v>
      </c>
      <c r="C374" s="232">
        <v>29103</v>
      </c>
      <c r="D374" s="232">
        <v>29103</v>
      </c>
      <c r="E374" s="232" t="s">
        <v>840</v>
      </c>
      <c r="F374" s="232" t="s">
        <v>840</v>
      </c>
      <c r="G374" s="232" t="s">
        <v>840</v>
      </c>
    </row>
    <row r="375" spans="1:7">
      <c r="A375" s="58" t="s">
        <v>39</v>
      </c>
      <c r="B375" s="232">
        <v>7604</v>
      </c>
      <c r="C375" s="232">
        <v>7604</v>
      </c>
      <c r="D375" s="232">
        <v>7604</v>
      </c>
      <c r="E375" s="232" t="s">
        <v>840</v>
      </c>
      <c r="F375" s="232" t="s">
        <v>840</v>
      </c>
      <c r="G375" s="232" t="s">
        <v>840</v>
      </c>
    </row>
    <row r="376" spans="1:7" ht="22.5">
      <c r="A376" s="59" t="s">
        <v>72</v>
      </c>
      <c r="B376" s="232">
        <v>19804</v>
      </c>
      <c r="C376" s="232">
        <v>19804</v>
      </c>
      <c r="D376" s="232">
        <v>19323</v>
      </c>
      <c r="E376" s="232" t="s">
        <v>840</v>
      </c>
      <c r="F376" s="232" t="s">
        <v>840</v>
      </c>
      <c r="G376" s="232">
        <v>481</v>
      </c>
    </row>
    <row r="377" spans="1:7">
      <c r="A377" s="59" t="s">
        <v>85</v>
      </c>
      <c r="B377" s="232">
        <v>48617</v>
      </c>
      <c r="C377" s="232">
        <v>48617</v>
      </c>
      <c r="D377" s="232">
        <v>48617</v>
      </c>
      <c r="E377" s="232" t="s">
        <v>840</v>
      </c>
      <c r="F377" s="232" t="s">
        <v>840</v>
      </c>
      <c r="G377" s="232" t="s">
        <v>840</v>
      </c>
    </row>
    <row r="378" spans="1:7">
      <c r="A378" s="59" t="s">
        <v>73</v>
      </c>
      <c r="B378" s="232">
        <v>29763</v>
      </c>
      <c r="C378" s="232">
        <v>29763</v>
      </c>
      <c r="D378" s="232">
        <v>29763</v>
      </c>
      <c r="E378" s="232" t="s">
        <v>840</v>
      </c>
      <c r="F378" s="232" t="s">
        <v>840</v>
      </c>
      <c r="G378" s="232" t="s">
        <v>840</v>
      </c>
    </row>
    <row r="379" spans="1:7">
      <c r="A379" s="60" t="s">
        <v>74</v>
      </c>
      <c r="B379" s="232">
        <v>20721</v>
      </c>
      <c r="C379" s="232">
        <v>20721</v>
      </c>
      <c r="D379" s="232">
        <v>20721</v>
      </c>
      <c r="E379" s="232" t="s">
        <v>840</v>
      </c>
      <c r="F379" s="232" t="s">
        <v>840</v>
      </c>
      <c r="G379" s="232" t="s">
        <v>840</v>
      </c>
    </row>
    <row r="380" spans="1:7">
      <c r="A380" s="719" t="s">
        <v>200</v>
      </c>
      <c r="B380" s="719"/>
      <c r="C380" s="719"/>
      <c r="D380" s="719"/>
      <c r="E380" s="719"/>
      <c r="F380" s="719"/>
      <c r="G380" s="719"/>
    </row>
    <row r="381" spans="1:7">
      <c r="A381" s="174" t="s">
        <v>58</v>
      </c>
      <c r="B381" s="232">
        <v>1227947</v>
      </c>
      <c r="C381" s="232">
        <v>1161587</v>
      </c>
      <c r="D381" s="232">
        <v>1113096</v>
      </c>
      <c r="E381" s="232">
        <v>43176</v>
      </c>
      <c r="F381" s="232" t="s">
        <v>840</v>
      </c>
      <c r="G381" s="232">
        <v>5315</v>
      </c>
    </row>
    <row r="382" spans="1:7">
      <c r="A382" s="175" t="s">
        <v>37</v>
      </c>
      <c r="B382" s="232">
        <v>33204</v>
      </c>
      <c r="C382" s="232">
        <v>32238</v>
      </c>
      <c r="D382" s="232">
        <v>32238</v>
      </c>
      <c r="E382" s="232" t="s">
        <v>840</v>
      </c>
      <c r="F382" s="232" t="s">
        <v>840</v>
      </c>
      <c r="G382" s="232" t="s">
        <v>840</v>
      </c>
    </row>
    <row r="383" spans="1:7">
      <c r="A383" s="60" t="s">
        <v>59</v>
      </c>
      <c r="B383" s="232">
        <v>48707</v>
      </c>
      <c r="C383" s="232">
        <v>47949</v>
      </c>
      <c r="D383" s="232">
        <v>47720</v>
      </c>
      <c r="E383" s="232">
        <v>229</v>
      </c>
      <c r="F383" s="232" t="s">
        <v>840</v>
      </c>
      <c r="G383" s="232" t="s">
        <v>840</v>
      </c>
    </row>
    <row r="384" spans="1:7">
      <c r="A384" s="60" t="s">
        <v>60</v>
      </c>
      <c r="B384" s="232">
        <v>70452</v>
      </c>
      <c r="C384" s="232">
        <v>69944</v>
      </c>
      <c r="D384" s="232">
        <v>69893</v>
      </c>
      <c r="E384" s="232">
        <v>51</v>
      </c>
      <c r="F384" s="232" t="s">
        <v>840</v>
      </c>
      <c r="G384" s="232" t="s">
        <v>840</v>
      </c>
    </row>
    <row r="385" spans="1:7">
      <c r="A385" s="60" t="s">
        <v>61</v>
      </c>
      <c r="B385" s="232">
        <v>79434</v>
      </c>
      <c r="C385" s="232">
        <v>68568</v>
      </c>
      <c r="D385" s="232">
        <v>44844</v>
      </c>
      <c r="E385" s="232">
        <v>23269</v>
      </c>
      <c r="F385" s="232" t="s">
        <v>840</v>
      </c>
      <c r="G385" s="232">
        <v>455</v>
      </c>
    </row>
    <row r="386" spans="1:7">
      <c r="A386" s="60" t="s">
        <v>62</v>
      </c>
      <c r="B386" s="232">
        <v>46071</v>
      </c>
      <c r="C386" s="232">
        <v>44631</v>
      </c>
      <c r="D386" s="232">
        <v>42651</v>
      </c>
      <c r="E386" s="232">
        <v>1980</v>
      </c>
      <c r="F386" s="232" t="s">
        <v>840</v>
      </c>
      <c r="G386" s="232" t="s">
        <v>840</v>
      </c>
    </row>
    <row r="387" spans="1:7" ht="22.5">
      <c r="A387" s="60" t="s">
        <v>63</v>
      </c>
      <c r="B387" s="232">
        <v>48540</v>
      </c>
      <c r="C387" s="232">
        <v>47901</v>
      </c>
      <c r="D387" s="232">
        <v>46656</v>
      </c>
      <c r="E387" s="232">
        <v>846</v>
      </c>
      <c r="F387" s="232" t="s">
        <v>840</v>
      </c>
      <c r="G387" s="232">
        <v>399</v>
      </c>
    </row>
    <row r="388" spans="1:7">
      <c r="A388" s="60" t="s">
        <v>64</v>
      </c>
      <c r="B388" s="232">
        <v>85836</v>
      </c>
      <c r="C388" s="232">
        <v>82887</v>
      </c>
      <c r="D388" s="232">
        <v>82485</v>
      </c>
      <c r="E388" s="232">
        <v>402</v>
      </c>
      <c r="F388" s="232" t="s">
        <v>840</v>
      </c>
      <c r="G388" s="232" t="s">
        <v>840</v>
      </c>
    </row>
    <row r="389" spans="1:7">
      <c r="A389" s="175" t="s">
        <v>38</v>
      </c>
      <c r="B389" s="232">
        <v>57514</v>
      </c>
      <c r="C389" s="232">
        <v>54476</v>
      </c>
      <c r="D389" s="232">
        <v>54322</v>
      </c>
      <c r="E389" s="232">
        <v>154</v>
      </c>
      <c r="F389" s="232" t="s">
        <v>840</v>
      </c>
      <c r="G389" s="232" t="s">
        <v>840</v>
      </c>
    </row>
    <row r="390" spans="1:7">
      <c r="A390" s="60" t="s">
        <v>65</v>
      </c>
      <c r="B390" s="232">
        <v>66203</v>
      </c>
      <c r="C390" s="232">
        <v>65770</v>
      </c>
      <c r="D390" s="232">
        <v>63325</v>
      </c>
      <c r="E390" s="232">
        <v>2445</v>
      </c>
      <c r="F390" s="232" t="s">
        <v>840</v>
      </c>
      <c r="G390" s="232" t="s">
        <v>840</v>
      </c>
    </row>
    <row r="391" spans="1:7">
      <c r="A391" s="60" t="s">
        <v>66</v>
      </c>
      <c r="B391" s="232">
        <v>45445</v>
      </c>
      <c r="C391" s="232">
        <v>45068</v>
      </c>
      <c r="D391" s="232">
        <v>44832</v>
      </c>
      <c r="E391" s="232">
        <v>236</v>
      </c>
      <c r="F391" s="232" t="s">
        <v>840</v>
      </c>
      <c r="G391" s="232" t="s">
        <v>840</v>
      </c>
    </row>
    <row r="392" spans="1:7">
      <c r="A392" s="60" t="s">
        <v>67</v>
      </c>
      <c r="B392" s="232">
        <v>59467</v>
      </c>
      <c r="C392" s="232">
        <v>59051</v>
      </c>
      <c r="D392" s="232">
        <v>58905</v>
      </c>
      <c r="E392" s="232">
        <v>146</v>
      </c>
      <c r="F392" s="232" t="s">
        <v>840</v>
      </c>
      <c r="G392" s="232" t="s">
        <v>840</v>
      </c>
    </row>
    <row r="393" spans="1:7">
      <c r="A393" s="60" t="s">
        <v>68</v>
      </c>
      <c r="B393" s="232">
        <v>56638</v>
      </c>
      <c r="C393" s="232">
        <v>55947</v>
      </c>
      <c r="D393" s="232">
        <v>55409</v>
      </c>
      <c r="E393" s="232">
        <v>206</v>
      </c>
      <c r="F393" s="232" t="s">
        <v>840</v>
      </c>
      <c r="G393" s="232">
        <v>332</v>
      </c>
    </row>
    <row r="394" spans="1:7">
      <c r="A394" s="60" t="s">
        <v>69</v>
      </c>
      <c r="B394" s="232">
        <v>44083</v>
      </c>
      <c r="C394" s="232">
        <v>43269</v>
      </c>
      <c r="D394" s="232">
        <v>42347</v>
      </c>
      <c r="E394" s="232">
        <v>454</v>
      </c>
      <c r="F394" s="232" t="s">
        <v>840</v>
      </c>
      <c r="G394" s="232">
        <v>468</v>
      </c>
    </row>
    <row r="395" spans="1:7" ht="22.5">
      <c r="A395" s="60" t="s">
        <v>70</v>
      </c>
      <c r="B395" s="232">
        <v>35483</v>
      </c>
      <c r="C395" s="232">
        <v>34589</v>
      </c>
      <c r="D395" s="232">
        <v>34193</v>
      </c>
      <c r="E395" s="232">
        <v>21</v>
      </c>
      <c r="F395" s="232" t="s">
        <v>840</v>
      </c>
      <c r="G395" s="232">
        <v>375</v>
      </c>
    </row>
    <row r="396" spans="1:7">
      <c r="A396" s="60" t="s">
        <v>71</v>
      </c>
      <c r="B396" s="232">
        <v>151877</v>
      </c>
      <c r="C396" s="232">
        <v>119515</v>
      </c>
      <c r="D396" s="232">
        <v>110633</v>
      </c>
      <c r="E396" s="232">
        <v>6443</v>
      </c>
      <c r="F396" s="232" t="s">
        <v>840</v>
      </c>
      <c r="G396" s="232">
        <v>2439</v>
      </c>
    </row>
    <row r="397" spans="1:7">
      <c r="A397" s="58" t="s">
        <v>39</v>
      </c>
      <c r="B397" s="232">
        <v>12559</v>
      </c>
      <c r="C397" s="232">
        <v>12497</v>
      </c>
      <c r="D397" s="232">
        <v>12450</v>
      </c>
      <c r="E397" s="232">
        <v>47</v>
      </c>
      <c r="F397" s="232" t="s">
        <v>840</v>
      </c>
      <c r="G397" s="232" t="s">
        <v>840</v>
      </c>
    </row>
    <row r="398" spans="1:7" ht="22.5">
      <c r="A398" s="59" t="s">
        <v>72</v>
      </c>
      <c r="B398" s="232">
        <v>33178</v>
      </c>
      <c r="C398" s="232">
        <v>32724</v>
      </c>
      <c r="D398" s="232">
        <v>32689</v>
      </c>
      <c r="E398" s="232">
        <v>25</v>
      </c>
      <c r="F398" s="232" t="s">
        <v>840</v>
      </c>
      <c r="G398" s="232">
        <v>10</v>
      </c>
    </row>
    <row r="399" spans="1:7">
      <c r="A399" s="59" t="s">
        <v>85</v>
      </c>
      <c r="B399" s="232">
        <v>68761</v>
      </c>
      <c r="C399" s="232">
        <v>66181</v>
      </c>
      <c r="D399" s="232">
        <v>60066</v>
      </c>
      <c r="E399" s="232">
        <v>5822</v>
      </c>
      <c r="F399" s="232" t="s">
        <v>840</v>
      </c>
      <c r="G399" s="232">
        <v>293</v>
      </c>
    </row>
    <row r="400" spans="1:7">
      <c r="A400" s="59" t="s">
        <v>73</v>
      </c>
      <c r="B400" s="232">
        <v>117492</v>
      </c>
      <c r="C400" s="232">
        <v>112346</v>
      </c>
      <c r="D400" s="232">
        <v>111402</v>
      </c>
      <c r="E400" s="232">
        <v>400</v>
      </c>
      <c r="F400" s="232" t="s">
        <v>840</v>
      </c>
      <c r="G400" s="232">
        <v>544</v>
      </c>
    </row>
    <row r="401" spans="1:7">
      <c r="A401" s="60" t="s">
        <v>74</v>
      </c>
      <c r="B401" s="232">
        <v>67003</v>
      </c>
      <c r="C401" s="232">
        <v>66036</v>
      </c>
      <c r="D401" s="232">
        <v>66036</v>
      </c>
      <c r="E401" s="232" t="s">
        <v>840</v>
      </c>
      <c r="F401" s="232" t="s">
        <v>840</v>
      </c>
      <c r="G401" s="232" t="s">
        <v>840</v>
      </c>
    </row>
    <row r="402" spans="1:7">
      <c r="A402" s="719" t="s">
        <v>201</v>
      </c>
      <c r="B402" s="719"/>
      <c r="C402" s="719"/>
      <c r="D402" s="719"/>
      <c r="E402" s="719"/>
      <c r="F402" s="719"/>
      <c r="G402" s="719"/>
    </row>
    <row r="403" spans="1:7">
      <c r="A403" s="174" t="s">
        <v>58</v>
      </c>
      <c r="B403" s="232">
        <v>601955</v>
      </c>
      <c r="C403" s="232">
        <v>570925</v>
      </c>
      <c r="D403" s="232">
        <v>533464</v>
      </c>
      <c r="E403" s="232">
        <v>30860</v>
      </c>
      <c r="F403" s="232" t="s">
        <v>840</v>
      </c>
      <c r="G403" s="232">
        <v>6601</v>
      </c>
    </row>
    <row r="404" spans="1:7">
      <c r="A404" s="175" t="s">
        <v>37</v>
      </c>
      <c r="B404" s="232">
        <v>21518</v>
      </c>
      <c r="C404" s="232">
        <v>20614</v>
      </c>
      <c r="D404" s="232">
        <v>20603</v>
      </c>
      <c r="E404" s="232">
        <v>11</v>
      </c>
      <c r="F404" s="232" t="s">
        <v>840</v>
      </c>
      <c r="G404" s="232" t="s">
        <v>840</v>
      </c>
    </row>
    <row r="405" spans="1:7">
      <c r="A405" s="60" t="s">
        <v>59</v>
      </c>
      <c r="B405" s="232">
        <v>24706</v>
      </c>
      <c r="C405" s="232">
        <v>23908</v>
      </c>
      <c r="D405" s="232">
        <v>23748</v>
      </c>
      <c r="E405" s="232">
        <v>160</v>
      </c>
      <c r="F405" s="232" t="s">
        <v>840</v>
      </c>
      <c r="G405" s="232" t="s">
        <v>840</v>
      </c>
    </row>
    <row r="406" spans="1:7">
      <c r="A406" s="60" t="s">
        <v>60</v>
      </c>
      <c r="B406" s="232">
        <v>27524</v>
      </c>
      <c r="C406" s="232">
        <v>27427</v>
      </c>
      <c r="D406" s="232">
        <v>27372</v>
      </c>
      <c r="E406" s="232">
        <v>55</v>
      </c>
      <c r="F406" s="232" t="s">
        <v>840</v>
      </c>
      <c r="G406" s="232" t="s">
        <v>840</v>
      </c>
    </row>
    <row r="407" spans="1:7">
      <c r="A407" s="60" t="s">
        <v>61</v>
      </c>
      <c r="B407" s="232">
        <v>43944</v>
      </c>
      <c r="C407" s="232">
        <v>37646</v>
      </c>
      <c r="D407" s="232">
        <v>23035</v>
      </c>
      <c r="E407" s="232">
        <v>14485</v>
      </c>
      <c r="F407" s="232" t="s">
        <v>840</v>
      </c>
      <c r="G407" s="232">
        <v>126</v>
      </c>
    </row>
    <row r="408" spans="1:7">
      <c r="A408" s="60" t="s">
        <v>62</v>
      </c>
      <c r="B408" s="232">
        <v>18862</v>
      </c>
      <c r="C408" s="232">
        <v>17954</v>
      </c>
      <c r="D408" s="232">
        <v>17128</v>
      </c>
      <c r="E408" s="232">
        <v>826</v>
      </c>
      <c r="F408" s="232" t="s">
        <v>840</v>
      </c>
      <c r="G408" s="232" t="s">
        <v>840</v>
      </c>
    </row>
    <row r="409" spans="1:7" ht="22.5">
      <c r="A409" s="60" t="s">
        <v>63</v>
      </c>
      <c r="B409" s="232">
        <v>22699</v>
      </c>
      <c r="C409" s="232">
        <v>22229</v>
      </c>
      <c r="D409" s="232">
        <v>20672</v>
      </c>
      <c r="E409" s="232">
        <v>1188</v>
      </c>
      <c r="F409" s="232" t="s">
        <v>840</v>
      </c>
      <c r="G409" s="232">
        <v>369</v>
      </c>
    </row>
    <row r="410" spans="1:7">
      <c r="A410" s="60" t="s">
        <v>64</v>
      </c>
      <c r="B410" s="232">
        <v>32721</v>
      </c>
      <c r="C410" s="232">
        <v>32188</v>
      </c>
      <c r="D410" s="232">
        <v>31935</v>
      </c>
      <c r="E410" s="232">
        <v>211</v>
      </c>
      <c r="F410" s="232" t="s">
        <v>840</v>
      </c>
      <c r="G410" s="232">
        <v>42</v>
      </c>
    </row>
    <row r="411" spans="1:7">
      <c r="A411" s="175" t="s">
        <v>38</v>
      </c>
      <c r="B411" s="232">
        <v>25854</v>
      </c>
      <c r="C411" s="232">
        <v>25470</v>
      </c>
      <c r="D411" s="232">
        <v>25082</v>
      </c>
      <c r="E411" s="232">
        <v>388</v>
      </c>
      <c r="F411" s="232" t="s">
        <v>840</v>
      </c>
      <c r="G411" s="232" t="s">
        <v>840</v>
      </c>
    </row>
    <row r="412" spans="1:7">
      <c r="A412" s="60" t="s">
        <v>65</v>
      </c>
      <c r="B412" s="232">
        <v>36093</v>
      </c>
      <c r="C412" s="232">
        <v>34642</v>
      </c>
      <c r="D412" s="232">
        <v>30575</v>
      </c>
      <c r="E412" s="232">
        <v>4067</v>
      </c>
      <c r="F412" s="232" t="s">
        <v>840</v>
      </c>
      <c r="G412" s="232" t="s">
        <v>840</v>
      </c>
    </row>
    <row r="413" spans="1:7">
      <c r="A413" s="60" t="s">
        <v>66</v>
      </c>
      <c r="B413" s="232">
        <v>22359</v>
      </c>
      <c r="C413" s="232">
        <v>21682</v>
      </c>
      <c r="D413" s="232">
        <v>21675</v>
      </c>
      <c r="E413" s="232">
        <v>7</v>
      </c>
      <c r="F413" s="232" t="s">
        <v>840</v>
      </c>
      <c r="G413" s="232" t="s">
        <v>840</v>
      </c>
    </row>
    <row r="414" spans="1:7">
      <c r="A414" s="60" t="s">
        <v>67</v>
      </c>
      <c r="B414" s="232">
        <v>31137</v>
      </c>
      <c r="C414" s="232">
        <v>30974</v>
      </c>
      <c r="D414" s="232">
        <v>30893</v>
      </c>
      <c r="E414" s="232">
        <v>81</v>
      </c>
      <c r="F414" s="232" t="s">
        <v>840</v>
      </c>
      <c r="G414" s="232" t="s">
        <v>840</v>
      </c>
    </row>
    <row r="415" spans="1:7">
      <c r="A415" s="60" t="s">
        <v>68</v>
      </c>
      <c r="B415" s="232">
        <v>26635</v>
      </c>
      <c r="C415" s="232">
        <v>26450</v>
      </c>
      <c r="D415" s="232">
        <v>25980</v>
      </c>
      <c r="E415" s="232">
        <v>423</v>
      </c>
      <c r="F415" s="232" t="s">
        <v>840</v>
      </c>
      <c r="G415" s="232">
        <v>47</v>
      </c>
    </row>
    <row r="416" spans="1:7">
      <c r="A416" s="60" t="s">
        <v>69</v>
      </c>
      <c r="B416" s="232">
        <v>21039</v>
      </c>
      <c r="C416" s="232">
        <v>20861</v>
      </c>
      <c r="D416" s="232">
        <v>20308</v>
      </c>
      <c r="E416" s="232">
        <v>355</v>
      </c>
      <c r="F416" s="232" t="s">
        <v>840</v>
      </c>
      <c r="G416" s="232">
        <v>198</v>
      </c>
    </row>
    <row r="417" spans="1:7" ht="22.5">
      <c r="A417" s="60" t="s">
        <v>70</v>
      </c>
      <c r="B417" s="232">
        <v>15623</v>
      </c>
      <c r="C417" s="232">
        <v>15140</v>
      </c>
      <c r="D417" s="232">
        <v>14846</v>
      </c>
      <c r="E417" s="232">
        <v>188</v>
      </c>
      <c r="F417" s="232" t="s">
        <v>840</v>
      </c>
      <c r="G417" s="232">
        <v>106</v>
      </c>
    </row>
    <row r="418" spans="1:7">
      <c r="A418" s="60" t="s">
        <v>71</v>
      </c>
      <c r="B418" s="232">
        <v>41251</v>
      </c>
      <c r="C418" s="232">
        <v>30991</v>
      </c>
      <c r="D418" s="232">
        <v>25868</v>
      </c>
      <c r="E418" s="232">
        <v>362</v>
      </c>
      <c r="F418" s="232" t="s">
        <v>840</v>
      </c>
      <c r="G418" s="232">
        <v>4761</v>
      </c>
    </row>
    <row r="419" spans="1:7">
      <c r="A419" s="58" t="s">
        <v>39</v>
      </c>
      <c r="B419" s="232">
        <v>5272</v>
      </c>
      <c r="C419" s="232">
        <v>5227</v>
      </c>
      <c r="D419" s="232">
        <v>5111</v>
      </c>
      <c r="E419" s="232">
        <v>116</v>
      </c>
      <c r="F419" s="232" t="s">
        <v>840</v>
      </c>
      <c r="G419" s="232" t="s">
        <v>840</v>
      </c>
    </row>
    <row r="420" spans="1:7" ht="22.5">
      <c r="A420" s="59" t="s">
        <v>72</v>
      </c>
      <c r="B420" s="232">
        <v>23074</v>
      </c>
      <c r="C420" s="232">
        <v>22240</v>
      </c>
      <c r="D420" s="232">
        <v>22215</v>
      </c>
      <c r="E420" s="232">
        <v>25</v>
      </c>
      <c r="F420" s="232" t="s">
        <v>840</v>
      </c>
      <c r="G420" s="232" t="s">
        <v>840</v>
      </c>
    </row>
    <row r="421" spans="1:7">
      <c r="A421" s="59" t="s">
        <v>85</v>
      </c>
      <c r="B421" s="232">
        <v>52325</v>
      </c>
      <c r="C421" s="232">
        <v>49297</v>
      </c>
      <c r="D421" s="232">
        <v>41554</v>
      </c>
      <c r="E421" s="232">
        <v>7500</v>
      </c>
      <c r="F421" s="232" t="s">
        <v>840</v>
      </c>
      <c r="G421" s="232">
        <v>243</v>
      </c>
    </row>
    <row r="422" spans="1:7">
      <c r="A422" s="59" t="s">
        <v>73</v>
      </c>
      <c r="B422" s="232">
        <v>76166</v>
      </c>
      <c r="C422" s="232">
        <v>73364</v>
      </c>
      <c r="D422" s="232">
        <v>72364</v>
      </c>
      <c r="E422" s="232">
        <v>412</v>
      </c>
      <c r="F422" s="232" t="s">
        <v>840</v>
      </c>
      <c r="G422" s="232">
        <v>588</v>
      </c>
    </row>
    <row r="423" spans="1:7">
      <c r="A423" s="60" t="s">
        <v>74</v>
      </c>
      <c r="B423" s="232">
        <v>33153</v>
      </c>
      <c r="C423" s="232">
        <v>32621</v>
      </c>
      <c r="D423" s="232">
        <v>32500</v>
      </c>
      <c r="E423" s="232" t="s">
        <v>840</v>
      </c>
      <c r="F423" s="232" t="s">
        <v>840</v>
      </c>
      <c r="G423" s="232">
        <v>121</v>
      </c>
    </row>
    <row r="424" spans="1:7">
      <c r="A424" s="719" t="s">
        <v>202</v>
      </c>
      <c r="B424" s="719"/>
      <c r="C424" s="719"/>
      <c r="D424" s="719"/>
      <c r="E424" s="719"/>
      <c r="F424" s="719"/>
      <c r="G424" s="719"/>
    </row>
    <row r="425" spans="1:7">
      <c r="A425" s="174" t="s">
        <v>58</v>
      </c>
      <c r="B425" s="232">
        <v>158892</v>
      </c>
      <c r="C425" s="232">
        <v>142671</v>
      </c>
      <c r="D425" s="232">
        <v>126870</v>
      </c>
      <c r="E425" s="232">
        <v>15029</v>
      </c>
      <c r="F425" s="232" t="s">
        <v>840</v>
      </c>
      <c r="G425" s="232">
        <v>772</v>
      </c>
    </row>
    <row r="426" spans="1:7">
      <c r="A426" s="175" t="s">
        <v>37</v>
      </c>
      <c r="B426" s="232">
        <v>6004</v>
      </c>
      <c r="C426" s="232">
        <v>4855</v>
      </c>
      <c r="D426" s="232">
        <v>4843</v>
      </c>
      <c r="E426" s="232">
        <v>12</v>
      </c>
      <c r="F426" s="232" t="s">
        <v>840</v>
      </c>
      <c r="G426" s="232" t="s">
        <v>840</v>
      </c>
    </row>
    <row r="427" spans="1:7">
      <c r="A427" s="60" t="s">
        <v>59</v>
      </c>
      <c r="B427" s="232">
        <v>9119</v>
      </c>
      <c r="C427" s="232">
        <v>7710</v>
      </c>
      <c r="D427" s="232">
        <v>6816</v>
      </c>
      <c r="E427" s="232">
        <v>837</v>
      </c>
      <c r="F427" s="232" t="s">
        <v>840</v>
      </c>
      <c r="G427" s="232">
        <v>57</v>
      </c>
    </row>
    <row r="428" spans="1:7">
      <c r="A428" s="60" t="s">
        <v>60</v>
      </c>
      <c r="B428" s="232">
        <v>7739</v>
      </c>
      <c r="C428" s="232">
        <v>7346</v>
      </c>
      <c r="D428" s="232">
        <v>7301</v>
      </c>
      <c r="E428" s="232">
        <v>45</v>
      </c>
      <c r="F428" s="232" t="s">
        <v>840</v>
      </c>
      <c r="G428" s="232" t="s">
        <v>840</v>
      </c>
    </row>
    <row r="429" spans="1:7">
      <c r="A429" s="60" t="s">
        <v>61</v>
      </c>
      <c r="B429" s="232">
        <v>16674</v>
      </c>
      <c r="C429" s="232">
        <v>15356</v>
      </c>
      <c r="D429" s="232">
        <v>10429</v>
      </c>
      <c r="E429" s="232">
        <v>4710</v>
      </c>
      <c r="F429" s="232" t="s">
        <v>840</v>
      </c>
      <c r="G429" s="232">
        <v>217</v>
      </c>
    </row>
    <row r="430" spans="1:7">
      <c r="A430" s="60" t="s">
        <v>62</v>
      </c>
      <c r="B430" s="232">
        <v>3552</v>
      </c>
      <c r="C430" s="232">
        <v>3532</v>
      </c>
      <c r="D430" s="232">
        <v>3506</v>
      </c>
      <c r="E430" s="232" t="s">
        <v>840</v>
      </c>
      <c r="F430" s="232" t="s">
        <v>840</v>
      </c>
      <c r="G430" s="232">
        <v>26</v>
      </c>
    </row>
    <row r="431" spans="1:7" ht="22.5">
      <c r="A431" s="60" t="s">
        <v>63</v>
      </c>
      <c r="B431" s="232">
        <v>7451</v>
      </c>
      <c r="C431" s="232">
        <v>7216</v>
      </c>
      <c r="D431" s="232">
        <v>6113</v>
      </c>
      <c r="E431" s="232">
        <v>1073</v>
      </c>
      <c r="F431" s="232" t="s">
        <v>840</v>
      </c>
      <c r="G431" s="232">
        <v>30</v>
      </c>
    </row>
    <row r="432" spans="1:7">
      <c r="A432" s="60" t="s">
        <v>64</v>
      </c>
      <c r="B432" s="232">
        <v>5034</v>
      </c>
      <c r="C432" s="232">
        <v>4704</v>
      </c>
      <c r="D432" s="232">
        <v>4564</v>
      </c>
      <c r="E432" s="232">
        <v>140</v>
      </c>
      <c r="F432" s="232" t="s">
        <v>840</v>
      </c>
      <c r="G432" s="232" t="s">
        <v>840</v>
      </c>
    </row>
    <row r="433" spans="1:7">
      <c r="A433" s="175" t="s">
        <v>38</v>
      </c>
      <c r="B433" s="232">
        <v>2596</v>
      </c>
      <c r="C433" s="232">
        <v>2293</v>
      </c>
      <c r="D433" s="232">
        <v>2014</v>
      </c>
      <c r="E433" s="232">
        <v>279</v>
      </c>
      <c r="F433" s="232" t="s">
        <v>840</v>
      </c>
      <c r="G433" s="232" t="s">
        <v>840</v>
      </c>
    </row>
    <row r="434" spans="1:7">
      <c r="A434" s="60" t="s">
        <v>65</v>
      </c>
      <c r="B434" s="232">
        <v>9386</v>
      </c>
      <c r="C434" s="232">
        <v>9203</v>
      </c>
      <c r="D434" s="232">
        <v>8923</v>
      </c>
      <c r="E434" s="232">
        <v>280</v>
      </c>
      <c r="F434" s="232" t="s">
        <v>840</v>
      </c>
      <c r="G434" s="232" t="s">
        <v>840</v>
      </c>
    </row>
    <row r="435" spans="1:7">
      <c r="A435" s="60" t="s">
        <v>66</v>
      </c>
      <c r="B435" s="232">
        <v>5277</v>
      </c>
      <c r="C435" s="232">
        <v>5028</v>
      </c>
      <c r="D435" s="232">
        <v>4866</v>
      </c>
      <c r="E435" s="232">
        <v>162</v>
      </c>
      <c r="F435" s="232" t="s">
        <v>840</v>
      </c>
      <c r="G435" s="232" t="s">
        <v>840</v>
      </c>
    </row>
    <row r="436" spans="1:7">
      <c r="A436" s="60" t="s">
        <v>67</v>
      </c>
      <c r="B436" s="232">
        <v>4583</v>
      </c>
      <c r="C436" s="232">
        <v>4133</v>
      </c>
      <c r="D436" s="232">
        <v>3956</v>
      </c>
      <c r="E436" s="232">
        <v>177</v>
      </c>
      <c r="F436" s="232" t="s">
        <v>840</v>
      </c>
      <c r="G436" s="232" t="s">
        <v>840</v>
      </c>
    </row>
    <row r="437" spans="1:7">
      <c r="A437" s="60" t="s">
        <v>68</v>
      </c>
      <c r="B437" s="232">
        <v>5496</v>
      </c>
      <c r="C437" s="232">
        <v>4210</v>
      </c>
      <c r="D437" s="232">
        <v>3259</v>
      </c>
      <c r="E437" s="232">
        <v>843</v>
      </c>
      <c r="F437" s="232" t="s">
        <v>840</v>
      </c>
      <c r="G437" s="232">
        <v>108</v>
      </c>
    </row>
    <row r="438" spans="1:7">
      <c r="A438" s="60" t="s">
        <v>69</v>
      </c>
      <c r="B438" s="232">
        <v>8264</v>
      </c>
      <c r="C438" s="232">
        <v>7888</v>
      </c>
      <c r="D438" s="232">
        <v>7355</v>
      </c>
      <c r="E438" s="232">
        <v>533</v>
      </c>
      <c r="F438" s="232" t="s">
        <v>840</v>
      </c>
      <c r="G438" s="232" t="s">
        <v>840</v>
      </c>
    </row>
    <row r="439" spans="1:7" ht="22.5">
      <c r="A439" s="60" t="s">
        <v>70</v>
      </c>
      <c r="B439" s="232">
        <v>4563</v>
      </c>
      <c r="C439" s="232">
        <v>4265</v>
      </c>
      <c r="D439" s="232">
        <v>3798</v>
      </c>
      <c r="E439" s="232">
        <v>418</v>
      </c>
      <c r="F439" s="232" t="s">
        <v>840</v>
      </c>
      <c r="G439" s="232">
        <v>49</v>
      </c>
    </row>
    <row r="440" spans="1:7">
      <c r="A440" s="60" t="s">
        <v>71</v>
      </c>
      <c r="B440" s="232">
        <v>7279</v>
      </c>
      <c r="C440" s="232">
        <v>4699</v>
      </c>
      <c r="D440" s="232">
        <v>4247</v>
      </c>
      <c r="E440" s="232">
        <v>452</v>
      </c>
      <c r="F440" s="232" t="s">
        <v>840</v>
      </c>
      <c r="G440" s="232" t="s">
        <v>840</v>
      </c>
    </row>
    <row r="441" spans="1:7">
      <c r="A441" s="58" t="s">
        <v>39</v>
      </c>
      <c r="B441" s="232">
        <v>1601</v>
      </c>
      <c r="C441" s="232">
        <v>1497</v>
      </c>
      <c r="D441" s="232">
        <v>1391</v>
      </c>
      <c r="E441" s="232">
        <v>82</v>
      </c>
      <c r="F441" s="232" t="s">
        <v>840</v>
      </c>
      <c r="G441" s="232">
        <v>24</v>
      </c>
    </row>
    <row r="442" spans="1:7" ht="22.5">
      <c r="A442" s="59" t="s">
        <v>72</v>
      </c>
      <c r="B442" s="232">
        <v>9051</v>
      </c>
      <c r="C442" s="232">
        <v>8155</v>
      </c>
      <c r="D442" s="232">
        <v>7972</v>
      </c>
      <c r="E442" s="232">
        <v>74</v>
      </c>
      <c r="F442" s="232" t="s">
        <v>840</v>
      </c>
      <c r="G442" s="232">
        <v>109</v>
      </c>
    </row>
    <row r="443" spans="1:7">
      <c r="A443" s="59" t="s">
        <v>85</v>
      </c>
      <c r="B443" s="232">
        <v>18938</v>
      </c>
      <c r="C443" s="232">
        <v>16257</v>
      </c>
      <c r="D443" s="232">
        <v>11693</v>
      </c>
      <c r="E443" s="232">
        <v>4564</v>
      </c>
      <c r="F443" s="232" t="s">
        <v>840</v>
      </c>
      <c r="G443" s="232" t="s">
        <v>840</v>
      </c>
    </row>
    <row r="444" spans="1:7">
      <c r="A444" s="59" t="s">
        <v>73</v>
      </c>
      <c r="B444" s="232">
        <v>19195</v>
      </c>
      <c r="C444" s="232">
        <v>17234</v>
      </c>
      <c r="D444" s="232">
        <v>16734</v>
      </c>
      <c r="E444" s="232">
        <v>348</v>
      </c>
      <c r="F444" s="232" t="s">
        <v>840</v>
      </c>
      <c r="G444" s="232">
        <v>152</v>
      </c>
    </row>
    <row r="445" spans="1:7">
      <c r="A445" s="60" t="s">
        <v>74</v>
      </c>
      <c r="B445" s="232">
        <v>7090</v>
      </c>
      <c r="C445" s="232">
        <v>7090</v>
      </c>
      <c r="D445" s="232">
        <v>7090</v>
      </c>
      <c r="E445" s="232" t="s">
        <v>840</v>
      </c>
      <c r="F445" s="232" t="s">
        <v>840</v>
      </c>
      <c r="G445" s="232" t="s">
        <v>840</v>
      </c>
    </row>
    <row r="446" spans="1:7">
      <c r="A446" s="719" t="s">
        <v>203</v>
      </c>
      <c r="B446" s="719"/>
      <c r="C446" s="719"/>
      <c r="D446" s="719"/>
      <c r="E446" s="719"/>
      <c r="F446" s="719"/>
      <c r="G446" s="719"/>
    </row>
    <row r="447" spans="1:7">
      <c r="A447" s="174" t="s">
        <v>58</v>
      </c>
      <c r="B447" s="232">
        <v>397630</v>
      </c>
      <c r="C447" s="232">
        <v>198701</v>
      </c>
      <c r="D447" s="232">
        <v>149887</v>
      </c>
      <c r="E447" s="232">
        <v>45414</v>
      </c>
      <c r="F447" s="232" t="s">
        <v>840</v>
      </c>
      <c r="G447" s="232">
        <v>3400</v>
      </c>
    </row>
    <row r="448" spans="1:7">
      <c r="A448" s="175" t="s">
        <v>37</v>
      </c>
      <c r="B448" s="232">
        <v>19741</v>
      </c>
      <c r="C448" s="232">
        <v>978</v>
      </c>
      <c r="D448" s="232">
        <v>885</v>
      </c>
      <c r="E448" s="232">
        <v>93</v>
      </c>
      <c r="F448" s="232" t="s">
        <v>840</v>
      </c>
      <c r="G448" s="232" t="s">
        <v>840</v>
      </c>
    </row>
    <row r="449" spans="1:7">
      <c r="A449" s="60" t="s">
        <v>59</v>
      </c>
      <c r="B449" s="232">
        <v>12955</v>
      </c>
      <c r="C449" s="232">
        <v>3238</v>
      </c>
      <c r="D449" s="232">
        <v>1889</v>
      </c>
      <c r="E449" s="232">
        <v>1305</v>
      </c>
      <c r="F449" s="232" t="s">
        <v>840</v>
      </c>
      <c r="G449" s="232">
        <v>44</v>
      </c>
    </row>
    <row r="450" spans="1:7">
      <c r="A450" s="60" t="s">
        <v>60</v>
      </c>
      <c r="B450" s="232">
        <v>19515</v>
      </c>
      <c r="C450" s="232">
        <v>10799</v>
      </c>
      <c r="D450" s="232">
        <v>10033</v>
      </c>
      <c r="E450" s="232">
        <v>752</v>
      </c>
      <c r="F450" s="232" t="s">
        <v>840</v>
      </c>
      <c r="G450" s="232">
        <v>14</v>
      </c>
    </row>
    <row r="451" spans="1:7">
      <c r="A451" s="60" t="s">
        <v>61</v>
      </c>
      <c r="B451" s="232">
        <v>42983</v>
      </c>
      <c r="C451" s="232">
        <v>27206</v>
      </c>
      <c r="D451" s="232">
        <v>11260</v>
      </c>
      <c r="E451" s="232">
        <v>14534</v>
      </c>
      <c r="F451" s="232" t="s">
        <v>840</v>
      </c>
      <c r="G451" s="232">
        <v>1412</v>
      </c>
    </row>
    <row r="452" spans="1:7">
      <c r="A452" s="60" t="s">
        <v>62</v>
      </c>
      <c r="B452" s="232">
        <v>20888</v>
      </c>
      <c r="C452" s="232">
        <v>6065</v>
      </c>
      <c r="D452" s="232">
        <v>5845</v>
      </c>
      <c r="E452" s="232">
        <v>220</v>
      </c>
      <c r="F452" s="232" t="s">
        <v>840</v>
      </c>
      <c r="G452" s="232" t="s">
        <v>840</v>
      </c>
    </row>
    <row r="453" spans="1:7" ht="22.5">
      <c r="A453" s="60" t="s">
        <v>63</v>
      </c>
      <c r="B453" s="232">
        <v>17617</v>
      </c>
      <c r="C453" s="232">
        <v>6481</v>
      </c>
      <c r="D453" s="232">
        <v>2850</v>
      </c>
      <c r="E453" s="232">
        <v>3631</v>
      </c>
      <c r="F453" s="232" t="s">
        <v>840</v>
      </c>
      <c r="G453" s="232" t="s">
        <v>840</v>
      </c>
    </row>
    <row r="454" spans="1:7">
      <c r="A454" s="60" t="s">
        <v>64</v>
      </c>
      <c r="B454" s="232">
        <v>10222</v>
      </c>
      <c r="C454" s="232">
        <v>4207</v>
      </c>
      <c r="D454" s="232">
        <v>1606</v>
      </c>
      <c r="E454" s="232">
        <v>2601</v>
      </c>
      <c r="F454" s="232" t="s">
        <v>840</v>
      </c>
      <c r="G454" s="232" t="s">
        <v>840</v>
      </c>
    </row>
    <row r="455" spans="1:7">
      <c r="A455" s="175" t="s">
        <v>38</v>
      </c>
      <c r="B455" s="232">
        <v>9535</v>
      </c>
      <c r="C455" s="232">
        <v>2628</v>
      </c>
      <c r="D455" s="232">
        <v>1326</v>
      </c>
      <c r="E455" s="232">
        <v>1302</v>
      </c>
      <c r="F455" s="232" t="s">
        <v>840</v>
      </c>
      <c r="G455" s="232" t="s">
        <v>840</v>
      </c>
    </row>
    <row r="456" spans="1:7">
      <c r="A456" s="60" t="s">
        <v>65</v>
      </c>
      <c r="B456" s="232">
        <v>17901</v>
      </c>
      <c r="C456" s="232">
        <v>12199</v>
      </c>
      <c r="D456" s="232">
        <v>11166</v>
      </c>
      <c r="E456" s="232">
        <v>1033</v>
      </c>
      <c r="F456" s="232" t="s">
        <v>840</v>
      </c>
      <c r="G456" s="232" t="s">
        <v>840</v>
      </c>
    </row>
    <row r="457" spans="1:7">
      <c r="A457" s="60" t="s">
        <v>66</v>
      </c>
      <c r="B457" s="232">
        <v>13502</v>
      </c>
      <c r="C457" s="232">
        <v>4909</v>
      </c>
      <c r="D457" s="232">
        <v>4038</v>
      </c>
      <c r="E457" s="232">
        <v>871</v>
      </c>
      <c r="F457" s="232" t="s">
        <v>840</v>
      </c>
      <c r="G457" s="232" t="s">
        <v>840</v>
      </c>
    </row>
    <row r="458" spans="1:7">
      <c r="A458" s="60" t="s">
        <v>67</v>
      </c>
      <c r="B458" s="232">
        <v>13994</v>
      </c>
      <c r="C458" s="232">
        <v>2977</v>
      </c>
      <c r="D458" s="232">
        <v>1777</v>
      </c>
      <c r="E458" s="232">
        <v>1200</v>
      </c>
      <c r="F458" s="232" t="s">
        <v>840</v>
      </c>
      <c r="G458" s="232" t="s">
        <v>840</v>
      </c>
    </row>
    <row r="459" spans="1:7">
      <c r="A459" s="60" t="s">
        <v>68</v>
      </c>
      <c r="B459" s="232">
        <v>22105</v>
      </c>
      <c r="C459" s="232">
        <v>8659</v>
      </c>
      <c r="D459" s="232">
        <v>5763</v>
      </c>
      <c r="E459" s="232">
        <v>2896</v>
      </c>
      <c r="F459" s="232" t="s">
        <v>840</v>
      </c>
      <c r="G459" s="232" t="s">
        <v>840</v>
      </c>
    </row>
    <row r="460" spans="1:7">
      <c r="A460" s="60" t="s">
        <v>69</v>
      </c>
      <c r="B460" s="232">
        <v>10739</v>
      </c>
      <c r="C460" s="232">
        <v>8272</v>
      </c>
      <c r="D460" s="232">
        <v>2920</v>
      </c>
      <c r="E460" s="232">
        <v>4868</v>
      </c>
      <c r="F460" s="232" t="s">
        <v>840</v>
      </c>
      <c r="G460" s="232">
        <v>484</v>
      </c>
    </row>
    <row r="461" spans="1:7" ht="22.5">
      <c r="A461" s="60" t="s">
        <v>70</v>
      </c>
      <c r="B461" s="232">
        <v>10248</v>
      </c>
      <c r="C461" s="232">
        <v>6012</v>
      </c>
      <c r="D461" s="232">
        <v>5364</v>
      </c>
      <c r="E461" s="232">
        <v>622</v>
      </c>
      <c r="F461" s="232" t="s">
        <v>840</v>
      </c>
      <c r="G461" s="232">
        <v>26</v>
      </c>
    </row>
    <row r="462" spans="1:7">
      <c r="A462" s="60" t="s">
        <v>71</v>
      </c>
      <c r="B462" s="232">
        <v>32512</v>
      </c>
      <c r="C462" s="232">
        <v>8250</v>
      </c>
      <c r="D462" s="232">
        <v>5995</v>
      </c>
      <c r="E462" s="232">
        <v>2074</v>
      </c>
      <c r="F462" s="232" t="s">
        <v>840</v>
      </c>
      <c r="G462" s="232">
        <v>181</v>
      </c>
    </row>
    <row r="463" spans="1:7">
      <c r="A463" s="58" t="s">
        <v>39</v>
      </c>
      <c r="B463" s="232">
        <v>1595</v>
      </c>
      <c r="C463" s="232">
        <v>1034</v>
      </c>
      <c r="D463" s="232">
        <v>389</v>
      </c>
      <c r="E463" s="232">
        <v>618</v>
      </c>
      <c r="F463" s="232" t="s">
        <v>840</v>
      </c>
      <c r="G463" s="232">
        <v>27</v>
      </c>
    </row>
    <row r="464" spans="1:7" ht="22.5">
      <c r="A464" s="59" t="s">
        <v>72</v>
      </c>
      <c r="B464" s="232">
        <v>16189</v>
      </c>
      <c r="C464" s="232">
        <v>6856</v>
      </c>
      <c r="D464" s="232">
        <v>6570</v>
      </c>
      <c r="E464" s="232">
        <v>286</v>
      </c>
      <c r="F464" s="232" t="s">
        <v>840</v>
      </c>
      <c r="G464" s="232" t="s">
        <v>840</v>
      </c>
    </row>
    <row r="465" spans="1:7">
      <c r="A465" s="59" t="s">
        <v>85</v>
      </c>
      <c r="B465" s="232">
        <v>37649</v>
      </c>
      <c r="C465" s="232">
        <v>24946</v>
      </c>
      <c r="D465" s="232">
        <v>20972</v>
      </c>
      <c r="E465" s="232">
        <v>3766</v>
      </c>
      <c r="F465" s="232" t="s">
        <v>840</v>
      </c>
      <c r="G465" s="232">
        <v>208</v>
      </c>
    </row>
    <row r="466" spans="1:7">
      <c r="A466" s="59" t="s">
        <v>73</v>
      </c>
      <c r="B466" s="232">
        <v>35579</v>
      </c>
      <c r="C466" s="232">
        <v>30054</v>
      </c>
      <c r="D466" s="232">
        <v>27872</v>
      </c>
      <c r="E466" s="232">
        <v>1565</v>
      </c>
      <c r="F466" s="232" t="s">
        <v>840</v>
      </c>
      <c r="G466" s="232">
        <v>617</v>
      </c>
    </row>
    <row r="467" spans="1:7">
      <c r="A467" s="60" t="s">
        <v>74</v>
      </c>
      <c r="B467" s="232">
        <v>32161</v>
      </c>
      <c r="C467" s="232">
        <v>22931</v>
      </c>
      <c r="D467" s="232">
        <v>21367</v>
      </c>
      <c r="E467" s="232">
        <v>1177</v>
      </c>
      <c r="F467" s="232" t="s">
        <v>840</v>
      </c>
      <c r="G467" s="232">
        <v>387</v>
      </c>
    </row>
  </sheetData>
  <mergeCells count="27">
    <mergeCell ref="A402:G402"/>
    <mergeCell ref="A424:G424"/>
    <mergeCell ref="A446:G446"/>
    <mergeCell ref="A270:G270"/>
    <mergeCell ref="A292:G292"/>
    <mergeCell ref="A314:G314"/>
    <mergeCell ref="A336:G336"/>
    <mergeCell ref="A358:G358"/>
    <mergeCell ref="A380:G380"/>
    <mergeCell ref="A248:G248"/>
    <mergeCell ref="A6:G6"/>
    <mergeCell ref="A28:G28"/>
    <mergeCell ref="A50:G50"/>
    <mergeCell ref="A72:G72"/>
    <mergeCell ref="A94:G94"/>
    <mergeCell ref="A116:G116"/>
    <mergeCell ref="A138:G138"/>
    <mergeCell ref="A160:G160"/>
    <mergeCell ref="A182:G182"/>
    <mergeCell ref="A204:G204"/>
    <mergeCell ref="A226:G226"/>
    <mergeCell ref="A1:G1"/>
    <mergeCell ref="A3:A5"/>
    <mergeCell ref="B3:B5"/>
    <mergeCell ref="C3:G3"/>
    <mergeCell ref="C4:C5"/>
    <mergeCell ref="D4:G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2"/>
  <sheetViews>
    <sheetView topLeftCell="A424" workbookViewId="0">
      <selection activeCell="O463" sqref="O463"/>
    </sheetView>
  </sheetViews>
  <sheetFormatPr defaultRowHeight="12"/>
  <cols>
    <col min="1" max="1" width="18.7109375" style="205" customWidth="1"/>
    <col min="2" max="2" width="14.85546875" style="205" bestFit="1" customWidth="1"/>
    <col min="3" max="3" width="18" style="205" customWidth="1"/>
    <col min="4" max="4" width="18.5703125" style="205" customWidth="1"/>
    <col min="5" max="5" width="14.85546875" style="205" customWidth="1"/>
    <col min="6" max="6" width="17.140625" style="205" customWidth="1"/>
    <col min="7" max="7" width="14.28515625" style="205" customWidth="1"/>
    <col min="8" max="8" width="16.7109375" style="205" customWidth="1"/>
    <col min="9" max="9" width="15.7109375" style="205" customWidth="1"/>
    <col min="10" max="10" width="17" style="205" customWidth="1"/>
    <col min="11" max="11" width="16.85546875" style="205" customWidth="1"/>
    <col min="12" max="12" width="14.42578125" style="205" customWidth="1"/>
    <col min="13" max="13" width="13.5703125" style="205" customWidth="1"/>
    <col min="14" max="14" width="17.5703125" style="205" customWidth="1"/>
    <col min="15" max="16384" width="9.140625" style="205"/>
  </cols>
  <sheetData>
    <row r="1" spans="1:14">
      <c r="A1" s="226"/>
      <c r="B1" s="226"/>
      <c r="C1" s="226"/>
      <c r="D1" s="226"/>
      <c r="E1" s="226"/>
      <c r="F1" s="241"/>
      <c r="N1" s="241" t="s">
        <v>273</v>
      </c>
    </row>
    <row r="2" spans="1:14" s="247" customFormat="1">
      <c r="A2" s="991"/>
      <c r="B2" s="834" t="s">
        <v>745</v>
      </c>
      <c r="C2" s="834" t="s">
        <v>42</v>
      </c>
      <c r="D2" s="834"/>
      <c r="E2" s="834"/>
      <c r="F2" s="837"/>
      <c r="G2" s="837" t="s">
        <v>42</v>
      </c>
      <c r="H2" s="841"/>
      <c r="I2" s="841"/>
      <c r="J2" s="841"/>
      <c r="K2" s="841"/>
      <c r="L2" s="841"/>
      <c r="M2" s="841"/>
      <c r="N2" s="841"/>
    </row>
    <row r="3" spans="1:14" s="247" customFormat="1">
      <c r="A3" s="992"/>
      <c r="B3" s="834"/>
      <c r="C3" s="856" t="s">
        <v>298</v>
      </c>
      <c r="D3" s="856"/>
      <c r="E3" s="856"/>
      <c r="F3" s="853"/>
      <c r="G3" s="853" t="s">
        <v>284</v>
      </c>
      <c r="H3" s="854"/>
      <c r="I3" s="854"/>
      <c r="J3" s="854"/>
      <c r="K3" s="854"/>
      <c r="L3" s="854"/>
      <c r="M3" s="854"/>
      <c r="N3" s="854"/>
    </row>
    <row r="4" spans="1:14" s="247" customFormat="1">
      <c r="A4" s="992"/>
      <c r="B4" s="834"/>
      <c r="C4" s="994" t="s">
        <v>299</v>
      </c>
      <c r="D4" s="995"/>
      <c r="E4" s="995"/>
      <c r="F4" s="995"/>
      <c r="G4" s="846" t="s">
        <v>153</v>
      </c>
      <c r="H4" s="846" t="s">
        <v>300</v>
      </c>
      <c r="I4" s="834" t="s">
        <v>286</v>
      </c>
      <c r="J4" s="834" t="s">
        <v>301</v>
      </c>
      <c r="K4" s="982" t="s">
        <v>302</v>
      </c>
      <c r="L4" s="983"/>
      <c r="M4" s="983"/>
      <c r="N4" s="983"/>
    </row>
    <row r="5" spans="1:14" s="247" customFormat="1" ht="78.75">
      <c r="A5" s="993"/>
      <c r="B5" s="834"/>
      <c r="C5" s="622" t="s">
        <v>303</v>
      </c>
      <c r="D5" s="622" t="s">
        <v>304</v>
      </c>
      <c r="E5" s="622" t="s">
        <v>305</v>
      </c>
      <c r="F5" s="623" t="s">
        <v>306</v>
      </c>
      <c r="G5" s="848"/>
      <c r="H5" s="848"/>
      <c r="I5" s="834"/>
      <c r="J5" s="834"/>
      <c r="K5" s="622" t="s">
        <v>303</v>
      </c>
      <c r="L5" s="622" t="s">
        <v>310</v>
      </c>
      <c r="M5" s="622" t="s">
        <v>305</v>
      </c>
      <c r="N5" s="623" t="s">
        <v>306</v>
      </c>
    </row>
    <row r="6" spans="1:14" s="247" customFormat="1">
      <c r="A6" s="842" t="s">
        <v>272</v>
      </c>
      <c r="B6" s="842"/>
      <c r="C6" s="842"/>
      <c r="D6" s="842"/>
      <c r="E6" s="842"/>
      <c r="F6" s="842"/>
      <c r="G6" s="842"/>
      <c r="H6" s="842"/>
      <c r="I6" s="842"/>
      <c r="J6" s="842"/>
      <c r="K6" s="842"/>
      <c r="L6" s="842"/>
      <c r="M6" s="842"/>
      <c r="N6" s="842"/>
    </row>
    <row r="7" spans="1:14" s="471" customFormat="1" ht="12.75">
      <c r="A7" s="57" t="s">
        <v>58</v>
      </c>
      <c r="B7" s="26">
        <v>2151532</v>
      </c>
      <c r="C7" s="26">
        <v>1708381</v>
      </c>
      <c r="D7" s="26">
        <v>14709</v>
      </c>
      <c r="E7" s="26">
        <v>10876</v>
      </c>
      <c r="F7" s="26">
        <v>248691</v>
      </c>
      <c r="G7" s="26">
        <v>124046</v>
      </c>
      <c r="H7" s="26">
        <v>4251</v>
      </c>
      <c r="I7" s="26">
        <v>3526</v>
      </c>
      <c r="J7" s="26">
        <v>932</v>
      </c>
      <c r="K7" s="26">
        <v>15063</v>
      </c>
      <c r="L7" s="26">
        <v>456</v>
      </c>
      <c r="M7" s="111" t="s">
        <v>840</v>
      </c>
      <c r="N7" s="26">
        <v>20601</v>
      </c>
    </row>
    <row r="8" spans="1:14" s="470" customFormat="1" ht="11.25" customHeight="1">
      <c r="A8" s="58" t="s">
        <v>37</v>
      </c>
      <c r="B8" s="26">
        <v>105491</v>
      </c>
      <c r="C8" s="26">
        <v>97271</v>
      </c>
      <c r="D8" s="111" t="s">
        <v>840</v>
      </c>
      <c r="E8" s="26">
        <v>62</v>
      </c>
      <c r="F8" s="26">
        <v>8005</v>
      </c>
      <c r="G8" s="26">
        <v>112</v>
      </c>
      <c r="H8" s="111" t="s">
        <v>840</v>
      </c>
      <c r="I8" s="111" t="s">
        <v>840</v>
      </c>
      <c r="J8" s="111" t="s">
        <v>840</v>
      </c>
      <c r="K8" s="26">
        <v>14</v>
      </c>
      <c r="L8" s="111" t="s">
        <v>840</v>
      </c>
      <c r="M8" s="111" t="s">
        <v>840</v>
      </c>
      <c r="N8" s="26">
        <v>27</v>
      </c>
    </row>
    <row r="9" spans="1:14" s="470" customFormat="1" ht="11.25" customHeight="1">
      <c r="A9" s="59" t="s">
        <v>59</v>
      </c>
      <c r="B9" s="26">
        <v>98046</v>
      </c>
      <c r="C9" s="26">
        <v>62950</v>
      </c>
      <c r="D9" s="26">
        <v>382</v>
      </c>
      <c r="E9" s="111" t="s">
        <v>840</v>
      </c>
      <c r="F9" s="26">
        <v>28119</v>
      </c>
      <c r="G9" s="26">
        <v>3298</v>
      </c>
      <c r="H9" s="26">
        <v>574</v>
      </c>
      <c r="I9" s="111" t="s">
        <v>840</v>
      </c>
      <c r="J9" s="111" t="s">
        <v>840</v>
      </c>
      <c r="K9" s="26">
        <v>1034</v>
      </c>
      <c r="L9" s="111" t="s">
        <v>840</v>
      </c>
      <c r="M9" s="111" t="s">
        <v>840</v>
      </c>
      <c r="N9" s="26">
        <v>1689</v>
      </c>
    </row>
    <row r="10" spans="1:14" s="470" customFormat="1" ht="11.25" customHeight="1">
      <c r="A10" s="59" t="s">
        <v>60</v>
      </c>
      <c r="B10" s="26">
        <v>76463</v>
      </c>
      <c r="C10" s="26">
        <v>64141</v>
      </c>
      <c r="D10" s="26">
        <v>806</v>
      </c>
      <c r="E10" s="111" t="s">
        <v>840</v>
      </c>
      <c r="F10" s="26">
        <v>6320</v>
      </c>
      <c r="G10" s="26">
        <v>2709</v>
      </c>
      <c r="H10" s="111" t="s">
        <v>840</v>
      </c>
      <c r="I10" s="111" t="s">
        <v>840</v>
      </c>
      <c r="J10" s="111" t="s">
        <v>840</v>
      </c>
      <c r="K10" s="26">
        <v>577</v>
      </c>
      <c r="L10" s="111" t="s">
        <v>840</v>
      </c>
      <c r="M10" s="111" t="s">
        <v>840</v>
      </c>
      <c r="N10" s="26">
        <v>1910</v>
      </c>
    </row>
    <row r="11" spans="1:14" s="470" customFormat="1" ht="11.25" customHeight="1">
      <c r="A11" s="59" t="s">
        <v>61</v>
      </c>
      <c r="B11" s="26">
        <v>225219</v>
      </c>
      <c r="C11" s="26">
        <v>164942</v>
      </c>
      <c r="D11" s="26">
        <v>576</v>
      </c>
      <c r="E11" s="26">
        <v>875</v>
      </c>
      <c r="F11" s="26">
        <v>25533</v>
      </c>
      <c r="G11" s="26">
        <v>31527</v>
      </c>
      <c r="H11" s="26">
        <v>574</v>
      </c>
      <c r="I11" s="26">
        <v>143</v>
      </c>
      <c r="J11" s="111" t="s">
        <v>840</v>
      </c>
      <c r="K11" s="26">
        <v>129</v>
      </c>
      <c r="L11" s="111" t="s">
        <v>840</v>
      </c>
      <c r="M11" s="111" t="s">
        <v>840</v>
      </c>
      <c r="N11" s="26">
        <v>920</v>
      </c>
    </row>
    <row r="12" spans="1:14" s="470" customFormat="1" ht="11.25" customHeight="1">
      <c r="A12" s="59" t="s">
        <v>62</v>
      </c>
      <c r="B12" s="26">
        <v>59313</v>
      </c>
      <c r="C12" s="26">
        <v>56564</v>
      </c>
      <c r="D12" s="26">
        <v>148</v>
      </c>
      <c r="E12" s="111" t="s">
        <v>840</v>
      </c>
      <c r="F12" s="26">
        <v>1083</v>
      </c>
      <c r="G12" s="26">
        <v>179</v>
      </c>
      <c r="H12" s="111" t="s">
        <v>840</v>
      </c>
      <c r="I12" s="26">
        <v>71</v>
      </c>
      <c r="J12" s="111" t="s">
        <v>840</v>
      </c>
      <c r="K12" s="26">
        <v>1268</v>
      </c>
      <c r="L12" s="111" t="s">
        <v>840</v>
      </c>
      <c r="M12" s="111" t="s">
        <v>840</v>
      </c>
      <c r="N12" s="111" t="s">
        <v>840</v>
      </c>
    </row>
    <row r="13" spans="1:14" s="470" customFormat="1" ht="11.25" customHeight="1">
      <c r="A13" s="59" t="s">
        <v>63</v>
      </c>
      <c r="B13" s="26">
        <v>88944</v>
      </c>
      <c r="C13" s="26">
        <v>58160</v>
      </c>
      <c r="D13" s="26">
        <v>609</v>
      </c>
      <c r="E13" s="26">
        <v>1367</v>
      </c>
      <c r="F13" s="26">
        <v>21751</v>
      </c>
      <c r="G13" s="26">
        <v>3896</v>
      </c>
      <c r="H13" s="111" t="s">
        <v>840</v>
      </c>
      <c r="I13" s="111" t="s">
        <v>840</v>
      </c>
      <c r="J13" s="111" t="s">
        <v>840</v>
      </c>
      <c r="K13" s="26">
        <v>37</v>
      </c>
      <c r="L13" s="111" t="s">
        <v>840</v>
      </c>
      <c r="M13" s="111" t="s">
        <v>840</v>
      </c>
      <c r="N13" s="26">
        <v>3124</v>
      </c>
    </row>
    <row r="14" spans="1:14" s="470" customFormat="1" ht="11.25" customHeight="1">
      <c r="A14" s="59" t="s">
        <v>64</v>
      </c>
      <c r="B14" s="26">
        <v>153899</v>
      </c>
      <c r="C14" s="26">
        <v>127316</v>
      </c>
      <c r="D14" s="26">
        <v>360</v>
      </c>
      <c r="E14" s="111" t="s">
        <v>840</v>
      </c>
      <c r="F14" s="26">
        <v>18913</v>
      </c>
      <c r="G14" s="26">
        <v>3451</v>
      </c>
      <c r="H14" s="26">
        <v>271</v>
      </c>
      <c r="I14" s="26">
        <v>26</v>
      </c>
      <c r="J14" s="111" t="s">
        <v>840</v>
      </c>
      <c r="K14" s="26">
        <v>2034</v>
      </c>
      <c r="L14" s="111" t="s">
        <v>840</v>
      </c>
      <c r="M14" s="111" t="s">
        <v>840</v>
      </c>
      <c r="N14" s="26">
        <v>1528</v>
      </c>
    </row>
    <row r="15" spans="1:14" s="470" customFormat="1" ht="11.25" customHeight="1">
      <c r="A15" s="58" t="s">
        <v>38</v>
      </c>
      <c r="B15" s="26">
        <v>76963</v>
      </c>
      <c r="C15" s="26">
        <v>46296</v>
      </c>
      <c r="D15" s="111" t="s">
        <v>840</v>
      </c>
      <c r="E15" s="111" t="s">
        <v>840</v>
      </c>
      <c r="F15" s="26">
        <v>10601</v>
      </c>
      <c r="G15" s="26">
        <v>17218</v>
      </c>
      <c r="H15" s="26">
        <v>1750</v>
      </c>
      <c r="I15" s="26">
        <v>142</v>
      </c>
      <c r="J15" s="111" t="s">
        <v>840</v>
      </c>
      <c r="K15" s="26">
        <v>446</v>
      </c>
      <c r="L15" s="111" t="s">
        <v>840</v>
      </c>
      <c r="M15" s="111" t="s">
        <v>840</v>
      </c>
      <c r="N15" s="26">
        <v>510</v>
      </c>
    </row>
    <row r="16" spans="1:14" s="470" customFormat="1" ht="11.25" customHeight="1">
      <c r="A16" s="59" t="s">
        <v>65</v>
      </c>
      <c r="B16" s="26">
        <v>47501</v>
      </c>
      <c r="C16" s="26">
        <v>35343</v>
      </c>
      <c r="D16" s="26">
        <v>316</v>
      </c>
      <c r="E16" s="111" t="s">
        <v>840</v>
      </c>
      <c r="F16" s="26">
        <v>10178</v>
      </c>
      <c r="G16" s="26">
        <v>915</v>
      </c>
      <c r="H16" s="111" t="s">
        <v>840</v>
      </c>
      <c r="I16" s="26">
        <v>59</v>
      </c>
      <c r="J16" s="111" t="s">
        <v>840</v>
      </c>
      <c r="K16" s="26">
        <v>82</v>
      </c>
      <c r="L16" s="111" t="s">
        <v>840</v>
      </c>
      <c r="M16" s="111" t="s">
        <v>840</v>
      </c>
      <c r="N16" s="26">
        <v>608</v>
      </c>
    </row>
    <row r="17" spans="1:14" s="470" customFormat="1" ht="11.25" customHeight="1">
      <c r="A17" s="59" t="s">
        <v>66</v>
      </c>
      <c r="B17" s="26">
        <v>101765</v>
      </c>
      <c r="C17" s="26">
        <v>66808</v>
      </c>
      <c r="D17" s="26">
        <v>364</v>
      </c>
      <c r="E17" s="111" t="s">
        <v>840</v>
      </c>
      <c r="F17" s="26">
        <v>26858</v>
      </c>
      <c r="G17" s="26">
        <v>1581</v>
      </c>
      <c r="H17" s="111" t="s">
        <v>840</v>
      </c>
      <c r="I17" s="26">
        <v>69</v>
      </c>
      <c r="J17" s="111" t="s">
        <v>840</v>
      </c>
      <c r="K17" s="26">
        <v>436</v>
      </c>
      <c r="L17" s="111" t="s">
        <v>840</v>
      </c>
      <c r="M17" s="111" t="s">
        <v>840</v>
      </c>
      <c r="N17" s="26">
        <v>5649</v>
      </c>
    </row>
    <row r="18" spans="1:14" s="470" customFormat="1" ht="11.25" customHeight="1">
      <c r="A18" s="59" t="s">
        <v>67</v>
      </c>
      <c r="B18" s="26">
        <v>109420</v>
      </c>
      <c r="C18" s="26">
        <v>92167</v>
      </c>
      <c r="D18" s="26">
        <v>554</v>
      </c>
      <c r="E18" s="111" t="s">
        <v>840</v>
      </c>
      <c r="F18" s="26">
        <v>486</v>
      </c>
      <c r="G18" s="26">
        <v>8210</v>
      </c>
      <c r="H18" s="26">
        <v>198</v>
      </c>
      <c r="I18" s="26">
        <v>1120</v>
      </c>
      <c r="J18" s="111" t="s">
        <v>840</v>
      </c>
      <c r="K18" s="26">
        <v>6533</v>
      </c>
      <c r="L18" s="111" t="s">
        <v>840</v>
      </c>
      <c r="M18" s="111" t="s">
        <v>840</v>
      </c>
      <c r="N18" s="26">
        <v>152</v>
      </c>
    </row>
    <row r="19" spans="1:14" s="470" customFormat="1" ht="11.25" customHeight="1">
      <c r="A19" s="59" t="s">
        <v>68</v>
      </c>
      <c r="B19" s="26">
        <v>44599</v>
      </c>
      <c r="C19" s="26">
        <v>37080</v>
      </c>
      <c r="D19" s="26">
        <v>638</v>
      </c>
      <c r="E19" s="111" t="s">
        <v>840</v>
      </c>
      <c r="F19" s="26">
        <v>163</v>
      </c>
      <c r="G19" s="26">
        <v>6317</v>
      </c>
      <c r="H19" s="26">
        <v>125</v>
      </c>
      <c r="I19" s="26">
        <v>96</v>
      </c>
      <c r="J19" s="111" t="s">
        <v>840</v>
      </c>
      <c r="K19" s="26">
        <v>94</v>
      </c>
      <c r="L19" s="111" t="s">
        <v>840</v>
      </c>
      <c r="M19" s="111" t="s">
        <v>840</v>
      </c>
      <c r="N19" s="26">
        <v>86</v>
      </c>
    </row>
    <row r="20" spans="1:14" s="470" customFormat="1" ht="11.25" customHeight="1">
      <c r="A20" s="59" t="s">
        <v>69</v>
      </c>
      <c r="B20" s="26">
        <v>59237</v>
      </c>
      <c r="C20" s="26">
        <v>22941</v>
      </c>
      <c r="D20" s="26">
        <v>305</v>
      </c>
      <c r="E20" s="111" t="s">
        <v>840</v>
      </c>
      <c r="F20" s="26">
        <v>30436</v>
      </c>
      <c r="G20" s="26">
        <v>2389</v>
      </c>
      <c r="H20" s="111" t="s">
        <v>840</v>
      </c>
      <c r="I20" s="26">
        <v>98</v>
      </c>
      <c r="J20" s="111" t="s">
        <v>840</v>
      </c>
      <c r="K20" s="26">
        <v>54</v>
      </c>
      <c r="L20" s="111" t="s">
        <v>840</v>
      </c>
      <c r="M20" s="111" t="s">
        <v>840</v>
      </c>
      <c r="N20" s="26">
        <v>3014</v>
      </c>
    </row>
    <row r="21" spans="1:14" s="470" customFormat="1" ht="11.25" customHeight="1">
      <c r="A21" s="59" t="s">
        <v>70</v>
      </c>
      <c r="B21" s="26">
        <v>58290</v>
      </c>
      <c r="C21" s="26">
        <v>31612</v>
      </c>
      <c r="D21" s="26">
        <v>774</v>
      </c>
      <c r="E21" s="111" t="s">
        <v>840</v>
      </c>
      <c r="F21" s="26">
        <v>24588</v>
      </c>
      <c r="G21" s="26">
        <v>669</v>
      </c>
      <c r="H21" s="111" t="s">
        <v>840</v>
      </c>
      <c r="I21" s="26">
        <v>107</v>
      </c>
      <c r="J21" s="111" t="s">
        <v>840</v>
      </c>
      <c r="K21" s="26">
        <v>117</v>
      </c>
      <c r="L21" s="111" t="s">
        <v>840</v>
      </c>
      <c r="M21" s="111" t="s">
        <v>840</v>
      </c>
      <c r="N21" s="26">
        <v>423</v>
      </c>
    </row>
    <row r="22" spans="1:14" s="470" customFormat="1" ht="11.25" customHeight="1">
      <c r="A22" s="59" t="s">
        <v>71</v>
      </c>
      <c r="B22" s="26">
        <v>383674</v>
      </c>
      <c r="C22" s="26">
        <v>314231</v>
      </c>
      <c r="D22" s="26">
        <v>4770</v>
      </c>
      <c r="E22" s="26">
        <v>8572</v>
      </c>
      <c r="F22" s="26">
        <v>21575</v>
      </c>
      <c r="G22" s="26">
        <v>33971</v>
      </c>
      <c r="H22" s="26">
        <v>555</v>
      </c>
      <c r="I22" s="111" t="s">
        <v>840</v>
      </c>
      <c r="J22" s="111" t="s">
        <v>840</v>
      </c>
      <c r="K22" s="111" t="s">
        <v>840</v>
      </c>
      <c r="L22" s="111" t="s">
        <v>840</v>
      </c>
      <c r="M22" s="111" t="s">
        <v>840</v>
      </c>
      <c r="N22" s="111" t="s">
        <v>840</v>
      </c>
    </row>
    <row r="23" spans="1:14" s="470" customFormat="1" ht="11.25" customHeight="1">
      <c r="A23" s="58" t="s">
        <v>39</v>
      </c>
      <c r="B23" s="26">
        <v>6911</v>
      </c>
      <c r="C23" s="26">
        <v>4502</v>
      </c>
      <c r="D23" s="26">
        <v>75</v>
      </c>
      <c r="E23" s="111" t="s">
        <v>840</v>
      </c>
      <c r="F23" s="26">
        <v>1474</v>
      </c>
      <c r="G23" s="26">
        <v>564</v>
      </c>
      <c r="H23" s="111" t="s">
        <v>840</v>
      </c>
      <c r="I23" s="26">
        <v>6</v>
      </c>
      <c r="J23" s="111" t="s">
        <v>840</v>
      </c>
      <c r="K23" s="26">
        <v>263</v>
      </c>
      <c r="L23" s="111" t="s">
        <v>840</v>
      </c>
      <c r="M23" s="111" t="s">
        <v>840</v>
      </c>
      <c r="N23" s="26">
        <v>27</v>
      </c>
    </row>
    <row r="24" spans="1:14" s="470" customFormat="1" ht="11.25" customHeight="1">
      <c r="A24" s="59" t="s">
        <v>72</v>
      </c>
      <c r="B24" s="26">
        <v>63159</v>
      </c>
      <c r="C24" s="26">
        <v>47492</v>
      </c>
      <c r="D24" s="26">
        <v>666</v>
      </c>
      <c r="E24" s="111" t="s">
        <v>840</v>
      </c>
      <c r="F24" s="26">
        <v>12526</v>
      </c>
      <c r="G24" s="26">
        <v>1109</v>
      </c>
      <c r="H24" s="111" t="s">
        <v>840</v>
      </c>
      <c r="I24" s="111" t="s">
        <v>840</v>
      </c>
      <c r="J24" s="111" t="s">
        <v>840</v>
      </c>
      <c r="K24" s="26">
        <v>432</v>
      </c>
      <c r="L24" s="111" t="s">
        <v>840</v>
      </c>
      <c r="M24" s="111" t="s">
        <v>840</v>
      </c>
      <c r="N24" s="26">
        <v>934</v>
      </c>
    </row>
    <row r="25" spans="1:14" s="470" customFormat="1" ht="11.25" customHeight="1">
      <c r="A25" s="59" t="s">
        <v>85</v>
      </c>
      <c r="B25" s="26">
        <v>105941</v>
      </c>
      <c r="C25" s="26">
        <v>101429</v>
      </c>
      <c r="D25" s="26">
        <v>809</v>
      </c>
      <c r="E25" s="111" t="s">
        <v>840</v>
      </c>
      <c r="F25" s="111" t="s">
        <v>840</v>
      </c>
      <c r="G25" s="26">
        <v>940</v>
      </c>
      <c r="H25" s="26">
        <v>204</v>
      </c>
      <c r="I25" s="26">
        <v>319</v>
      </c>
      <c r="J25" s="26">
        <v>932</v>
      </c>
      <c r="K25" s="26">
        <v>852</v>
      </c>
      <c r="L25" s="26">
        <v>456</v>
      </c>
      <c r="M25" s="111" t="s">
        <v>840</v>
      </c>
      <c r="N25" s="111" t="s">
        <v>840</v>
      </c>
    </row>
    <row r="26" spans="1:14" s="470" customFormat="1" ht="11.25" customHeight="1">
      <c r="A26" s="60" t="s">
        <v>73</v>
      </c>
      <c r="B26" s="26">
        <v>135404</v>
      </c>
      <c r="C26" s="26">
        <v>130089</v>
      </c>
      <c r="D26" s="26">
        <v>1022</v>
      </c>
      <c r="E26" s="111" t="s">
        <v>840</v>
      </c>
      <c r="F26" s="111" t="s">
        <v>840</v>
      </c>
      <c r="G26" s="26">
        <v>2362</v>
      </c>
      <c r="H26" s="111" t="s">
        <v>840</v>
      </c>
      <c r="I26" s="26">
        <v>1270</v>
      </c>
      <c r="J26" s="111" t="s">
        <v>840</v>
      </c>
      <c r="K26" s="26">
        <v>661</v>
      </c>
      <c r="L26" s="111" t="s">
        <v>840</v>
      </c>
      <c r="M26" s="111" t="s">
        <v>840</v>
      </c>
      <c r="N26" s="111" t="s">
        <v>840</v>
      </c>
    </row>
    <row r="27" spans="1:14" s="470" customFormat="1" ht="11.25" customHeight="1">
      <c r="A27" s="60" t="s">
        <v>74</v>
      </c>
      <c r="B27" s="26">
        <v>151293</v>
      </c>
      <c r="C27" s="26">
        <v>147047</v>
      </c>
      <c r="D27" s="26">
        <v>1535</v>
      </c>
      <c r="E27" s="111" t="s">
        <v>840</v>
      </c>
      <c r="F27" s="26">
        <v>82</v>
      </c>
      <c r="G27" s="26">
        <v>2629</v>
      </c>
      <c r="H27" s="111" t="s">
        <v>840</v>
      </c>
      <c r="I27" s="111" t="s">
        <v>840</v>
      </c>
      <c r="J27" s="111" t="s">
        <v>840</v>
      </c>
      <c r="K27" s="111" t="s">
        <v>840</v>
      </c>
      <c r="L27" s="111" t="s">
        <v>840</v>
      </c>
      <c r="M27" s="111" t="s">
        <v>840</v>
      </c>
      <c r="N27" s="111" t="s">
        <v>840</v>
      </c>
    </row>
    <row r="28" spans="1:14">
      <c r="A28" s="719" t="s">
        <v>184</v>
      </c>
      <c r="B28" s="719"/>
      <c r="C28" s="719"/>
      <c r="D28" s="719"/>
      <c r="E28" s="719"/>
      <c r="F28" s="719"/>
      <c r="G28" s="719"/>
      <c r="H28" s="719"/>
      <c r="I28" s="719"/>
      <c r="J28" s="719"/>
      <c r="K28" s="719"/>
      <c r="L28" s="719"/>
      <c r="M28" s="719"/>
      <c r="N28" s="719"/>
    </row>
    <row r="29" spans="1:14">
      <c r="A29" s="174" t="s">
        <v>58</v>
      </c>
      <c r="B29" s="36">
        <v>469398</v>
      </c>
      <c r="C29" s="36">
        <v>177167</v>
      </c>
      <c r="D29" s="36" t="s">
        <v>840</v>
      </c>
      <c r="E29" s="36">
        <v>3424</v>
      </c>
      <c r="F29" s="36">
        <v>248682</v>
      </c>
      <c r="G29" s="36">
        <v>16096</v>
      </c>
      <c r="H29" s="36">
        <v>570</v>
      </c>
      <c r="I29" s="36">
        <v>227</v>
      </c>
      <c r="J29" s="36" t="s">
        <v>840</v>
      </c>
      <c r="K29" s="36">
        <v>2631</v>
      </c>
      <c r="L29" s="36" t="s">
        <v>840</v>
      </c>
      <c r="M29" s="36" t="s">
        <v>840</v>
      </c>
      <c r="N29" s="36">
        <v>20601</v>
      </c>
    </row>
    <row r="30" spans="1:14" s="470" customFormat="1" ht="11.25" customHeight="1">
      <c r="A30" s="175" t="s">
        <v>37</v>
      </c>
      <c r="B30" s="36">
        <v>18827</v>
      </c>
      <c r="C30" s="36">
        <v>10795</v>
      </c>
      <c r="D30" s="36" t="s">
        <v>840</v>
      </c>
      <c r="E30" s="36" t="s">
        <v>840</v>
      </c>
      <c r="F30" s="36">
        <v>8005</v>
      </c>
      <c r="G30" s="36" t="s">
        <v>840</v>
      </c>
      <c r="H30" s="36" t="s">
        <v>840</v>
      </c>
      <c r="I30" s="36" t="s">
        <v>840</v>
      </c>
      <c r="J30" s="36" t="s">
        <v>840</v>
      </c>
      <c r="K30" s="36" t="s">
        <v>840</v>
      </c>
      <c r="L30" s="36" t="s">
        <v>840</v>
      </c>
      <c r="M30" s="36" t="s">
        <v>840</v>
      </c>
      <c r="N30" s="36">
        <v>27</v>
      </c>
    </row>
    <row r="31" spans="1:14" s="470" customFormat="1" ht="11.25" customHeight="1">
      <c r="A31" s="59" t="s">
        <v>59</v>
      </c>
      <c r="B31" s="36">
        <v>43750</v>
      </c>
      <c r="C31" s="36">
        <v>13278</v>
      </c>
      <c r="D31" s="36" t="s">
        <v>840</v>
      </c>
      <c r="E31" s="36" t="s">
        <v>840</v>
      </c>
      <c r="F31" s="36">
        <v>28119</v>
      </c>
      <c r="G31" s="36">
        <v>260</v>
      </c>
      <c r="H31" s="36">
        <v>8</v>
      </c>
      <c r="I31" s="36" t="s">
        <v>840</v>
      </c>
      <c r="J31" s="36" t="s">
        <v>840</v>
      </c>
      <c r="K31" s="36">
        <v>396</v>
      </c>
      <c r="L31" s="36" t="s">
        <v>840</v>
      </c>
      <c r="M31" s="36" t="s">
        <v>840</v>
      </c>
      <c r="N31" s="36">
        <v>1689</v>
      </c>
    </row>
    <row r="32" spans="1:14" s="470" customFormat="1" ht="11.25" customHeight="1">
      <c r="A32" s="59" t="s">
        <v>60</v>
      </c>
      <c r="B32" s="36">
        <v>14391</v>
      </c>
      <c r="C32" s="36">
        <v>5994</v>
      </c>
      <c r="D32" s="36" t="s">
        <v>840</v>
      </c>
      <c r="E32" s="36" t="s">
        <v>840</v>
      </c>
      <c r="F32" s="36">
        <v>6311</v>
      </c>
      <c r="G32" s="36">
        <v>90</v>
      </c>
      <c r="H32" s="36" t="s">
        <v>840</v>
      </c>
      <c r="I32" s="36" t="s">
        <v>840</v>
      </c>
      <c r="J32" s="36" t="s">
        <v>840</v>
      </c>
      <c r="K32" s="36">
        <v>86</v>
      </c>
      <c r="L32" s="36" t="s">
        <v>840</v>
      </c>
      <c r="M32" s="36" t="s">
        <v>840</v>
      </c>
      <c r="N32" s="36">
        <v>1910</v>
      </c>
    </row>
    <row r="33" spans="1:14" s="470" customFormat="1" ht="11.25" customHeight="1">
      <c r="A33" s="59" t="s">
        <v>61</v>
      </c>
      <c r="B33" s="36">
        <v>64720</v>
      </c>
      <c r="C33" s="36">
        <v>30149</v>
      </c>
      <c r="D33" s="36" t="s">
        <v>840</v>
      </c>
      <c r="E33" s="36">
        <v>163</v>
      </c>
      <c r="F33" s="36">
        <v>25533</v>
      </c>
      <c r="G33" s="36">
        <v>7641</v>
      </c>
      <c r="H33" s="36">
        <v>236</v>
      </c>
      <c r="I33" s="36" t="s">
        <v>840</v>
      </c>
      <c r="J33" s="36" t="s">
        <v>840</v>
      </c>
      <c r="K33" s="36">
        <v>78</v>
      </c>
      <c r="L33" s="36" t="s">
        <v>840</v>
      </c>
      <c r="M33" s="36" t="s">
        <v>840</v>
      </c>
      <c r="N33" s="36">
        <v>920</v>
      </c>
    </row>
    <row r="34" spans="1:14" s="470" customFormat="1" ht="11.25" customHeight="1">
      <c r="A34" s="59" t="s">
        <v>62</v>
      </c>
      <c r="B34" s="36">
        <v>1869</v>
      </c>
      <c r="C34" s="36">
        <v>739</v>
      </c>
      <c r="D34" s="36" t="s">
        <v>840</v>
      </c>
      <c r="E34" s="36" t="s">
        <v>840</v>
      </c>
      <c r="F34" s="36">
        <v>1083</v>
      </c>
      <c r="G34" s="36" t="s">
        <v>840</v>
      </c>
      <c r="H34" s="36" t="s">
        <v>840</v>
      </c>
      <c r="I34" s="36" t="s">
        <v>840</v>
      </c>
      <c r="J34" s="36" t="s">
        <v>840</v>
      </c>
      <c r="K34" s="36">
        <v>47</v>
      </c>
      <c r="L34" s="36" t="s">
        <v>840</v>
      </c>
      <c r="M34" s="36" t="s">
        <v>840</v>
      </c>
      <c r="N34" s="36" t="s">
        <v>840</v>
      </c>
    </row>
    <row r="35" spans="1:14" s="470" customFormat="1" ht="11.25" customHeight="1">
      <c r="A35" s="59" t="s">
        <v>63</v>
      </c>
      <c r="B35" s="36">
        <v>29570</v>
      </c>
      <c r="C35" s="36">
        <v>4527</v>
      </c>
      <c r="D35" s="36" t="s">
        <v>840</v>
      </c>
      <c r="E35" s="36" t="s">
        <v>840</v>
      </c>
      <c r="F35" s="36">
        <v>21751</v>
      </c>
      <c r="G35" s="36">
        <v>168</v>
      </c>
      <c r="H35" s="36" t="s">
        <v>840</v>
      </c>
      <c r="I35" s="36" t="s">
        <v>840</v>
      </c>
      <c r="J35" s="36" t="s">
        <v>840</v>
      </c>
      <c r="K35" s="36" t="s">
        <v>840</v>
      </c>
      <c r="L35" s="36" t="s">
        <v>840</v>
      </c>
      <c r="M35" s="36" t="s">
        <v>840</v>
      </c>
      <c r="N35" s="36">
        <v>3124</v>
      </c>
    </row>
    <row r="36" spans="1:14" s="470" customFormat="1" ht="11.25" customHeight="1">
      <c r="A36" s="59" t="s">
        <v>64</v>
      </c>
      <c r="B36" s="36">
        <v>58315</v>
      </c>
      <c r="C36" s="36">
        <v>35172</v>
      </c>
      <c r="D36" s="36" t="s">
        <v>840</v>
      </c>
      <c r="E36" s="36" t="s">
        <v>840</v>
      </c>
      <c r="F36" s="36">
        <v>18913</v>
      </c>
      <c r="G36" s="36">
        <v>1115</v>
      </c>
      <c r="H36" s="36" t="s">
        <v>840</v>
      </c>
      <c r="I36" s="36" t="s">
        <v>840</v>
      </c>
      <c r="J36" s="36" t="s">
        <v>840</v>
      </c>
      <c r="K36" s="36">
        <v>1587</v>
      </c>
      <c r="L36" s="36" t="s">
        <v>840</v>
      </c>
      <c r="M36" s="36" t="s">
        <v>840</v>
      </c>
      <c r="N36" s="36">
        <v>1528</v>
      </c>
    </row>
    <row r="37" spans="1:14" s="470" customFormat="1" ht="11.25" customHeight="1">
      <c r="A37" s="58" t="s">
        <v>38</v>
      </c>
      <c r="B37" s="36">
        <v>19161</v>
      </c>
      <c r="C37" s="36">
        <v>5280</v>
      </c>
      <c r="D37" s="36" t="s">
        <v>840</v>
      </c>
      <c r="E37" s="36" t="s">
        <v>840</v>
      </c>
      <c r="F37" s="36">
        <v>10601</v>
      </c>
      <c r="G37" s="36">
        <v>2344</v>
      </c>
      <c r="H37" s="36">
        <v>84</v>
      </c>
      <c r="I37" s="36">
        <v>110</v>
      </c>
      <c r="J37" s="36" t="s">
        <v>840</v>
      </c>
      <c r="K37" s="36">
        <v>232</v>
      </c>
      <c r="L37" s="36" t="s">
        <v>840</v>
      </c>
      <c r="M37" s="36" t="s">
        <v>840</v>
      </c>
      <c r="N37" s="36">
        <v>510</v>
      </c>
    </row>
    <row r="38" spans="1:14" s="470" customFormat="1" ht="11.25" customHeight="1">
      <c r="A38" s="59" t="s">
        <v>65</v>
      </c>
      <c r="B38" s="36">
        <v>12090</v>
      </c>
      <c r="C38" s="36">
        <v>1152</v>
      </c>
      <c r="D38" s="36" t="s">
        <v>840</v>
      </c>
      <c r="E38" s="36" t="s">
        <v>840</v>
      </c>
      <c r="F38" s="36">
        <v>10178</v>
      </c>
      <c r="G38" s="36">
        <v>152</v>
      </c>
      <c r="H38" s="36" t="s">
        <v>840</v>
      </c>
      <c r="I38" s="36" t="s">
        <v>840</v>
      </c>
      <c r="J38" s="36" t="s">
        <v>840</v>
      </c>
      <c r="K38" s="36" t="s">
        <v>840</v>
      </c>
      <c r="L38" s="36" t="s">
        <v>840</v>
      </c>
      <c r="M38" s="36" t="s">
        <v>840</v>
      </c>
      <c r="N38" s="36">
        <v>608</v>
      </c>
    </row>
    <row r="39" spans="1:14" s="470" customFormat="1" ht="11.25" customHeight="1">
      <c r="A39" s="59" t="s">
        <v>66</v>
      </c>
      <c r="B39" s="36">
        <v>37063</v>
      </c>
      <c r="C39" s="36">
        <v>4436</v>
      </c>
      <c r="D39" s="36" t="s">
        <v>840</v>
      </c>
      <c r="E39" s="36" t="s">
        <v>840</v>
      </c>
      <c r="F39" s="36">
        <v>26858</v>
      </c>
      <c r="G39" s="36">
        <v>62</v>
      </c>
      <c r="H39" s="36" t="s">
        <v>840</v>
      </c>
      <c r="I39" s="36">
        <v>39</v>
      </c>
      <c r="J39" s="36" t="s">
        <v>840</v>
      </c>
      <c r="K39" s="36">
        <v>19</v>
      </c>
      <c r="L39" s="36" t="s">
        <v>840</v>
      </c>
      <c r="M39" s="36" t="s">
        <v>840</v>
      </c>
      <c r="N39" s="36">
        <v>5649</v>
      </c>
    </row>
    <row r="40" spans="1:14" s="470" customFormat="1" ht="11.25" customHeight="1">
      <c r="A40" s="59" t="s">
        <v>67</v>
      </c>
      <c r="B40" s="36">
        <v>3055</v>
      </c>
      <c r="C40" s="36">
        <v>2036</v>
      </c>
      <c r="D40" s="36" t="s">
        <v>840</v>
      </c>
      <c r="E40" s="36" t="s">
        <v>840</v>
      </c>
      <c r="F40" s="36">
        <v>486</v>
      </c>
      <c r="G40" s="36">
        <v>328</v>
      </c>
      <c r="H40" s="36" t="s">
        <v>840</v>
      </c>
      <c r="I40" s="36" t="s">
        <v>840</v>
      </c>
      <c r="J40" s="36" t="s">
        <v>840</v>
      </c>
      <c r="K40" s="36">
        <v>53</v>
      </c>
      <c r="L40" s="36" t="s">
        <v>840</v>
      </c>
      <c r="M40" s="36" t="s">
        <v>840</v>
      </c>
      <c r="N40" s="36">
        <v>152</v>
      </c>
    </row>
    <row r="41" spans="1:14" s="470" customFormat="1" ht="11.25" customHeight="1">
      <c r="A41" s="59" t="s">
        <v>68</v>
      </c>
      <c r="B41" s="36">
        <v>2535</v>
      </c>
      <c r="C41" s="36">
        <v>1497</v>
      </c>
      <c r="D41" s="36" t="s">
        <v>840</v>
      </c>
      <c r="E41" s="36" t="s">
        <v>840</v>
      </c>
      <c r="F41" s="36">
        <v>163</v>
      </c>
      <c r="G41" s="36">
        <v>753</v>
      </c>
      <c r="H41" s="36" t="s">
        <v>840</v>
      </c>
      <c r="I41" s="36" t="s">
        <v>840</v>
      </c>
      <c r="J41" s="36" t="s">
        <v>840</v>
      </c>
      <c r="K41" s="36">
        <v>36</v>
      </c>
      <c r="L41" s="36" t="s">
        <v>840</v>
      </c>
      <c r="M41" s="36" t="s">
        <v>840</v>
      </c>
      <c r="N41" s="36">
        <v>86</v>
      </c>
    </row>
    <row r="42" spans="1:14" s="470" customFormat="1" ht="11.25" customHeight="1">
      <c r="A42" s="59" t="s">
        <v>69</v>
      </c>
      <c r="B42" s="36">
        <v>35180</v>
      </c>
      <c r="C42" s="36">
        <v>1636</v>
      </c>
      <c r="D42" s="36" t="s">
        <v>840</v>
      </c>
      <c r="E42" s="36" t="s">
        <v>840</v>
      </c>
      <c r="F42" s="36">
        <v>30436</v>
      </c>
      <c r="G42" s="36">
        <v>80</v>
      </c>
      <c r="H42" s="36" t="s">
        <v>840</v>
      </c>
      <c r="I42" s="36" t="s">
        <v>840</v>
      </c>
      <c r="J42" s="36" t="s">
        <v>840</v>
      </c>
      <c r="K42" s="36">
        <v>14</v>
      </c>
      <c r="L42" s="36" t="s">
        <v>840</v>
      </c>
      <c r="M42" s="36" t="s">
        <v>840</v>
      </c>
      <c r="N42" s="36">
        <v>3014</v>
      </c>
    </row>
    <row r="43" spans="1:14" s="470" customFormat="1" ht="11.25" customHeight="1">
      <c r="A43" s="59" t="s">
        <v>70</v>
      </c>
      <c r="B43" s="36">
        <v>27690</v>
      </c>
      <c r="C43" s="36">
        <v>2550</v>
      </c>
      <c r="D43" s="36" t="s">
        <v>840</v>
      </c>
      <c r="E43" s="36" t="s">
        <v>840</v>
      </c>
      <c r="F43" s="36">
        <v>24588</v>
      </c>
      <c r="G43" s="36">
        <v>129</v>
      </c>
      <c r="H43" s="36" t="s">
        <v>840</v>
      </c>
      <c r="I43" s="36" t="s">
        <v>840</v>
      </c>
      <c r="J43" s="36" t="s">
        <v>840</v>
      </c>
      <c r="K43" s="36" t="s">
        <v>840</v>
      </c>
      <c r="L43" s="36" t="s">
        <v>840</v>
      </c>
      <c r="M43" s="36" t="s">
        <v>840</v>
      </c>
      <c r="N43" s="36">
        <v>423</v>
      </c>
    </row>
    <row r="44" spans="1:14" s="470" customFormat="1" ht="11.25" customHeight="1">
      <c r="A44" s="59" t="s">
        <v>71</v>
      </c>
      <c r="B44" s="36">
        <v>79205</v>
      </c>
      <c r="C44" s="36">
        <v>51339</v>
      </c>
      <c r="D44" s="36" t="s">
        <v>840</v>
      </c>
      <c r="E44" s="36">
        <v>3261</v>
      </c>
      <c r="F44" s="36">
        <v>21575</v>
      </c>
      <c r="G44" s="36">
        <v>2788</v>
      </c>
      <c r="H44" s="36">
        <v>242</v>
      </c>
      <c r="I44" s="36" t="s">
        <v>840</v>
      </c>
      <c r="J44" s="36" t="s">
        <v>840</v>
      </c>
      <c r="K44" s="36" t="s">
        <v>840</v>
      </c>
      <c r="L44" s="36" t="s">
        <v>840</v>
      </c>
      <c r="M44" s="36" t="s">
        <v>840</v>
      </c>
      <c r="N44" s="36" t="s">
        <v>840</v>
      </c>
    </row>
    <row r="45" spans="1:14" s="470" customFormat="1" ht="11.25" customHeight="1">
      <c r="A45" s="58" t="s">
        <v>39</v>
      </c>
      <c r="B45" s="36">
        <v>1777</v>
      </c>
      <c r="C45" s="36">
        <v>263</v>
      </c>
      <c r="D45" s="36" t="s">
        <v>840</v>
      </c>
      <c r="E45" s="36" t="s">
        <v>840</v>
      </c>
      <c r="F45" s="36">
        <v>1474</v>
      </c>
      <c r="G45" s="36" t="s">
        <v>840</v>
      </c>
      <c r="H45" s="36" t="s">
        <v>840</v>
      </c>
      <c r="I45" s="36" t="s">
        <v>840</v>
      </c>
      <c r="J45" s="36" t="s">
        <v>840</v>
      </c>
      <c r="K45" s="36">
        <v>13</v>
      </c>
      <c r="L45" s="36" t="s">
        <v>840</v>
      </c>
      <c r="M45" s="36" t="s">
        <v>840</v>
      </c>
      <c r="N45" s="36">
        <v>27</v>
      </c>
    </row>
    <row r="46" spans="1:14" s="470" customFormat="1" ht="11.25" customHeight="1">
      <c r="A46" s="60" t="s">
        <v>72</v>
      </c>
      <c r="B46" s="36">
        <v>16269</v>
      </c>
      <c r="C46" s="36">
        <v>2662</v>
      </c>
      <c r="D46" s="36" t="s">
        <v>840</v>
      </c>
      <c r="E46" s="36" t="s">
        <v>840</v>
      </c>
      <c r="F46" s="36">
        <v>12526</v>
      </c>
      <c r="G46" s="36">
        <v>77</v>
      </c>
      <c r="H46" s="36" t="s">
        <v>840</v>
      </c>
      <c r="I46" s="36" t="s">
        <v>840</v>
      </c>
      <c r="J46" s="36" t="s">
        <v>840</v>
      </c>
      <c r="K46" s="36">
        <v>70</v>
      </c>
      <c r="L46" s="36" t="s">
        <v>840</v>
      </c>
      <c r="M46" s="36" t="s">
        <v>840</v>
      </c>
      <c r="N46" s="36">
        <v>934</v>
      </c>
    </row>
    <row r="47" spans="1:14" s="470" customFormat="1" ht="11.25" customHeight="1">
      <c r="A47" s="60" t="s">
        <v>85</v>
      </c>
      <c r="B47" s="36">
        <v>1838</v>
      </c>
      <c r="C47" s="36">
        <v>1838</v>
      </c>
      <c r="D47" s="36" t="s">
        <v>840</v>
      </c>
      <c r="E47" s="36" t="s">
        <v>840</v>
      </c>
      <c r="F47" s="36" t="s">
        <v>840</v>
      </c>
      <c r="G47" s="36" t="s">
        <v>840</v>
      </c>
      <c r="H47" s="36" t="s">
        <v>840</v>
      </c>
      <c r="I47" s="36" t="s">
        <v>840</v>
      </c>
      <c r="J47" s="36" t="s">
        <v>840</v>
      </c>
      <c r="K47" s="36" t="s">
        <v>840</v>
      </c>
      <c r="L47" s="36" t="s">
        <v>840</v>
      </c>
      <c r="M47" s="36" t="s">
        <v>840</v>
      </c>
      <c r="N47" s="36" t="s">
        <v>840</v>
      </c>
    </row>
    <row r="48" spans="1:14" s="470" customFormat="1" ht="11.25" customHeight="1">
      <c r="A48" s="60" t="s">
        <v>73</v>
      </c>
      <c r="B48" s="36">
        <v>1290</v>
      </c>
      <c r="C48" s="36">
        <v>1103</v>
      </c>
      <c r="D48" s="36" t="s">
        <v>840</v>
      </c>
      <c r="E48" s="36" t="s">
        <v>840</v>
      </c>
      <c r="F48" s="36" t="s">
        <v>840</v>
      </c>
      <c r="G48" s="36">
        <v>109</v>
      </c>
      <c r="H48" s="36" t="s">
        <v>840</v>
      </c>
      <c r="I48" s="36">
        <v>78</v>
      </c>
      <c r="J48" s="36" t="s">
        <v>840</v>
      </c>
      <c r="K48" s="36" t="s">
        <v>840</v>
      </c>
      <c r="L48" s="36" t="s">
        <v>840</v>
      </c>
      <c r="M48" s="36" t="s">
        <v>840</v>
      </c>
      <c r="N48" s="36" t="s">
        <v>840</v>
      </c>
    </row>
    <row r="49" spans="1:14" s="470" customFormat="1" ht="11.25" customHeight="1">
      <c r="A49" s="60" t="s">
        <v>74</v>
      </c>
      <c r="B49" s="36">
        <v>803</v>
      </c>
      <c r="C49" s="36">
        <v>721</v>
      </c>
      <c r="D49" s="36" t="s">
        <v>840</v>
      </c>
      <c r="E49" s="36" t="s">
        <v>840</v>
      </c>
      <c r="F49" s="36">
        <v>82</v>
      </c>
      <c r="G49" s="36" t="s">
        <v>840</v>
      </c>
      <c r="H49" s="36" t="s">
        <v>840</v>
      </c>
      <c r="I49" s="36" t="s">
        <v>840</v>
      </c>
      <c r="J49" s="36" t="s">
        <v>840</v>
      </c>
      <c r="K49" s="36" t="s">
        <v>840</v>
      </c>
      <c r="L49" s="36" t="s">
        <v>840</v>
      </c>
      <c r="M49" s="36" t="s">
        <v>840</v>
      </c>
      <c r="N49" s="36" t="s">
        <v>840</v>
      </c>
    </row>
    <row r="50" spans="1:14">
      <c r="A50" s="719" t="s">
        <v>185</v>
      </c>
      <c r="B50" s="719"/>
      <c r="C50" s="719"/>
      <c r="D50" s="719"/>
      <c r="E50" s="719"/>
      <c r="F50" s="719"/>
      <c r="G50" s="719"/>
      <c r="H50" s="719"/>
      <c r="I50" s="719"/>
      <c r="J50" s="719"/>
      <c r="K50" s="719"/>
      <c r="L50" s="719"/>
      <c r="M50" s="719"/>
      <c r="N50" s="719"/>
    </row>
    <row r="51" spans="1:14">
      <c r="A51" s="174" t="s">
        <v>58</v>
      </c>
      <c r="B51" s="36">
        <v>76571</v>
      </c>
      <c r="C51" s="36">
        <v>70380</v>
      </c>
      <c r="D51" s="36" t="s">
        <v>840</v>
      </c>
      <c r="E51" s="36">
        <v>20</v>
      </c>
      <c r="F51" s="36" t="s">
        <v>840</v>
      </c>
      <c r="G51" s="36">
        <v>5110</v>
      </c>
      <c r="H51" s="36">
        <v>217</v>
      </c>
      <c r="I51" s="36">
        <v>427</v>
      </c>
      <c r="J51" s="36" t="s">
        <v>840</v>
      </c>
      <c r="K51" s="36">
        <v>417</v>
      </c>
      <c r="L51" s="36" t="s">
        <v>840</v>
      </c>
      <c r="M51" s="36" t="s">
        <v>840</v>
      </c>
      <c r="N51" s="36" t="s">
        <v>840</v>
      </c>
    </row>
    <row r="52" spans="1:14" s="470" customFormat="1" ht="11.25" customHeight="1">
      <c r="A52" s="175" t="s">
        <v>37</v>
      </c>
      <c r="B52" s="36">
        <v>4574</v>
      </c>
      <c r="C52" s="36">
        <v>4557</v>
      </c>
      <c r="D52" s="36" t="s">
        <v>840</v>
      </c>
      <c r="E52" s="36" t="s">
        <v>840</v>
      </c>
      <c r="F52" s="36" t="s">
        <v>840</v>
      </c>
      <c r="G52" s="36">
        <v>17</v>
      </c>
      <c r="H52" s="36" t="s">
        <v>840</v>
      </c>
      <c r="I52" s="36" t="s">
        <v>840</v>
      </c>
      <c r="J52" s="36" t="s">
        <v>840</v>
      </c>
      <c r="K52" s="36" t="s">
        <v>840</v>
      </c>
      <c r="L52" s="36" t="s">
        <v>840</v>
      </c>
      <c r="M52" s="36" t="s">
        <v>840</v>
      </c>
      <c r="N52" s="36" t="s">
        <v>840</v>
      </c>
    </row>
    <row r="53" spans="1:14" s="470" customFormat="1" ht="11.25" customHeight="1">
      <c r="A53" s="60" t="s">
        <v>59</v>
      </c>
      <c r="B53" s="36">
        <v>4590</v>
      </c>
      <c r="C53" s="36">
        <v>4150</v>
      </c>
      <c r="D53" s="36" t="s">
        <v>840</v>
      </c>
      <c r="E53" s="36" t="s">
        <v>840</v>
      </c>
      <c r="F53" s="36" t="s">
        <v>840</v>
      </c>
      <c r="G53" s="36">
        <v>243</v>
      </c>
      <c r="H53" s="36">
        <v>63</v>
      </c>
      <c r="I53" s="36" t="s">
        <v>840</v>
      </c>
      <c r="J53" s="36" t="s">
        <v>840</v>
      </c>
      <c r="K53" s="36">
        <v>134</v>
      </c>
      <c r="L53" s="36" t="s">
        <v>840</v>
      </c>
      <c r="M53" s="36" t="s">
        <v>840</v>
      </c>
      <c r="N53" s="36" t="s">
        <v>840</v>
      </c>
    </row>
    <row r="54" spans="1:14" s="470" customFormat="1" ht="11.25" customHeight="1">
      <c r="A54" s="60" t="s">
        <v>60</v>
      </c>
      <c r="B54" s="36">
        <v>7261</v>
      </c>
      <c r="C54" s="36">
        <v>7071</v>
      </c>
      <c r="D54" s="36" t="s">
        <v>840</v>
      </c>
      <c r="E54" s="36" t="s">
        <v>840</v>
      </c>
      <c r="F54" s="36" t="s">
        <v>840</v>
      </c>
      <c r="G54" s="36">
        <v>116</v>
      </c>
      <c r="H54" s="36" t="s">
        <v>840</v>
      </c>
      <c r="I54" s="36" t="s">
        <v>840</v>
      </c>
      <c r="J54" s="36" t="s">
        <v>840</v>
      </c>
      <c r="K54" s="36">
        <v>74</v>
      </c>
      <c r="L54" s="36" t="s">
        <v>840</v>
      </c>
      <c r="M54" s="36" t="s">
        <v>840</v>
      </c>
      <c r="N54" s="36" t="s">
        <v>840</v>
      </c>
    </row>
    <row r="55" spans="1:14" s="470" customFormat="1" ht="11.25" customHeight="1">
      <c r="A55" s="59" t="s">
        <v>61</v>
      </c>
      <c r="B55" s="36">
        <v>15477</v>
      </c>
      <c r="C55" s="36">
        <v>12840</v>
      </c>
      <c r="D55" s="36" t="s">
        <v>840</v>
      </c>
      <c r="E55" s="36">
        <v>20</v>
      </c>
      <c r="F55" s="36" t="s">
        <v>840</v>
      </c>
      <c r="G55" s="36">
        <v>2507</v>
      </c>
      <c r="H55" s="36">
        <v>18</v>
      </c>
      <c r="I55" s="36">
        <v>92</v>
      </c>
      <c r="J55" s="36" t="s">
        <v>840</v>
      </c>
      <c r="K55" s="36" t="s">
        <v>840</v>
      </c>
      <c r="L55" s="36" t="s">
        <v>840</v>
      </c>
      <c r="M55" s="36" t="s">
        <v>840</v>
      </c>
      <c r="N55" s="36" t="s">
        <v>840</v>
      </c>
    </row>
    <row r="56" spans="1:14" s="470" customFormat="1" ht="11.25" customHeight="1">
      <c r="A56" s="59" t="s">
        <v>62</v>
      </c>
      <c r="B56" s="36">
        <v>2057</v>
      </c>
      <c r="C56" s="36">
        <v>2008</v>
      </c>
      <c r="D56" s="36" t="s">
        <v>840</v>
      </c>
      <c r="E56" s="36" t="s">
        <v>840</v>
      </c>
      <c r="F56" s="36" t="s">
        <v>840</v>
      </c>
      <c r="G56" s="36" t="s">
        <v>840</v>
      </c>
      <c r="H56" s="36" t="s">
        <v>840</v>
      </c>
      <c r="I56" s="36">
        <v>9</v>
      </c>
      <c r="J56" s="36" t="s">
        <v>840</v>
      </c>
      <c r="K56" s="36">
        <v>40</v>
      </c>
      <c r="L56" s="36" t="s">
        <v>840</v>
      </c>
      <c r="M56" s="36" t="s">
        <v>840</v>
      </c>
      <c r="N56" s="36" t="s">
        <v>840</v>
      </c>
    </row>
    <row r="57" spans="1:14" s="470" customFormat="1" ht="11.25" customHeight="1">
      <c r="A57" s="59" t="s">
        <v>63</v>
      </c>
      <c r="B57" s="36">
        <v>3493</v>
      </c>
      <c r="C57" s="36">
        <v>2596</v>
      </c>
      <c r="D57" s="36" t="s">
        <v>840</v>
      </c>
      <c r="E57" s="36" t="s">
        <v>840</v>
      </c>
      <c r="F57" s="36" t="s">
        <v>840</v>
      </c>
      <c r="G57" s="36">
        <v>897</v>
      </c>
      <c r="H57" s="36" t="s">
        <v>840</v>
      </c>
      <c r="I57" s="36" t="s">
        <v>840</v>
      </c>
      <c r="J57" s="36" t="s">
        <v>840</v>
      </c>
      <c r="K57" s="36" t="s">
        <v>840</v>
      </c>
      <c r="L57" s="36" t="s">
        <v>840</v>
      </c>
      <c r="M57" s="36" t="s">
        <v>840</v>
      </c>
      <c r="N57" s="36" t="s">
        <v>840</v>
      </c>
    </row>
    <row r="58" spans="1:14" s="470" customFormat="1" ht="11.25" customHeight="1">
      <c r="A58" s="59" t="s">
        <v>64</v>
      </c>
      <c r="B58" s="36">
        <v>5028</v>
      </c>
      <c r="C58" s="36">
        <v>4822</v>
      </c>
      <c r="D58" s="36" t="s">
        <v>840</v>
      </c>
      <c r="E58" s="36" t="s">
        <v>840</v>
      </c>
      <c r="F58" s="36" t="s">
        <v>840</v>
      </c>
      <c r="G58" s="36">
        <v>119</v>
      </c>
      <c r="H58" s="36" t="s">
        <v>840</v>
      </c>
      <c r="I58" s="36" t="s">
        <v>840</v>
      </c>
      <c r="J58" s="36" t="s">
        <v>840</v>
      </c>
      <c r="K58" s="36">
        <v>87</v>
      </c>
      <c r="L58" s="36" t="s">
        <v>840</v>
      </c>
      <c r="M58" s="36" t="s">
        <v>840</v>
      </c>
      <c r="N58" s="36" t="s">
        <v>840</v>
      </c>
    </row>
    <row r="59" spans="1:14" s="470" customFormat="1" ht="11.25" customHeight="1">
      <c r="A59" s="58" t="s">
        <v>38</v>
      </c>
      <c r="B59" s="36">
        <v>2504</v>
      </c>
      <c r="C59" s="36">
        <v>1940</v>
      </c>
      <c r="D59" s="36" t="s">
        <v>840</v>
      </c>
      <c r="E59" s="36" t="s">
        <v>840</v>
      </c>
      <c r="F59" s="36" t="s">
        <v>840</v>
      </c>
      <c r="G59" s="36">
        <v>428</v>
      </c>
      <c r="H59" s="36">
        <v>136</v>
      </c>
      <c r="I59" s="36" t="s">
        <v>840</v>
      </c>
      <c r="J59" s="36" t="s">
        <v>840</v>
      </c>
      <c r="K59" s="36" t="s">
        <v>840</v>
      </c>
      <c r="L59" s="36" t="s">
        <v>840</v>
      </c>
      <c r="M59" s="36" t="s">
        <v>840</v>
      </c>
      <c r="N59" s="36" t="s">
        <v>840</v>
      </c>
    </row>
    <row r="60" spans="1:14" s="470" customFormat="1" ht="11.25" customHeight="1">
      <c r="A60" s="59" t="s">
        <v>65</v>
      </c>
      <c r="B60" s="36">
        <v>1319</v>
      </c>
      <c r="C60" s="36">
        <v>1309</v>
      </c>
      <c r="D60" s="36" t="s">
        <v>840</v>
      </c>
      <c r="E60" s="36" t="s">
        <v>840</v>
      </c>
      <c r="F60" s="36" t="s">
        <v>840</v>
      </c>
      <c r="G60" s="36">
        <v>10</v>
      </c>
      <c r="H60" s="36" t="s">
        <v>840</v>
      </c>
      <c r="I60" s="36" t="s">
        <v>840</v>
      </c>
      <c r="J60" s="36" t="s">
        <v>840</v>
      </c>
      <c r="K60" s="36" t="s">
        <v>840</v>
      </c>
      <c r="L60" s="36" t="s">
        <v>840</v>
      </c>
      <c r="M60" s="36" t="s">
        <v>840</v>
      </c>
      <c r="N60" s="36" t="s">
        <v>840</v>
      </c>
    </row>
    <row r="61" spans="1:14" s="470" customFormat="1" ht="11.25" customHeight="1">
      <c r="A61" s="59" t="s">
        <v>66</v>
      </c>
      <c r="B61" s="36">
        <v>1948</v>
      </c>
      <c r="C61" s="36">
        <v>1844</v>
      </c>
      <c r="D61" s="36" t="s">
        <v>840</v>
      </c>
      <c r="E61" s="36" t="s">
        <v>840</v>
      </c>
      <c r="F61" s="36" t="s">
        <v>840</v>
      </c>
      <c r="G61" s="36">
        <v>60</v>
      </c>
      <c r="H61" s="36" t="s">
        <v>840</v>
      </c>
      <c r="I61" s="36" t="s">
        <v>840</v>
      </c>
      <c r="J61" s="36" t="s">
        <v>840</v>
      </c>
      <c r="K61" s="36">
        <v>44</v>
      </c>
      <c r="L61" s="36" t="s">
        <v>840</v>
      </c>
      <c r="M61" s="36" t="s">
        <v>840</v>
      </c>
      <c r="N61" s="36" t="s">
        <v>840</v>
      </c>
    </row>
    <row r="62" spans="1:14" s="470" customFormat="1" ht="11.25" customHeight="1">
      <c r="A62" s="59" t="s">
        <v>67</v>
      </c>
      <c r="B62" s="36">
        <v>4487</v>
      </c>
      <c r="C62" s="36">
        <v>3999</v>
      </c>
      <c r="D62" s="36" t="s">
        <v>840</v>
      </c>
      <c r="E62" s="36" t="s">
        <v>840</v>
      </c>
      <c r="F62" s="36" t="s">
        <v>840</v>
      </c>
      <c r="G62" s="36">
        <v>162</v>
      </c>
      <c r="H62" s="36" t="s">
        <v>840</v>
      </c>
      <c r="I62" s="36">
        <v>326</v>
      </c>
      <c r="J62" s="36" t="s">
        <v>840</v>
      </c>
      <c r="K62" s="36" t="s">
        <v>840</v>
      </c>
      <c r="L62" s="36" t="s">
        <v>840</v>
      </c>
      <c r="M62" s="36" t="s">
        <v>840</v>
      </c>
      <c r="N62" s="36" t="s">
        <v>840</v>
      </c>
    </row>
    <row r="63" spans="1:14" s="470" customFormat="1" ht="11.25" customHeight="1">
      <c r="A63" s="59" t="s">
        <v>68</v>
      </c>
      <c r="B63" s="36">
        <v>1298</v>
      </c>
      <c r="C63" s="36">
        <v>1298</v>
      </c>
      <c r="D63" s="36" t="s">
        <v>840</v>
      </c>
      <c r="E63" s="36" t="s">
        <v>840</v>
      </c>
      <c r="F63" s="36" t="s">
        <v>840</v>
      </c>
      <c r="G63" s="36" t="s">
        <v>840</v>
      </c>
      <c r="H63" s="36" t="s">
        <v>840</v>
      </c>
      <c r="I63" s="36" t="s">
        <v>840</v>
      </c>
      <c r="J63" s="36" t="s">
        <v>840</v>
      </c>
      <c r="K63" s="36" t="s">
        <v>840</v>
      </c>
      <c r="L63" s="36" t="s">
        <v>840</v>
      </c>
      <c r="M63" s="36" t="s">
        <v>840</v>
      </c>
      <c r="N63" s="36" t="s">
        <v>840</v>
      </c>
    </row>
    <row r="64" spans="1:14" s="470" customFormat="1" ht="11.25" customHeight="1">
      <c r="A64" s="59" t="s">
        <v>69</v>
      </c>
      <c r="B64" s="36">
        <v>1364</v>
      </c>
      <c r="C64" s="36">
        <v>1302</v>
      </c>
      <c r="D64" s="36" t="s">
        <v>840</v>
      </c>
      <c r="E64" s="36" t="s">
        <v>840</v>
      </c>
      <c r="F64" s="36" t="s">
        <v>840</v>
      </c>
      <c r="G64" s="36">
        <v>62</v>
      </c>
      <c r="H64" s="36" t="s">
        <v>840</v>
      </c>
      <c r="I64" s="36" t="s">
        <v>840</v>
      </c>
      <c r="J64" s="36" t="s">
        <v>840</v>
      </c>
      <c r="K64" s="36" t="s">
        <v>840</v>
      </c>
      <c r="L64" s="36" t="s">
        <v>840</v>
      </c>
      <c r="M64" s="36" t="s">
        <v>840</v>
      </c>
      <c r="N64" s="36" t="s">
        <v>840</v>
      </c>
    </row>
    <row r="65" spans="1:14" s="470" customFormat="1" ht="11.25" customHeight="1">
      <c r="A65" s="59" t="s">
        <v>70</v>
      </c>
      <c r="B65" s="36">
        <v>2009</v>
      </c>
      <c r="C65" s="36">
        <v>1984</v>
      </c>
      <c r="D65" s="36" t="s">
        <v>840</v>
      </c>
      <c r="E65" s="36" t="s">
        <v>840</v>
      </c>
      <c r="F65" s="36" t="s">
        <v>840</v>
      </c>
      <c r="G65" s="36">
        <v>25</v>
      </c>
      <c r="H65" s="36" t="s">
        <v>840</v>
      </c>
      <c r="I65" s="36" t="s">
        <v>840</v>
      </c>
      <c r="J65" s="36" t="s">
        <v>840</v>
      </c>
      <c r="K65" s="36" t="s">
        <v>840</v>
      </c>
      <c r="L65" s="36" t="s">
        <v>840</v>
      </c>
      <c r="M65" s="36" t="s">
        <v>840</v>
      </c>
      <c r="N65" s="36" t="s">
        <v>840</v>
      </c>
    </row>
    <row r="66" spans="1:14" s="470" customFormat="1" ht="11.25" customHeight="1">
      <c r="A66" s="59" t="s">
        <v>71</v>
      </c>
      <c r="B66" s="36">
        <v>3267</v>
      </c>
      <c r="C66" s="36">
        <v>3003</v>
      </c>
      <c r="D66" s="36" t="s">
        <v>840</v>
      </c>
      <c r="E66" s="36" t="s">
        <v>840</v>
      </c>
      <c r="F66" s="36" t="s">
        <v>840</v>
      </c>
      <c r="G66" s="36">
        <v>264</v>
      </c>
      <c r="H66" s="36" t="s">
        <v>840</v>
      </c>
      <c r="I66" s="36" t="s">
        <v>840</v>
      </c>
      <c r="J66" s="36" t="s">
        <v>840</v>
      </c>
      <c r="K66" s="36" t="s">
        <v>840</v>
      </c>
      <c r="L66" s="36" t="s">
        <v>840</v>
      </c>
      <c r="M66" s="36" t="s">
        <v>840</v>
      </c>
      <c r="N66" s="36" t="s">
        <v>840</v>
      </c>
    </row>
    <row r="67" spans="1:14" s="470" customFormat="1" ht="11.25" customHeight="1">
      <c r="A67" s="58" t="s">
        <v>39</v>
      </c>
      <c r="B67" s="36">
        <v>463</v>
      </c>
      <c r="C67" s="36">
        <v>398</v>
      </c>
      <c r="D67" s="36" t="s">
        <v>840</v>
      </c>
      <c r="E67" s="36" t="s">
        <v>840</v>
      </c>
      <c r="F67" s="36" t="s">
        <v>840</v>
      </c>
      <c r="G67" s="36">
        <v>40</v>
      </c>
      <c r="H67" s="36" t="s">
        <v>840</v>
      </c>
      <c r="I67" s="36" t="s">
        <v>840</v>
      </c>
      <c r="J67" s="36" t="s">
        <v>840</v>
      </c>
      <c r="K67" s="36">
        <v>25</v>
      </c>
      <c r="L67" s="36" t="s">
        <v>840</v>
      </c>
      <c r="M67" s="36" t="s">
        <v>840</v>
      </c>
      <c r="N67" s="36" t="s">
        <v>840</v>
      </c>
    </row>
    <row r="68" spans="1:14" s="470" customFormat="1" ht="11.25" customHeight="1">
      <c r="A68" s="60" t="s">
        <v>72</v>
      </c>
      <c r="B68" s="36">
        <v>3225</v>
      </c>
      <c r="C68" s="36">
        <v>3149</v>
      </c>
      <c r="D68" s="36" t="s">
        <v>840</v>
      </c>
      <c r="E68" s="36" t="s">
        <v>840</v>
      </c>
      <c r="F68" s="36" t="s">
        <v>840</v>
      </c>
      <c r="G68" s="36">
        <v>63</v>
      </c>
      <c r="H68" s="36" t="s">
        <v>840</v>
      </c>
      <c r="I68" s="36" t="s">
        <v>840</v>
      </c>
      <c r="J68" s="36" t="s">
        <v>840</v>
      </c>
      <c r="K68" s="36">
        <v>13</v>
      </c>
      <c r="L68" s="36" t="s">
        <v>840</v>
      </c>
      <c r="M68" s="36" t="s">
        <v>840</v>
      </c>
      <c r="N68" s="36" t="s">
        <v>840</v>
      </c>
    </row>
    <row r="69" spans="1:14" s="470" customFormat="1" ht="11.25" customHeight="1">
      <c r="A69" s="60" t="s">
        <v>85</v>
      </c>
      <c r="B69" s="36">
        <v>3663</v>
      </c>
      <c r="C69" s="36">
        <v>3663</v>
      </c>
      <c r="D69" s="36" t="s">
        <v>840</v>
      </c>
      <c r="E69" s="36" t="s">
        <v>840</v>
      </c>
      <c r="F69" s="36" t="s">
        <v>840</v>
      </c>
      <c r="G69" s="36" t="s">
        <v>840</v>
      </c>
      <c r="H69" s="36" t="s">
        <v>840</v>
      </c>
      <c r="I69" s="36" t="s">
        <v>840</v>
      </c>
      <c r="J69" s="36" t="s">
        <v>840</v>
      </c>
      <c r="K69" s="36" t="s">
        <v>840</v>
      </c>
      <c r="L69" s="36" t="s">
        <v>840</v>
      </c>
      <c r="M69" s="36" t="s">
        <v>840</v>
      </c>
      <c r="N69" s="36" t="s">
        <v>840</v>
      </c>
    </row>
    <row r="70" spans="1:14" s="470" customFormat="1" ht="11.25" customHeight="1">
      <c r="A70" s="60" t="s">
        <v>73</v>
      </c>
      <c r="B70" s="36">
        <v>6308</v>
      </c>
      <c r="C70" s="36">
        <v>6211</v>
      </c>
      <c r="D70" s="36" t="s">
        <v>840</v>
      </c>
      <c r="E70" s="36" t="s">
        <v>840</v>
      </c>
      <c r="F70" s="36" t="s">
        <v>840</v>
      </c>
      <c r="G70" s="36">
        <v>97</v>
      </c>
      <c r="H70" s="36" t="s">
        <v>840</v>
      </c>
      <c r="I70" s="36" t="s">
        <v>840</v>
      </c>
      <c r="J70" s="36" t="s">
        <v>840</v>
      </c>
      <c r="K70" s="36" t="s">
        <v>840</v>
      </c>
      <c r="L70" s="36" t="s">
        <v>840</v>
      </c>
      <c r="M70" s="36" t="s">
        <v>840</v>
      </c>
      <c r="N70" s="36" t="s">
        <v>840</v>
      </c>
    </row>
    <row r="71" spans="1:14" s="470" customFormat="1" ht="11.25" customHeight="1">
      <c r="A71" s="60" t="s">
        <v>74</v>
      </c>
      <c r="B71" s="36">
        <v>2236</v>
      </c>
      <c r="C71" s="36">
        <v>2236</v>
      </c>
      <c r="D71" s="36" t="s">
        <v>840</v>
      </c>
      <c r="E71" s="36" t="s">
        <v>840</v>
      </c>
      <c r="F71" s="36" t="s">
        <v>840</v>
      </c>
      <c r="G71" s="36" t="s">
        <v>840</v>
      </c>
      <c r="H71" s="36" t="s">
        <v>840</v>
      </c>
      <c r="I71" s="36" t="s">
        <v>840</v>
      </c>
      <c r="J71" s="36" t="s">
        <v>840</v>
      </c>
      <c r="K71" s="36" t="s">
        <v>840</v>
      </c>
      <c r="L71" s="36" t="s">
        <v>840</v>
      </c>
      <c r="M71" s="36" t="s">
        <v>840</v>
      </c>
      <c r="N71" s="36" t="s">
        <v>840</v>
      </c>
    </row>
    <row r="72" spans="1:14">
      <c r="A72" s="719" t="s">
        <v>739</v>
      </c>
      <c r="B72" s="719"/>
      <c r="C72" s="719"/>
      <c r="D72" s="719"/>
      <c r="E72" s="719"/>
      <c r="F72" s="719"/>
      <c r="G72" s="719"/>
      <c r="H72" s="719"/>
      <c r="I72" s="719"/>
      <c r="J72" s="719"/>
      <c r="K72" s="719"/>
      <c r="L72" s="719"/>
      <c r="M72" s="719"/>
      <c r="N72" s="719"/>
    </row>
    <row r="73" spans="1:14">
      <c r="A73" s="174" t="s">
        <v>58</v>
      </c>
      <c r="B73" s="36" t="s">
        <v>840</v>
      </c>
      <c r="C73" s="36" t="s">
        <v>840</v>
      </c>
      <c r="D73" s="36" t="s">
        <v>840</v>
      </c>
      <c r="E73" s="36" t="s">
        <v>840</v>
      </c>
      <c r="F73" s="36" t="s">
        <v>840</v>
      </c>
      <c r="G73" s="36" t="s">
        <v>840</v>
      </c>
      <c r="H73" s="36" t="s">
        <v>840</v>
      </c>
      <c r="I73" s="36" t="s">
        <v>840</v>
      </c>
      <c r="J73" s="36" t="s">
        <v>840</v>
      </c>
      <c r="K73" s="36" t="s">
        <v>840</v>
      </c>
      <c r="L73" s="36" t="s">
        <v>840</v>
      </c>
      <c r="M73" s="36" t="s">
        <v>840</v>
      </c>
      <c r="N73" s="36" t="s">
        <v>840</v>
      </c>
    </row>
    <row r="74" spans="1:14" s="470" customFormat="1" ht="11.25" customHeight="1">
      <c r="A74" s="175" t="s">
        <v>37</v>
      </c>
      <c r="B74" s="36" t="s">
        <v>840</v>
      </c>
      <c r="C74" s="36" t="s">
        <v>840</v>
      </c>
      <c r="D74" s="36" t="s">
        <v>840</v>
      </c>
      <c r="E74" s="36" t="s">
        <v>840</v>
      </c>
      <c r="F74" s="36" t="s">
        <v>840</v>
      </c>
      <c r="G74" s="36" t="s">
        <v>840</v>
      </c>
      <c r="H74" s="36" t="s">
        <v>840</v>
      </c>
      <c r="I74" s="36" t="s">
        <v>840</v>
      </c>
      <c r="J74" s="36" t="s">
        <v>840</v>
      </c>
      <c r="K74" s="36" t="s">
        <v>840</v>
      </c>
      <c r="L74" s="36" t="s">
        <v>840</v>
      </c>
      <c r="M74" s="36" t="s">
        <v>840</v>
      </c>
      <c r="N74" s="36" t="s">
        <v>840</v>
      </c>
    </row>
    <row r="75" spans="1:14" s="470" customFormat="1" ht="11.25" customHeight="1">
      <c r="A75" s="60" t="s">
        <v>59</v>
      </c>
      <c r="B75" s="36" t="s">
        <v>840</v>
      </c>
      <c r="C75" s="36" t="s">
        <v>840</v>
      </c>
      <c r="D75" s="36" t="s">
        <v>840</v>
      </c>
      <c r="E75" s="36" t="s">
        <v>840</v>
      </c>
      <c r="F75" s="36" t="s">
        <v>840</v>
      </c>
      <c r="G75" s="36" t="s">
        <v>840</v>
      </c>
      <c r="H75" s="36" t="s">
        <v>840</v>
      </c>
      <c r="I75" s="36" t="s">
        <v>840</v>
      </c>
      <c r="J75" s="36" t="s">
        <v>840</v>
      </c>
      <c r="K75" s="36" t="s">
        <v>840</v>
      </c>
      <c r="L75" s="36" t="s">
        <v>840</v>
      </c>
      <c r="M75" s="36" t="s">
        <v>840</v>
      </c>
      <c r="N75" s="36" t="s">
        <v>840</v>
      </c>
    </row>
    <row r="76" spans="1:14" s="470" customFormat="1" ht="11.25" customHeight="1">
      <c r="A76" s="60" t="s">
        <v>60</v>
      </c>
      <c r="B76" s="36" t="s">
        <v>840</v>
      </c>
      <c r="C76" s="36" t="s">
        <v>840</v>
      </c>
      <c r="D76" s="36" t="s">
        <v>840</v>
      </c>
      <c r="E76" s="36" t="s">
        <v>840</v>
      </c>
      <c r="F76" s="36" t="s">
        <v>840</v>
      </c>
      <c r="G76" s="36" t="s">
        <v>840</v>
      </c>
      <c r="H76" s="36" t="s">
        <v>840</v>
      </c>
      <c r="I76" s="36" t="s">
        <v>840</v>
      </c>
      <c r="J76" s="36" t="s">
        <v>840</v>
      </c>
      <c r="K76" s="36" t="s">
        <v>840</v>
      </c>
      <c r="L76" s="36" t="s">
        <v>840</v>
      </c>
      <c r="M76" s="36" t="s">
        <v>840</v>
      </c>
      <c r="N76" s="36" t="s">
        <v>840</v>
      </c>
    </row>
    <row r="77" spans="1:14" s="470" customFormat="1" ht="11.25" customHeight="1">
      <c r="A77" s="60" t="s">
        <v>61</v>
      </c>
      <c r="B77" s="36" t="s">
        <v>840</v>
      </c>
      <c r="C77" s="36" t="s">
        <v>840</v>
      </c>
      <c r="D77" s="36" t="s">
        <v>840</v>
      </c>
      <c r="E77" s="36" t="s">
        <v>840</v>
      </c>
      <c r="F77" s="36" t="s">
        <v>840</v>
      </c>
      <c r="G77" s="36" t="s">
        <v>840</v>
      </c>
      <c r="H77" s="36" t="s">
        <v>840</v>
      </c>
      <c r="I77" s="36" t="s">
        <v>840</v>
      </c>
      <c r="J77" s="36" t="s">
        <v>840</v>
      </c>
      <c r="K77" s="36" t="s">
        <v>840</v>
      </c>
      <c r="L77" s="36" t="s">
        <v>840</v>
      </c>
      <c r="M77" s="36" t="s">
        <v>840</v>
      </c>
      <c r="N77" s="36" t="s">
        <v>840</v>
      </c>
    </row>
    <row r="78" spans="1:14" s="470" customFormat="1" ht="11.25" customHeight="1">
      <c r="A78" s="59" t="s">
        <v>62</v>
      </c>
      <c r="B78" s="36" t="s">
        <v>840</v>
      </c>
      <c r="C78" s="36" t="s">
        <v>840</v>
      </c>
      <c r="D78" s="36" t="s">
        <v>840</v>
      </c>
      <c r="E78" s="36" t="s">
        <v>840</v>
      </c>
      <c r="F78" s="36" t="s">
        <v>840</v>
      </c>
      <c r="G78" s="36" t="s">
        <v>840</v>
      </c>
      <c r="H78" s="36" t="s">
        <v>840</v>
      </c>
      <c r="I78" s="36" t="s">
        <v>840</v>
      </c>
      <c r="J78" s="36" t="s">
        <v>840</v>
      </c>
      <c r="K78" s="36" t="s">
        <v>840</v>
      </c>
      <c r="L78" s="36" t="s">
        <v>840</v>
      </c>
      <c r="M78" s="36" t="s">
        <v>840</v>
      </c>
      <c r="N78" s="36" t="s">
        <v>840</v>
      </c>
    </row>
    <row r="79" spans="1:14" s="470" customFormat="1" ht="11.25" customHeight="1">
      <c r="A79" s="59" t="s">
        <v>63</v>
      </c>
      <c r="B79" s="36" t="s">
        <v>840</v>
      </c>
      <c r="C79" s="36" t="s">
        <v>840</v>
      </c>
      <c r="D79" s="36" t="s">
        <v>840</v>
      </c>
      <c r="E79" s="36" t="s">
        <v>840</v>
      </c>
      <c r="F79" s="36" t="s">
        <v>840</v>
      </c>
      <c r="G79" s="36" t="s">
        <v>840</v>
      </c>
      <c r="H79" s="36" t="s">
        <v>840</v>
      </c>
      <c r="I79" s="36" t="s">
        <v>840</v>
      </c>
      <c r="J79" s="36" t="s">
        <v>840</v>
      </c>
      <c r="K79" s="36" t="s">
        <v>840</v>
      </c>
      <c r="L79" s="36" t="s">
        <v>840</v>
      </c>
      <c r="M79" s="36" t="s">
        <v>840</v>
      </c>
      <c r="N79" s="36" t="s">
        <v>840</v>
      </c>
    </row>
    <row r="80" spans="1:14" s="470" customFormat="1" ht="11.25" customHeight="1">
      <c r="A80" s="59" t="s">
        <v>64</v>
      </c>
      <c r="B80" s="36" t="s">
        <v>840</v>
      </c>
      <c r="C80" s="36" t="s">
        <v>840</v>
      </c>
      <c r="D80" s="36" t="s">
        <v>840</v>
      </c>
      <c r="E80" s="36" t="s">
        <v>840</v>
      </c>
      <c r="F80" s="36" t="s">
        <v>840</v>
      </c>
      <c r="G80" s="36" t="s">
        <v>840</v>
      </c>
      <c r="H80" s="36" t="s">
        <v>840</v>
      </c>
      <c r="I80" s="36" t="s">
        <v>840</v>
      </c>
      <c r="J80" s="36" t="s">
        <v>840</v>
      </c>
      <c r="K80" s="36" t="s">
        <v>840</v>
      </c>
      <c r="L80" s="36" t="s">
        <v>840</v>
      </c>
      <c r="M80" s="36" t="s">
        <v>840</v>
      </c>
      <c r="N80" s="36" t="s">
        <v>840</v>
      </c>
    </row>
    <row r="81" spans="1:14" s="470" customFormat="1" ht="11.25" customHeight="1">
      <c r="A81" s="58" t="s">
        <v>38</v>
      </c>
      <c r="B81" s="36" t="s">
        <v>840</v>
      </c>
      <c r="C81" s="36" t="s">
        <v>840</v>
      </c>
      <c r="D81" s="36" t="s">
        <v>840</v>
      </c>
      <c r="E81" s="36" t="s">
        <v>840</v>
      </c>
      <c r="F81" s="36" t="s">
        <v>840</v>
      </c>
      <c r="G81" s="36" t="s">
        <v>840</v>
      </c>
      <c r="H81" s="36" t="s">
        <v>840</v>
      </c>
      <c r="I81" s="36" t="s">
        <v>840</v>
      </c>
      <c r="J81" s="36" t="s">
        <v>840</v>
      </c>
      <c r="K81" s="36" t="s">
        <v>840</v>
      </c>
      <c r="L81" s="36" t="s">
        <v>840</v>
      </c>
      <c r="M81" s="36" t="s">
        <v>840</v>
      </c>
      <c r="N81" s="36" t="s">
        <v>840</v>
      </c>
    </row>
    <row r="82" spans="1:14" s="470" customFormat="1" ht="11.25" customHeight="1">
      <c r="A82" s="59" t="s">
        <v>65</v>
      </c>
      <c r="B82" s="36" t="s">
        <v>840</v>
      </c>
      <c r="C82" s="36" t="s">
        <v>840</v>
      </c>
      <c r="D82" s="36" t="s">
        <v>840</v>
      </c>
      <c r="E82" s="36" t="s">
        <v>840</v>
      </c>
      <c r="F82" s="36" t="s">
        <v>840</v>
      </c>
      <c r="G82" s="36" t="s">
        <v>840</v>
      </c>
      <c r="H82" s="36" t="s">
        <v>840</v>
      </c>
      <c r="I82" s="36" t="s">
        <v>840</v>
      </c>
      <c r="J82" s="36" t="s">
        <v>840</v>
      </c>
      <c r="K82" s="36" t="s">
        <v>840</v>
      </c>
      <c r="L82" s="36" t="s">
        <v>840</v>
      </c>
      <c r="M82" s="36" t="s">
        <v>840</v>
      </c>
      <c r="N82" s="36" t="s">
        <v>840</v>
      </c>
    </row>
    <row r="83" spans="1:14" s="470" customFormat="1" ht="11.25" customHeight="1">
      <c r="A83" s="59" t="s">
        <v>66</v>
      </c>
      <c r="B83" s="36" t="s">
        <v>840</v>
      </c>
      <c r="C83" s="36" t="s">
        <v>840</v>
      </c>
      <c r="D83" s="36" t="s">
        <v>840</v>
      </c>
      <c r="E83" s="36" t="s">
        <v>840</v>
      </c>
      <c r="F83" s="36" t="s">
        <v>840</v>
      </c>
      <c r="G83" s="36" t="s">
        <v>840</v>
      </c>
      <c r="H83" s="36" t="s">
        <v>840</v>
      </c>
      <c r="I83" s="36" t="s">
        <v>840</v>
      </c>
      <c r="J83" s="36" t="s">
        <v>840</v>
      </c>
      <c r="K83" s="36" t="s">
        <v>840</v>
      </c>
      <c r="L83" s="36" t="s">
        <v>840</v>
      </c>
      <c r="M83" s="36" t="s">
        <v>840</v>
      </c>
      <c r="N83" s="36" t="s">
        <v>840</v>
      </c>
    </row>
    <row r="84" spans="1:14" s="470" customFormat="1" ht="11.25" customHeight="1">
      <c r="A84" s="59" t="s">
        <v>67</v>
      </c>
      <c r="B84" s="36" t="s">
        <v>840</v>
      </c>
      <c r="C84" s="36" t="s">
        <v>840</v>
      </c>
      <c r="D84" s="36" t="s">
        <v>840</v>
      </c>
      <c r="E84" s="36" t="s">
        <v>840</v>
      </c>
      <c r="F84" s="36" t="s">
        <v>840</v>
      </c>
      <c r="G84" s="36" t="s">
        <v>840</v>
      </c>
      <c r="H84" s="36" t="s">
        <v>840</v>
      </c>
      <c r="I84" s="36" t="s">
        <v>840</v>
      </c>
      <c r="J84" s="36" t="s">
        <v>840</v>
      </c>
      <c r="K84" s="36" t="s">
        <v>840</v>
      </c>
      <c r="L84" s="36" t="s">
        <v>840</v>
      </c>
      <c r="M84" s="36" t="s">
        <v>840</v>
      </c>
      <c r="N84" s="36" t="s">
        <v>840</v>
      </c>
    </row>
    <row r="85" spans="1:14" s="470" customFormat="1" ht="11.25" customHeight="1">
      <c r="A85" s="59" t="s">
        <v>68</v>
      </c>
      <c r="B85" s="36" t="s">
        <v>840</v>
      </c>
      <c r="C85" s="36" t="s">
        <v>840</v>
      </c>
      <c r="D85" s="36" t="s">
        <v>840</v>
      </c>
      <c r="E85" s="36" t="s">
        <v>840</v>
      </c>
      <c r="F85" s="36" t="s">
        <v>840</v>
      </c>
      <c r="G85" s="36" t="s">
        <v>840</v>
      </c>
      <c r="H85" s="36" t="s">
        <v>840</v>
      </c>
      <c r="I85" s="36" t="s">
        <v>840</v>
      </c>
      <c r="J85" s="36" t="s">
        <v>840</v>
      </c>
      <c r="K85" s="36" t="s">
        <v>840</v>
      </c>
      <c r="L85" s="36" t="s">
        <v>840</v>
      </c>
      <c r="M85" s="36" t="s">
        <v>840</v>
      </c>
      <c r="N85" s="36" t="s">
        <v>840</v>
      </c>
    </row>
    <row r="86" spans="1:14" s="470" customFormat="1" ht="11.25" customHeight="1">
      <c r="A86" s="59" t="s">
        <v>69</v>
      </c>
      <c r="B86" s="36" t="s">
        <v>840</v>
      </c>
      <c r="C86" s="36" t="s">
        <v>840</v>
      </c>
      <c r="D86" s="36" t="s">
        <v>840</v>
      </c>
      <c r="E86" s="36" t="s">
        <v>840</v>
      </c>
      <c r="F86" s="36" t="s">
        <v>840</v>
      </c>
      <c r="G86" s="36" t="s">
        <v>840</v>
      </c>
      <c r="H86" s="36" t="s">
        <v>840</v>
      </c>
      <c r="I86" s="36" t="s">
        <v>840</v>
      </c>
      <c r="J86" s="36" t="s">
        <v>840</v>
      </c>
      <c r="K86" s="36" t="s">
        <v>840</v>
      </c>
      <c r="L86" s="36" t="s">
        <v>840</v>
      </c>
      <c r="M86" s="36" t="s">
        <v>840</v>
      </c>
      <c r="N86" s="36" t="s">
        <v>840</v>
      </c>
    </row>
    <row r="87" spans="1:14" s="470" customFormat="1" ht="11.25" customHeight="1">
      <c r="A87" s="59" t="s">
        <v>70</v>
      </c>
      <c r="B87" s="36" t="s">
        <v>840</v>
      </c>
      <c r="C87" s="36" t="s">
        <v>840</v>
      </c>
      <c r="D87" s="36" t="s">
        <v>840</v>
      </c>
      <c r="E87" s="36" t="s">
        <v>840</v>
      </c>
      <c r="F87" s="36" t="s">
        <v>840</v>
      </c>
      <c r="G87" s="36" t="s">
        <v>840</v>
      </c>
      <c r="H87" s="36" t="s">
        <v>840</v>
      </c>
      <c r="I87" s="36" t="s">
        <v>840</v>
      </c>
      <c r="J87" s="36" t="s">
        <v>840</v>
      </c>
      <c r="K87" s="36" t="s">
        <v>840</v>
      </c>
      <c r="L87" s="36" t="s">
        <v>840</v>
      </c>
      <c r="M87" s="36" t="s">
        <v>840</v>
      </c>
      <c r="N87" s="36" t="s">
        <v>840</v>
      </c>
    </row>
    <row r="88" spans="1:14" s="470" customFormat="1" ht="11.25" customHeight="1">
      <c r="A88" s="59" t="s">
        <v>71</v>
      </c>
      <c r="B88" s="36" t="s">
        <v>840</v>
      </c>
      <c r="C88" s="36" t="s">
        <v>840</v>
      </c>
      <c r="D88" s="36" t="s">
        <v>840</v>
      </c>
      <c r="E88" s="36" t="s">
        <v>840</v>
      </c>
      <c r="F88" s="36" t="s">
        <v>840</v>
      </c>
      <c r="G88" s="36" t="s">
        <v>840</v>
      </c>
      <c r="H88" s="36" t="s">
        <v>840</v>
      </c>
      <c r="I88" s="36" t="s">
        <v>840</v>
      </c>
      <c r="J88" s="36" t="s">
        <v>840</v>
      </c>
      <c r="K88" s="36" t="s">
        <v>840</v>
      </c>
      <c r="L88" s="36" t="s">
        <v>840</v>
      </c>
      <c r="M88" s="36" t="s">
        <v>840</v>
      </c>
      <c r="N88" s="36" t="s">
        <v>840</v>
      </c>
    </row>
    <row r="89" spans="1:14" s="470" customFormat="1" ht="11.25" customHeight="1">
      <c r="A89" s="58" t="s">
        <v>39</v>
      </c>
      <c r="B89" s="36" t="s">
        <v>840</v>
      </c>
      <c r="C89" s="36" t="s">
        <v>840</v>
      </c>
      <c r="D89" s="36" t="s">
        <v>840</v>
      </c>
      <c r="E89" s="36" t="s">
        <v>840</v>
      </c>
      <c r="F89" s="36" t="s">
        <v>840</v>
      </c>
      <c r="G89" s="36" t="s">
        <v>840</v>
      </c>
      <c r="H89" s="36" t="s">
        <v>840</v>
      </c>
      <c r="I89" s="36" t="s">
        <v>840</v>
      </c>
      <c r="J89" s="36" t="s">
        <v>840</v>
      </c>
      <c r="K89" s="36" t="s">
        <v>840</v>
      </c>
      <c r="L89" s="36" t="s">
        <v>840</v>
      </c>
      <c r="M89" s="36" t="s">
        <v>840</v>
      </c>
      <c r="N89" s="36" t="s">
        <v>840</v>
      </c>
    </row>
    <row r="90" spans="1:14" s="470" customFormat="1" ht="11.25" customHeight="1">
      <c r="A90" s="59" t="s">
        <v>72</v>
      </c>
      <c r="B90" s="36" t="s">
        <v>840</v>
      </c>
      <c r="C90" s="36" t="s">
        <v>840</v>
      </c>
      <c r="D90" s="36" t="s">
        <v>840</v>
      </c>
      <c r="E90" s="36" t="s">
        <v>840</v>
      </c>
      <c r="F90" s="36" t="s">
        <v>840</v>
      </c>
      <c r="G90" s="36" t="s">
        <v>840</v>
      </c>
      <c r="H90" s="36" t="s">
        <v>840</v>
      </c>
      <c r="I90" s="36" t="s">
        <v>840</v>
      </c>
      <c r="J90" s="36" t="s">
        <v>840</v>
      </c>
      <c r="K90" s="36" t="s">
        <v>840</v>
      </c>
      <c r="L90" s="36" t="s">
        <v>840</v>
      </c>
      <c r="M90" s="36" t="s">
        <v>840</v>
      </c>
      <c r="N90" s="36" t="s">
        <v>840</v>
      </c>
    </row>
    <row r="91" spans="1:14" s="470" customFormat="1" ht="11.25" customHeight="1">
      <c r="A91" s="59" t="s">
        <v>85</v>
      </c>
      <c r="B91" s="36" t="s">
        <v>840</v>
      </c>
      <c r="C91" s="36" t="s">
        <v>840</v>
      </c>
      <c r="D91" s="36" t="s">
        <v>840</v>
      </c>
      <c r="E91" s="36" t="s">
        <v>840</v>
      </c>
      <c r="F91" s="36" t="s">
        <v>840</v>
      </c>
      <c r="G91" s="36" t="s">
        <v>840</v>
      </c>
      <c r="H91" s="36" t="s">
        <v>840</v>
      </c>
      <c r="I91" s="36" t="s">
        <v>840</v>
      </c>
      <c r="J91" s="36" t="s">
        <v>840</v>
      </c>
      <c r="K91" s="36" t="s">
        <v>840</v>
      </c>
      <c r="L91" s="36" t="s">
        <v>840</v>
      </c>
      <c r="M91" s="36" t="s">
        <v>840</v>
      </c>
      <c r="N91" s="36" t="s">
        <v>840</v>
      </c>
    </row>
    <row r="92" spans="1:14" s="470" customFormat="1" ht="11.25" customHeight="1">
      <c r="A92" s="60" t="s">
        <v>73</v>
      </c>
      <c r="B92" s="36" t="s">
        <v>840</v>
      </c>
      <c r="C92" s="36" t="s">
        <v>840</v>
      </c>
      <c r="D92" s="36" t="s">
        <v>840</v>
      </c>
      <c r="E92" s="36" t="s">
        <v>840</v>
      </c>
      <c r="F92" s="36" t="s">
        <v>840</v>
      </c>
      <c r="G92" s="36" t="s">
        <v>840</v>
      </c>
      <c r="H92" s="36" t="s">
        <v>840</v>
      </c>
      <c r="I92" s="36" t="s">
        <v>840</v>
      </c>
      <c r="J92" s="36" t="s">
        <v>840</v>
      </c>
      <c r="K92" s="36" t="s">
        <v>840</v>
      </c>
      <c r="L92" s="36" t="s">
        <v>840</v>
      </c>
      <c r="M92" s="36" t="s">
        <v>840</v>
      </c>
      <c r="N92" s="36" t="s">
        <v>840</v>
      </c>
    </row>
    <row r="93" spans="1:14" s="470" customFormat="1" ht="11.25" customHeight="1">
      <c r="A93" s="60" t="s">
        <v>74</v>
      </c>
      <c r="B93" s="36" t="s">
        <v>840</v>
      </c>
      <c r="C93" s="36" t="s">
        <v>840</v>
      </c>
      <c r="D93" s="36" t="s">
        <v>840</v>
      </c>
      <c r="E93" s="36" t="s">
        <v>840</v>
      </c>
      <c r="F93" s="36" t="s">
        <v>840</v>
      </c>
      <c r="G93" s="36" t="s">
        <v>840</v>
      </c>
      <c r="H93" s="36" t="s">
        <v>840</v>
      </c>
      <c r="I93" s="36" t="s">
        <v>840</v>
      </c>
      <c r="J93" s="36" t="s">
        <v>840</v>
      </c>
      <c r="K93" s="36" t="s">
        <v>840</v>
      </c>
      <c r="L93" s="36" t="s">
        <v>840</v>
      </c>
      <c r="M93" s="36" t="s">
        <v>840</v>
      </c>
      <c r="N93" s="36" t="s">
        <v>840</v>
      </c>
    </row>
    <row r="94" spans="1:14">
      <c r="A94" s="719" t="s">
        <v>740</v>
      </c>
      <c r="B94" s="719"/>
      <c r="C94" s="719"/>
      <c r="D94" s="719"/>
      <c r="E94" s="719"/>
      <c r="F94" s="719"/>
      <c r="G94" s="719"/>
      <c r="H94" s="719"/>
      <c r="I94" s="719"/>
      <c r="J94" s="719"/>
      <c r="K94" s="719"/>
      <c r="L94" s="719"/>
      <c r="M94" s="719"/>
      <c r="N94" s="719"/>
    </row>
    <row r="95" spans="1:14">
      <c r="A95" s="174" t="s">
        <v>58</v>
      </c>
      <c r="B95" s="36">
        <v>71946</v>
      </c>
      <c r="C95" s="36">
        <v>66380</v>
      </c>
      <c r="D95" s="36" t="s">
        <v>840</v>
      </c>
      <c r="E95" s="36">
        <v>20</v>
      </c>
      <c r="F95" s="36" t="s">
        <v>840</v>
      </c>
      <c r="G95" s="36">
        <v>4577</v>
      </c>
      <c r="H95" s="36">
        <v>217</v>
      </c>
      <c r="I95" s="36">
        <v>335</v>
      </c>
      <c r="J95" s="36" t="s">
        <v>840</v>
      </c>
      <c r="K95" s="36">
        <v>417</v>
      </c>
      <c r="L95" s="36" t="s">
        <v>840</v>
      </c>
      <c r="M95" s="36" t="s">
        <v>840</v>
      </c>
      <c r="N95" s="36" t="s">
        <v>840</v>
      </c>
    </row>
    <row r="96" spans="1:14">
      <c r="A96" s="175" t="s">
        <v>37</v>
      </c>
      <c r="B96" s="36">
        <v>4414</v>
      </c>
      <c r="C96" s="36">
        <v>4397</v>
      </c>
      <c r="D96" s="36" t="s">
        <v>840</v>
      </c>
      <c r="E96" s="36" t="s">
        <v>840</v>
      </c>
      <c r="F96" s="36" t="s">
        <v>840</v>
      </c>
      <c r="G96" s="36">
        <v>17</v>
      </c>
      <c r="H96" s="36" t="s">
        <v>840</v>
      </c>
      <c r="I96" s="36" t="s">
        <v>840</v>
      </c>
      <c r="J96" s="36" t="s">
        <v>840</v>
      </c>
      <c r="K96" s="36" t="s">
        <v>840</v>
      </c>
      <c r="L96" s="36" t="s">
        <v>840</v>
      </c>
      <c r="M96" s="36" t="s">
        <v>840</v>
      </c>
      <c r="N96" s="36" t="s">
        <v>840</v>
      </c>
    </row>
    <row r="97" spans="1:14">
      <c r="A97" s="60" t="s">
        <v>59</v>
      </c>
      <c r="B97" s="36">
        <v>4590</v>
      </c>
      <c r="C97" s="36">
        <v>4150</v>
      </c>
      <c r="D97" s="36" t="s">
        <v>840</v>
      </c>
      <c r="E97" s="36" t="s">
        <v>840</v>
      </c>
      <c r="F97" s="36" t="s">
        <v>840</v>
      </c>
      <c r="G97" s="36">
        <v>243</v>
      </c>
      <c r="H97" s="36">
        <v>63</v>
      </c>
      <c r="I97" s="36" t="s">
        <v>840</v>
      </c>
      <c r="J97" s="36" t="s">
        <v>840</v>
      </c>
      <c r="K97" s="36">
        <v>134</v>
      </c>
      <c r="L97" s="36" t="s">
        <v>840</v>
      </c>
      <c r="M97" s="36" t="s">
        <v>840</v>
      </c>
      <c r="N97" s="36" t="s">
        <v>840</v>
      </c>
    </row>
    <row r="98" spans="1:14">
      <c r="A98" s="60" t="s">
        <v>60</v>
      </c>
      <c r="B98" s="36">
        <v>7151</v>
      </c>
      <c r="C98" s="36">
        <v>6991</v>
      </c>
      <c r="D98" s="36" t="s">
        <v>840</v>
      </c>
      <c r="E98" s="36" t="s">
        <v>840</v>
      </c>
      <c r="F98" s="36" t="s">
        <v>840</v>
      </c>
      <c r="G98" s="36">
        <v>86</v>
      </c>
      <c r="H98" s="36" t="s">
        <v>840</v>
      </c>
      <c r="I98" s="36" t="s">
        <v>840</v>
      </c>
      <c r="J98" s="36" t="s">
        <v>840</v>
      </c>
      <c r="K98" s="36">
        <v>74</v>
      </c>
      <c r="L98" s="36" t="s">
        <v>840</v>
      </c>
      <c r="M98" s="36" t="s">
        <v>840</v>
      </c>
      <c r="N98" s="36" t="s">
        <v>840</v>
      </c>
    </row>
    <row r="99" spans="1:14">
      <c r="A99" s="60" t="s">
        <v>61</v>
      </c>
      <c r="B99" s="36">
        <v>13501</v>
      </c>
      <c r="C99" s="36">
        <v>11421</v>
      </c>
      <c r="D99" s="36" t="s">
        <v>840</v>
      </c>
      <c r="E99" s="36">
        <v>20</v>
      </c>
      <c r="F99" s="36" t="s">
        <v>840</v>
      </c>
      <c r="G99" s="36">
        <v>2042</v>
      </c>
      <c r="H99" s="36">
        <v>18</v>
      </c>
      <c r="I99" s="36" t="s">
        <v>840</v>
      </c>
      <c r="J99" s="36" t="s">
        <v>840</v>
      </c>
      <c r="K99" s="36" t="s">
        <v>840</v>
      </c>
      <c r="L99" s="36" t="s">
        <v>840</v>
      </c>
      <c r="M99" s="36" t="s">
        <v>840</v>
      </c>
      <c r="N99" s="36" t="s">
        <v>840</v>
      </c>
    </row>
    <row r="100" spans="1:14">
      <c r="A100" s="59" t="s">
        <v>62</v>
      </c>
      <c r="B100" s="36">
        <v>2057</v>
      </c>
      <c r="C100" s="36">
        <v>2008</v>
      </c>
      <c r="D100" s="36" t="s">
        <v>840</v>
      </c>
      <c r="E100" s="36" t="s">
        <v>840</v>
      </c>
      <c r="F100" s="36" t="s">
        <v>840</v>
      </c>
      <c r="G100" s="36" t="s">
        <v>840</v>
      </c>
      <c r="H100" s="36" t="s">
        <v>840</v>
      </c>
      <c r="I100" s="36">
        <v>9</v>
      </c>
      <c r="J100" s="36" t="s">
        <v>840</v>
      </c>
      <c r="K100" s="36">
        <v>40</v>
      </c>
      <c r="L100" s="36" t="s">
        <v>840</v>
      </c>
      <c r="M100" s="36" t="s">
        <v>840</v>
      </c>
      <c r="N100" s="36" t="s">
        <v>840</v>
      </c>
    </row>
    <row r="101" spans="1:14" ht="22.5">
      <c r="A101" s="59" t="s">
        <v>63</v>
      </c>
      <c r="B101" s="36">
        <v>3459</v>
      </c>
      <c r="C101" s="36">
        <v>2562</v>
      </c>
      <c r="D101" s="36" t="s">
        <v>840</v>
      </c>
      <c r="E101" s="36" t="s">
        <v>840</v>
      </c>
      <c r="F101" s="36" t="s">
        <v>840</v>
      </c>
      <c r="G101" s="36">
        <v>897</v>
      </c>
      <c r="H101" s="36" t="s">
        <v>840</v>
      </c>
      <c r="I101" s="36" t="s">
        <v>840</v>
      </c>
      <c r="J101" s="36" t="s">
        <v>840</v>
      </c>
      <c r="K101" s="36" t="s">
        <v>840</v>
      </c>
      <c r="L101" s="36" t="s">
        <v>840</v>
      </c>
      <c r="M101" s="36" t="s">
        <v>840</v>
      </c>
      <c r="N101" s="36" t="s">
        <v>840</v>
      </c>
    </row>
    <row r="102" spans="1:14">
      <c r="A102" s="59" t="s">
        <v>64</v>
      </c>
      <c r="B102" s="36">
        <v>5028</v>
      </c>
      <c r="C102" s="36">
        <v>4822</v>
      </c>
      <c r="D102" s="36" t="s">
        <v>840</v>
      </c>
      <c r="E102" s="36" t="s">
        <v>840</v>
      </c>
      <c r="F102" s="36" t="s">
        <v>840</v>
      </c>
      <c r="G102" s="36">
        <v>119</v>
      </c>
      <c r="H102" s="36" t="s">
        <v>840</v>
      </c>
      <c r="I102" s="36" t="s">
        <v>840</v>
      </c>
      <c r="J102" s="36" t="s">
        <v>840</v>
      </c>
      <c r="K102" s="36">
        <v>87</v>
      </c>
      <c r="L102" s="36" t="s">
        <v>840</v>
      </c>
      <c r="M102" s="36" t="s">
        <v>840</v>
      </c>
      <c r="N102" s="36" t="s">
        <v>840</v>
      </c>
    </row>
    <row r="103" spans="1:14">
      <c r="A103" s="58" t="s">
        <v>38</v>
      </c>
      <c r="B103" s="36">
        <v>2504</v>
      </c>
      <c r="C103" s="36">
        <v>1940</v>
      </c>
      <c r="D103" s="36" t="s">
        <v>840</v>
      </c>
      <c r="E103" s="36" t="s">
        <v>840</v>
      </c>
      <c r="F103" s="36" t="s">
        <v>840</v>
      </c>
      <c r="G103" s="36">
        <v>428</v>
      </c>
      <c r="H103" s="36">
        <v>136</v>
      </c>
      <c r="I103" s="36" t="s">
        <v>840</v>
      </c>
      <c r="J103" s="36" t="s">
        <v>840</v>
      </c>
      <c r="K103" s="36" t="s">
        <v>840</v>
      </c>
      <c r="L103" s="36" t="s">
        <v>840</v>
      </c>
      <c r="M103" s="36" t="s">
        <v>840</v>
      </c>
      <c r="N103" s="36" t="s">
        <v>840</v>
      </c>
    </row>
    <row r="104" spans="1:14">
      <c r="A104" s="59" t="s">
        <v>65</v>
      </c>
      <c r="B104" s="36">
        <v>1319</v>
      </c>
      <c r="C104" s="36">
        <v>1309</v>
      </c>
      <c r="D104" s="36" t="s">
        <v>840</v>
      </c>
      <c r="E104" s="36" t="s">
        <v>840</v>
      </c>
      <c r="F104" s="36" t="s">
        <v>840</v>
      </c>
      <c r="G104" s="36">
        <v>10</v>
      </c>
      <c r="H104" s="36" t="s">
        <v>840</v>
      </c>
      <c r="I104" s="36" t="s">
        <v>840</v>
      </c>
      <c r="J104" s="36" t="s">
        <v>840</v>
      </c>
      <c r="K104" s="36" t="s">
        <v>840</v>
      </c>
      <c r="L104" s="36" t="s">
        <v>840</v>
      </c>
      <c r="M104" s="36" t="s">
        <v>840</v>
      </c>
      <c r="N104" s="36" t="s">
        <v>840</v>
      </c>
    </row>
    <row r="105" spans="1:14">
      <c r="A105" s="59" t="s">
        <v>66</v>
      </c>
      <c r="B105" s="36">
        <v>1773</v>
      </c>
      <c r="C105" s="36">
        <v>1699</v>
      </c>
      <c r="D105" s="36" t="s">
        <v>840</v>
      </c>
      <c r="E105" s="36" t="s">
        <v>840</v>
      </c>
      <c r="F105" s="36" t="s">
        <v>840</v>
      </c>
      <c r="G105" s="36">
        <v>30</v>
      </c>
      <c r="H105" s="36" t="s">
        <v>840</v>
      </c>
      <c r="I105" s="36" t="s">
        <v>840</v>
      </c>
      <c r="J105" s="36" t="s">
        <v>840</v>
      </c>
      <c r="K105" s="36">
        <v>44</v>
      </c>
      <c r="L105" s="36" t="s">
        <v>840</v>
      </c>
      <c r="M105" s="36" t="s">
        <v>840</v>
      </c>
      <c r="N105" s="36" t="s">
        <v>840</v>
      </c>
    </row>
    <row r="106" spans="1:14">
      <c r="A106" s="59" t="s">
        <v>67</v>
      </c>
      <c r="B106" s="36">
        <v>4487</v>
      </c>
      <c r="C106" s="36">
        <v>3999</v>
      </c>
      <c r="D106" s="36" t="s">
        <v>840</v>
      </c>
      <c r="E106" s="36" t="s">
        <v>840</v>
      </c>
      <c r="F106" s="36" t="s">
        <v>840</v>
      </c>
      <c r="G106" s="36">
        <v>162</v>
      </c>
      <c r="H106" s="36" t="s">
        <v>840</v>
      </c>
      <c r="I106" s="36">
        <v>326</v>
      </c>
      <c r="J106" s="36" t="s">
        <v>840</v>
      </c>
      <c r="K106" s="36" t="s">
        <v>840</v>
      </c>
      <c r="L106" s="36" t="s">
        <v>840</v>
      </c>
      <c r="M106" s="36" t="s">
        <v>840</v>
      </c>
      <c r="N106" s="36" t="s">
        <v>840</v>
      </c>
    </row>
    <row r="107" spans="1:14">
      <c r="A107" s="59" t="s">
        <v>68</v>
      </c>
      <c r="B107" s="36">
        <v>1298</v>
      </c>
      <c r="C107" s="36">
        <v>1298</v>
      </c>
      <c r="D107" s="36" t="s">
        <v>840</v>
      </c>
      <c r="E107" s="36" t="s">
        <v>840</v>
      </c>
      <c r="F107" s="36" t="s">
        <v>840</v>
      </c>
      <c r="G107" s="36" t="s">
        <v>840</v>
      </c>
      <c r="H107" s="36" t="s">
        <v>840</v>
      </c>
      <c r="I107" s="36" t="s">
        <v>840</v>
      </c>
      <c r="J107" s="36" t="s">
        <v>840</v>
      </c>
      <c r="K107" s="36" t="s">
        <v>840</v>
      </c>
      <c r="L107" s="36" t="s">
        <v>840</v>
      </c>
      <c r="M107" s="36" t="s">
        <v>840</v>
      </c>
      <c r="N107" s="36" t="s">
        <v>840</v>
      </c>
    </row>
    <row r="108" spans="1:14">
      <c r="A108" s="59" t="s">
        <v>69</v>
      </c>
      <c r="B108" s="36">
        <v>1240</v>
      </c>
      <c r="C108" s="36">
        <v>1178</v>
      </c>
      <c r="D108" s="36" t="s">
        <v>840</v>
      </c>
      <c r="E108" s="36" t="s">
        <v>840</v>
      </c>
      <c r="F108" s="36" t="s">
        <v>840</v>
      </c>
      <c r="G108" s="36">
        <v>62</v>
      </c>
      <c r="H108" s="36" t="s">
        <v>840</v>
      </c>
      <c r="I108" s="36" t="s">
        <v>840</v>
      </c>
      <c r="J108" s="36" t="s">
        <v>840</v>
      </c>
      <c r="K108" s="36" t="s">
        <v>840</v>
      </c>
      <c r="L108" s="36" t="s">
        <v>840</v>
      </c>
      <c r="M108" s="36" t="s">
        <v>840</v>
      </c>
      <c r="N108" s="36" t="s">
        <v>840</v>
      </c>
    </row>
    <row r="109" spans="1:14">
      <c r="A109" s="59" t="s">
        <v>70</v>
      </c>
      <c r="B109" s="36">
        <v>1976</v>
      </c>
      <c r="C109" s="36">
        <v>1951</v>
      </c>
      <c r="D109" s="36" t="s">
        <v>840</v>
      </c>
      <c r="E109" s="36" t="s">
        <v>840</v>
      </c>
      <c r="F109" s="36" t="s">
        <v>840</v>
      </c>
      <c r="G109" s="36">
        <v>25</v>
      </c>
      <c r="H109" s="36" t="s">
        <v>840</v>
      </c>
      <c r="I109" s="36" t="s">
        <v>840</v>
      </c>
      <c r="J109" s="36" t="s">
        <v>840</v>
      </c>
      <c r="K109" s="36" t="s">
        <v>840</v>
      </c>
      <c r="L109" s="36" t="s">
        <v>840</v>
      </c>
      <c r="M109" s="36" t="s">
        <v>840</v>
      </c>
      <c r="N109" s="36" t="s">
        <v>840</v>
      </c>
    </row>
    <row r="110" spans="1:14">
      <c r="A110" s="59" t="s">
        <v>71</v>
      </c>
      <c r="B110" s="36">
        <v>3267</v>
      </c>
      <c r="C110" s="36">
        <v>3003</v>
      </c>
      <c r="D110" s="36" t="s">
        <v>840</v>
      </c>
      <c r="E110" s="36" t="s">
        <v>840</v>
      </c>
      <c r="F110" s="36" t="s">
        <v>840</v>
      </c>
      <c r="G110" s="36">
        <v>264</v>
      </c>
      <c r="H110" s="36" t="s">
        <v>840</v>
      </c>
      <c r="I110" s="36" t="s">
        <v>840</v>
      </c>
      <c r="J110" s="36" t="s">
        <v>840</v>
      </c>
      <c r="K110" s="36" t="s">
        <v>840</v>
      </c>
      <c r="L110" s="36" t="s">
        <v>840</v>
      </c>
      <c r="M110" s="36" t="s">
        <v>840</v>
      </c>
      <c r="N110" s="36" t="s">
        <v>840</v>
      </c>
    </row>
    <row r="111" spans="1:14">
      <c r="A111" s="58" t="s">
        <v>39</v>
      </c>
      <c r="B111" s="36">
        <v>457</v>
      </c>
      <c r="C111" s="36">
        <v>392</v>
      </c>
      <c r="D111" s="36" t="s">
        <v>840</v>
      </c>
      <c r="E111" s="36" t="s">
        <v>840</v>
      </c>
      <c r="F111" s="36" t="s">
        <v>840</v>
      </c>
      <c r="G111" s="36">
        <v>40</v>
      </c>
      <c r="H111" s="36" t="s">
        <v>840</v>
      </c>
      <c r="I111" s="36" t="s">
        <v>840</v>
      </c>
      <c r="J111" s="36" t="s">
        <v>840</v>
      </c>
      <c r="K111" s="36">
        <v>25</v>
      </c>
      <c r="L111" s="36" t="s">
        <v>840</v>
      </c>
      <c r="M111" s="36" t="s">
        <v>840</v>
      </c>
      <c r="N111" s="36" t="s">
        <v>840</v>
      </c>
    </row>
    <row r="112" spans="1:14" ht="22.5">
      <c r="A112" s="59" t="s">
        <v>72</v>
      </c>
      <c r="B112" s="36">
        <v>3081</v>
      </c>
      <c r="C112" s="36">
        <v>3013</v>
      </c>
      <c r="D112" s="36" t="s">
        <v>840</v>
      </c>
      <c r="E112" s="36" t="s">
        <v>840</v>
      </c>
      <c r="F112" s="36" t="s">
        <v>840</v>
      </c>
      <c r="G112" s="36">
        <v>55</v>
      </c>
      <c r="H112" s="36" t="s">
        <v>840</v>
      </c>
      <c r="I112" s="36" t="s">
        <v>840</v>
      </c>
      <c r="J112" s="36" t="s">
        <v>840</v>
      </c>
      <c r="K112" s="36">
        <v>13</v>
      </c>
      <c r="L112" s="36" t="s">
        <v>840</v>
      </c>
      <c r="M112" s="36" t="s">
        <v>840</v>
      </c>
      <c r="N112" s="36" t="s">
        <v>840</v>
      </c>
    </row>
    <row r="113" spans="1:14">
      <c r="A113" s="59" t="s">
        <v>85</v>
      </c>
      <c r="B113" s="36">
        <v>1800</v>
      </c>
      <c r="C113" s="36">
        <v>1800</v>
      </c>
      <c r="D113" s="36" t="s">
        <v>840</v>
      </c>
      <c r="E113" s="36" t="s">
        <v>840</v>
      </c>
      <c r="F113" s="36" t="s">
        <v>840</v>
      </c>
      <c r="G113" s="36" t="s">
        <v>840</v>
      </c>
      <c r="H113" s="36" t="s">
        <v>840</v>
      </c>
      <c r="I113" s="36" t="s">
        <v>840</v>
      </c>
      <c r="J113" s="36" t="s">
        <v>840</v>
      </c>
      <c r="K113" s="36" t="s">
        <v>840</v>
      </c>
      <c r="L113" s="36" t="s">
        <v>840</v>
      </c>
      <c r="M113" s="36" t="s">
        <v>840</v>
      </c>
      <c r="N113" s="36" t="s">
        <v>840</v>
      </c>
    </row>
    <row r="114" spans="1:14">
      <c r="A114" s="59" t="s">
        <v>73</v>
      </c>
      <c r="B114" s="36">
        <v>6308</v>
      </c>
      <c r="C114" s="36">
        <v>6211</v>
      </c>
      <c r="D114" s="36" t="s">
        <v>840</v>
      </c>
      <c r="E114" s="36" t="s">
        <v>840</v>
      </c>
      <c r="F114" s="36" t="s">
        <v>840</v>
      </c>
      <c r="G114" s="36">
        <v>97</v>
      </c>
      <c r="H114" s="36" t="s">
        <v>840</v>
      </c>
      <c r="I114" s="36" t="s">
        <v>840</v>
      </c>
      <c r="J114" s="36" t="s">
        <v>840</v>
      </c>
      <c r="K114" s="36" t="s">
        <v>840</v>
      </c>
      <c r="L114" s="36" t="s">
        <v>840</v>
      </c>
      <c r="M114" s="36" t="s">
        <v>840</v>
      </c>
      <c r="N114" s="36" t="s">
        <v>840</v>
      </c>
    </row>
    <row r="115" spans="1:14">
      <c r="A115" s="60" t="s">
        <v>74</v>
      </c>
      <c r="B115" s="36">
        <v>2236</v>
      </c>
      <c r="C115" s="36">
        <v>2236</v>
      </c>
      <c r="D115" s="36" t="s">
        <v>840</v>
      </c>
      <c r="E115" s="36" t="s">
        <v>840</v>
      </c>
      <c r="F115" s="36" t="s">
        <v>840</v>
      </c>
      <c r="G115" s="36" t="s">
        <v>840</v>
      </c>
      <c r="H115" s="36" t="s">
        <v>840</v>
      </c>
      <c r="I115" s="36" t="s">
        <v>840</v>
      </c>
      <c r="J115" s="36" t="s">
        <v>840</v>
      </c>
      <c r="K115" s="36" t="s">
        <v>840</v>
      </c>
      <c r="L115" s="36" t="s">
        <v>840</v>
      </c>
      <c r="M115" s="36" t="s">
        <v>840</v>
      </c>
      <c r="N115" s="36" t="s">
        <v>840</v>
      </c>
    </row>
    <row r="116" spans="1:14">
      <c r="A116" s="719" t="s">
        <v>741</v>
      </c>
      <c r="B116" s="719"/>
      <c r="C116" s="719"/>
      <c r="D116" s="719"/>
      <c r="E116" s="719"/>
      <c r="F116" s="719"/>
      <c r="G116" s="719"/>
      <c r="H116" s="719"/>
      <c r="I116" s="719"/>
      <c r="J116" s="719"/>
      <c r="K116" s="719"/>
      <c r="L116" s="719"/>
      <c r="M116" s="719"/>
      <c r="N116" s="719"/>
    </row>
    <row r="117" spans="1:14">
      <c r="A117" s="174" t="s">
        <v>58</v>
      </c>
      <c r="B117" s="36" t="s">
        <v>840</v>
      </c>
      <c r="C117" s="36" t="s">
        <v>840</v>
      </c>
      <c r="D117" s="36" t="s">
        <v>840</v>
      </c>
      <c r="E117" s="36" t="s">
        <v>840</v>
      </c>
      <c r="F117" s="36" t="s">
        <v>840</v>
      </c>
      <c r="G117" s="36" t="s">
        <v>840</v>
      </c>
      <c r="H117" s="36" t="s">
        <v>840</v>
      </c>
      <c r="I117" s="36" t="s">
        <v>840</v>
      </c>
      <c r="J117" s="36" t="s">
        <v>840</v>
      </c>
      <c r="K117" s="36" t="s">
        <v>840</v>
      </c>
      <c r="L117" s="36" t="s">
        <v>840</v>
      </c>
      <c r="M117" s="36" t="s">
        <v>840</v>
      </c>
      <c r="N117" s="36" t="s">
        <v>840</v>
      </c>
    </row>
    <row r="118" spans="1:14">
      <c r="A118" s="175" t="s">
        <v>37</v>
      </c>
      <c r="B118" s="36" t="s">
        <v>840</v>
      </c>
      <c r="C118" s="36" t="s">
        <v>840</v>
      </c>
      <c r="D118" s="36" t="s">
        <v>840</v>
      </c>
      <c r="E118" s="36" t="s">
        <v>840</v>
      </c>
      <c r="F118" s="36" t="s">
        <v>840</v>
      </c>
      <c r="G118" s="36" t="s">
        <v>840</v>
      </c>
      <c r="H118" s="36" t="s">
        <v>840</v>
      </c>
      <c r="I118" s="36" t="s">
        <v>840</v>
      </c>
      <c r="J118" s="36" t="s">
        <v>840</v>
      </c>
      <c r="K118" s="36" t="s">
        <v>840</v>
      </c>
      <c r="L118" s="36" t="s">
        <v>840</v>
      </c>
      <c r="M118" s="36" t="s">
        <v>840</v>
      </c>
      <c r="N118" s="36" t="s">
        <v>840</v>
      </c>
    </row>
    <row r="119" spans="1:14">
      <c r="A119" s="60" t="s">
        <v>59</v>
      </c>
      <c r="B119" s="36" t="s">
        <v>840</v>
      </c>
      <c r="C119" s="36" t="s">
        <v>840</v>
      </c>
      <c r="D119" s="36" t="s">
        <v>840</v>
      </c>
      <c r="E119" s="36" t="s">
        <v>840</v>
      </c>
      <c r="F119" s="36" t="s">
        <v>840</v>
      </c>
      <c r="G119" s="36" t="s">
        <v>840</v>
      </c>
      <c r="H119" s="36" t="s">
        <v>840</v>
      </c>
      <c r="I119" s="36" t="s">
        <v>840</v>
      </c>
      <c r="J119" s="36" t="s">
        <v>840</v>
      </c>
      <c r="K119" s="36" t="s">
        <v>840</v>
      </c>
      <c r="L119" s="36" t="s">
        <v>840</v>
      </c>
      <c r="M119" s="36" t="s">
        <v>840</v>
      </c>
      <c r="N119" s="36" t="s">
        <v>840</v>
      </c>
    </row>
    <row r="120" spans="1:14">
      <c r="A120" s="60" t="s">
        <v>60</v>
      </c>
      <c r="B120" s="36" t="s">
        <v>840</v>
      </c>
      <c r="C120" s="36" t="s">
        <v>840</v>
      </c>
      <c r="D120" s="36" t="s">
        <v>840</v>
      </c>
      <c r="E120" s="36" t="s">
        <v>840</v>
      </c>
      <c r="F120" s="36" t="s">
        <v>840</v>
      </c>
      <c r="G120" s="36" t="s">
        <v>840</v>
      </c>
      <c r="H120" s="36" t="s">
        <v>840</v>
      </c>
      <c r="I120" s="36" t="s">
        <v>840</v>
      </c>
      <c r="J120" s="36" t="s">
        <v>840</v>
      </c>
      <c r="K120" s="36" t="s">
        <v>840</v>
      </c>
      <c r="L120" s="36" t="s">
        <v>840</v>
      </c>
      <c r="M120" s="36" t="s">
        <v>840</v>
      </c>
      <c r="N120" s="36" t="s">
        <v>840</v>
      </c>
    </row>
    <row r="121" spans="1:14">
      <c r="A121" s="60" t="s">
        <v>61</v>
      </c>
      <c r="B121" s="36" t="s">
        <v>840</v>
      </c>
      <c r="C121" s="36" t="s">
        <v>840</v>
      </c>
      <c r="D121" s="36" t="s">
        <v>840</v>
      </c>
      <c r="E121" s="36" t="s">
        <v>840</v>
      </c>
      <c r="F121" s="36" t="s">
        <v>840</v>
      </c>
      <c r="G121" s="36" t="s">
        <v>840</v>
      </c>
      <c r="H121" s="36" t="s">
        <v>840</v>
      </c>
      <c r="I121" s="36" t="s">
        <v>840</v>
      </c>
      <c r="J121" s="36" t="s">
        <v>840</v>
      </c>
      <c r="K121" s="36" t="s">
        <v>840</v>
      </c>
      <c r="L121" s="36" t="s">
        <v>840</v>
      </c>
      <c r="M121" s="36" t="s">
        <v>840</v>
      </c>
      <c r="N121" s="36" t="s">
        <v>840</v>
      </c>
    </row>
    <row r="122" spans="1:14">
      <c r="A122" s="59" t="s">
        <v>62</v>
      </c>
      <c r="B122" s="36" t="s">
        <v>840</v>
      </c>
      <c r="C122" s="36" t="s">
        <v>840</v>
      </c>
      <c r="D122" s="36" t="s">
        <v>840</v>
      </c>
      <c r="E122" s="36" t="s">
        <v>840</v>
      </c>
      <c r="F122" s="36" t="s">
        <v>840</v>
      </c>
      <c r="G122" s="36" t="s">
        <v>840</v>
      </c>
      <c r="H122" s="36" t="s">
        <v>840</v>
      </c>
      <c r="I122" s="36" t="s">
        <v>840</v>
      </c>
      <c r="J122" s="36" t="s">
        <v>840</v>
      </c>
      <c r="K122" s="36" t="s">
        <v>840</v>
      </c>
      <c r="L122" s="36" t="s">
        <v>840</v>
      </c>
      <c r="M122" s="36" t="s">
        <v>840</v>
      </c>
      <c r="N122" s="36" t="s">
        <v>840</v>
      </c>
    </row>
    <row r="123" spans="1:14" ht="22.5">
      <c r="A123" s="59" t="s">
        <v>63</v>
      </c>
      <c r="B123" s="36" t="s">
        <v>840</v>
      </c>
      <c r="C123" s="36" t="s">
        <v>840</v>
      </c>
      <c r="D123" s="36" t="s">
        <v>840</v>
      </c>
      <c r="E123" s="36" t="s">
        <v>840</v>
      </c>
      <c r="F123" s="36" t="s">
        <v>840</v>
      </c>
      <c r="G123" s="36" t="s">
        <v>840</v>
      </c>
      <c r="H123" s="36" t="s">
        <v>840</v>
      </c>
      <c r="I123" s="36" t="s">
        <v>840</v>
      </c>
      <c r="J123" s="36" t="s">
        <v>840</v>
      </c>
      <c r="K123" s="36" t="s">
        <v>840</v>
      </c>
      <c r="L123" s="36" t="s">
        <v>840</v>
      </c>
      <c r="M123" s="36" t="s">
        <v>840</v>
      </c>
      <c r="N123" s="36" t="s">
        <v>840</v>
      </c>
    </row>
    <row r="124" spans="1:14">
      <c r="A124" s="59" t="s">
        <v>64</v>
      </c>
      <c r="B124" s="36" t="s">
        <v>840</v>
      </c>
      <c r="C124" s="36" t="s">
        <v>840</v>
      </c>
      <c r="D124" s="36" t="s">
        <v>840</v>
      </c>
      <c r="E124" s="36" t="s">
        <v>840</v>
      </c>
      <c r="F124" s="36" t="s">
        <v>840</v>
      </c>
      <c r="G124" s="36" t="s">
        <v>840</v>
      </c>
      <c r="H124" s="36" t="s">
        <v>840</v>
      </c>
      <c r="I124" s="36" t="s">
        <v>840</v>
      </c>
      <c r="J124" s="36" t="s">
        <v>840</v>
      </c>
      <c r="K124" s="36" t="s">
        <v>840</v>
      </c>
      <c r="L124" s="36" t="s">
        <v>840</v>
      </c>
      <c r="M124" s="36" t="s">
        <v>840</v>
      </c>
      <c r="N124" s="36" t="s">
        <v>840</v>
      </c>
    </row>
    <row r="125" spans="1:14">
      <c r="A125" s="58" t="s">
        <v>38</v>
      </c>
      <c r="B125" s="36" t="s">
        <v>840</v>
      </c>
      <c r="C125" s="36" t="s">
        <v>840</v>
      </c>
      <c r="D125" s="36" t="s">
        <v>840</v>
      </c>
      <c r="E125" s="36" t="s">
        <v>840</v>
      </c>
      <c r="F125" s="36" t="s">
        <v>840</v>
      </c>
      <c r="G125" s="36" t="s">
        <v>840</v>
      </c>
      <c r="H125" s="36" t="s">
        <v>840</v>
      </c>
      <c r="I125" s="36" t="s">
        <v>840</v>
      </c>
      <c r="J125" s="36" t="s">
        <v>840</v>
      </c>
      <c r="K125" s="36" t="s">
        <v>840</v>
      </c>
      <c r="L125" s="36" t="s">
        <v>840</v>
      </c>
      <c r="M125" s="36" t="s">
        <v>840</v>
      </c>
      <c r="N125" s="36" t="s">
        <v>840</v>
      </c>
    </row>
    <row r="126" spans="1:14">
      <c r="A126" s="59" t="s">
        <v>65</v>
      </c>
      <c r="B126" s="36" t="s">
        <v>840</v>
      </c>
      <c r="C126" s="36" t="s">
        <v>840</v>
      </c>
      <c r="D126" s="36" t="s">
        <v>840</v>
      </c>
      <c r="E126" s="36" t="s">
        <v>840</v>
      </c>
      <c r="F126" s="36" t="s">
        <v>840</v>
      </c>
      <c r="G126" s="36" t="s">
        <v>840</v>
      </c>
      <c r="H126" s="36" t="s">
        <v>840</v>
      </c>
      <c r="I126" s="36" t="s">
        <v>840</v>
      </c>
      <c r="J126" s="36" t="s">
        <v>840</v>
      </c>
      <c r="K126" s="36" t="s">
        <v>840</v>
      </c>
      <c r="L126" s="36" t="s">
        <v>840</v>
      </c>
      <c r="M126" s="36" t="s">
        <v>840</v>
      </c>
      <c r="N126" s="36" t="s">
        <v>840</v>
      </c>
    </row>
    <row r="127" spans="1:14">
      <c r="A127" s="59" t="s">
        <v>66</v>
      </c>
      <c r="B127" s="36" t="s">
        <v>840</v>
      </c>
      <c r="C127" s="36" t="s">
        <v>840</v>
      </c>
      <c r="D127" s="36" t="s">
        <v>840</v>
      </c>
      <c r="E127" s="36" t="s">
        <v>840</v>
      </c>
      <c r="F127" s="36" t="s">
        <v>840</v>
      </c>
      <c r="G127" s="36" t="s">
        <v>840</v>
      </c>
      <c r="H127" s="36" t="s">
        <v>840</v>
      </c>
      <c r="I127" s="36" t="s">
        <v>840</v>
      </c>
      <c r="J127" s="36" t="s">
        <v>840</v>
      </c>
      <c r="K127" s="36" t="s">
        <v>840</v>
      </c>
      <c r="L127" s="36" t="s">
        <v>840</v>
      </c>
      <c r="M127" s="36" t="s">
        <v>840</v>
      </c>
      <c r="N127" s="36" t="s">
        <v>840</v>
      </c>
    </row>
    <row r="128" spans="1:14">
      <c r="A128" s="59" t="s">
        <v>67</v>
      </c>
      <c r="B128" s="36" t="s">
        <v>840</v>
      </c>
      <c r="C128" s="36" t="s">
        <v>840</v>
      </c>
      <c r="D128" s="36" t="s">
        <v>840</v>
      </c>
      <c r="E128" s="36" t="s">
        <v>840</v>
      </c>
      <c r="F128" s="36" t="s">
        <v>840</v>
      </c>
      <c r="G128" s="36" t="s">
        <v>840</v>
      </c>
      <c r="H128" s="36" t="s">
        <v>840</v>
      </c>
      <c r="I128" s="36" t="s">
        <v>840</v>
      </c>
      <c r="J128" s="36" t="s">
        <v>840</v>
      </c>
      <c r="K128" s="36" t="s">
        <v>840</v>
      </c>
      <c r="L128" s="36" t="s">
        <v>840</v>
      </c>
      <c r="M128" s="36" t="s">
        <v>840</v>
      </c>
      <c r="N128" s="36" t="s">
        <v>840</v>
      </c>
    </row>
    <row r="129" spans="1:14">
      <c r="A129" s="59" t="s">
        <v>68</v>
      </c>
      <c r="B129" s="36" t="s">
        <v>840</v>
      </c>
      <c r="C129" s="36" t="s">
        <v>840</v>
      </c>
      <c r="D129" s="36" t="s">
        <v>840</v>
      </c>
      <c r="E129" s="36" t="s">
        <v>840</v>
      </c>
      <c r="F129" s="36" t="s">
        <v>840</v>
      </c>
      <c r="G129" s="36" t="s">
        <v>840</v>
      </c>
      <c r="H129" s="36" t="s">
        <v>840</v>
      </c>
      <c r="I129" s="36" t="s">
        <v>840</v>
      </c>
      <c r="J129" s="36" t="s">
        <v>840</v>
      </c>
      <c r="K129" s="36" t="s">
        <v>840</v>
      </c>
      <c r="L129" s="36" t="s">
        <v>840</v>
      </c>
      <c r="M129" s="36" t="s">
        <v>840</v>
      </c>
      <c r="N129" s="36" t="s">
        <v>840</v>
      </c>
    </row>
    <row r="130" spans="1:14">
      <c r="A130" s="59" t="s">
        <v>69</v>
      </c>
      <c r="B130" s="36" t="s">
        <v>840</v>
      </c>
      <c r="C130" s="36" t="s">
        <v>840</v>
      </c>
      <c r="D130" s="36" t="s">
        <v>840</v>
      </c>
      <c r="E130" s="36" t="s">
        <v>840</v>
      </c>
      <c r="F130" s="36" t="s">
        <v>840</v>
      </c>
      <c r="G130" s="36" t="s">
        <v>840</v>
      </c>
      <c r="H130" s="36" t="s">
        <v>840</v>
      </c>
      <c r="I130" s="36" t="s">
        <v>840</v>
      </c>
      <c r="J130" s="36" t="s">
        <v>840</v>
      </c>
      <c r="K130" s="36" t="s">
        <v>840</v>
      </c>
      <c r="L130" s="36" t="s">
        <v>840</v>
      </c>
      <c r="M130" s="36" t="s">
        <v>840</v>
      </c>
      <c r="N130" s="36" t="s">
        <v>840</v>
      </c>
    </row>
    <row r="131" spans="1:14">
      <c r="A131" s="59" t="s">
        <v>70</v>
      </c>
      <c r="B131" s="36" t="s">
        <v>840</v>
      </c>
      <c r="C131" s="36" t="s">
        <v>840</v>
      </c>
      <c r="D131" s="36" t="s">
        <v>840</v>
      </c>
      <c r="E131" s="36" t="s">
        <v>840</v>
      </c>
      <c r="F131" s="36" t="s">
        <v>840</v>
      </c>
      <c r="G131" s="36" t="s">
        <v>840</v>
      </c>
      <c r="H131" s="36" t="s">
        <v>840</v>
      </c>
      <c r="I131" s="36" t="s">
        <v>840</v>
      </c>
      <c r="J131" s="36" t="s">
        <v>840</v>
      </c>
      <c r="K131" s="36" t="s">
        <v>840</v>
      </c>
      <c r="L131" s="36" t="s">
        <v>840</v>
      </c>
      <c r="M131" s="36" t="s">
        <v>840</v>
      </c>
      <c r="N131" s="36" t="s">
        <v>840</v>
      </c>
    </row>
    <row r="132" spans="1:14">
      <c r="A132" s="59" t="s">
        <v>71</v>
      </c>
      <c r="B132" s="36" t="s">
        <v>840</v>
      </c>
      <c r="C132" s="36" t="s">
        <v>840</v>
      </c>
      <c r="D132" s="36" t="s">
        <v>840</v>
      </c>
      <c r="E132" s="36" t="s">
        <v>840</v>
      </c>
      <c r="F132" s="36" t="s">
        <v>840</v>
      </c>
      <c r="G132" s="36" t="s">
        <v>840</v>
      </c>
      <c r="H132" s="36" t="s">
        <v>840</v>
      </c>
      <c r="I132" s="36" t="s">
        <v>840</v>
      </c>
      <c r="J132" s="36" t="s">
        <v>840</v>
      </c>
      <c r="K132" s="36" t="s">
        <v>840</v>
      </c>
      <c r="L132" s="36" t="s">
        <v>840</v>
      </c>
      <c r="M132" s="36" t="s">
        <v>840</v>
      </c>
      <c r="N132" s="36" t="s">
        <v>840</v>
      </c>
    </row>
    <row r="133" spans="1:14">
      <c r="A133" s="58" t="s">
        <v>39</v>
      </c>
      <c r="B133" s="36" t="s">
        <v>840</v>
      </c>
      <c r="C133" s="36" t="s">
        <v>840</v>
      </c>
      <c r="D133" s="36" t="s">
        <v>840</v>
      </c>
      <c r="E133" s="36" t="s">
        <v>840</v>
      </c>
      <c r="F133" s="36" t="s">
        <v>840</v>
      </c>
      <c r="G133" s="36" t="s">
        <v>840</v>
      </c>
      <c r="H133" s="36" t="s">
        <v>840</v>
      </c>
      <c r="I133" s="36" t="s">
        <v>840</v>
      </c>
      <c r="J133" s="36" t="s">
        <v>840</v>
      </c>
      <c r="K133" s="36" t="s">
        <v>840</v>
      </c>
      <c r="L133" s="36" t="s">
        <v>840</v>
      </c>
      <c r="M133" s="36" t="s">
        <v>840</v>
      </c>
      <c r="N133" s="36" t="s">
        <v>840</v>
      </c>
    </row>
    <row r="134" spans="1:14" ht="22.5">
      <c r="A134" s="59" t="s">
        <v>72</v>
      </c>
      <c r="B134" s="36" t="s">
        <v>840</v>
      </c>
      <c r="C134" s="36" t="s">
        <v>840</v>
      </c>
      <c r="D134" s="36" t="s">
        <v>840</v>
      </c>
      <c r="E134" s="36" t="s">
        <v>840</v>
      </c>
      <c r="F134" s="36" t="s">
        <v>840</v>
      </c>
      <c r="G134" s="36" t="s">
        <v>840</v>
      </c>
      <c r="H134" s="36" t="s">
        <v>840</v>
      </c>
      <c r="I134" s="36" t="s">
        <v>840</v>
      </c>
      <c r="J134" s="36" t="s">
        <v>840</v>
      </c>
      <c r="K134" s="36" t="s">
        <v>840</v>
      </c>
      <c r="L134" s="36" t="s">
        <v>840</v>
      </c>
      <c r="M134" s="36" t="s">
        <v>840</v>
      </c>
      <c r="N134" s="36" t="s">
        <v>840</v>
      </c>
    </row>
    <row r="135" spans="1:14">
      <c r="A135" s="59" t="s">
        <v>85</v>
      </c>
      <c r="B135" s="36" t="s">
        <v>840</v>
      </c>
      <c r="C135" s="36" t="s">
        <v>840</v>
      </c>
      <c r="D135" s="36" t="s">
        <v>840</v>
      </c>
      <c r="E135" s="36" t="s">
        <v>840</v>
      </c>
      <c r="F135" s="36" t="s">
        <v>840</v>
      </c>
      <c r="G135" s="36" t="s">
        <v>840</v>
      </c>
      <c r="H135" s="36" t="s">
        <v>840</v>
      </c>
      <c r="I135" s="36" t="s">
        <v>840</v>
      </c>
      <c r="J135" s="36" t="s">
        <v>840</v>
      </c>
      <c r="K135" s="36" t="s">
        <v>840</v>
      </c>
      <c r="L135" s="36" t="s">
        <v>840</v>
      </c>
      <c r="M135" s="36" t="s">
        <v>840</v>
      </c>
      <c r="N135" s="36" t="s">
        <v>840</v>
      </c>
    </row>
    <row r="136" spans="1:14">
      <c r="A136" s="59" t="s">
        <v>73</v>
      </c>
      <c r="B136" s="36" t="s">
        <v>840</v>
      </c>
      <c r="C136" s="36" t="s">
        <v>840</v>
      </c>
      <c r="D136" s="36" t="s">
        <v>840</v>
      </c>
      <c r="E136" s="36" t="s">
        <v>840</v>
      </c>
      <c r="F136" s="36" t="s">
        <v>840</v>
      </c>
      <c r="G136" s="36" t="s">
        <v>840</v>
      </c>
      <c r="H136" s="36" t="s">
        <v>840</v>
      </c>
      <c r="I136" s="36" t="s">
        <v>840</v>
      </c>
      <c r="J136" s="36" t="s">
        <v>840</v>
      </c>
      <c r="K136" s="36" t="s">
        <v>840</v>
      </c>
      <c r="L136" s="36" t="s">
        <v>840</v>
      </c>
      <c r="M136" s="36" t="s">
        <v>840</v>
      </c>
      <c r="N136" s="36" t="s">
        <v>840</v>
      </c>
    </row>
    <row r="137" spans="1:14">
      <c r="A137" s="60" t="s">
        <v>74</v>
      </c>
      <c r="B137" s="36" t="s">
        <v>840</v>
      </c>
      <c r="C137" s="36" t="s">
        <v>840</v>
      </c>
      <c r="D137" s="36" t="s">
        <v>840</v>
      </c>
      <c r="E137" s="36" t="s">
        <v>840</v>
      </c>
      <c r="F137" s="36" t="s">
        <v>840</v>
      </c>
      <c r="G137" s="36" t="s">
        <v>840</v>
      </c>
      <c r="H137" s="36" t="s">
        <v>840</v>
      </c>
      <c r="I137" s="36" t="s">
        <v>840</v>
      </c>
      <c r="J137" s="36" t="s">
        <v>840</v>
      </c>
      <c r="K137" s="36" t="s">
        <v>840</v>
      </c>
      <c r="L137" s="36" t="s">
        <v>840</v>
      </c>
      <c r="M137" s="36" t="s">
        <v>840</v>
      </c>
      <c r="N137" s="36" t="s">
        <v>840</v>
      </c>
    </row>
    <row r="138" spans="1:14">
      <c r="A138" s="719" t="s">
        <v>742</v>
      </c>
      <c r="B138" s="719"/>
      <c r="C138" s="719"/>
      <c r="D138" s="719"/>
      <c r="E138" s="719"/>
      <c r="F138" s="719"/>
      <c r="G138" s="719"/>
      <c r="H138" s="719"/>
      <c r="I138" s="719"/>
      <c r="J138" s="719"/>
      <c r="K138" s="719"/>
      <c r="L138" s="719"/>
      <c r="M138" s="719"/>
      <c r="N138" s="719"/>
    </row>
    <row r="139" spans="1:14">
      <c r="A139" s="174" t="s">
        <v>58</v>
      </c>
      <c r="B139" s="36">
        <v>4625</v>
      </c>
      <c r="C139" s="36">
        <v>4000</v>
      </c>
      <c r="D139" s="36" t="s">
        <v>840</v>
      </c>
      <c r="E139" s="36" t="s">
        <v>840</v>
      </c>
      <c r="F139" s="36" t="s">
        <v>840</v>
      </c>
      <c r="G139" s="36">
        <v>533</v>
      </c>
      <c r="H139" s="36" t="s">
        <v>840</v>
      </c>
      <c r="I139" s="36">
        <v>92</v>
      </c>
      <c r="J139" s="36" t="s">
        <v>840</v>
      </c>
      <c r="K139" s="36" t="s">
        <v>840</v>
      </c>
      <c r="L139" s="36" t="s">
        <v>840</v>
      </c>
      <c r="M139" s="36" t="s">
        <v>840</v>
      </c>
      <c r="N139" s="36" t="s">
        <v>840</v>
      </c>
    </row>
    <row r="140" spans="1:14">
      <c r="A140" s="175" t="s">
        <v>37</v>
      </c>
      <c r="B140" s="36">
        <v>160</v>
      </c>
      <c r="C140" s="36">
        <v>160</v>
      </c>
      <c r="D140" s="36" t="s">
        <v>840</v>
      </c>
      <c r="E140" s="36" t="s">
        <v>840</v>
      </c>
      <c r="F140" s="36" t="s">
        <v>840</v>
      </c>
      <c r="G140" s="36" t="s">
        <v>840</v>
      </c>
      <c r="H140" s="36" t="s">
        <v>840</v>
      </c>
      <c r="I140" s="36" t="s">
        <v>840</v>
      </c>
      <c r="J140" s="36" t="s">
        <v>840</v>
      </c>
      <c r="K140" s="36" t="s">
        <v>840</v>
      </c>
      <c r="L140" s="36" t="s">
        <v>840</v>
      </c>
      <c r="M140" s="36" t="s">
        <v>840</v>
      </c>
      <c r="N140" s="36" t="s">
        <v>840</v>
      </c>
    </row>
    <row r="141" spans="1:14">
      <c r="A141" s="60" t="s">
        <v>59</v>
      </c>
      <c r="B141" s="36" t="s">
        <v>840</v>
      </c>
      <c r="C141" s="36" t="s">
        <v>840</v>
      </c>
      <c r="D141" s="36" t="s">
        <v>840</v>
      </c>
      <c r="E141" s="36" t="s">
        <v>840</v>
      </c>
      <c r="F141" s="36" t="s">
        <v>840</v>
      </c>
      <c r="G141" s="36" t="s">
        <v>840</v>
      </c>
      <c r="H141" s="36" t="s">
        <v>840</v>
      </c>
      <c r="I141" s="36" t="s">
        <v>840</v>
      </c>
      <c r="J141" s="36" t="s">
        <v>840</v>
      </c>
      <c r="K141" s="36" t="s">
        <v>840</v>
      </c>
      <c r="L141" s="36" t="s">
        <v>840</v>
      </c>
      <c r="M141" s="36" t="s">
        <v>840</v>
      </c>
      <c r="N141" s="36" t="s">
        <v>840</v>
      </c>
    </row>
    <row r="142" spans="1:14">
      <c r="A142" s="60" t="s">
        <v>60</v>
      </c>
      <c r="B142" s="36">
        <v>110</v>
      </c>
      <c r="C142" s="36">
        <v>80</v>
      </c>
      <c r="D142" s="36" t="s">
        <v>840</v>
      </c>
      <c r="E142" s="36" t="s">
        <v>840</v>
      </c>
      <c r="F142" s="36" t="s">
        <v>840</v>
      </c>
      <c r="G142" s="36">
        <v>30</v>
      </c>
      <c r="H142" s="36" t="s">
        <v>840</v>
      </c>
      <c r="I142" s="36" t="s">
        <v>840</v>
      </c>
      <c r="J142" s="36" t="s">
        <v>840</v>
      </c>
      <c r="K142" s="36" t="s">
        <v>840</v>
      </c>
      <c r="L142" s="36" t="s">
        <v>840</v>
      </c>
      <c r="M142" s="36" t="s">
        <v>840</v>
      </c>
      <c r="N142" s="36" t="s">
        <v>840</v>
      </c>
    </row>
    <row r="143" spans="1:14">
      <c r="A143" s="60" t="s">
        <v>61</v>
      </c>
      <c r="B143" s="36">
        <v>1976</v>
      </c>
      <c r="C143" s="36">
        <v>1419</v>
      </c>
      <c r="D143" s="36" t="s">
        <v>840</v>
      </c>
      <c r="E143" s="36" t="s">
        <v>840</v>
      </c>
      <c r="F143" s="36" t="s">
        <v>840</v>
      </c>
      <c r="G143" s="36">
        <v>465</v>
      </c>
      <c r="H143" s="36" t="s">
        <v>840</v>
      </c>
      <c r="I143" s="36">
        <v>92</v>
      </c>
      <c r="J143" s="36" t="s">
        <v>840</v>
      </c>
      <c r="K143" s="36" t="s">
        <v>840</v>
      </c>
      <c r="L143" s="36" t="s">
        <v>840</v>
      </c>
      <c r="M143" s="36" t="s">
        <v>840</v>
      </c>
      <c r="N143" s="36" t="s">
        <v>840</v>
      </c>
    </row>
    <row r="144" spans="1:14">
      <c r="A144" s="59" t="s">
        <v>62</v>
      </c>
      <c r="B144" s="36" t="s">
        <v>840</v>
      </c>
      <c r="C144" s="36" t="s">
        <v>840</v>
      </c>
      <c r="D144" s="36" t="s">
        <v>840</v>
      </c>
      <c r="E144" s="36" t="s">
        <v>840</v>
      </c>
      <c r="F144" s="36" t="s">
        <v>840</v>
      </c>
      <c r="G144" s="36" t="s">
        <v>840</v>
      </c>
      <c r="H144" s="36" t="s">
        <v>840</v>
      </c>
      <c r="I144" s="36" t="s">
        <v>840</v>
      </c>
      <c r="J144" s="36" t="s">
        <v>840</v>
      </c>
      <c r="K144" s="36" t="s">
        <v>840</v>
      </c>
      <c r="L144" s="36" t="s">
        <v>840</v>
      </c>
      <c r="M144" s="36" t="s">
        <v>840</v>
      </c>
      <c r="N144" s="36" t="s">
        <v>840</v>
      </c>
    </row>
    <row r="145" spans="1:14" ht="22.5">
      <c r="A145" s="59" t="s">
        <v>63</v>
      </c>
      <c r="B145" s="36">
        <v>34</v>
      </c>
      <c r="C145" s="36">
        <v>34</v>
      </c>
      <c r="D145" s="36" t="s">
        <v>840</v>
      </c>
      <c r="E145" s="36" t="s">
        <v>840</v>
      </c>
      <c r="F145" s="36" t="s">
        <v>840</v>
      </c>
      <c r="G145" s="36" t="s">
        <v>840</v>
      </c>
      <c r="H145" s="36" t="s">
        <v>840</v>
      </c>
      <c r="I145" s="36" t="s">
        <v>840</v>
      </c>
      <c r="J145" s="36" t="s">
        <v>840</v>
      </c>
      <c r="K145" s="36" t="s">
        <v>840</v>
      </c>
      <c r="L145" s="36" t="s">
        <v>840</v>
      </c>
      <c r="M145" s="36" t="s">
        <v>840</v>
      </c>
      <c r="N145" s="36" t="s">
        <v>840</v>
      </c>
    </row>
    <row r="146" spans="1:14">
      <c r="A146" s="59" t="s">
        <v>64</v>
      </c>
      <c r="B146" s="36" t="s">
        <v>840</v>
      </c>
      <c r="C146" s="36" t="s">
        <v>840</v>
      </c>
      <c r="D146" s="36" t="s">
        <v>840</v>
      </c>
      <c r="E146" s="36" t="s">
        <v>840</v>
      </c>
      <c r="F146" s="36" t="s">
        <v>840</v>
      </c>
      <c r="G146" s="36" t="s">
        <v>840</v>
      </c>
      <c r="H146" s="36" t="s">
        <v>840</v>
      </c>
      <c r="I146" s="36" t="s">
        <v>840</v>
      </c>
      <c r="J146" s="36" t="s">
        <v>840</v>
      </c>
      <c r="K146" s="36" t="s">
        <v>840</v>
      </c>
      <c r="L146" s="36" t="s">
        <v>840</v>
      </c>
      <c r="M146" s="36" t="s">
        <v>840</v>
      </c>
      <c r="N146" s="36" t="s">
        <v>840</v>
      </c>
    </row>
    <row r="147" spans="1:14">
      <c r="A147" s="58" t="s">
        <v>38</v>
      </c>
      <c r="B147" s="36" t="s">
        <v>840</v>
      </c>
      <c r="C147" s="36" t="s">
        <v>840</v>
      </c>
      <c r="D147" s="36" t="s">
        <v>840</v>
      </c>
      <c r="E147" s="36" t="s">
        <v>840</v>
      </c>
      <c r="F147" s="36" t="s">
        <v>840</v>
      </c>
      <c r="G147" s="36" t="s">
        <v>840</v>
      </c>
      <c r="H147" s="36" t="s">
        <v>840</v>
      </c>
      <c r="I147" s="36" t="s">
        <v>840</v>
      </c>
      <c r="J147" s="36" t="s">
        <v>840</v>
      </c>
      <c r="K147" s="36" t="s">
        <v>840</v>
      </c>
      <c r="L147" s="36" t="s">
        <v>840</v>
      </c>
      <c r="M147" s="36" t="s">
        <v>840</v>
      </c>
      <c r="N147" s="36" t="s">
        <v>840</v>
      </c>
    </row>
    <row r="148" spans="1:14">
      <c r="A148" s="59" t="s">
        <v>65</v>
      </c>
      <c r="B148" s="36" t="s">
        <v>840</v>
      </c>
      <c r="C148" s="36" t="s">
        <v>840</v>
      </c>
      <c r="D148" s="36" t="s">
        <v>840</v>
      </c>
      <c r="E148" s="36" t="s">
        <v>840</v>
      </c>
      <c r="F148" s="36" t="s">
        <v>840</v>
      </c>
      <c r="G148" s="36" t="s">
        <v>840</v>
      </c>
      <c r="H148" s="36" t="s">
        <v>840</v>
      </c>
      <c r="I148" s="36" t="s">
        <v>840</v>
      </c>
      <c r="J148" s="36" t="s">
        <v>840</v>
      </c>
      <c r="K148" s="36" t="s">
        <v>840</v>
      </c>
      <c r="L148" s="36" t="s">
        <v>840</v>
      </c>
      <c r="M148" s="36" t="s">
        <v>840</v>
      </c>
      <c r="N148" s="36" t="s">
        <v>840</v>
      </c>
    </row>
    <row r="149" spans="1:14">
      <c r="A149" s="59" t="s">
        <v>66</v>
      </c>
      <c r="B149" s="36">
        <v>175</v>
      </c>
      <c r="C149" s="36">
        <v>145</v>
      </c>
      <c r="D149" s="36" t="s">
        <v>840</v>
      </c>
      <c r="E149" s="36" t="s">
        <v>840</v>
      </c>
      <c r="F149" s="36" t="s">
        <v>840</v>
      </c>
      <c r="G149" s="36">
        <v>30</v>
      </c>
      <c r="H149" s="36" t="s">
        <v>840</v>
      </c>
      <c r="I149" s="36" t="s">
        <v>840</v>
      </c>
      <c r="J149" s="36" t="s">
        <v>840</v>
      </c>
      <c r="K149" s="36" t="s">
        <v>840</v>
      </c>
      <c r="L149" s="36" t="s">
        <v>840</v>
      </c>
      <c r="M149" s="36" t="s">
        <v>840</v>
      </c>
      <c r="N149" s="36" t="s">
        <v>840</v>
      </c>
    </row>
    <row r="150" spans="1:14">
      <c r="A150" s="59" t="s">
        <v>67</v>
      </c>
      <c r="B150" s="36" t="s">
        <v>840</v>
      </c>
      <c r="C150" s="36" t="s">
        <v>840</v>
      </c>
      <c r="D150" s="36" t="s">
        <v>840</v>
      </c>
      <c r="E150" s="36" t="s">
        <v>840</v>
      </c>
      <c r="F150" s="36" t="s">
        <v>840</v>
      </c>
      <c r="G150" s="36" t="s">
        <v>840</v>
      </c>
      <c r="H150" s="36" t="s">
        <v>840</v>
      </c>
      <c r="I150" s="36" t="s">
        <v>840</v>
      </c>
      <c r="J150" s="36" t="s">
        <v>840</v>
      </c>
      <c r="K150" s="36" t="s">
        <v>840</v>
      </c>
      <c r="L150" s="36" t="s">
        <v>840</v>
      </c>
      <c r="M150" s="36" t="s">
        <v>840</v>
      </c>
      <c r="N150" s="36" t="s">
        <v>840</v>
      </c>
    </row>
    <row r="151" spans="1:14">
      <c r="A151" s="59" t="s">
        <v>68</v>
      </c>
      <c r="B151" s="36" t="s">
        <v>840</v>
      </c>
      <c r="C151" s="36" t="s">
        <v>840</v>
      </c>
      <c r="D151" s="36" t="s">
        <v>840</v>
      </c>
      <c r="E151" s="36" t="s">
        <v>840</v>
      </c>
      <c r="F151" s="36" t="s">
        <v>840</v>
      </c>
      <c r="G151" s="36" t="s">
        <v>840</v>
      </c>
      <c r="H151" s="36" t="s">
        <v>840</v>
      </c>
      <c r="I151" s="36" t="s">
        <v>840</v>
      </c>
      <c r="J151" s="36" t="s">
        <v>840</v>
      </c>
      <c r="K151" s="36" t="s">
        <v>840</v>
      </c>
      <c r="L151" s="36" t="s">
        <v>840</v>
      </c>
      <c r="M151" s="36" t="s">
        <v>840</v>
      </c>
      <c r="N151" s="36" t="s">
        <v>840</v>
      </c>
    </row>
    <row r="152" spans="1:14">
      <c r="A152" s="59" t="s">
        <v>69</v>
      </c>
      <c r="B152" s="36">
        <v>124</v>
      </c>
      <c r="C152" s="36">
        <v>124</v>
      </c>
      <c r="D152" s="36" t="s">
        <v>840</v>
      </c>
      <c r="E152" s="36" t="s">
        <v>840</v>
      </c>
      <c r="F152" s="36" t="s">
        <v>840</v>
      </c>
      <c r="G152" s="36" t="s">
        <v>840</v>
      </c>
      <c r="H152" s="36" t="s">
        <v>840</v>
      </c>
      <c r="I152" s="36" t="s">
        <v>840</v>
      </c>
      <c r="J152" s="36" t="s">
        <v>840</v>
      </c>
      <c r="K152" s="36" t="s">
        <v>840</v>
      </c>
      <c r="L152" s="36" t="s">
        <v>840</v>
      </c>
      <c r="M152" s="36" t="s">
        <v>840</v>
      </c>
      <c r="N152" s="36" t="s">
        <v>840</v>
      </c>
    </row>
    <row r="153" spans="1:14">
      <c r="A153" s="59" t="s">
        <v>70</v>
      </c>
      <c r="B153" s="36">
        <v>33</v>
      </c>
      <c r="C153" s="36">
        <v>33</v>
      </c>
      <c r="D153" s="36" t="s">
        <v>840</v>
      </c>
      <c r="E153" s="36" t="s">
        <v>840</v>
      </c>
      <c r="F153" s="36" t="s">
        <v>840</v>
      </c>
      <c r="G153" s="36" t="s">
        <v>840</v>
      </c>
      <c r="H153" s="36" t="s">
        <v>840</v>
      </c>
      <c r="I153" s="36" t="s">
        <v>840</v>
      </c>
      <c r="J153" s="36" t="s">
        <v>840</v>
      </c>
      <c r="K153" s="36" t="s">
        <v>840</v>
      </c>
      <c r="L153" s="36" t="s">
        <v>840</v>
      </c>
      <c r="M153" s="36" t="s">
        <v>840</v>
      </c>
      <c r="N153" s="36" t="s">
        <v>840</v>
      </c>
    </row>
    <row r="154" spans="1:14">
      <c r="A154" s="59" t="s">
        <v>71</v>
      </c>
      <c r="B154" s="36" t="s">
        <v>840</v>
      </c>
      <c r="C154" s="36" t="s">
        <v>840</v>
      </c>
      <c r="D154" s="36" t="s">
        <v>840</v>
      </c>
      <c r="E154" s="36" t="s">
        <v>840</v>
      </c>
      <c r="F154" s="36" t="s">
        <v>840</v>
      </c>
      <c r="G154" s="36" t="s">
        <v>840</v>
      </c>
      <c r="H154" s="36" t="s">
        <v>840</v>
      </c>
      <c r="I154" s="36" t="s">
        <v>840</v>
      </c>
      <c r="J154" s="36" t="s">
        <v>840</v>
      </c>
      <c r="K154" s="36" t="s">
        <v>840</v>
      </c>
      <c r="L154" s="36" t="s">
        <v>840</v>
      </c>
      <c r="M154" s="36" t="s">
        <v>840</v>
      </c>
      <c r="N154" s="36" t="s">
        <v>840</v>
      </c>
    </row>
    <row r="155" spans="1:14">
      <c r="A155" s="58" t="s">
        <v>39</v>
      </c>
      <c r="B155" s="36">
        <v>6</v>
      </c>
      <c r="C155" s="36">
        <v>6</v>
      </c>
      <c r="D155" s="36" t="s">
        <v>840</v>
      </c>
      <c r="E155" s="36" t="s">
        <v>840</v>
      </c>
      <c r="F155" s="36" t="s">
        <v>840</v>
      </c>
      <c r="G155" s="36" t="s">
        <v>840</v>
      </c>
      <c r="H155" s="36" t="s">
        <v>840</v>
      </c>
      <c r="I155" s="36" t="s">
        <v>840</v>
      </c>
      <c r="J155" s="36" t="s">
        <v>840</v>
      </c>
      <c r="K155" s="36" t="s">
        <v>840</v>
      </c>
      <c r="L155" s="36" t="s">
        <v>840</v>
      </c>
      <c r="M155" s="36" t="s">
        <v>840</v>
      </c>
      <c r="N155" s="36" t="s">
        <v>840</v>
      </c>
    </row>
    <row r="156" spans="1:14" ht="22.5">
      <c r="A156" s="59" t="s">
        <v>72</v>
      </c>
      <c r="B156" s="36">
        <v>144</v>
      </c>
      <c r="C156" s="36">
        <v>136</v>
      </c>
      <c r="D156" s="36" t="s">
        <v>840</v>
      </c>
      <c r="E156" s="36" t="s">
        <v>840</v>
      </c>
      <c r="F156" s="36" t="s">
        <v>840</v>
      </c>
      <c r="G156" s="36">
        <v>8</v>
      </c>
      <c r="H156" s="36" t="s">
        <v>840</v>
      </c>
      <c r="I156" s="36" t="s">
        <v>840</v>
      </c>
      <c r="J156" s="36" t="s">
        <v>840</v>
      </c>
      <c r="K156" s="36" t="s">
        <v>840</v>
      </c>
      <c r="L156" s="36" t="s">
        <v>840</v>
      </c>
      <c r="M156" s="36" t="s">
        <v>840</v>
      </c>
      <c r="N156" s="36" t="s">
        <v>840</v>
      </c>
    </row>
    <row r="157" spans="1:14">
      <c r="A157" s="59" t="s">
        <v>85</v>
      </c>
      <c r="B157" s="36">
        <v>1863</v>
      </c>
      <c r="C157" s="36">
        <v>1863</v>
      </c>
      <c r="D157" s="36" t="s">
        <v>840</v>
      </c>
      <c r="E157" s="36" t="s">
        <v>840</v>
      </c>
      <c r="F157" s="36" t="s">
        <v>840</v>
      </c>
      <c r="G157" s="36" t="s">
        <v>840</v>
      </c>
      <c r="H157" s="36" t="s">
        <v>840</v>
      </c>
      <c r="I157" s="36" t="s">
        <v>840</v>
      </c>
      <c r="J157" s="36" t="s">
        <v>840</v>
      </c>
      <c r="K157" s="36" t="s">
        <v>840</v>
      </c>
      <c r="L157" s="36" t="s">
        <v>840</v>
      </c>
      <c r="M157" s="36" t="s">
        <v>840</v>
      </c>
      <c r="N157" s="36" t="s">
        <v>840</v>
      </c>
    </row>
    <row r="158" spans="1:14">
      <c r="A158" s="59" t="s">
        <v>73</v>
      </c>
      <c r="B158" s="36" t="s">
        <v>840</v>
      </c>
      <c r="C158" s="36" t="s">
        <v>840</v>
      </c>
      <c r="D158" s="36" t="s">
        <v>840</v>
      </c>
      <c r="E158" s="36" t="s">
        <v>840</v>
      </c>
      <c r="F158" s="36" t="s">
        <v>840</v>
      </c>
      <c r="G158" s="36" t="s">
        <v>840</v>
      </c>
      <c r="H158" s="36" t="s">
        <v>840</v>
      </c>
      <c r="I158" s="36" t="s">
        <v>840</v>
      </c>
      <c r="J158" s="36" t="s">
        <v>840</v>
      </c>
      <c r="K158" s="36" t="s">
        <v>840</v>
      </c>
      <c r="L158" s="36" t="s">
        <v>840</v>
      </c>
      <c r="M158" s="36" t="s">
        <v>840</v>
      </c>
      <c r="N158" s="36" t="s">
        <v>840</v>
      </c>
    </row>
    <row r="159" spans="1:14">
      <c r="A159" s="60" t="s">
        <v>74</v>
      </c>
      <c r="B159" s="36" t="s">
        <v>840</v>
      </c>
      <c r="C159" s="36" t="s">
        <v>840</v>
      </c>
      <c r="D159" s="36" t="s">
        <v>840</v>
      </c>
      <c r="E159" s="36" t="s">
        <v>840</v>
      </c>
      <c r="F159" s="36" t="s">
        <v>840</v>
      </c>
      <c r="G159" s="36" t="s">
        <v>840</v>
      </c>
      <c r="H159" s="36" t="s">
        <v>840</v>
      </c>
      <c r="I159" s="36" t="s">
        <v>840</v>
      </c>
      <c r="J159" s="36" t="s">
        <v>840</v>
      </c>
      <c r="K159" s="36" t="s">
        <v>840</v>
      </c>
      <c r="L159" s="36" t="s">
        <v>840</v>
      </c>
      <c r="M159" s="36" t="s">
        <v>840</v>
      </c>
      <c r="N159" s="36" t="s">
        <v>840</v>
      </c>
    </row>
    <row r="160" spans="1:14">
      <c r="A160" s="719" t="s">
        <v>190</v>
      </c>
      <c r="B160" s="719"/>
      <c r="C160" s="719"/>
      <c r="D160" s="719"/>
      <c r="E160" s="719"/>
      <c r="F160" s="719"/>
      <c r="G160" s="719"/>
      <c r="H160" s="719"/>
      <c r="I160" s="719"/>
      <c r="J160" s="719"/>
      <c r="K160" s="719"/>
      <c r="L160" s="719"/>
      <c r="M160" s="719"/>
      <c r="N160" s="719"/>
    </row>
    <row r="161" spans="1:14">
      <c r="A161" s="174" t="s">
        <v>58</v>
      </c>
      <c r="B161" s="36">
        <v>167590</v>
      </c>
      <c r="C161" s="36">
        <v>120780</v>
      </c>
      <c r="D161" s="36" t="s">
        <v>840</v>
      </c>
      <c r="E161" s="36">
        <v>263</v>
      </c>
      <c r="F161" s="36" t="s">
        <v>840</v>
      </c>
      <c r="G161" s="36">
        <v>45029</v>
      </c>
      <c r="H161" s="36">
        <v>767</v>
      </c>
      <c r="I161" s="36">
        <v>210</v>
      </c>
      <c r="J161" s="36" t="s">
        <v>840</v>
      </c>
      <c r="K161" s="36">
        <v>541</v>
      </c>
      <c r="L161" s="36" t="s">
        <v>840</v>
      </c>
      <c r="M161" s="36" t="s">
        <v>840</v>
      </c>
      <c r="N161" s="36" t="s">
        <v>840</v>
      </c>
    </row>
    <row r="162" spans="1:14">
      <c r="A162" s="175" t="s">
        <v>37</v>
      </c>
      <c r="B162" s="36">
        <v>5359</v>
      </c>
      <c r="C162" s="36">
        <v>5346</v>
      </c>
      <c r="D162" s="36" t="s">
        <v>840</v>
      </c>
      <c r="E162" s="36" t="s">
        <v>840</v>
      </c>
      <c r="F162" s="36" t="s">
        <v>840</v>
      </c>
      <c r="G162" s="36">
        <v>13</v>
      </c>
      <c r="H162" s="36" t="s">
        <v>840</v>
      </c>
      <c r="I162" s="36" t="s">
        <v>840</v>
      </c>
      <c r="J162" s="36" t="s">
        <v>840</v>
      </c>
      <c r="K162" s="36" t="s">
        <v>840</v>
      </c>
      <c r="L162" s="36" t="s">
        <v>840</v>
      </c>
      <c r="M162" s="36" t="s">
        <v>840</v>
      </c>
      <c r="N162" s="36" t="s">
        <v>840</v>
      </c>
    </row>
    <row r="163" spans="1:14">
      <c r="A163" s="60" t="s">
        <v>59</v>
      </c>
      <c r="B163" s="36">
        <v>8967</v>
      </c>
      <c r="C163" s="36">
        <v>7612</v>
      </c>
      <c r="D163" s="36" t="s">
        <v>840</v>
      </c>
      <c r="E163" s="36" t="s">
        <v>840</v>
      </c>
      <c r="F163" s="36" t="s">
        <v>840</v>
      </c>
      <c r="G163" s="36">
        <v>1185</v>
      </c>
      <c r="H163" s="36">
        <v>132</v>
      </c>
      <c r="I163" s="36" t="s">
        <v>840</v>
      </c>
      <c r="J163" s="36" t="s">
        <v>840</v>
      </c>
      <c r="K163" s="36">
        <v>38</v>
      </c>
      <c r="L163" s="36" t="s">
        <v>840</v>
      </c>
      <c r="M163" s="36" t="s">
        <v>840</v>
      </c>
      <c r="N163" s="36" t="s">
        <v>840</v>
      </c>
    </row>
    <row r="164" spans="1:14">
      <c r="A164" s="60" t="s">
        <v>60</v>
      </c>
      <c r="B164" s="36">
        <v>6913</v>
      </c>
      <c r="C164" s="36">
        <v>5408</v>
      </c>
      <c r="D164" s="36" t="s">
        <v>840</v>
      </c>
      <c r="E164" s="36" t="s">
        <v>840</v>
      </c>
      <c r="F164" s="36" t="s">
        <v>840</v>
      </c>
      <c r="G164" s="36">
        <v>1505</v>
      </c>
      <c r="H164" s="36" t="s">
        <v>840</v>
      </c>
      <c r="I164" s="36" t="s">
        <v>840</v>
      </c>
      <c r="J164" s="36" t="s">
        <v>840</v>
      </c>
      <c r="K164" s="36" t="s">
        <v>840</v>
      </c>
      <c r="L164" s="36" t="s">
        <v>840</v>
      </c>
      <c r="M164" s="36" t="s">
        <v>840</v>
      </c>
      <c r="N164" s="36" t="s">
        <v>840</v>
      </c>
    </row>
    <row r="165" spans="1:14">
      <c r="A165" s="60" t="s">
        <v>61</v>
      </c>
      <c r="B165" s="36">
        <v>18193</v>
      </c>
      <c r="C165" s="36">
        <v>14104</v>
      </c>
      <c r="D165" s="36" t="s">
        <v>840</v>
      </c>
      <c r="E165" s="36">
        <v>263</v>
      </c>
      <c r="F165" s="36" t="s">
        <v>840</v>
      </c>
      <c r="G165" s="36">
        <v>3719</v>
      </c>
      <c r="H165" s="36">
        <v>107</v>
      </c>
      <c r="I165" s="36" t="s">
        <v>840</v>
      </c>
      <c r="J165" s="36" t="s">
        <v>840</v>
      </c>
      <c r="K165" s="36" t="s">
        <v>840</v>
      </c>
      <c r="L165" s="36" t="s">
        <v>840</v>
      </c>
      <c r="M165" s="36" t="s">
        <v>840</v>
      </c>
      <c r="N165" s="36" t="s">
        <v>840</v>
      </c>
    </row>
    <row r="166" spans="1:14">
      <c r="A166" s="59" t="s">
        <v>62</v>
      </c>
      <c r="B166" s="36">
        <v>1730</v>
      </c>
      <c r="C166" s="36">
        <v>1704</v>
      </c>
      <c r="D166" s="36" t="s">
        <v>840</v>
      </c>
      <c r="E166" s="36" t="s">
        <v>840</v>
      </c>
      <c r="F166" s="36" t="s">
        <v>840</v>
      </c>
      <c r="G166" s="36">
        <v>26</v>
      </c>
      <c r="H166" s="36" t="s">
        <v>840</v>
      </c>
      <c r="I166" s="36" t="s">
        <v>840</v>
      </c>
      <c r="J166" s="36" t="s">
        <v>840</v>
      </c>
      <c r="K166" s="36" t="s">
        <v>840</v>
      </c>
      <c r="L166" s="36" t="s">
        <v>840</v>
      </c>
      <c r="M166" s="36" t="s">
        <v>840</v>
      </c>
      <c r="N166" s="36" t="s">
        <v>840</v>
      </c>
    </row>
    <row r="167" spans="1:14" ht="22.5">
      <c r="A167" s="59" t="s">
        <v>63</v>
      </c>
      <c r="B167" s="36">
        <v>3921</v>
      </c>
      <c r="C167" s="36">
        <v>3534</v>
      </c>
      <c r="D167" s="36" t="s">
        <v>840</v>
      </c>
      <c r="E167" s="36" t="s">
        <v>840</v>
      </c>
      <c r="F167" s="36" t="s">
        <v>840</v>
      </c>
      <c r="G167" s="36">
        <v>387</v>
      </c>
      <c r="H167" s="36" t="s">
        <v>840</v>
      </c>
      <c r="I167" s="36" t="s">
        <v>840</v>
      </c>
      <c r="J167" s="36" t="s">
        <v>840</v>
      </c>
      <c r="K167" s="36" t="s">
        <v>840</v>
      </c>
      <c r="L167" s="36" t="s">
        <v>840</v>
      </c>
      <c r="M167" s="36" t="s">
        <v>840</v>
      </c>
      <c r="N167" s="36" t="s">
        <v>840</v>
      </c>
    </row>
    <row r="168" spans="1:14">
      <c r="A168" s="59" t="s">
        <v>64</v>
      </c>
      <c r="B168" s="36">
        <v>15661</v>
      </c>
      <c r="C168" s="36">
        <v>14918</v>
      </c>
      <c r="D168" s="36" t="s">
        <v>840</v>
      </c>
      <c r="E168" s="36" t="s">
        <v>840</v>
      </c>
      <c r="F168" s="36" t="s">
        <v>840</v>
      </c>
      <c r="G168" s="36">
        <v>680</v>
      </c>
      <c r="H168" s="36">
        <v>63</v>
      </c>
      <c r="I168" s="36" t="s">
        <v>840</v>
      </c>
      <c r="J168" s="36" t="s">
        <v>840</v>
      </c>
      <c r="K168" s="36" t="s">
        <v>840</v>
      </c>
      <c r="L168" s="36" t="s">
        <v>840</v>
      </c>
      <c r="M168" s="36" t="s">
        <v>840</v>
      </c>
      <c r="N168" s="36" t="s">
        <v>840</v>
      </c>
    </row>
    <row r="169" spans="1:14">
      <c r="A169" s="58" t="s">
        <v>38</v>
      </c>
      <c r="B169" s="36">
        <v>4738</v>
      </c>
      <c r="C169" s="36">
        <v>1182</v>
      </c>
      <c r="D169" s="36" t="s">
        <v>840</v>
      </c>
      <c r="E169" s="36" t="s">
        <v>840</v>
      </c>
      <c r="F169" s="36" t="s">
        <v>840</v>
      </c>
      <c r="G169" s="36">
        <v>3173</v>
      </c>
      <c r="H169" s="36">
        <v>383</v>
      </c>
      <c r="I169" s="36" t="s">
        <v>840</v>
      </c>
      <c r="J169" s="36" t="s">
        <v>840</v>
      </c>
      <c r="K169" s="36" t="s">
        <v>840</v>
      </c>
      <c r="L169" s="36" t="s">
        <v>840</v>
      </c>
      <c r="M169" s="36" t="s">
        <v>840</v>
      </c>
      <c r="N169" s="36" t="s">
        <v>840</v>
      </c>
    </row>
    <row r="170" spans="1:14">
      <c r="A170" s="59" t="s">
        <v>65</v>
      </c>
      <c r="B170" s="36">
        <v>5114</v>
      </c>
      <c r="C170" s="36">
        <v>4966</v>
      </c>
      <c r="D170" s="36" t="s">
        <v>840</v>
      </c>
      <c r="E170" s="36" t="s">
        <v>840</v>
      </c>
      <c r="F170" s="36" t="s">
        <v>840</v>
      </c>
      <c r="G170" s="36">
        <v>148</v>
      </c>
      <c r="H170" s="36" t="s">
        <v>840</v>
      </c>
      <c r="I170" s="36" t="s">
        <v>840</v>
      </c>
      <c r="J170" s="36" t="s">
        <v>840</v>
      </c>
      <c r="K170" s="36" t="s">
        <v>840</v>
      </c>
      <c r="L170" s="36" t="s">
        <v>840</v>
      </c>
      <c r="M170" s="36" t="s">
        <v>840</v>
      </c>
      <c r="N170" s="36" t="s">
        <v>840</v>
      </c>
    </row>
    <row r="171" spans="1:14">
      <c r="A171" s="59" t="s">
        <v>66</v>
      </c>
      <c r="B171" s="36">
        <v>3999</v>
      </c>
      <c r="C171" s="36">
        <v>3203</v>
      </c>
      <c r="D171" s="36" t="s">
        <v>840</v>
      </c>
      <c r="E171" s="36" t="s">
        <v>840</v>
      </c>
      <c r="F171" s="36" t="s">
        <v>840</v>
      </c>
      <c r="G171" s="36">
        <v>796</v>
      </c>
      <c r="H171" s="36" t="s">
        <v>840</v>
      </c>
      <c r="I171" s="36" t="s">
        <v>840</v>
      </c>
      <c r="J171" s="36" t="s">
        <v>840</v>
      </c>
      <c r="K171" s="36" t="s">
        <v>840</v>
      </c>
      <c r="L171" s="36" t="s">
        <v>840</v>
      </c>
      <c r="M171" s="36" t="s">
        <v>840</v>
      </c>
      <c r="N171" s="36" t="s">
        <v>840</v>
      </c>
    </row>
    <row r="172" spans="1:14">
      <c r="A172" s="59" t="s">
        <v>67</v>
      </c>
      <c r="B172" s="36">
        <v>12722</v>
      </c>
      <c r="C172" s="36">
        <v>7849</v>
      </c>
      <c r="D172" s="36" t="s">
        <v>840</v>
      </c>
      <c r="E172" s="36" t="s">
        <v>840</v>
      </c>
      <c r="F172" s="36" t="s">
        <v>840</v>
      </c>
      <c r="G172" s="36">
        <v>4454</v>
      </c>
      <c r="H172" s="36" t="s">
        <v>840</v>
      </c>
      <c r="I172" s="36" t="s">
        <v>840</v>
      </c>
      <c r="J172" s="36" t="s">
        <v>840</v>
      </c>
      <c r="K172" s="36">
        <v>419</v>
      </c>
      <c r="L172" s="36" t="s">
        <v>840</v>
      </c>
      <c r="M172" s="36" t="s">
        <v>840</v>
      </c>
      <c r="N172" s="36" t="s">
        <v>840</v>
      </c>
    </row>
    <row r="173" spans="1:14">
      <c r="A173" s="59" t="s">
        <v>68</v>
      </c>
      <c r="B173" s="36">
        <v>515</v>
      </c>
      <c r="C173" s="36">
        <v>355</v>
      </c>
      <c r="D173" s="36" t="s">
        <v>840</v>
      </c>
      <c r="E173" s="36" t="s">
        <v>840</v>
      </c>
      <c r="F173" s="36" t="s">
        <v>840</v>
      </c>
      <c r="G173" s="36">
        <v>160</v>
      </c>
      <c r="H173" s="36" t="s">
        <v>840</v>
      </c>
      <c r="I173" s="36" t="s">
        <v>840</v>
      </c>
      <c r="J173" s="36" t="s">
        <v>840</v>
      </c>
      <c r="K173" s="36" t="s">
        <v>840</v>
      </c>
      <c r="L173" s="36" t="s">
        <v>840</v>
      </c>
      <c r="M173" s="36" t="s">
        <v>840</v>
      </c>
      <c r="N173" s="36" t="s">
        <v>840</v>
      </c>
    </row>
    <row r="174" spans="1:14">
      <c r="A174" s="59" t="s">
        <v>69</v>
      </c>
      <c r="B174" s="36">
        <v>3119</v>
      </c>
      <c r="C174" s="36">
        <v>2446</v>
      </c>
      <c r="D174" s="36" t="s">
        <v>840</v>
      </c>
      <c r="E174" s="36" t="s">
        <v>840</v>
      </c>
      <c r="F174" s="36" t="s">
        <v>840</v>
      </c>
      <c r="G174" s="36">
        <v>673</v>
      </c>
      <c r="H174" s="36" t="s">
        <v>840</v>
      </c>
      <c r="I174" s="36" t="s">
        <v>840</v>
      </c>
      <c r="J174" s="36" t="s">
        <v>840</v>
      </c>
      <c r="K174" s="36" t="s">
        <v>840</v>
      </c>
      <c r="L174" s="36" t="s">
        <v>840</v>
      </c>
      <c r="M174" s="36" t="s">
        <v>840</v>
      </c>
      <c r="N174" s="36" t="s">
        <v>840</v>
      </c>
    </row>
    <row r="175" spans="1:14">
      <c r="A175" s="59" t="s">
        <v>70</v>
      </c>
      <c r="B175" s="36">
        <v>2680</v>
      </c>
      <c r="C175" s="36">
        <v>2247</v>
      </c>
      <c r="D175" s="36" t="s">
        <v>840</v>
      </c>
      <c r="E175" s="36" t="s">
        <v>840</v>
      </c>
      <c r="F175" s="36" t="s">
        <v>840</v>
      </c>
      <c r="G175" s="36">
        <v>401</v>
      </c>
      <c r="H175" s="36" t="s">
        <v>840</v>
      </c>
      <c r="I175" s="36">
        <v>32</v>
      </c>
      <c r="J175" s="36" t="s">
        <v>840</v>
      </c>
      <c r="K175" s="36" t="s">
        <v>840</v>
      </c>
      <c r="L175" s="36" t="s">
        <v>840</v>
      </c>
      <c r="M175" s="36" t="s">
        <v>840</v>
      </c>
      <c r="N175" s="36" t="s">
        <v>840</v>
      </c>
    </row>
    <row r="176" spans="1:14">
      <c r="A176" s="59" t="s">
        <v>71</v>
      </c>
      <c r="B176" s="36">
        <v>53155</v>
      </c>
      <c r="C176" s="36">
        <v>25924</v>
      </c>
      <c r="D176" s="36" t="s">
        <v>840</v>
      </c>
      <c r="E176" s="36" t="s">
        <v>840</v>
      </c>
      <c r="F176" s="36" t="s">
        <v>840</v>
      </c>
      <c r="G176" s="36">
        <v>27149</v>
      </c>
      <c r="H176" s="36">
        <v>82</v>
      </c>
      <c r="I176" s="36" t="s">
        <v>840</v>
      </c>
      <c r="J176" s="36" t="s">
        <v>840</v>
      </c>
      <c r="K176" s="36" t="s">
        <v>840</v>
      </c>
      <c r="L176" s="36" t="s">
        <v>840</v>
      </c>
      <c r="M176" s="36" t="s">
        <v>840</v>
      </c>
      <c r="N176" s="36" t="s">
        <v>840</v>
      </c>
    </row>
    <row r="177" spans="1:14">
      <c r="A177" s="58" t="s">
        <v>39</v>
      </c>
      <c r="B177" s="36">
        <v>685</v>
      </c>
      <c r="C177" s="36">
        <v>283</v>
      </c>
      <c r="D177" s="36" t="s">
        <v>840</v>
      </c>
      <c r="E177" s="36" t="s">
        <v>840</v>
      </c>
      <c r="F177" s="36" t="s">
        <v>840</v>
      </c>
      <c r="G177" s="36">
        <v>312</v>
      </c>
      <c r="H177" s="36" t="s">
        <v>840</v>
      </c>
      <c r="I177" s="36">
        <v>6</v>
      </c>
      <c r="J177" s="36" t="s">
        <v>840</v>
      </c>
      <c r="K177" s="36">
        <v>84</v>
      </c>
      <c r="L177" s="36" t="s">
        <v>840</v>
      </c>
      <c r="M177" s="36" t="s">
        <v>840</v>
      </c>
      <c r="N177" s="36" t="s">
        <v>840</v>
      </c>
    </row>
    <row r="178" spans="1:14" ht="22.5">
      <c r="A178" s="59" t="s">
        <v>72</v>
      </c>
      <c r="B178" s="36">
        <v>2460</v>
      </c>
      <c r="C178" s="36">
        <v>2416</v>
      </c>
      <c r="D178" s="36" t="s">
        <v>840</v>
      </c>
      <c r="E178" s="36" t="s">
        <v>840</v>
      </c>
      <c r="F178" s="36" t="s">
        <v>840</v>
      </c>
      <c r="G178" s="36">
        <v>44</v>
      </c>
      <c r="H178" s="36" t="s">
        <v>840</v>
      </c>
      <c r="I178" s="36" t="s">
        <v>840</v>
      </c>
      <c r="J178" s="36" t="s">
        <v>840</v>
      </c>
      <c r="K178" s="36" t="s">
        <v>840</v>
      </c>
      <c r="L178" s="36" t="s">
        <v>840</v>
      </c>
      <c r="M178" s="36" t="s">
        <v>840</v>
      </c>
      <c r="N178" s="36" t="s">
        <v>840</v>
      </c>
    </row>
    <row r="179" spans="1:14">
      <c r="A179" s="59" t="s">
        <v>85</v>
      </c>
      <c r="B179" s="36">
        <v>6583</v>
      </c>
      <c r="C179" s="36">
        <v>6471</v>
      </c>
      <c r="D179" s="36" t="s">
        <v>840</v>
      </c>
      <c r="E179" s="36" t="s">
        <v>840</v>
      </c>
      <c r="F179" s="36" t="s">
        <v>840</v>
      </c>
      <c r="G179" s="36">
        <v>112</v>
      </c>
      <c r="H179" s="36" t="s">
        <v>840</v>
      </c>
      <c r="I179" s="36" t="s">
        <v>840</v>
      </c>
      <c r="J179" s="36" t="s">
        <v>840</v>
      </c>
      <c r="K179" s="36" t="s">
        <v>840</v>
      </c>
      <c r="L179" s="36" t="s">
        <v>840</v>
      </c>
      <c r="M179" s="36" t="s">
        <v>840</v>
      </c>
      <c r="N179" s="36" t="s">
        <v>840</v>
      </c>
    </row>
    <row r="180" spans="1:14">
      <c r="A180" s="59" t="s">
        <v>73</v>
      </c>
      <c r="B180" s="36">
        <v>6959</v>
      </c>
      <c r="C180" s="36">
        <v>6695</v>
      </c>
      <c r="D180" s="36" t="s">
        <v>840</v>
      </c>
      <c r="E180" s="36" t="s">
        <v>840</v>
      </c>
      <c r="F180" s="36" t="s">
        <v>840</v>
      </c>
      <c r="G180" s="36">
        <v>92</v>
      </c>
      <c r="H180" s="36" t="s">
        <v>840</v>
      </c>
      <c r="I180" s="36">
        <v>172</v>
      </c>
      <c r="J180" s="36" t="s">
        <v>840</v>
      </c>
      <c r="K180" s="36" t="s">
        <v>840</v>
      </c>
      <c r="L180" s="36" t="s">
        <v>840</v>
      </c>
      <c r="M180" s="36" t="s">
        <v>840</v>
      </c>
      <c r="N180" s="36" t="s">
        <v>840</v>
      </c>
    </row>
    <row r="181" spans="1:14">
      <c r="A181" s="60" t="s">
        <v>74</v>
      </c>
      <c r="B181" s="36">
        <v>4117</v>
      </c>
      <c r="C181" s="36">
        <v>4117</v>
      </c>
      <c r="D181" s="36" t="s">
        <v>840</v>
      </c>
      <c r="E181" s="36" t="s">
        <v>840</v>
      </c>
      <c r="F181" s="36" t="s">
        <v>840</v>
      </c>
      <c r="G181" s="36" t="s">
        <v>840</v>
      </c>
      <c r="H181" s="36" t="s">
        <v>840</v>
      </c>
      <c r="I181" s="36" t="s">
        <v>840</v>
      </c>
      <c r="J181" s="36" t="s">
        <v>840</v>
      </c>
      <c r="K181" s="36" t="s">
        <v>840</v>
      </c>
      <c r="L181" s="36" t="s">
        <v>840</v>
      </c>
      <c r="M181" s="36" t="s">
        <v>840</v>
      </c>
      <c r="N181" s="36" t="s">
        <v>840</v>
      </c>
    </row>
    <row r="182" spans="1:14">
      <c r="A182" s="719" t="s">
        <v>191</v>
      </c>
      <c r="B182" s="719"/>
      <c r="C182" s="719"/>
      <c r="D182" s="719"/>
      <c r="E182" s="719"/>
      <c r="F182" s="719"/>
      <c r="G182" s="719"/>
      <c r="H182" s="719"/>
      <c r="I182" s="719"/>
      <c r="J182" s="719"/>
      <c r="K182" s="719"/>
      <c r="L182" s="719"/>
      <c r="M182" s="719"/>
      <c r="N182" s="719"/>
    </row>
    <row r="183" spans="1:14">
      <c r="A183" s="174" t="s">
        <v>58</v>
      </c>
      <c r="B183" s="36">
        <v>640750</v>
      </c>
      <c r="C183" s="36">
        <v>611337</v>
      </c>
      <c r="D183" s="36" t="s">
        <v>840</v>
      </c>
      <c r="E183" s="36">
        <v>4633</v>
      </c>
      <c r="F183" s="36">
        <v>9</v>
      </c>
      <c r="G183" s="36">
        <v>16351</v>
      </c>
      <c r="H183" s="36">
        <v>623</v>
      </c>
      <c r="I183" s="36">
        <v>1630</v>
      </c>
      <c r="J183" s="36" t="s">
        <v>840</v>
      </c>
      <c r="K183" s="36">
        <v>6167</v>
      </c>
      <c r="L183" s="36" t="s">
        <v>840</v>
      </c>
      <c r="M183" s="36" t="s">
        <v>840</v>
      </c>
      <c r="N183" s="36" t="s">
        <v>840</v>
      </c>
    </row>
    <row r="184" spans="1:14">
      <c r="A184" s="175" t="s">
        <v>37</v>
      </c>
      <c r="B184" s="36">
        <v>34811</v>
      </c>
      <c r="C184" s="36">
        <v>34787</v>
      </c>
      <c r="D184" s="36" t="s">
        <v>840</v>
      </c>
      <c r="E184" s="36" t="s">
        <v>840</v>
      </c>
      <c r="F184" s="36" t="s">
        <v>840</v>
      </c>
      <c r="G184" s="36">
        <v>24</v>
      </c>
      <c r="H184" s="36" t="s">
        <v>840</v>
      </c>
      <c r="I184" s="36" t="s">
        <v>840</v>
      </c>
      <c r="J184" s="36" t="s">
        <v>840</v>
      </c>
      <c r="K184" s="36" t="s">
        <v>840</v>
      </c>
      <c r="L184" s="36" t="s">
        <v>840</v>
      </c>
      <c r="M184" s="36" t="s">
        <v>840</v>
      </c>
      <c r="N184" s="36" t="s">
        <v>840</v>
      </c>
    </row>
    <row r="185" spans="1:14">
      <c r="A185" s="60" t="s">
        <v>59</v>
      </c>
      <c r="B185" s="36">
        <v>9200</v>
      </c>
      <c r="C185" s="36">
        <v>8799</v>
      </c>
      <c r="D185" s="36" t="s">
        <v>840</v>
      </c>
      <c r="E185" s="36" t="s">
        <v>840</v>
      </c>
      <c r="F185" s="36" t="s">
        <v>840</v>
      </c>
      <c r="G185" s="36">
        <v>218</v>
      </c>
      <c r="H185" s="36" t="s">
        <v>840</v>
      </c>
      <c r="I185" s="36" t="s">
        <v>840</v>
      </c>
      <c r="J185" s="36" t="s">
        <v>840</v>
      </c>
      <c r="K185" s="36">
        <v>183</v>
      </c>
      <c r="L185" s="36" t="s">
        <v>840</v>
      </c>
      <c r="M185" s="36" t="s">
        <v>840</v>
      </c>
      <c r="N185" s="36" t="s">
        <v>840</v>
      </c>
    </row>
    <row r="186" spans="1:14">
      <c r="A186" s="60" t="s">
        <v>60</v>
      </c>
      <c r="B186" s="36">
        <v>27065</v>
      </c>
      <c r="C186" s="36">
        <v>26497</v>
      </c>
      <c r="D186" s="36" t="s">
        <v>840</v>
      </c>
      <c r="E186" s="36" t="s">
        <v>840</v>
      </c>
      <c r="F186" s="36">
        <v>9</v>
      </c>
      <c r="G186" s="36">
        <v>222</v>
      </c>
      <c r="H186" s="36" t="s">
        <v>840</v>
      </c>
      <c r="I186" s="36" t="s">
        <v>840</v>
      </c>
      <c r="J186" s="36" t="s">
        <v>840</v>
      </c>
      <c r="K186" s="36">
        <v>337</v>
      </c>
      <c r="L186" s="36" t="s">
        <v>840</v>
      </c>
      <c r="M186" s="36" t="s">
        <v>840</v>
      </c>
      <c r="N186" s="36" t="s">
        <v>840</v>
      </c>
    </row>
    <row r="187" spans="1:14">
      <c r="A187" s="60" t="s">
        <v>61</v>
      </c>
      <c r="B187" s="36">
        <v>44080</v>
      </c>
      <c r="C187" s="36">
        <v>40220</v>
      </c>
      <c r="D187" s="36" t="s">
        <v>840</v>
      </c>
      <c r="E187" s="36">
        <v>149</v>
      </c>
      <c r="F187" s="36" t="s">
        <v>840</v>
      </c>
      <c r="G187" s="36">
        <v>3711</v>
      </c>
      <c r="H187" s="36" t="s">
        <v>840</v>
      </c>
      <c r="I187" s="36" t="s">
        <v>840</v>
      </c>
      <c r="J187" s="36" t="s">
        <v>840</v>
      </c>
      <c r="K187" s="36" t="s">
        <v>840</v>
      </c>
      <c r="L187" s="36" t="s">
        <v>840</v>
      </c>
      <c r="M187" s="36" t="s">
        <v>840</v>
      </c>
      <c r="N187" s="36" t="s">
        <v>840</v>
      </c>
    </row>
    <row r="188" spans="1:14">
      <c r="A188" s="59" t="s">
        <v>62</v>
      </c>
      <c r="B188" s="36">
        <v>19507</v>
      </c>
      <c r="C188" s="36">
        <v>19248</v>
      </c>
      <c r="D188" s="36" t="s">
        <v>840</v>
      </c>
      <c r="E188" s="36" t="s">
        <v>840</v>
      </c>
      <c r="F188" s="36" t="s">
        <v>840</v>
      </c>
      <c r="G188" s="36">
        <v>49</v>
      </c>
      <c r="H188" s="36" t="s">
        <v>840</v>
      </c>
      <c r="I188" s="36">
        <v>40</v>
      </c>
      <c r="J188" s="36" t="s">
        <v>840</v>
      </c>
      <c r="K188" s="36">
        <v>170</v>
      </c>
      <c r="L188" s="36" t="s">
        <v>840</v>
      </c>
      <c r="M188" s="36" t="s">
        <v>840</v>
      </c>
      <c r="N188" s="36" t="s">
        <v>840</v>
      </c>
    </row>
    <row r="189" spans="1:14" ht="22.5">
      <c r="A189" s="59" t="s">
        <v>63</v>
      </c>
      <c r="B189" s="36">
        <v>17787</v>
      </c>
      <c r="C189" s="36">
        <v>16867</v>
      </c>
      <c r="D189" s="36" t="s">
        <v>840</v>
      </c>
      <c r="E189" s="36" t="s">
        <v>840</v>
      </c>
      <c r="F189" s="36" t="s">
        <v>840</v>
      </c>
      <c r="G189" s="36">
        <v>883</v>
      </c>
      <c r="H189" s="36" t="s">
        <v>840</v>
      </c>
      <c r="I189" s="36" t="s">
        <v>840</v>
      </c>
      <c r="J189" s="36" t="s">
        <v>840</v>
      </c>
      <c r="K189" s="36">
        <v>37</v>
      </c>
      <c r="L189" s="36" t="s">
        <v>840</v>
      </c>
      <c r="M189" s="36" t="s">
        <v>840</v>
      </c>
      <c r="N189" s="36" t="s">
        <v>840</v>
      </c>
    </row>
    <row r="190" spans="1:14">
      <c r="A190" s="59" t="s">
        <v>64</v>
      </c>
      <c r="B190" s="36">
        <v>39172</v>
      </c>
      <c r="C190" s="36">
        <v>38301</v>
      </c>
      <c r="D190" s="36" t="s">
        <v>840</v>
      </c>
      <c r="E190" s="36" t="s">
        <v>840</v>
      </c>
      <c r="F190" s="36" t="s">
        <v>840</v>
      </c>
      <c r="G190" s="36">
        <v>469</v>
      </c>
      <c r="H190" s="36">
        <v>146</v>
      </c>
      <c r="I190" s="36">
        <v>26</v>
      </c>
      <c r="J190" s="36" t="s">
        <v>840</v>
      </c>
      <c r="K190" s="36">
        <v>230</v>
      </c>
      <c r="L190" s="36" t="s">
        <v>840</v>
      </c>
      <c r="M190" s="36" t="s">
        <v>840</v>
      </c>
      <c r="N190" s="36" t="s">
        <v>840</v>
      </c>
    </row>
    <row r="191" spans="1:14">
      <c r="A191" s="58" t="s">
        <v>38</v>
      </c>
      <c r="B191" s="36">
        <v>19942</v>
      </c>
      <c r="C191" s="36">
        <v>16944</v>
      </c>
      <c r="D191" s="36" t="s">
        <v>840</v>
      </c>
      <c r="E191" s="36" t="s">
        <v>840</v>
      </c>
      <c r="F191" s="36" t="s">
        <v>840</v>
      </c>
      <c r="G191" s="36">
        <v>2696</v>
      </c>
      <c r="H191" s="36">
        <v>208</v>
      </c>
      <c r="I191" s="36">
        <v>32</v>
      </c>
      <c r="J191" s="36" t="s">
        <v>840</v>
      </c>
      <c r="K191" s="36">
        <v>62</v>
      </c>
      <c r="L191" s="36" t="s">
        <v>840</v>
      </c>
      <c r="M191" s="36" t="s">
        <v>840</v>
      </c>
      <c r="N191" s="36" t="s">
        <v>840</v>
      </c>
    </row>
    <row r="192" spans="1:14">
      <c r="A192" s="59" t="s">
        <v>65</v>
      </c>
      <c r="B192" s="36">
        <v>13605</v>
      </c>
      <c r="C192" s="36">
        <v>13407</v>
      </c>
      <c r="D192" s="36" t="s">
        <v>840</v>
      </c>
      <c r="E192" s="36" t="s">
        <v>840</v>
      </c>
      <c r="F192" s="36" t="s">
        <v>840</v>
      </c>
      <c r="G192" s="36">
        <v>122</v>
      </c>
      <c r="H192" s="36" t="s">
        <v>840</v>
      </c>
      <c r="I192" s="36">
        <v>13</v>
      </c>
      <c r="J192" s="36" t="s">
        <v>840</v>
      </c>
      <c r="K192" s="36">
        <v>63</v>
      </c>
      <c r="L192" s="36" t="s">
        <v>840</v>
      </c>
      <c r="M192" s="36" t="s">
        <v>840</v>
      </c>
      <c r="N192" s="36" t="s">
        <v>840</v>
      </c>
    </row>
    <row r="193" spans="1:14">
      <c r="A193" s="59" t="s">
        <v>66</v>
      </c>
      <c r="B193" s="36">
        <v>26529</v>
      </c>
      <c r="C193" s="36">
        <v>26082</v>
      </c>
      <c r="D193" s="36" t="s">
        <v>840</v>
      </c>
      <c r="E193" s="36" t="s">
        <v>840</v>
      </c>
      <c r="F193" s="36" t="s">
        <v>840</v>
      </c>
      <c r="G193" s="36">
        <v>297</v>
      </c>
      <c r="H193" s="36" t="s">
        <v>840</v>
      </c>
      <c r="I193" s="36" t="s">
        <v>840</v>
      </c>
      <c r="J193" s="36" t="s">
        <v>840</v>
      </c>
      <c r="K193" s="36">
        <v>150</v>
      </c>
      <c r="L193" s="36" t="s">
        <v>840</v>
      </c>
      <c r="M193" s="36" t="s">
        <v>840</v>
      </c>
      <c r="N193" s="36" t="s">
        <v>840</v>
      </c>
    </row>
    <row r="194" spans="1:14">
      <c r="A194" s="59" t="s">
        <v>67</v>
      </c>
      <c r="B194" s="36">
        <v>45818</v>
      </c>
      <c r="C194" s="36">
        <v>40695</v>
      </c>
      <c r="D194" s="36" t="s">
        <v>840</v>
      </c>
      <c r="E194" s="36" t="s">
        <v>840</v>
      </c>
      <c r="F194" s="36" t="s">
        <v>840</v>
      </c>
      <c r="G194" s="36">
        <v>962</v>
      </c>
      <c r="H194" s="36">
        <v>81</v>
      </c>
      <c r="I194" s="36">
        <v>490</v>
      </c>
      <c r="J194" s="36" t="s">
        <v>840</v>
      </c>
      <c r="K194" s="36">
        <v>3590</v>
      </c>
      <c r="L194" s="36" t="s">
        <v>840</v>
      </c>
      <c r="M194" s="36" t="s">
        <v>840</v>
      </c>
      <c r="N194" s="36" t="s">
        <v>840</v>
      </c>
    </row>
    <row r="195" spans="1:14">
      <c r="A195" s="59" t="s">
        <v>68</v>
      </c>
      <c r="B195" s="36">
        <v>13163</v>
      </c>
      <c r="C195" s="36">
        <v>12443</v>
      </c>
      <c r="D195" s="36" t="s">
        <v>840</v>
      </c>
      <c r="E195" s="36" t="s">
        <v>840</v>
      </c>
      <c r="F195" s="36" t="s">
        <v>840</v>
      </c>
      <c r="G195" s="36">
        <v>650</v>
      </c>
      <c r="H195" s="36" t="s">
        <v>840</v>
      </c>
      <c r="I195" s="36">
        <v>36</v>
      </c>
      <c r="J195" s="36" t="s">
        <v>840</v>
      </c>
      <c r="K195" s="36">
        <v>34</v>
      </c>
      <c r="L195" s="36" t="s">
        <v>840</v>
      </c>
      <c r="M195" s="36" t="s">
        <v>840</v>
      </c>
      <c r="N195" s="36" t="s">
        <v>840</v>
      </c>
    </row>
    <row r="196" spans="1:14">
      <c r="A196" s="59" t="s">
        <v>69</v>
      </c>
      <c r="B196" s="36">
        <v>9457</v>
      </c>
      <c r="C196" s="36">
        <v>9039</v>
      </c>
      <c r="D196" s="36" t="s">
        <v>840</v>
      </c>
      <c r="E196" s="36" t="s">
        <v>840</v>
      </c>
      <c r="F196" s="36" t="s">
        <v>840</v>
      </c>
      <c r="G196" s="36">
        <v>378</v>
      </c>
      <c r="H196" s="36" t="s">
        <v>840</v>
      </c>
      <c r="I196" s="36" t="s">
        <v>840</v>
      </c>
      <c r="J196" s="36" t="s">
        <v>840</v>
      </c>
      <c r="K196" s="36">
        <v>40</v>
      </c>
      <c r="L196" s="36" t="s">
        <v>840</v>
      </c>
      <c r="M196" s="36" t="s">
        <v>840</v>
      </c>
      <c r="N196" s="36" t="s">
        <v>840</v>
      </c>
    </row>
    <row r="197" spans="1:14">
      <c r="A197" s="59" t="s">
        <v>70</v>
      </c>
      <c r="B197" s="36">
        <v>10574</v>
      </c>
      <c r="C197" s="36">
        <v>10542</v>
      </c>
      <c r="D197" s="36" t="s">
        <v>840</v>
      </c>
      <c r="E197" s="36" t="s">
        <v>840</v>
      </c>
      <c r="F197" s="36" t="s">
        <v>840</v>
      </c>
      <c r="G197" s="36" t="s">
        <v>840</v>
      </c>
      <c r="H197" s="36" t="s">
        <v>840</v>
      </c>
      <c r="I197" s="36">
        <v>32</v>
      </c>
      <c r="J197" s="36" t="s">
        <v>840</v>
      </c>
      <c r="K197" s="36" t="s">
        <v>840</v>
      </c>
      <c r="L197" s="36" t="s">
        <v>840</v>
      </c>
      <c r="M197" s="36" t="s">
        <v>840</v>
      </c>
      <c r="N197" s="36" t="s">
        <v>840</v>
      </c>
    </row>
    <row r="198" spans="1:14">
      <c r="A198" s="59" t="s">
        <v>71</v>
      </c>
      <c r="B198" s="36">
        <v>102932</v>
      </c>
      <c r="C198" s="36">
        <v>95749</v>
      </c>
      <c r="D198" s="36" t="s">
        <v>840</v>
      </c>
      <c r="E198" s="36">
        <v>4484</v>
      </c>
      <c r="F198" s="36" t="s">
        <v>840</v>
      </c>
      <c r="G198" s="36">
        <v>2511</v>
      </c>
      <c r="H198" s="36">
        <v>188</v>
      </c>
      <c r="I198" s="36" t="s">
        <v>840</v>
      </c>
      <c r="J198" s="36" t="s">
        <v>840</v>
      </c>
      <c r="K198" s="36" t="s">
        <v>840</v>
      </c>
      <c r="L198" s="36" t="s">
        <v>840</v>
      </c>
      <c r="M198" s="36" t="s">
        <v>840</v>
      </c>
      <c r="N198" s="36" t="s">
        <v>840</v>
      </c>
    </row>
    <row r="199" spans="1:14">
      <c r="A199" s="58" t="s">
        <v>39</v>
      </c>
      <c r="B199" s="36">
        <v>1830</v>
      </c>
      <c r="C199" s="36">
        <v>1734</v>
      </c>
      <c r="D199" s="36" t="s">
        <v>840</v>
      </c>
      <c r="E199" s="36" t="s">
        <v>840</v>
      </c>
      <c r="F199" s="36" t="s">
        <v>840</v>
      </c>
      <c r="G199" s="36">
        <v>64</v>
      </c>
      <c r="H199" s="36" t="s">
        <v>840</v>
      </c>
      <c r="I199" s="36" t="s">
        <v>840</v>
      </c>
      <c r="J199" s="36" t="s">
        <v>840</v>
      </c>
      <c r="K199" s="36">
        <v>32</v>
      </c>
      <c r="L199" s="36" t="s">
        <v>840</v>
      </c>
      <c r="M199" s="36" t="s">
        <v>840</v>
      </c>
      <c r="N199" s="36" t="s">
        <v>840</v>
      </c>
    </row>
    <row r="200" spans="1:14" ht="22.5">
      <c r="A200" s="59" t="s">
        <v>72</v>
      </c>
      <c r="B200" s="36">
        <v>10925</v>
      </c>
      <c r="C200" s="36">
        <v>10492</v>
      </c>
      <c r="D200" s="36" t="s">
        <v>840</v>
      </c>
      <c r="E200" s="36" t="s">
        <v>840</v>
      </c>
      <c r="F200" s="36" t="s">
        <v>840</v>
      </c>
      <c r="G200" s="36">
        <v>186</v>
      </c>
      <c r="H200" s="36" t="s">
        <v>840</v>
      </c>
      <c r="I200" s="36" t="s">
        <v>840</v>
      </c>
      <c r="J200" s="36" t="s">
        <v>840</v>
      </c>
      <c r="K200" s="36">
        <v>247</v>
      </c>
      <c r="L200" s="36" t="s">
        <v>840</v>
      </c>
      <c r="M200" s="36" t="s">
        <v>840</v>
      </c>
      <c r="N200" s="36" t="s">
        <v>840</v>
      </c>
    </row>
    <row r="201" spans="1:14">
      <c r="A201" s="59" t="s">
        <v>85</v>
      </c>
      <c r="B201" s="36">
        <v>14878</v>
      </c>
      <c r="C201" s="36">
        <v>14547</v>
      </c>
      <c r="D201" s="36" t="s">
        <v>840</v>
      </c>
      <c r="E201" s="36" t="s">
        <v>840</v>
      </c>
      <c r="F201" s="36" t="s">
        <v>840</v>
      </c>
      <c r="G201" s="36" t="s">
        <v>840</v>
      </c>
      <c r="H201" s="36" t="s">
        <v>840</v>
      </c>
      <c r="I201" s="36" t="s">
        <v>840</v>
      </c>
      <c r="J201" s="36" t="s">
        <v>840</v>
      </c>
      <c r="K201" s="36">
        <v>331</v>
      </c>
      <c r="L201" s="36" t="s">
        <v>840</v>
      </c>
      <c r="M201" s="36" t="s">
        <v>840</v>
      </c>
      <c r="N201" s="36" t="s">
        <v>840</v>
      </c>
    </row>
    <row r="202" spans="1:14">
      <c r="A202" s="59" t="s">
        <v>73</v>
      </c>
      <c r="B202" s="36">
        <v>74585</v>
      </c>
      <c r="C202" s="36">
        <v>72454</v>
      </c>
      <c r="D202" s="36" t="s">
        <v>840</v>
      </c>
      <c r="E202" s="36" t="s">
        <v>840</v>
      </c>
      <c r="F202" s="36" t="s">
        <v>840</v>
      </c>
      <c r="G202" s="36">
        <v>509</v>
      </c>
      <c r="H202" s="36" t="s">
        <v>840</v>
      </c>
      <c r="I202" s="36">
        <v>961</v>
      </c>
      <c r="J202" s="36" t="s">
        <v>840</v>
      </c>
      <c r="K202" s="36">
        <v>661</v>
      </c>
      <c r="L202" s="36" t="s">
        <v>840</v>
      </c>
      <c r="M202" s="36" t="s">
        <v>840</v>
      </c>
      <c r="N202" s="36" t="s">
        <v>840</v>
      </c>
    </row>
    <row r="203" spans="1:14">
      <c r="A203" s="60" t="s">
        <v>74</v>
      </c>
      <c r="B203" s="36">
        <v>104890</v>
      </c>
      <c r="C203" s="36">
        <v>102490</v>
      </c>
      <c r="D203" s="36" t="s">
        <v>840</v>
      </c>
      <c r="E203" s="36" t="s">
        <v>840</v>
      </c>
      <c r="F203" s="36" t="s">
        <v>840</v>
      </c>
      <c r="G203" s="36">
        <v>2400</v>
      </c>
      <c r="H203" s="36" t="s">
        <v>840</v>
      </c>
      <c r="I203" s="36" t="s">
        <v>840</v>
      </c>
      <c r="J203" s="36" t="s">
        <v>840</v>
      </c>
      <c r="K203" s="36" t="s">
        <v>840</v>
      </c>
      <c r="L203" s="36" t="s">
        <v>840</v>
      </c>
      <c r="M203" s="36" t="s">
        <v>840</v>
      </c>
      <c r="N203" s="36" t="s">
        <v>840</v>
      </c>
    </row>
    <row r="204" spans="1:14">
      <c r="A204" s="719" t="s">
        <v>192</v>
      </c>
      <c r="B204" s="719"/>
      <c r="C204" s="719"/>
      <c r="D204" s="719"/>
      <c r="E204" s="719"/>
      <c r="F204" s="719"/>
      <c r="G204" s="719"/>
      <c r="H204" s="719"/>
      <c r="I204" s="719"/>
      <c r="J204" s="719"/>
      <c r="K204" s="719"/>
      <c r="L204" s="719"/>
      <c r="M204" s="719"/>
      <c r="N204" s="719"/>
    </row>
    <row r="205" spans="1:14">
      <c r="A205" s="174" t="s">
        <v>58</v>
      </c>
      <c r="B205" s="36">
        <v>254491</v>
      </c>
      <c r="C205" s="36">
        <v>230813</v>
      </c>
      <c r="D205" s="36" t="s">
        <v>840</v>
      </c>
      <c r="E205" s="36">
        <v>999</v>
      </c>
      <c r="F205" s="36" t="s">
        <v>840</v>
      </c>
      <c r="G205" s="36">
        <v>19511</v>
      </c>
      <c r="H205" s="36">
        <v>1351</v>
      </c>
      <c r="I205" s="36">
        <v>70</v>
      </c>
      <c r="J205" s="36" t="s">
        <v>840</v>
      </c>
      <c r="K205" s="36">
        <v>1747</v>
      </c>
      <c r="L205" s="36" t="s">
        <v>840</v>
      </c>
      <c r="M205" s="36" t="s">
        <v>840</v>
      </c>
      <c r="N205" s="36" t="s">
        <v>840</v>
      </c>
    </row>
    <row r="206" spans="1:14">
      <c r="A206" s="175" t="s">
        <v>37</v>
      </c>
      <c r="B206" s="36">
        <v>9781</v>
      </c>
      <c r="C206" s="36">
        <v>9709</v>
      </c>
      <c r="D206" s="36" t="s">
        <v>840</v>
      </c>
      <c r="E206" s="36">
        <v>62</v>
      </c>
      <c r="F206" s="36" t="s">
        <v>840</v>
      </c>
      <c r="G206" s="36">
        <v>10</v>
      </c>
      <c r="H206" s="36" t="s">
        <v>840</v>
      </c>
      <c r="I206" s="36" t="s">
        <v>840</v>
      </c>
      <c r="J206" s="36" t="s">
        <v>840</v>
      </c>
      <c r="K206" s="36" t="s">
        <v>840</v>
      </c>
      <c r="L206" s="36" t="s">
        <v>840</v>
      </c>
      <c r="M206" s="36" t="s">
        <v>840</v>
      </c>
      <c r="N206" s="36" t="s">
        <v>840</v>
      </c>
    </row>
    <row r="207" spans="1:14">
      <c r="A207" s="60" t="s">
        <v>59</v>
      </c>
      <c r="B207" s="36">
        <v>11546</v>
      </c>
      <c r="C207" s="36">
        <v>10687</v>
      </c>
      <c r="D207" s="36" t="s">
        <v>840</v>
      </c>
      <c r="E207" s="36" t="s">
        <v>840</v>
      </c>
      <c r="F207" s="36" t="s">
        <v>840</v>
      </c>
      <c r="G207" s="36">
        <v>552</v>
      </c>
      <c r="H207" s="36">
        <v>244</v>
      </c>
      <c r="I207" s="36" t="s">
        <v>840</v>
      </c>
      <c r="J207" s="36" t="s">
        <v>840</v>
      </c>
      <c r="K207" s="36">
        <v>63</v>
      </c>
      <c r="L207" s="36" t="s">
        <v>840</v>
      </c>
      <c r="M207" s="36" t="s">
        <v>840</v>
      </c>
      <c r="N207" s="36" t="s">
        <v>840</v>
      </c>
    </row>
    <row r="208" spans="1:14">
      <c r="A208" s="60" t="s">
        <v>60</v>
      </c>
      <c r="B208" s="36">
        <v>5437</v>
      </c>
      <c r="C208" s="36">
        <v>5028</v>
      </c>
      <c r="D208" s="36" t="s">
        <v>840</v>
      </c>
      <c r="E208" s="36" t="s">
        <v>840</v>
      </c>
      <c r="F208" s="36" t="s">
        <v>840</v>
      </c>
      <c r="G208" s="36">
        <v>390</v>
      </c>
      <c r="H208" s="36" t="s">
        <v>840</v>
      </c>
      <c r="I208" s="36" t="s">
        <v>840</v>
      </c>
      <c r="J208" s="36" t="s">
        <v>840</v>
      </c>
      <c r="K208" s="36">
        <v>19</v>
      </c>
      <c r="L208" s="36" t="s">
        <v>840</v>
      </c>
      <c r="M208" s="36" t="s">
        <v>840</v>
      </c>
      <c r="N208" s="36" t="s">
        <v>840</v>
      </c>
    </row>
    <row r="209" spans="1:14">
      <c r="A209" s="60" t="s">
        <v>61</v>
      </c>
      <c r="B209" s="36">
        <v>27697</v>
      </c>
      <c r="C209" s="36">
        <v>21907</v>
      </c>
      <c r="D209" s="36" t="s">
        <v>840</v>
      </c>
      <c r="E209" s="36">
        <v>222</v>
      </c>
      <c r="F209" s="36" t="s">
        <v>840</v>
      </c>
      <c r="G209" s="36">
        <v>5410</v>
      </c>
      <c r="H209" s="36">
        <v>107</v>
      </c>
      <c r="I209" s="36">
        <v>51</v>
      </c>
      <c r="J209" s="36" t="s">
        <v>840</v>
      </c>
      <c r="K209" s="36" t="s">
        <v>840</v>
      </c>
      <c r="L209" s="36" t="s">
        <v>840</v>
      </c>
      <c r="M209" s="36" t="s">
        <v>840</v>
      </c>
      <c r="N209" s="36" t="s">
        <v>840</v>
      </c>
    </row>
    <row r="210" spans="1:14">
      <c r="A210" s="59" t="s">
        <v>62</v>
      </c>
      <c r="B210" s="36">
        <v>7620</v>
      </c>
      <c r="C210" s="36">
        <v>7357</v>
      </c>
      <c r="D210" s="36" t="s">
        <v>840</v>
      </c>
      <c r="E210" s="36" t="s">
        <v>840</v>
      </c>
      <c r="F210" s="36" t="s">
        <v>840</v>
      </c>
      <c r="G210" s="36">
        <v>104</v>
      </c>
      <c r="H210" s="36" t="s">
        <v>840</v>
      </c>
      <c r="I210" s="36" t="s">
        <v>840</v>
      </c>
      <c r="J210" s="36" t="s">
        <v>840</v>
      </c>
      <c r="K210" s="36">
        <v>159</v>
      </c>
      <c r="L210" s="36" t="s">
        <v>840</v>
      </c>
      <c r="M210" s="36" t="s">
        <v>840</v>
      </c>
      <c r="N210" s="36" t="s">
        <v>840</v>
      </c>
    </row>
    <row r="211" spans="1:14" ht="22.5">
      <c r="A211" s="59" t="s">
        <v>63</v>
      </c>
      <c r="B211" s="36">
        <v>12589</v>
      </c>
      <c r="C211" s="36">
        <v>11814</v>
      </c>
      <c r="D211" s="36" t="s">
        <v>840</v>
      </c>
      <c r="E211" s="36" t="s">
        <v>840</v>
      </c>
      <c r="F211" s="36" t="s">
        <v>840</v>
      </c>
      <c r="G211" s="36">
        <v>775</v>
      </c>
      <c r="H211" s="36" t="s">
        <v>840</v>
      </c>
      <c r="I211" s="36" t="s">
        <v>840</v>
      </c>
      <c r="J211" s="36" t="s">
        <v>840</v>
      </c>
      <c r="K211" s="36" t="s">
        <v>840</v>
      </c>
      <c r="L211" s="36" t="s">
        <v>840</v>
      </c>
      <c r="M211" s="36" t="s">
        <v>840</v>
      </c>
      <c r="N211" s="36" t="s">
        <v>840</v>
      </c>
    </row>
    <row r="212" spans="1:14">
      <c r="A212" s="59" t="s">
        <v>64</v>
      </c>
      <c r="B212" s="36">
        <v>18352</v>
      </c>
      <c r="C212" s="36">
        <v>17451</v>
      </c>
      <c r="D212" s="36" t="s">
        <v>840</v>
      </c>
      <c r="E212" s="36" t="s">
        <v>840</v>
      </c>
      <c r="F212" s="36" t="s">
        <v>840</v>
      </c>
      <c r="G212" s="36">
        <v>768</v>
      </c>
      <c r="H212" s="36">
        <v>62</v>
      </c>
      <c r="I212" s="36" t="s">
        <v>840</v>
      </c>
      <c r="J212" s="36" t="s">
        <v>840</v>
      </c>
      <c r="K212" s="36">
        <v>71</v>
      </c>
      <c r="L212" s="36" t="s">
        <v>840</v>
      </c>
      <c r="M212" s="36" t="s">
        <v>840</v>
      </c>
      <c r="N212" s="36" t="s">
        <v>840</v>
      </c>
    </row>
    <row r="213" spans="1:14">
      <c r="A213" s="58" t="s">
        <v>38</v>
      </c>
      <c r="B213" s="36">
        <v>13016</v>
      </c>
      <c r="C213" s="36">
        <v>6431</v>
      </c>
      <c r="D213" s="36" t="s">
        <v>840</v>
      </c>
      <c r="E213" s="36" t="s">
        <v>840</v>
      </c>
      <c r="F213" s="36" t="s">
        <v>840</v>
      </c>
      <c r="G213" s="36">
        <v>5964</v>
      </c>
      <c r="H213" s="36">
        <v>621</v>
      </c>
      <c r="I213" s="36" t="s">
        <v>840</v>
      </c>
      <c r="J213" s="36" t="s">
        <v>840</v>
      </c>
      <c r="K213" s="36" t="s">
        <v>840</v>
      </c>
      <c r="L213" s="36" t="s">
        <v>840</v>
      </c>
      <c r="M213" s="36" t="s">
        <v>840</v>
      </c>
      <c r="N213" s="36" t="s">
        <v>840</v>
      </c>
    </row>
    <row r="214" spans="1:14">
      <c r="A214" s="59" t="s">
        <v>65</v>
      </c>
      <c r="B214" s="36">
        <v>4196</v>
      </c>
      <c r="C214" s="36">
        <v>3953</v>
      </c>
      <c r="D214" s="36" t="s">
        <v>840</v>
      </c>
      <c r="E214" s="36" t="s">
        <v>840</v>
      </c>
      <c r="F214" s="36" t="s">
        <v>840</v>
      </c>
      <c r="G214" s="36">
        <v>234</v>
      </c>
      <c r="H214" s="36" t="s">
        <v>840</v>
      </c>
      <c r="I214" s="36">
        <v>9</v>
      </c>
      <c r="J214" s="36" t="s">
        <v>840</v>
      </c>
      <c r="K214" s="36" t="s">
        <v>840</v>
      </c>
      <c r="L214" s="36" t="s">
        <v>840</v>
      </c>
      <c r="M214" s="36" t="s">
        <v>840</v>
      </c>
      <c r="N214" s="36" t="s">
        <v>840</v>
      </c>
    </row>
    <row r="215" spans="1:14">
      <c r="A215" s="59" t="s">
        <v>66</v>
      </c>
      <c r="B215" s="36">
        <v>14818</v>
      </c>
      <c r="C215" s="36">
        <v>14635</v>
      </c>
      <c r="D215" s="36" t="s">
        <v>840</v>
      </c>
      <c r="E215" s="36" t="s">
        <v>840</v>
      </c>
      <c r="F215" s="36" t="s">
        <v>840</v>
      </c>
      <c r="G215" s="36">
        <v>173</v>
      </c>
      <c r="H215" s="36" t="s">
        <v>840</v>
      </c>
      <c r="I215" s="36">
        <v>10</v>
      </c>
      <c r="J215" s="36" t="s">
        <v>840</v>
      </c>
      <c r="K215" s="36" t="s">
        <v>840</v>
      </c>
      <c r="L215" s="36" t="s">
        <v>840</v>
      </c>
      <c r="M215" s="36" t="s">
        <v>840</v>
      </c>
      <c r="N215" s="36" t="s">
        <v>840</v>
      </c>
    </row>
    <row r="216" spans="1:14">
      <c r="A216" s="59" t="s">
        <v>67</v>
      </c>
      <c r="B216" s="36">
        <v>21738</v>
      </c>
      <c r="C216" s="36">
        <v>18789</v>
      </c>
      <c r="D216" s="36" t="s">
        <v>840</v>
      </c>
      <c r="E216" s="36" t="s">
        <v>840</v>
      </c>
      <c r="F216" s="36" t="s">
        <v>840</v>
      </c>
      <c r="G216" s="36">
        <v>1441</v>
      </c>
      <c r="H216" s="36">
        <v>87</v>
      </c>
      <c r="I216" s="36" t="s">
        <v>840</v>
      </c>
      <c r="J216" s="36" t="s">
        <v>840</v>
      </c>
      <c r="K216" s="36">
        <v>1421</v>
      </c>
      <c r="L216" s="36" t="s">
        <v>840</v>
      </c>
      <c r="M216" s="36" t="s">
        <v>840</v>
      </c>
      <c r="N216" s="36" t="s">
        <v>840</v>
      </c>
    </row>
    <row r="217" spans="1:14">
      <c r="A217" s="59" t="s">
        <v>68</v>
      </c>
      <c r="B217" s="36">
        <v>3864</v>
      </c>
      <c r="C217" s="36">
        <v>3050</v>
      </c>
      <c r="D217" s="36" t="s">
        <v>840</v>
      </c>
      <c r="E217" s="36" t="s">
        <v>840</v>
      </c>
      <c r="F217" s="36" t="s">
        <v>840</v>
      </c>
      <c r="G217" s="36">
        <v>814</v>
      </c>
      <c r="H217" s="36" t="s">
        <v>840</v>
      </c>
      <c r="I217" s="36" t="s">
        <v>840</v>
      </c>
      <c r="J217" s="36" t="s">
        <v>840</v>
      </c>
      <c r="K217" s="36" t="s">
        <v>840</v>
      </c>
      <c r="L217" s="36" t="s">
        <v>840</v>
      </c>
      <c r="M217" s="36" t="s">
        <v>840</v>
      </c>
      <c r="N217" s="36" t="s">
        <v>840</v>
      </c>
    </row>
    <row r="218" spans="1:14">
      <c r="A218" s="59" t="s">
        <v>69</v>
      </c>
      <c r="B218" s="36">
        <v>3935</v>
      </c>
      <c r="C218" s="36">
        <v>3022</v>
      </c>
      <c r="D218" s="36" t="s">
        <v>840</v>
      </c>
      <c r="E218" s="36" t="s">
        <v>840</v>
      </c>
      <c r="F218" s="36" t="s">
        <v>840</v>
      </c>
      <c r="G218" s="36">
        <v>913</v>
      </c>
      <c r="H218" s="36" t="s">
        <v>840</v>
      </c>
      <c r="I218" s="36" t="s">
        <v>840</v>
      </c>
      <c r="J218" s="36" t="s">
        <v>840</v>
      </c>
      <c r="K218" s="36" t="s">
        <v>840</v>
      </c>
      <c r="L218" s="36" t="s">
        <v>840</v>
      </c>
      <c r="M218" s="36" t="s">
        <v>840</v>
      </c>
      <c r="N218" s="36" t="s">
        <v>840</v>
      </c>
    </row>
    <row r="219" spans="1:14">
      <c r="A219" s="59" t="s">
        <v>70</v>
      </c>
      <c r="B219" s="36">
        <v>4011</v>
      </c>
      <c r="C219" s="36">
        <v>3987</v>
      </c>
      <c r="D219" s="36" t="s">
        <v>840</v>
      </c>
      <c r="E219" s="36" t="s">
        <v>840</v>
      </c>
      <c r="F219" s="36" t="s">
        <v>840</v>
      </c>
      <c r="G219" s="36">
        <v>24</v>
      </c>
      <c r="H219" s="36" t="s">
        <v>840</v>
      </c>
      <c r="I219" s="36" t="s">
        <v>840</v>
      </c>
      <c r="J219" s="36" t="s">
        <v>840</v>
      </c>
      <c r="K219" s="36" t="s">
        <v>840</v>
      </c>
      <c r="L219" s="36" t="s">
        <v>840</v>
      </c>
      <c r="M219" s="36" t="s">
        <v>840</v>
      </c>
      <c r="N219" s="36" t="s">
        <v>840</v>
      </c>
    </row>
    <row r="220" spans="1:14">
      <c r="A220" s="59" t="s">
        <v>71</v>
      </c>
      <c r="B220" s="36">
        <v>42809</v>
      </c>
      <c r="C220" s="36">
        <v>41519</v>
      </c>
      <c r="D220" s="36" t="s">
        <v>840</v>
      </c>
      <c r="E220" s="36">
        <v>715</v>
      </c>
      <c r="F220" s="36" t="s">
        <v>840</v>
      </c>
      <c r="G220" s="36">
        <v>549</v>
      </c>
      <c r="H220" s="36">
        <v>26</v>
      </c>
      <c r="I220" s="36" t="s">
        <v>840</v>
      </c>
      <c r="J220" s="36" t="s">
        <v>840</v>
      </c>
      <c r="K220" s="36" t="s">
        <v>840</v>
      </c>
      <c r="L220" s="36" t="s">
        <v>840</v>
      </c>
      <c r="M220" s="36" t="s">
        <v>840</v>
      </c>
      <c r="N220" s="36" t="s">
        <v>840</v>
      </c>
    </row>
    <row r="221" spans="1:14">
      <c r="A221" s="58" t="s">
        <v>39</v>
      </c>
      <c r="B221" s="36">
        <v>645</v>
      </c>
      <c r="C221" s="36">
        <v>625</v>
      </c>
      <c r="D221" s="36" t="s">
        <v>840</v>
      </c>
      <c r="E221" s="36" t="s">
        <v>840</v>
      </c>
      <c r="F221" s="36" t="s">
        <v>840</v>
      </c>
      <c r="G221" s="36">
        <v>20</v>
      </c>
      <c r="H221" s="36" t="s">
        <v>840</v>
      </c>
      <c r="I221" s="36" t="s">
        <v>840</v>
      </c>
      <c r="J221" s="36" t="s">
        <v>840</v>
      </c>
      <c r="K221" s="36" t="s">
        <v>840</v>
      </c>
      <c r="L221" s="36" t="s">
        <v>840</v>
      </c>
      <c r="M221" s="36" t="s">
        <v>840</v>
      </c>
      <c r="N221" s="36" t="s">
        <v>840</v>
      </c>
    </row>
    <row r="222" spans="1:14" ht="22.5">
      <c r="A222" s="59" t="s">
        <v>72</v>
      </c>
      <c r="B222" s="36">
        <v>10639</v>
      </c>
      <c r="C222" s="36">
        <v>10348</v>
      </c>
      <c r="D222" s="36" t="s">
        <v>840</v>
      </c>
      <c r="E222" s="36" t="s">
        <v>840</v>
      </c>
      <c r="F222" s="36" t="s">
        <v>840</v>
      </c>
      <c r="G222" s="36">
        <v>277</v>
      </c>
      <c r="H222" s="36" t="s">
        <v>840</v>
      </c>
      <c r="I222" s="36" t="s">
        <v>840</v>
      </c>
      <c r="J222" s="36" t="s">
        <v>840</v>
      </c>
      <c r="K222" s="36">
        <v>14</v>
      </c>
      <c r="L222" s="36" t="s">
        <v>840</v>
      </c>
      <c r="M222" s="36" t="s">
        <v>840</v>
      </c>
      <c r="N222" s="36" t="s">
        <v>840</v>
      </c>
    </row>
    <row r="223" spans="1:14">
      <c r="A223" s="59" t="s">
        <v>85</v>
      </c>
      <c r="B223" s="36">
        <v>7661</v>
      </c>
      <c r="C223" s="36">
        <v>6916</v>
      </c>
      <c r="D223" s="36" t="s">
        <v>840</v>
      </c>
      <c r="E223" s="36" t="s">
        <v>840</v>
      </c>
      <c r="F223" s="36" t="s">
        <v>840</v>
      </c>
      <c r="G223" s="36">
        <v>541</v>
      </c>
      <c r="H223" s="36">
        <v>204</v>
      </c>
      <c r="I223" s="36" t="s">
        <v>840</v>
      </c>
      <c r="J223" s="36" t="s">
        <v>840</v>
      </c>
      <c r="K223" s="36" t="s">
        <v>840</v>
      </c>
      <c r="L223" s="36" t="s">
        <v>840</v>
      </c>
      <c r="M223" s="36" t="s">
        <v>840</v>
      </c>
      <c r="N223" s="36" t="s">
        <v>840</v>
      </c>
    </row>
    <row r="224" spans="1:14">
      <c r="A224" s="59" t="s">
        <v>73</v>
      </c>
      <c r="B224" s="36">
        <v>10311</v>
      </c>
      <c r="C224" s="36">
        <v>9988</v>
      </c>
      <c r="D224" s="36" t="s">
        <v>840</v>
      </c>
      <c r="E224" s="36" t="s">
        <v>840</v>
      </c>
      <c r="F224" s="36" t="s">
        <v>840</v>
      </c>
      <c r="G224" s="36">
        <v>323</v>
      </c>
      <c r="H224" s="36" t="s">
        <v>840</v>
      </c>
      <c r="I224" s="36" t="s">
        <v>840</v>
      </c>
      <c r="J224" s="36" t="s">
        <v>840</v>
      </c>
      <c r="K224" s="36" t="s">
        <v>840</v>
      </c>
      <c r="L224" s="36" t="s">
        <v>840</v>
      </c>
      <c r="M224" s="36" t="s">
        <v>840</v>
      </c>
      <c r="N224" s="36" t="s">
        <v>840</v>
      </c>
    </row>
    <row r="225" spans="1:14">
      <c r="A225" s="60" t="s">
        <v>74</v>
      </c>
      <c r="B225" s="36">
        <v>23826</v>
      </c>
      <c r="C225" s="36">
        <v>23597</v>
      </c>
      <c r="D225" s="36" t="s">
        <v>840</v>
      </c>
      <c r="E225" s="36" t="s">
        <v>840</v>
      </c>
      <c r="F225" s="36" t="s">
        <v>840</v>
      </c>
      <c r="G225" s="36">
        <v>229</v>
      </c>
      <c r="H225" s="36" t="s">
        <v>840</v>
      </c>
      <c r="I225" s="36" t="s">
        <v>840</v>
      </c>
      <c r="J225" s="36" t="s">
        <v>840</v>
      </c>
      <c r="K225" s="36" t="s">
        <v>840</v>
      </c>
      <c r="L225" s="36" t="s">
        <v>840</v>
      </c>
      <c r="M225" s="36" t="s">
        <v>840</v>
      </c>
      <c r="N225" s="36" t="s">
        <v>840</v>
      </c>
    </row>
    <row r="226" spans="1:14">
      <c r="A226" s="719" t="s">
        <v>193</v>
      </c>
      <c r="B226" s="719"/>
      <c r="C226" s="719"/>
      <c r="D226" s="719"/>
      <c r="E226" s="719"/>
      <c r="F226" s="719"/>
      <c r="G226" s="719"/>
      <c r="H226" s="719"/>
      <c r="I226" s="719"/>
      <c r="J226" s="719"/>
      <c r="K226" s="719"/>
      <c r="L226" s="719"/>
      <c r="M226" s="719"/>
      <c r="N226" s="719"/>
    </row>
    <row r="227" spans="1:14">
      <c r="A227" s="174" t="s">
        <v>58</v>
      </c>
      <c r="B227" s="36">
        <v>42924</v>
      </c>
      <c r="C227" s="36">
        <v>40629</v>
      </c>
      <c r="D227" s="36" t="s">
        <v>840</v>
      </c>
      <c r="E227" s="36">
        <v>112</v>
      </c>
      <c r="F227" s="36" t="s">
        <v>840</v>
      </c>
      <c r="G227" s="36">
        <v>1486</v>
      </c>
      <c r="H227" s="36" t="s">
        <v>840</v>
      </c>
      <c r="I227" s="36" t="s">
        <v>840</v>
      </c>
      <c r="J227" s="36" t="s">
        <v>840</v>
      </c>
      <c r="K227" s="36">
        <v>697</v>
      </c>
      <c r="L227" s="36" t="s">
        <v>840</v>
      </c>
      <c r="M227" s="36" t="s">
        <v>840</v>
      </c>
      <c r="N227" s="36" t="s">
        <v>840</v>
      </c>
    </row>
    <row r="228" spans="1:14">
      <c r="A228" s="175" t="s">
        <v>37</v>
      </c>
      <c r="B228" s="36">
        <v>1466</v>
      </c>
      <c r="C228" s="36">
        <v>1466</v>
      </c>
      <c r="D228" s="36" t="s">
        <v>840</v>
      </c>
      <c r="E228" s="36" t="s">
        <v>840</v>
      </c>
      <c r="F228" s="36" t="s">
        <v>840</v>
      </c>
      <c r="G228" s="36" t="s">
        <v>840</v>
      </c>
      <c r="H228" s="36" t="s">
        <v>840</v>
      </c>
      <c r="I228" s="36" t="s">
        <v>840</v>
      </c>
      <c r="J228" s="36" t="s">
        <v>840</v>
      </c>
      <c r="K228" s="36" t="s">
        <v>840</v>
      </c>
      <c r="L228" s="36" t="s">
        <v>840</v>
      </c>
      <c r="M228" s="36" t="s">
        <v>840</v>
      </c>
      <c r="N228" s="36" t="s">
        <v>840</v>
      </c>
    </row>
    <row r="229" spans="1:14">
      <c r="A229" s="60" t="s">
        <v>59</v>
      </c>
      <c r="B229" s="36">
        <v>1513</v>
      </c>
      <c r="C229" s="36">
        <v>1497</v>
      </c>
      <c r="D229" s="36" t="s">
        <v>840</v>
      </c>
      <c r="E229" s="36" t="s">
        <v>840</v>
      </c>
      <c r="F229" s="36" t="s">
        <v>840</v>
      </c>
      <c r="G229" s="36" t="s">
        <v>840</v>
      </c>
      <c r="H229" s="36" t="s">
        <v>840</v>
      </c>
      <c r="I229" s="36" t="s">
        <v>840</v>
      </c>
      <c r="J229" s="36" t="s">
        <v>840</v>
      </c>
      <c r="K229" s="36">
        <v>16</v>
      </c>
      <c r="L229" s="36" t="s">
        <v>840</v>
      </c>
      <c r="M229" s="36" t="s">
        <v>840</v>
      </c>
      <c r="N229" s="36" t="s">
        <v>840</v>
      </c>
    </row>
    <row r="230" spans="1:14">
      <c r="A230" s="60" t="s">
        <v>60</v>
      </c>
      <c r="B230" s="36">
        <v>816</v>
      </c>
      <c r="C230" s="36">
        <v>816</v>
      </c>
      <c r="D230" s="36" t="s">
        <v>840</v>
      </c>
      <c r="E230" s="36" t="s">
        <v>840</v>
      </c>
      <c r="F230" s="36" t="s">
        <v>840</v>
      </c>
      <c r="G230" s="36" t="s">
        <v>840</v>
      </c>
      <c r="H230" s="36" t="s">
        <v>840</v>
      </c>
      <c r="I230" s="36" t="s">
        <v>840</v>
      </c>
      <c r="J230" s="36" t="s">
        <v>840</v>
      </c>
      <c r="K230" s="36" t="s">
        <v>840</v>
      </c>
      <c r="L230" s="36" t="s">
        <v>840</v>
      </c>
      <c r="M230" s="36" t="s">
        <v>840</v>
      </c>
      <c r="N230" s="36" t="s">
        <v>840</v>
      </c>
    </row>
    <row r="231" spans="1:14">
      <c r="A231" s="60" t="s">
        <v>61</v>
      </c>
      <c r="B231" s="36">
        <v>2676</v>
      </c>
      <c r="C231" s="36">
        <v>2404</v>
      </c>
      <c r="D231" s="36" t="s">
        <v>840</v>
      </c>
      <c r="E231" s="36" t="s">
        <v>840</v>
      </c>
      <c r="F231" s="36" t="s">
        <v>840</v>
      </c>
      <c r="G231" s="36">
        <v>272</v>
      </c>
      <c r="H231" s="36" t="s">
        <v>840</v>
      </c>
      <c r="I231" s="36" t="s">
        <v>840</v>
      </c>
      <c r="J231" s="36" t="s">
        <v>840</v>
      </c>
      <c r="K231" s="36" t="s">
        <v>840</v>
      </c>
      <c r="L231" s="36" t="s">
        <v>840</v>
      </c>
      <c r="M231" s="36" t="s">
        <v>840</v>
      </c>
      <c r="N231" s="36" t="s">
        <v>840</v>
      </c>
    </row>
    <row r="232" spans="1:14">
      <c r="A232" s="59" t="s">
        <v>62</v>
      </c>
      <c r="B232" s="36">
        <v>2007</v>
      </c>
      <c r="C232" s="36">
        <v>2007</v>
      </c>
      <c r="D232" s="36" t="s">
        <v>840</v>
      </c>
      <c r="E232" s="36" t="s">
        <v>840</v>
      </c>
      <c r="F232" s="36" t="s">
        <v>840</v>
      </c>
      <c r="G232" s="36" t="s">
        <v>840</v>
      </c>
      <c r="H232" s="36" t="s">
        <v>840</v>
      </c>
      <c r="I232" s="36" t="s">
        <v>840</v>
      </c>
      <c r="J232" s="36" t="s">
        <v>840</v>
      </c>
      <c r="K232" s="36" t="s">
        <v>840</v>
      </c>
      <c r="L232" s="36" t="s">
        <v>840</v>
      </c>
      <c r="M232" s="36" t="s">
        <v>840</v>
      </c>
      <c r="N232" s="36" t="s">
        <v>840</v>
      </c>
    </row>
    <row r="233" spans="1:14" ht="22.5">
      <c r="A233" s="59" t="s">
        <v>63</v>
      </c>
      <c r="B233" s="36">
        <v>1516</v>
      </c>
      <c r="C233" s="36">
        <v>1317</v>
      </c>
      <c r="D233" s="36" t="s">
        <v>840</v>
      </c>
      <c r="E233" s="36" t="s">
        <v>840</v>
      </c>
      <c r="F233" s="36" t="s">
        <v>840</v>
      </c>
      <c r="G233" s="36">
        <v>199</v>
      </c>
      <c r="H233" s="36" t="s">
        <v>840</v>
      </c>
      <c r="I233" s="36" t="s">
        <v>840</v>
      </c>
      <c r="J233" s="36" t="s">
        <v>840</v>
      </c>
      <c r="K233" s="36" t="s">
        <v>840</v>
      </c>
      <c r="L233" s="36" t="s">
        <v>840</v>
      </c>
      <c r="M233" s="36" t="s">
        <v>840</v>
      </c>
      <c r="N233" s="36" t="s">
        <v>840</v>
      </c>
    </row>
    <row r="234" spans="1:14">
      <c r="A234" s="59" t="s">
        <v>64</v>
      </c>
      <c r="B234" s="36">
        <v>2482</v>
      </c>
      <c r="C234" s="36">
        <v>2482</v>
      </c>
      <c r="D234" s="36" t="s">
        <v>840</v>
      </c>
      <c r="E234" s="36" t="s">
        <v>840</v>
      </c>
      <c r="F234" s="36" t="s">
        <v>840</v>
      </c>
      <c r="G234" s="36" t="s">
        <v>840</v>
      </c>
      <c r="H234" s="36" t="s">
        <v>840</v>
      </c>
      <c r="I234" s="36" t="s">
        <v>840</v>
      </c>
      <c r="J234" s="36" t="s">
        <v>840</v>
      </c>
      <c r="K234" s="36" t="s">
        <v>840</v>
      </c>
      <c r="L234" s="36" t="s">
        <v>840</v>
      </c>
      <c r="M234" s="36" t="s">
        <v>840</v>
      </c>
      <c r="N234" s="36" t="s">
        <v>840</v>
      </c>
    </row>
    <row r="235" spans="1:14">
      <c r="A235" s="58" t="s">
        <v>38</v>
      </c>
      <c r="B235" s="36">
        <v>3047</v>
      </c>
      <c r="C235" s="36">
        <v>2780</v>
      </c>
      <c r="D235" s="36" t="s">
        <v>840</v>
      </c>
      <c r="E235" s="36" t="s">
        <v>840</v>
      </c>
      <c r="F235" s="36" t="s">
        <v>840</v>
      </c>
      <c r="G235" s="36">
        <v>267</v>
      </c>
      <c r="H235" s="36" t="s">
        <v>840</v>
      </c>
      <c r="I235" s="36" t="s">
        <v>840</v>
      </c>
      <c r="J235" s="36" t="s">
        <v>840</v>
      </c>
      <c r="K235" s="36" t="s">
        <v>840</v>
      </c>
      <c r="L235" s="36" t="s">
        <v>840</v>
      </c>
      <c r="M235" s="36" t="s">
        <v>840</v>
      </c>
      <c r="N235" s="36" t="s">
        <v>840</v>
      </c>
    </row>
    <row r="236" spans="1:14">
      <c r="A236" s="59" t="s">
        <v>65</v>
      </c>
      <c r="B236" s="36">
        <v>887</v>
      </c>
      <c r="C236" s="36">
        <v>860</v>
      </c>
      <c r="D236" s="36" t="s">
        <v>840</v>
      </c>
      <c r="E236" s="36" t="s">
        <v>840</v>
      </c>
      <c r="F236" s="36" t="s">
        <v>840</v>
      </c>
      <c r="G236" s="36">
        <v>27</v>
      </c>
      <c r="H236" s="36" t="s">
        <v>840</v>
      </c>
      <c r="I236" s="36" t="s">
        <v>840</v>
      </c>
      <c r="J236" s="36" t="s">
        <v>840</v>
      </c>
      <c r="K236" s="36" t="s">
        <v>840</v>
      </c>
      <c r="L236" s="36" t="s">
        <v>840</v>
      </c>
      <c r="M236" s="36" t="s">
        <v>840</v>
      </c>
      <c r="N236" s="36" t="s">
        <v>840</v>
      </c>
    </row>
    <row r="237" spans="1:14">
      <c r="A237" s="59" t="s">
        <v>66</v>
      </c>
      <c r="B237" s="36">
        <v>1444</v>
      </c>
      <c r="C237" s="36">
        <v>1272</v>
      </c>
      <c r="D237" s="36" t="s">
        <v>840</v>
      </c>
      <c r="E237" s="36" t="s">
        <v>840</v>
      </c>
      <c r="F237" s="36" t="s">
        <v>840</v>
      </c>
      <c r="G237" s="36">
        <v>24</v>
      </c>
      <c r="H237" s="36" t="s">
        <v>840</v>
      </c>
      <c r="I237" s="36" t="s">
        <v>840</v>
      </c>
      <c r="J237" s="36" t="s">
        <v>840</v>
      </c>
      <c r="K237" s="36">
        <v>148</v>
      </c>
      <c r="L237" s="36" t="s">
        <v>840</v>
      </c>
      <c r="M237" s="36" t="s">
        <v>840</v>
      </c>
      <c r="N237" s="36" t="s">
        <v>840</v>
      </c>
    </row>
    <row r="238" spans="1:14">
      <c r="A238" s="59" t="s">
        <v>67</v>
      </c>
      <c r="B238" s="36">
        <v>3769</v>
      </c>
      <c r="C238" s="36">
        <v>3049</v>
      </c>
      <c r="D238" s="36" t="s">
        <v>840</v>
      </c>
      <c r="E238" s="36" t="s">
        <v>840</v>
      </c>
      <c r="F238" s="36" t="s">
        <v>840</v>
      </c>
      <c r="G238" s="36">
        <v>401</v>
      </c>
      <c r="H238" s="36" t="s">
        <v>840</v>
      </c>
      <c r="I238" s="36" t="s">
        <v>840</v>
      </c>
      <c r="J238" s="36" t="s">
        <v>840</v>
      </c>
      <c r="K238" s="36">
        <v>319</v>
      </c>
      <c r="L238" s="36" t="s">
        <v>840</v>
      </c>
      <c r="M238" s="36" t="s">
        <v>840</v>
      </c>
      <c r="N238" s="36" t="s">
        <v>840</v>
      </c>
    </row>
    <row r="239" spans="1:14">
      <c r="A239" s="59" t="s">
        <v>68</v>
      </c>
      <c r="B239" s="36">
        <v>995</v>
      </c>
      <c r="C239" s="36">
        <v>860</v>
      </c>
      <c r="D239" s="36" t="s">
        <v>840</v>
      </c>
      <c r="E239" s="36" t="s">
        <v>840</v>
      </c>
      <c r="F239" s="36" t="s">
        <v>840</v>
      </c>
      <c r="G239" s="36">
        <v>135</v>
      </c>
      <c r="H239" s="36" t="s">
        <v>840</v>
      </c>
      <c r="I239" s="36" t="s">
        <v>840</v>
      </c>
      <c r="J239" s="36" t="s">
        <v>840</v>
      </c>
      <c r="K239" s="36" t="s">
        <v>840</v>
      </c>
      <c r="L239" s="36" t="s">
        <v>840</v>
      </c>
      <c r="M239" s="36" t="s">
        <v>840</v>
      </c>
      <c r="N239" s="36" t="s">
        <v>840</v>
      </c>
    </row>
    <row r="240" spans="1:14">
      <c r="A240" s="59" t="s">
        <v>69</v>
      </c>
      <c r="B240" s="36">
        <v>887</v>
      </c>
      <c r="C240" s="36">
        <v>887</v>
      </c>
      <c r="D240" s="36" t="s">
        <v>840</v>
      </c>
      <c r="E240" s="36" t="s">
        <v>840</v>
      </c>
      <c r="F240" s="36" t="s">
        <v>840</v>
      </c>
      <c r="G240" s="36" t="s">
        <v>840</v>
      </c>
      <c r="H240" s="36" t="s">
        <v>840</v>
      </c>
      <c r="I240" s="36" t="s">
        <v>840</v>
      </c>
      <c r="J240" s="36" t="s">
        <v>840</v>
      </c>
      <c r="K240" s="36" t="s">
        <v>840</v>
      </c>
      <c r="L240" s="36" t="s">
        <v>840</v>
      </c>
      <c r="M240" s="36" t="s">
        <v>840</v>
      </c>
      <c r="N240" s="36" t="s">
        <v>840</v>
      </c>
    </row>
    <row r="241" spans="1:14">
      <c r="A241" s="59" t="s">
        <v>70</v>
      </c>
      <c r="B241" s="36">
        <v>1174</v>
      </c>
      <c r="C241" s="36">
        <v>1174</v>
      </c>
      <c r="D241" s="36" t="s">
        <v>840</v>
      </c>
      <c r="E241" s="36" t="s">
        <v>840</v>
      </c>
      <c r="F241" s="36" t="s">
        <v>840</v>
      </c>
      <c r="G241" s="36" t="s">
        <v>840</v>
      </c>
      <c r="H241" s="36" t="s">
        <v>840</v>
      </c>
      <c r="I241" s="36" t="s">
        <v>840</v>
      </c>
      <c r="J241" s="36" t="s">
        <v>840</v>
      </c>
      <c r="K241" s="36" t="s">
        <v>840</v>
      </c>
      <c r="L241" s="36" t="s">
        <v>840</v>
      </c>
      <c r="M241" s="36" t="s">
        <v>840</v>
      </c>
      <c r="N241" s="36" t="s">
        <v>840</v>
      </c>
    </row>
    <row r="242" spans="1:14">
      <c r="A242" s="59" t="s">
        <v>71</v>
      </c>
      <c r="B242" s="36">
        <v>7928</v>
      </c>
      <c r="C242" s="36">
        <v>7665</v>
      </c>
      <c r="D242" s="36" t="s">
        <v>840</v>
      </c>
      <c r="E242" s="36">
        <v>112</v>
      </c>
      <c r="F242" s="36" t="s">
        <v>840</v>
      </c>
      <c r="G242" s="36">
        <v>151</v>
      </c>
      <c r="H242" s="36" t="s">
        <v>840</v>
      </c>
      <c r="I242" s="36" t="s">
        <v>840</v>
      </c>
      <c r="J242" s="36" t="s">
        <v>840</v>
      </c>
      <c r="K242" s="36" t="s">
        <v>840</v>
      </c>
      <c r="L242" s="36" t="s">
        <v>840</v>
      </c>
      <c r="M242" s="36" t="s">
        <v>840</v>
      </c>
      <c r="N242" s="36" t="s">
        <v>840</v>
      </c>
    </row>
    <row r="243" spans="1:14">
      <c r="A243" s="58" t="s">
        <v>39</v>
      </c>
      <c r="B243" s="36">
        <v>289</v>
      </c>
      <c r="C243" s="36">
        <v>289</v>
      </c>
      <c r="D243" s="36" t="s">
        <v>840</v>
      </c>
      <c r="E243" s="36" t="s">
        <v>840</v>
      </c>
      <c r="F243" s="36" t="s">
        <v>840</v>
      </c>
      <c r="G243" s="36" t="s">
        <v>840</v>
      </c>
      <c r="H243" s="36" t="s">
        <v>840</v>
      </c>
      <c r="I243" s="36" t="s">
        <v>840</v>
      </c>
      <c r="J243" s="36" t="s">
        <v>840</v>
      </c>
      <c r="K243" s="36" t="s">
        <v>840</v>
      </c>
      <c r="L243" s="36" t="s">
        <v>840</v>
      </c>
      <c r="M243" s="36" t="s">
        <v>840</v>
      </c>
      <c r="N243" s="36" t="s">
        <v>840</v>
      </c>
    </row>
    <row r="244" spans="1:14" ht="22.5">
      <c r="A244" s="59" t="s">
        <v>72</v>
      </c>
      <c r="B244" s="36">
        <v>1025</v>
      </c>
      <c r="C244" s="36">
        <v>1015</v>
      </c>
      <c r="D244" s="36" t="s">
        <v>840</v>
      </c>
      <c r="E244" s="36" t="s">
        <v>840</v>
      </c>
      <c r="F244" s="36" t="s">
        <v>840</v>
      </c>
      <c r="G244" s="36">
        <v>10</v>
      </c>
      <c r="H244" s="36" t="s">
        <v>840</v>
      </c>
      <c r="I244" s="36" t="s">
        <v>840</v>
      </c>
      <c r="J244" s="36" t="s">
        <v>840</v>
      </c>
      <c r="K244" s="36" t="s">
        <v>840</v>
      </c>
      <c r="L244" s="36" t="s">
        <v>840</v>
      </c>
      <c r="M244" s="36" t="s">
        <v>840</v>
      </c>
      <c r="N244" s="36" t="s">
        <v>840</v>
      </c>
    </row>
    <row r="245" spans="1:14">
      <c r="A245" s="59" t="s">
        <v>85</v>
      </c>
      <c r="B245" s="36">
        <v>4944</v>
      </c>
      <c r="C245" s="36">
        <v>4730</v>
      </c>
      <c r="D245" s="36" t="s">
        <v>840</v>
      </c>
      <c r="E245" s="36" t="s">
        <v>840</v>
      </c>
      <c r="F245" s="36" t="s">
        <v>840</v>
      </c>
      <c r="G245" s="36" t="s">
        <v>840</v>
      </c>
      <c r="H245" s="36" t="s">
        <v>840</v>
      </c>
      <c r="I245" s="36" t="s">
        <v>840</v>
      </c>
      <c r="J245" s="36" t="s">
        <v>840</v>
      </c>
      <c r="K245" s="36">
        <v>214</v>
      </c>
      <c r="L245" s="36" t="s">
        <v>840</v>
      </c>
      <c r="M245" s="36" t="s">
        <v>840</v>
      </c>
      <c r="N245" s="36" t="s">
        <v>840</v>
      </c>
    </row>
    <row r="246" spans="1:14">
      <c r="A246" s="59" t="s">
        <v>73</v>
      </c>
      <c r="B246" s="36">
        <v>3712</v>
      </c>
      <c r="C246" s="36">
        <v>3712</v>
      </c>
      <c r="D246" s="36" t="s">
        <v>840</v>
      </c>
      <c r="E246" s="36" t="s">
        <v>840</v>
      </c>
      <c r="F246" s="36" t="s">
        <v>840</v>
      </c>
      <c r="G246" s="36" t="s">
        <v>840</v>
      </c>
      <c r="H246" s="36" t="s">
        <v>840</v>
      </c>
      <c r="I246" s="36" t="s">
        <v>840</v>
      </c>
      <c r="J246" s="36" t="s">
        <v>840</v>
      </c>
      <c r="K246" s="36" t="s">
        <v>840</v>
      </c>
      <c r="L246" s="36" t="s">
        <v>840</v>
      </c>
      <c r="M246" s="36" t="s">
        <v>840</v>
      </c>
      <c r="N246" s="36" t="s">
        <v>840</v>
      </c>
    </row>
    <row r="247" spans="1:14">
      <c r="A247" s="60" t="s">
        <v>74</v>
      </c>
      <c r="B247" s="36">
        <v>347</v>
      </c>
      <c r="C247" s="36">
        <v>347</v>
      </c>
      <c r="D247" s="36" t="s">
        <v>840</v>
      </c>
      <c r="E247" s="36" t="s">
        <v>840</v>
      </c>
      <c r="F247" s="36" t="s">
        <v>840</v>
      </c>
      <c r="G247" s="36" t="s">
        <v>840</v>
      </c>
      <c r="H247" s="36" t="s">
        <v>840</v>
      </c>
      <c r="I247" s="36" t="s">
        <v>840</v>
      </c>
      <c r="J247" s="36" t="s">
        <v>840</v>
      </c>
      <c r="K247" s="36" t="s">
        <v>840</v>
      </c>
      <c r="L247" s="36" t="s">
        <v>840</v>
      </c>
      <c r="M247" s="36" t="s">
        <v>840</v>
      </c>
      <c r="N247" s="36" t="s">
        <v>840</v>
      </c>
    </row>
    <row r="248" spans="1:14">
      <c r="A248" s="719" t="s">
        <v>194</v>
      </c>
      <c r="B248" s="719"/>
      <c r="C248" s="719"/>
      <c r="D248" s="719"/>
      <c r="E248" s="719"/>
      <c r="F248" s="719"/>
      <c r="G248" s="719"/>
      <c r="H248" s="719"/>
      <c r="I248" s="719"/>
      <c r="J248" s="719"/>
      <c r="K248" s="719"/>
      <c r="L248" s="719"/>
      <c r="M248" s="719"/>
      <c r="N248" s="719"/>
    </row>
    <row r="249" spans="1:14">
      <c r="A249" s="174" t="s">
        <v>58</v>
      </c>
      <c r="B249" s="36">
        <v>23950</v>
      </c>
      <c r="C249" s="36">
        <v>22924</v>
      </c>
      <c r="D249" s="36" t="s">
        <v>840</v>
      </c>
      <c r="E249" s="36" t="s">
        <v>840</v>
      </c>
      <c r="F249" s="36" t="s">
        <v>840</v>
      </c>
      <c r="G249" s="36">
        <v>975</v>
      </c>
      <c r="H249" s="36" t="s">
        <v>840</v>
      </c>
      <c r="I249" s="36" t="s">
        <v>840</v>
      </c>
      <c r="J249" s="36" t="s">
        <v>840</v>
      </c>
      <c r="K249" s="36">
        <v>51</v>
      </c>
      <c r="L249" s="36" t="s">
        <v>840</v>
      </c>
      <c r="M249" s="36" t="s">
        <v>840</v>
      </c>
      <c r="N249" s="36" t="s">
        <v>840</v>
      </c>
    </row>
    <row r="250" spans="1:14">
      <c r="A250" s="175" t="s">
        <v>37</v>
      </c>
      <c r="B250" s="36" t="s">
        <v>840</v>
      </c>
      <c r="C250" s="36" t="s">
        <v>840</v>
      </c>
      <c r="D250" s="36" t="s">
        <v>840</v>
      </c>
      <c r="E250" s="36" t="s">
        <v>840</v>
      </c>
      <c r="F250" s="36" t="s">
        <v>840</v>
      </c>
      <c r="G250" s="36" t="s">
        <v>840</v>
      </c>
      <c r="H250" s="36" t="s">
        <v>840</v>
      </c>
      <c r="I250" s="36" t="s">
        <v>840</v>
      </c>
      <c r="J250" s="36" t="s">
        <v>840</v>
      </c>
      <c r="K250" s="36" t="s">
        <v>840</v>
      </c>
      <c r="L250" s="36" t="s">
        <v>840</v>
      </c>
      <c r="M250" s="36" t="s">
        <v>840</v>
      </c>
      <c r="N250" s="36" t="s">
        <v>840</v>
      </c>
    </row>
    <row r="251" spans="1:14">
      <c r="A251" s="60" t="s">
        <v>59</v>
      </c>
      <c r="B251" s="36">
        <v>328</v>
      </c>
      <c r="C251" s="36">
        <v>294</v>
      </c>
      <c r="D251" s="36" t="s">
        <v>840</v>
      </c>
      <c r="E251" s="36" t="s">
        <v>840</v>
      </c>
      <c r="F251" s="36" t="s">
        <v>840</v>
      </c>
      <c r="G251" s="36">
        <v>34</v>
      </c>
      <c r="H251" s="36" t="s">
        <v>840</v>
      </c>
      <c r="I251" s="36" t="s">
        <v>840</v>
      </c>
      <c r="J251" s="36" t="s">
        <v>840</v>
      </c>
      <c r="K251" s="36" t="s">
        <v>840</v>
      </c>
      <c r="L251" s="36" t="s">
        <v>840</v>
      </c>
      <c r="M251" s="36" t="s">
        <v>840</v>
      </c>
      <c r="N251" s="36" t="s">
        <v>840</v>
      </c>
    </row>
    <row r="252" spans="1:14">
      <c r="A252" s="60" t="s">
        <v>60</v>
      </c>
      <c r="B252" s="36">
        <v>155</v>
      </c>
      <c r="C252" s="36">
        <v>155</v>
      </c>
      <c r="D252" s="36" t="s">
        <v>840</v>
      </c>
      <c r="E252" s="36" t="s">
        <v>840</v>
      </c>
      <c r="F252" s="36" t="s">
        <v>840</v>
      </c>
      <c r="G252" s="36" t="s">
        <v>840</v>
      </c>
      <c r="H252" s="36" t="s">
        <v>840</v>
      </c>
      <c r="I252" s="36" t="s">
        <v>840</v>
      </c>
      <c r="J252" s="36" t="s">
        <v>840</v>
      </c>
      <c r="K252" s="36" t="s">
        <v>840</v>
      </c>
      <c r="L252" s="36" t="s">
        <v>840</v>
      </c>
      <c r="M252" s="36" t="s">
        <v>840</v>
      </c>
      <c r="N252" s="36" t="s">
        <v>840</v>
      </c>
    </row>
    <row r="253" spans="1:14">
      <c r="A253" s="60" t="s">
        <v>61</v>
      </c>
      <c r="B253" s="36">
        <v>1762</v>
      </c>
      <c r="C253" s="36">
        <v>1111</v>
      </c>
      <c r="D253" s="36" t="s">
        <v>840</v>
      </c>
      <c r="E253" s="36" t="s">
        <v>840</v>
      </c>
      <c r="F253" s="36" t="s">
        <v>840</v>
      </c>
      <c r="G253" s="36">
        <v>600</v>
      </c>
      <c r="H253" s="36" t="s">
        <v>840</v>
      </c>
      <c r="I253" s="36" t="s">
        <v>840</v>
      </c>
      <c r="J253" s="36" t="s">
        <v>840</v>
      </c>
      <c r="K253" s="36">
        <v>51</v>
      </c>
      <c r="L253" s="36" t="s">
        <v>840</v>
      </c>
      <c r="M253" s="36" t="s">
        <v>840</v>
      </c>
      <c r="N253" s="36" t="s">
        <v>840</v>
      </c>
    </row>
    <row r="254" spans="1:14">
      <c r="A254" s="59" t="s">
        <v>62</v>
      </c>
      <c r="B254" s="36" t="s">
        <v>840</v>
      </c>
      <c r="C254" s="36" t="s">
        <v>840</v>
      </c>
      <c r="D254" s="36" t="s">
        <v>840</v>
      </c>
      <c r="E254" s="36" t="s">
        <v>840</v>
      </c>
      <c r="F254" s="36" t="s">
        <v>840</v>
      </c>
      <c r="G254" s="36" t="s">
        <v>840</v>
      </c>
      <c r="H254" s="36" t="s">
        <v>840</v>
      </c>
      <c r="I254" s="36" t="s">
        <v>840</v>
      </c>
      <c r="J254" s="36" t="s">
        <v>840</v>
      </c>
      <c r="K254" s="36" t="s">
        <v>840</v>
      </c>
      <c r="L254" s="36" t="s">
        <v>840</v>
      </c>
      <c r="M254" s="36" t="s">
        <v>840</v>
      </c>
      <c r="N254" s="36" t="s">
        <v>840</v>
      </c>
    </row>
    <row r="255" spans="1:14" ht="22.5">
      <c r="A255" s="59" t="s">
        <v>63</v>
      </c>
      <c r="B255" s="36">
        <v>173</v>
      </c>
      <c r="C255" s="36">
        <v>173</v>
      </c>
      <c r="D255" s="36" t="s">
        <v>840</v>
      </c>
      <c r="E255" s="36" t="s">
        <v>840</v>
      </c>
      <c r="F255" s="36" t="s">
        <v>840</v>
      </c>
      <c r="G255" s="36" t="s">
        <v>840</v>
      </c>
      <c r="H255" s="36" t="s">
        <v>840</v>
      </c>
      <c r="I255" s="36" t="s">
        <v>840</v>
      </c>
      <c r="J255" s="36" t="s">
        <v>840</v>
      </c>
      <c r="K255" s="36" t="s">
        <v>840</v>
      </c>
      <c r="L255" s="36" t="s">
        <v>840</v>
      </c>
      <c r="M255" s="36" t="s">
        <v>840</v>
      </c>
      <c r="N255" s="36" t="s">
        <v>840</v>
      </c>
    </row>
    <row r="256" spans="1:14">
      <c r="A256" s="59" t="s">
        <v>64</v>
      </c>
      <c r="B256" s="36">
        <v>187</v>
      </c>
      <c r="C256" s="36">
        <v>187</v>
      </c>
      <c r="D256" s="36" t="s">
        <v>840</v>
      </c>
      <c r="E256" s="36" t="s">
        <v>840</v>
      </c>
      <c r="F256" s="36" t="s">
        <v>840</v>
      </c>
      <c r="G256" s="36" t="s">
        <v>840</v>
      </c>
      <c r="H256" s="36" t="s">
        <v>840</v>
      </c>
      <c r="I256" s="36" t="s">
        <v>840</v>
      </c>
      <c r="J256" s="36" t="s">
        <v>840</v>
      </c>
      <c r="K256" s="36" t="s">
        <v>840</v>
      </c>
      <c r="L256" s="36" t="s">
        <v>840</v>
      </c>
      <c r="M256" s="36" t="s">
        <v>840</v>
      </c>
      <c r="N256" s="36" t="s">
        <v>840</v>
      </c>
    </row>
    <row r="257" spans="1:14">
      <c r="A257" s="58" t="s">
        <v>38</v>
      </c>
      <c r="B257" s="36">
        <v>156</v>
      </c>
      <c r="C257" s="36">
        <v>136</v>
      </c>
      <c r="D257" s="36" t="s">
        <v>840</v>
      </c>
      <c r="E257" s="36" t="s">
        <v>840</v>
      </c>
      <c r="F257" s="36" t="s">
        <v>840</v>
      </c>
      <c r="G257" s="36">
        <v>20</v>
      </c>
      <c r="H257" s="36" t="s">
        <v>840</v>
      </c>
      <c r="I257" s="36" t="s">
        <v>840</v>
      </c>
      <c r="J257" s="36" t="s">
        <v>840</v>
      </c>
      <c r="K257" s="36" t="s">
        <v>840</v>
      </c>
      <c r="L257" s="36" t="s">
        <v>840</v>
      </c>
      <c r="M257" s="36" t="s">
        <v>840</v>
      </c>
      <c r="N257" s="36" t="s">
        <v>840</v>
      </c>
    </row>
    <row r="258" spans="1:14">
      <c r="A258" s="59" t="s">
        <v>65</v>
      </c>
      <c r="B258" s="36">
        <v>163</v>
      </c>
      <c r="C258" s="36">
        <v>163</v>
      </c>
      <c r="D258" s="36" t="s">
        <v>840</v>
      </c>
      <c r="E258" s="36" t="s">
        <v>840</v>
      </c>
      <c r="F258" s="36" t="s">
        <v>840</v>
      </c>
      <c r="G258" s="36" t="s">
        <v>840</v>
      </c>
      <c r="H258" s="36" t="s">
        <v>840</v>
      </c>
      <c r="I258" s="36" t="s">
        <v>840</v>
      </c>
      <c r="J258" s="36" t="s">
        <v>840</v>
      </c>
      <c r="K258" s="36" t="s">
        <v>840</v>
      </c>
      <c r="L258" s="36" t="s">
        <v>840</v>
      </c>
      <c r="M258" s="36" t="s">
        <v>840</v>
      </c>
      <c r="N258" s="36" t="s">
        <v>840</v>
      </c>
    </row>
    <row r="259" spans="1:14">
      <c r="A259" s="59" t="s">
        <v>66</v>
      </c>
      <c r="B259" s="36">
        <v>391</v>
      </c>
      <c r="C259" s="36">
        <v>373</v>
      </c>
      <c r="D259" s="36" t="s">
        <v>840</v>
      </c>
      <c r="E259" s="36" t="s">
        <v>840</v>
      </c>
      <c r="F259" s="36" t="s">
        <v>840</v>
      </c>
      <c r="G259" s="36">
        <v>18</v>
      </c>
      <c r="H259" s="36" t="s">
        <v>840</v>
      </c>
      <c r="I259" s="36" t="s">
        <v>840</v>
      </c>
      <c r="J259" s="36" t="s">
        <v>840</v>
      </c>
      <c r="K259" s="36" t="s">
        <v>840</v>
      </c>
      <c r="L259" s="36" t="s">
        <v>840</v>
      </c>
      <c r="M259" s="36" t="s">
        <v>840</v>
      </c>
      <c r="N259" s="36" t="s">
        <v>840</v>
      </c>
    </row>
    <row r="260" spans="1:14">
      <c r="A260" s="59" t="s">
        <v>67</v>
      </c>
      <c r="B260" s="36">
        <v>100</v>
      </c>
      <c r="C260" s="36">
        <v>100</v>
      </c>
      <c r="D260" s="36" t="s">
        <v>840</v>
      </c>
      <c r="E260" s="36" t="s">
        <v>840</v>
      </c>
      <c r="F260" s="36" t="s">
        <v>840</v>
      </c>
      <c r="G260" s="36" t="s">
        <v>840</v>
      </c>
      <c r="H260" s="36" t="s">
        <v>840</v>
      </c>
      <c r="I260" s="36" t="s">
        <v>840</v>
      </c>
      <c r="J260" s="36" t="s">
        <v>840</v>
      </c>
      <c r="K260" s="36" t="s">
        <v>840</v>
      </c>
      <c r="L260" s="36" t="s">
        <v>840</v>
      </c>
      <c r="M260" s="36" t="s">
        <v>840</v>
      </c>
      <c r="N260" s="36" t="s">
        <v>840</v>
      </c>
    </row>
    <row r="261" spans="1:14">
      <c r="A261" s="59" t="s">
        <v>68</v>
      </c>
      <c r="B261" s="36">
        <v>342</v>
      </c>
      <c r="C261" s="36">
        <v>342</v>
      </c>
      <c r="D261" s="36" t="s">
        <v>840</v>
      </c>
      <c r="E261" s="36" t="s">
        <v>840</v>
      </c>
      <c r="F261" s="36" t="s">
        <v>840</v>
      </c>
      <c r="G261" s="36" t="s">
        <v>840</v>
      </c>
      <c r="H261" s="36" t="s">
        <v>840</v>
      </c>
      <c r="I261" s="36" t="s">
        <v>840</v>
      </c>
      <c r="J261" s="36" t="s">
        <v>840</v>
      </c>
      <c r="K261" s="36" t="s">
        <v>840</v>
      </c>
      <c r="L261" s="36" t="s">
        <v>840</v>
      </c>
      <c r="M261" s="36" t="s">
        <v>840</v>
      </c>
      <c r="N261" s="36" t="s">
        <v>840</v>
      </c>
    </row>
    <row r="262" spans="1:14">
      <c r="A262" s="59" t="s">
        <v>69</v>
      </c>
      <c r="B262" s="36">
        <v>199</v>
      </c>
      <c r="C262" s="36">
        <v>199</v>
      </c>
      <c r="D262" s="36" t="s">
        <v>840</v>
      </c>
      <c r="E262" s="36" t="s">
        <v>840</v>
      </c>
      <c r="F262" s="36" t="s">
        <v>840</v>
      </c>
      <c r="G262" s="36" t="s">
        <v>840</v>
      </c>
      <c r="H262" s="36" t="s">
        <v>840</v>
      </c>
      <c r="I262" s="36" t="s">
        <v>840</v>
      </c>
      <c r="J262" s="36" t="s">
        <v>840</v>
      </c>
      <c r="K262" s="36" t="s">
        <v>840</v>
      </c>
      <c r="L262" s="36" t="s">
        <v>840</v>
      </c>
      <c r="M262" s="36" t="s">
        <v>840</v>
      </c>
      <c r="N262" s="36" t="s">
        <v>840</v>
      </c>
    </row>
    <row r="263" spans="1:14">
      <c r="A263" s="59" t="s">
        <v>70</v>
      </c>
      <c r="B263" s="36">
        <v>510</v>
      </c>
      <c r="C263" s="36">
        <v>510</v>
      </c>
      <c r="D263" s="36" t="s">
        <v>840</v>
      </c>
      <c r="E263" s="36" t="s">
        <v>840</v>
      </c>
      <c r="F263" s="36" t="s">
        <v>840</v>
      </c>
      <c r="G263" s="36" t="s">
        <v>840</v>
      </c>
      <c r="H263" s="36" t="s">
        <v>840</v>
      </c>
      <c r="I263" s="36" t="s">
        <v>840</v>
      </c>
      <c r="J263" s="36" t="s">
        <v>840</v>
      </c>
      <c r="K263" s="36" t="s">
        <v>840</v>
      </c>
      <c r="L263" s="36" t="s">
        <v>840</v>
      </c>
      <c r="M263" s="36" t="s">
        <v>840</v>
      </c>
      <c r="N263" s="36" t="s">
        <v>840</v>
      </c>
    </row>
    <row r="264" spans="1:14">
      <c r="A264" s="59" t="s">
        <v>71</v>
      </c>
      <c r="B264" s="36">
        <v>7215</v>
      </c>
      <c r="C264" s="36">
        <v>7197</v>
      </c>
      <c r="D264" s="36" t="s">
        <v>840</v>
      </c>
      <c r="E264" s="36" t="s">
        <v>840</v>
      </c>
      <c r="F264" s="36" t="s">
        <v>840</v>
      </c>
      <c r="G264" s="36">
        <v>18</v>
      </c>
      <c r="H264" s="36" t="s">
        <v>840</v>
      </c>
      <c r="I264" s="36" t="s">
        <v>840</v>
      </c>
      <c r="J264" s="36" t="s">
        <v>840</v>
      </c>
      <c r="K264" s="36" t="s">
        <v>840</v>
      </c>
      <c r="L264" s="36" t="s">
        <v>840</v>
      </c>
      <c r="M264" s="36" t="s">
        <v>840</v>
      </c>
      <c r="N264" s="36" t="s">
        <v>840</v>
      </c>
    </row>
    <row r="265" spans="1:14">
      <c r="A265" s="58" t="s">
        <v>39</v>
      </c>
      <c r="B265" s="36">
        <v>202</v>
      </c>
      <c r="C265" s="36">
        <v>94</v>
      </c>
      <c r="D265" s="36" t="s">
        <v>840</v>
      </c>
      <c r="E265" s="36" t="s">
        <v>840</v>
      </c>
      <c r="F265" s="36" t="s">
        <v>840</v>
      </c>
      <c r="G265" s="36">
        <v>108</v>
      </c>
      <c r="H265" s="36" t="s">
        <v>840</v>
      </c>
      <c r="I265" s="36" t="s">
        <v>840</v>
      </c>
      <c r="J265" s="36" t="s">
        <v>840</v>
      </c>
      <c r="K265" s="36" t="s">
        <v>840</v>
      </c>
      <c r="L265" s="36" t="s">
        <v>840</v>
      </c>
      <c r="M265" s="36" t="s">
        <v>840</v>
      </c>
      <c r="N265" s="36" t="s">
        <v>840</v>
      </c>
    </row>
    <row r="266" spans="1:14" ht="22.5">
      <c r="A266" s="59" t="s">
        <v>72</v>
      </c>
      <c r="B266" s="36">
        <v>970</v>
      </c>
      <c r="C266" s="36">
        <v>890</v>
      </c>
      <c r="D266" s="36" t="s">
        <v>840</v>
      </c>
      <c r="E266" s="36" t="s">
        <v>840</v>
      </c>
      <c r="F266" s="36" t="s">
        <v>840</v>
      </c>
      <c r="G266" s="36">
        <v>80</v>
      </c>
      <c r="H266" s="36" t="s">
        <v>840</v>
      </c>
      <c r="I266" s="36" t="s">
        <v>840</v>
      </c>
      <c r="J266" s="36" t="s">
        <v>840</v>
      </c>
      <c r="K266" s="36" t="s">
        <v>840</v>
      </c>
      <c r="L266" s="36" t="s">
        <v>840</v>
      </c>
      <c r="M266" s="36" t="s">
        <v>840</v>
      </c>
      <c r="N266" s="36" t="s">
        <v>840</v>
      </c>
    </row>
    <row r="267" spans="1:14">
      <c r="A267" s="59" t="s">
        <v>85</v>
      </c>
      <c r="B267" s="36">
        <v>7101</v>
      </c>
      <c r="C267" s="36">
        <v>7101</v>
      </c>
      <c r="D267" s="36" t="s">
        <v>840</v>
      </c>
      <c r="E267" s="36" t="s">
        <v>840</v>
      </c>
      <c r="F267" s="36" t="s">
        <v>840</v>
      </c>
      <c r="G267" s="36" t="s">
        <v>840</v>
      </c>
      <c r="H267" s="36" t="s">
        <v>840</v>
      </c>
      <c r="I267" s="36" t="s">
        <v>840</v>
      </c>
      <c r="J267" s="36" t="s">
        <v>840</v>
      </c>
      <c r="K267" s="36" t="s">
        <v>840</v>
      </c>
      <c r="L267" s="36" t="s">
        <v>840</v>
      </c>
      <c r="M267" s="36" t="s">
        <v>840</v>
      </c>
      <c r="N267" s="36" t="s">
        <v>840</v>
      </c>
    </row>
    <row r="268" spans="1:14">
      <c r="A268" s="59" t="s">
        <v>73</v>
      </c>
      <c r="B268" s="36">
        <v>3498</v>
      </c>
      <c r="C268" s="36">
        <v>3401</v>
      </c>
      <c r="D268" s="36" t="s">
        <v>840</v>
      </c>
      <c r="E268" s="36" t="s">
        <v>840</v>
      </c>
      <c r="F268" s="36" t="s">
        <v>840</v>
      </c>
      <c r="G268" s="36">
        <v>97</v>
      </c>
      <c r="H268" s="36" t="s">
        <v>840</v>
      </c>
      <c r="I268" s="36" t="s">
        <v>840</v>
      </c>
      <c r="J268" s="36" t="s">
        <v>840</v>
      </c>
      <c r="K268" s="36" t="s">
        <v>840</v>
      </c>
      <c r="L268" s="36" t="s">
        <v>840</v>
      </c>
      <c r="M268" s="36" t="s">
        <v>840</v>
      </c>
      <c r="N268" s="36" t="s">
        <v>840</v>
      </c>
    </row>
    <row r="269" spans="1:14">
      <c r="A269" s="60" t="s">
        <v>74</v>
      </c>
      <c r="B269" s="36">
        <v>498</v>
      </c>
      <c r="C269" s="36">
        <v>498</v>
      </c>
      <c r="D269" s="36" t="s">
        <v>840</v>
      </c>
      <c r="E269" s="36" t="s">
        <v>840</v>
      </c>
      <c r="F269" s="36" t="s">
        <v>840</v>
      </c>
      <c r="G269" s="36" t="s">
        <v>840</v>
      </c>
      <c r="H269" s="36" t="s">
        <v>840</v>
      </c>
      <c r="I269" s="36" t="s">
        <v>840</v>
      </c>
      <c r="J269" s="36" t="s">
        <v>840</v>
      </c>
      <c r="K269" s="36" t="s">
        <v>840</v>
      </c>
      <c r="L269" s="36" t="s">
        <v>840</v>
      </c>
      <c r="M269" s="36" t="s">
        <v>840</v>
      </c>
      <c r="N269" s="36" t="s">
        <v>840</v>
      </c>
    </row>
    <row r="270" spans="1:14">
      <c r="A270" s="719" t="s">
        <v>195</v>
      </c>
      <c r="B270" s="719"/>
      <c r="C270" s="719"/>
      <c r="D270" s="719"/>
      <c r="E270" s="719"/>
      <c r="F270" s="719"/>
      <c r="G270" s="719"/>
      <c r="H270" s="719"/>
      <c r="I270" s="719"/>
      <c r="J270" s="719"/>
      <c r="K270" s="719"/>
      <c r="L270" s="719"/>
      <c r="M270" s="719"/>
      <c r="N270" s="719"/>
    </row>
    <row r="271" spans="1:14">
      <c r="A271" s="174" t="s">
        <v>58</v>
      </c>
      <c r="B271" s="36">
        <v>15805</v>
      </c>
      <c r="C271" s="36">
        <v>15064</v>
      </c>
      <c r="D271" s="36" t="s">
        <v>840</v>
      </c>
      <c r="E271" s="36" t="s">
        <v>840</v>
      </c>
      <c r="F271" s="36" t="s">
        <v>840</v>
      </c>
      <c r="G271" s="36">
        <v>634</v>
      </c>
      <c r="H271" s="36" t="s">
        <v>840</v>
      </c>
      <c r="I271" s="36">
        <v>107</v>
      </c>
      <c r="J271" s="36" t="s">
        <v>840</v>
      </c>
      <c r="K271" s="36" t="s">
        <v>840</v>
      </c>
      <c r="L271" s="36" t="s">
        <v>840</v>
      </c>
      <c r="M271" s="36" t="s">
        <v>840</v>
      </c>
      <c r="N271" s="36" t="s">
        <v>840</v>
      </c>
    </row>
    <row r="272" spans="1:14">
      <c r="A272" s="175" t="s">
        <v>37</v>
      </c>
      <c r="B272" s="36">
        <v>878</v>
      </c>
      <c r="C272" s="36">
        <v>878</v>
      </c>
      <c r="D272" s="36" t="s">
        <v>840</v>
      </c>
      <c r="E272" s="36" t="s">
        <v>840</v>
      </c>
      <c r="F272" s="36" t="s">
        <v>840</v>
      </c>
      <c r="G272" s="36" t="s">
        <v>840</v>
      </c>
      <c r="H272" s="36" t="s">
        <v>840</v>
      </c>
      <c r="I272" s="36" t="s">
        <v>840</v>
      </c>
      <c r="J272" s="36" t="s">
        <v>840</v>
      </c>
      <c r="K272" s="36" t="s">
        <v>840</v>
      </c>
      <c r="L272" s="36" t="s">
        <v>840</v>
      </c>
      <c r="M272" s="36" t="s">
        <v>840</v>
      </c>
      <c r="N272" s="36" t="s">
        <v>840</v>
      </c>
    </row>
    <row r="273" spans="1:14">
      <c r="A273" s="60" t="s">
        <v>59</v>
      </c>
      <c r="B273" s="36" t="s">
        <v>840</v>
      </c>
      <c r="C273" s="36" t="s">
        <v>840</v>
      </c>
      <c r="D273" s="36" t="s">
        <v>840</v>
      </c>
      <c r="E273" s="36" t="s">
        <v>840</v>
      </c>
      <c r="F273" s="36" t="s">
        <v>840</v>
      </c>
      <c r="G273" s="36" t="s">
        <v>840</v>
      </c>
      <c r="H273" s="36" t="s">
        <v>840</v>
      </c>
      <c r="I273" s="36" t="s">
        <v>840</v>
      </c>
      <c r="J273" s="36" t="s">
        <v>840</v>
      </c>
      <c r="K273" s="36" t="s">
        <v>840</v>
      </c>
      <c r="L273" s="36" t="s">
        <v>840</v>
      </c>
      <c r="M273" s="36" t="s">
        <v>840</v>
      </c>
      <c r="N273" s="36" t="s">
        <v>840</v>
      </c>
    </row>
    <row r="274" spans="1:14">
      <c r="A274" s="60" t="s">
        <v>60</v>
      </c>
      <c r="B274" s="36">
        <v>54</v>
      </c>
      <c r="C274" s="36">
        <v>54</v>
      </c>
      <c r="D274" s="36" t="s">
        <v>840</v>
      </c>
      <c r="E274" s="36" t="s">
        <v>840</v>
      </c>
      <c r="F274" s="36" t="s">
        <v>840</v>
      </c>
      <c r="G274" s="36" t="s">
        <v>840</v>
      </c>
      <c r="H274" s="36" t="s">
        <v>840</v>
      </c>
      <c r="I274" s="36" t="s">
        <v>840</v>
      </c>
      <c r="J274" s="36" t="s">
        <v>840</v>
      </c>
      <c r="K274" s="36" t="s">
        <v>840</v>
      </c>
      <c r="L274" s="36" t="s">
        <v>840</v>
      </c>
      <c r="M274" s="36" t="s">
        <v>840</v>
      </c>
      <c r="N274" s="36" t="s">
        <v>840</v>
      </c>
    </row>
    <row r="275" spans="1:14">
      <c r="A275" s="60" t="s">
        <v>61</v>
      </c>
      <c r="B275" s="36">
        <v>5776</v>
      </c>
      <c r="C275" s="36">
        <v>5179</v>
      </c>
      <c r="D275" s="36" t="s">
        <v>840</v>
      </c>
      <c r="E275" s="36" t="s">
        <v>840</v>
      </c>
      <c r="F275" s="36" t="s">
        <v>840</v>
      </c>
      <c r="G275" s="36">
        <v>597</v>
      </c>
      <c r="H275" s="36" t="s">
        <v>840</v>
      </c>
      <c r="I275" s="36" t="s">
        <v>840</v>
      </c>
      <c r="J275" s="36" t="s">
        <v>840</v>
      </c>
      <c r="K275" s="36" t="s">
        <v>840</v>
      </c>
      <c r="L275" s="36" t="s">
        <v>840</v>
      </c>
      <c r="M275" s="36" t="s">
        <v>840</v>
      </c>
      <c r="N275" s="36" t="s">
        <v>840</v>
      </c>
    </row>
    <row r="276" spans="1:14">
      <c r="A276" s="59" t="s">
        <v>62</v>
      </c>
      <c r="B276" s="36" t="s">
        <v>840</v>
      </c>
      <c r="C276" s="36" t="s">
        <v>840</v>
      </c>
      <c r="D276" s="36" t="s">
        <v>840</v>
      </c>
      <c r="E276" s="36" t="s">
        <v>840</v>
      </c>
      <c r="F276" s="36" t="s">
        <v>840</v>
      </c>
      <c r="G276" s="36" t="s">
        <v>840</v>
      </c>
      <c r="H276" s="36" t="s">
        <v>840</v>
      </c>
      <c r="I276" s="36" t="s">
        <v>840</v>
      </c>
      <c r="J276" s="36" t="s">
        <v>840</v>
      </c>
      <c r="K276" s="36" t="s">
        <v>840</v>
      </c>
      <c r="L276" s="36" t="s">
        <v>840</v>
      </c>
      <c r="M276" s="36" t="s">
        <v>840</v>
      </c>
      <c r="N276" s="36" t="s">
        <v>840</v>
      </c>
    </row>
    <row r="277" spans="1:14" ht="22.5">
      <c r="A277" s="59" t="s">
        <v>63</v>
      </c>
      <c r="B277" s="36">
        <v>269</v>
      </c>
      <c r="C277" s="36">
        <v>269</v>
      </c>
      <c r="D277" s="36" t="s">
        <v>840</v>
      </c>
      <c r="E277" s="36" t="s">
        <v>840</v>
      </c>
      <c r="F277" s="36" t="s">
        <v>840</v>
      </c>
      <c r="G277" s="36" t="s">
        <v>840</v>
      </c>
      <c r="H277" s="36" t="s">
        <v>840</v>
      </c>
      <c r="I277" s="36" t="s">
        <v>840</v>
      </c>
      <c r="J277" s="36" t="s">
        <v>840</v>
      </c>
      <c r="K277" s="36" t="s">
        <v>840</v>
      </c>
      <c r="L277" s="36" t="s">
        <v>840</v>
      </c>
      <c r="M277" s="36" t="s">
        <v>840</v>
      </c>
      <c r="N277" s="36" t="s">
        <v>840</v>
      </c>
    </row>
    <row r="278" spans="1:14">
      <c r="A278" s="59" t="s">
        <v>64</v>
      </c>
      <c r="B278" s="36" t="s">
        <v>840</v>
      </c>
      <c r="C278" s="36" t="s">
        <v>840</v>
      </c>
      <c r="D278" s="36" t="s">
        <v>840</v>
      </c>
      <c r="E278" s="36" t="s">
        <v>840</v>
      </c>
      <c r="F278" s="36" t="s">
        <v>840</v>
      </c>
      <c r="G278" s="36" t="s">
        <v>840</v>
      </c>
      <c r="H278" s="36" t="s">
        <v>840</v>
      </c>
      <c r="I278" s="36" t="s">
        <v>840</v>
      </c>
      <c r="J278" s="36" t="s">
        <v>840</v>
      </c>
      <c r="K278" s="36" t="s">
        <v>840</v>
      </c>
      <c r="L278" s="36" t="s">
        <v>840</v>
      </c>
      <c r="M278" s="36" t="s">
        <v>840</v>
      </c>
      <c r="N278" s="36" t="s">
        <v>840</v>
      </c>
    </row>
    <row r="279" spans="1:14">
      <c r="A279" s="58" t="s">
        <v>38</v>
      </c>
      <c r="B279" s="36" t="s">
        <v>840</v>
      </c>
      <c r="C279" s="36" t="s">
        <v>840</v>
      </c>
      <c r="D279" s="36" t="s">
        <v>840</v>
      </c>
      <c r="E279" s="36" t="s">
        <v>840</v>
      </c>
      <c r="F279" s="36" t="s">
        <v>840</v>
      </c>
      <c r="G279" s="36" t="s">
        <v>840</v>
      </c>
      <c r="H279" s="36" t="s">
        <v>840</v>
      </c>
      <c r="I279" s="36" t="s">
        <v>840</v>
      </c>
      <c r="J279" s="36" t="s">
        <v>840</v>
      </c>
      <c r="K279" s="36" t="s">
        <v>840</v>
      </c>
      <c r="L279" s="36" t="s">
        <v>840</v>
      </c>
      <c r="M279" s="36" t="s">
        <v>840</v>
      </c>
      <c r="N279" s="36" t="s">
        <v>840</v>
      </c>
    </row>
    <row r="280" spans="1:14">
      <c r="A280" s="59" t="s">
        <v>65</v>
      </c>
      <c r="B280" s="36">
        <v>301</v>
      </c>
      <c r="C280" s="36">
        <v>301</v>
      </c>
      <c r="D280" s="36" t="s">
        <v>840</v>
      </c>
      <c r="E280" s="36" t="s">
        <v>840</v>
      </c>
      <c r="F280" s="36" t="s">
        <v>840</v>
      </c>
      <c r="G280" s="36" t="s">
        <v>840</v>
      </c>
      <c r="H280" s="36" t="s">
        <v>840</v>
      </c>
      <c r="I280" s="36" t="s">
        <v>840</v>
      </c>
      <c r="J280" s="36" t="s">
        <v>840</v>
      </c>
      <c r="K280" s="36" t="s">
        <v>840</v>
      </c>
      <c r="L280" s="36" t="s">
        <v>840</v>
      </c>
      <c r="M280" s="36" t="s">
        <v>840</v>
      </c>
      <c r="N280" s="36" t="s">
        <v>840</v>
      </c>
    </row>
    <row r="281" spans="1:14">
      <c r="A281" s="59" t="s">
        <v>66</v>
      </c>
      <c r="B281" s="36">
        <v>575</v>
      </c>
      <c r="C281" s="36">
        <v>538</v>
      </c>
      <c r="D281" s="36" t="s">
        <v>840</v>
      </c>
      <c r="E281" s="36" t="s">
        <v>840</v>
      </c>
      <c r="F281" s="36" t="s">
        <v>840</v>
      </c>
      <c r="G281" s="36">
        <v>37</v>
      </c>
      <c r="H281" s="36" t="s">
        <v>840</v>
      </c>
      <c r="I281" s="36" t="s">
        <v>840</v>
      </c>
      <c r="J281" s="36" t="s">
        <v>840</v>
      </c>
      <c r="K281" s="36" t="s">
        <v>840</v>
      </c>
      <c r="L281" s="36" t="s">
        <v>840</v>
      </c>
      <c r="M281" s="36" t="s">
        <v>840</v>
      </c>
      <c r="N281" s="36" t="s">
        <v>840</v>
      </c>
    </row>
    <row r="282" spans="1:14">
      <c r="A282" s="59" t="s">
        <v>67</v>
      </c>
      <c r="B282" s="36">
        <v>163</v>
      </c>
      <c r="C282" s="36">
        <v>163</v>
      </c>
      <c r="D282" s="36" t="s">
        <v>840</v>
      </c>
      <c r="E282" s="36" t="s">
        <v>840</v>
      </c>
      <c r="F282" s="36" t="s">
        <v>840</v>
      </c>
      <c r="G282" s="36" t="s">
        <v>840</v>
      </c>
      <c r="H282" s="36" t="s">
        <v>840</v>
      </c>
      <c r="I282" s="36" t="s">
        <v>840</v>
      </c>
      <c r="J282" s="36" t="s">
        <v>840</v>
      </c>
      <c r="K282" s="36" t="s">
        <v>840</v>
      </c>
      <c r="L282" s="36" t="s">
        <v>840</v>
      </c>
      <c r="M282" s="36" t="s">
        <v>840</v>
      </c>
      <c r="N282" s="36" t="s">
        <v>840</v>
      </c>
    </row>
    <row r="283" spans="1:14">
      <c r="A283" s="59" t="s">
        <v>68</v>
      </c>
      <c r="B283" s="36">
        <v>158</v>
      </c>
      <c r="C283" s="36">
        <v>158</v>
      </c>
      <c r="D283" s="36" t="s">
        <v>840</v>
      </c>
      <c r="E283" s="36" t="s">
        <v>840</v>
      </c>
      <c r="F283" s="36" t="s">
        <v>840</v>
      </c>
      <c r="G283" s="36" t="s">
        <v>840</v>
      </c>
      <c r="H283" s="36" t="s">
        <v>840</v>
      </c>
      <c r="I283" s="36" t="s">
        <v>840</v>
      </c>
      <c r="J283" s="36" t="s">
        <v>840</v>
      </c>
      <c r="K283" s="36" t="s">
        <v>840</v>
      </c>
      <c r="L283" s="36" t="s">
        <v>840</v>
      </c>
      <c r="M283" s="36" t="s">
        <v>840</v>
      </c>
      <c r="N283" s="36" t="s">
        <v>840</v>
      </c>
    </row>
    <row r="284" spans="1:14">
      <c r="A284" s="59" t="s">
        <v>69</v>
      </c>
      <c r="B284" s="36">
        <v>248</v>
      </c>
      <c r="C284" s="36">
        <v>248</v>
      </c>
      <c r="D284" s="36" t="s">
        <v>840</v>
      </c>
      <c r="E284" s="36" t="s">
        <v>840</v>
      </c>
      <c r="F284" s="36" t="s">
        <v>840</v>
      </c>
      <c r="G284" s="36" t="s">
        <v>840</v>
      </c>
      <c r="H284" s="36" t="s">
        <v>840</v>
      </c>
      <c r="I284" s="36" t="s">
        <v>840</v>
      </c>
      <c r="J284" s="36" t="s">
        <v>840</v>
      </c>
      <c r="K284" s="36" t="s">
        <v>840</v>
      </c>
      <c r="L284" s="36" t="s">
        <v>840</v>
      </c>
      <c r="M284" s="36" t="s">
        <v>840</v>
      </c>
      <c r="N284" s="36" t="s">
        <v>840</v>
      </c>
    </row>
    <row r="285" spans="1:14">
      <c r="A285" s="59" t="s">
        <v>70</v>
      </c>
      <c r="B285" s="36" t="s">
        <v>840</v>
      </c>
      <c r="C285" s="36" t="s">
        <v>840</v>
      </c>
      <c r="D285" s="36" t="s">
        <v>840</v>
      </c>
      <c r="E285" s="36" t="s">
        <v>840</v>
      </c>
      <c r="F285" s="36" t="s">
        <v>840</v>
      </c>
      <c r="G285" s="36" t="s">
        <v>840</v>
      </c>
      <c r="H285" s="36" t="s">
        <v>840</v>
      </c>
      <c r="I285" s="36" t="s">
        <v>840</v>
      </c>
      <c r="J285" s="36" t="s">
        <v>840</v>
      </c>
      <c r="K285" s="36" t="s">
        <v>840</v>
      </c>
      <c r="L285" s="36" t="s">
        <v>840</v>
      </c>
      <c r="M285" s="36" t="s">
        <v>840</v>
      </c>
      <c r="N285" s="36" t="s">
        <v>840</v>
      </c>
    </row>
    <row r="286" spans="1:14">
      <c r="A286" s="59" t="s">
        <v>71</v>
      </c>
      <c r="B286" s="36">
        <v>3688</v>
      </c>
      <c r="C286" s="36">
        <v>3688</v>
      </c>
      <c r="D286" s="36" t="s">
        <v>840</v>
      </c>
      <c r="E286" s="36" t="s">
        <v>840</v>
      </c>
      <c r="F286" s="36" t="s">
        <v>840</v>
      </c>
      <c r="G286" s="36" t="s">
        <v>840</v>
      </c>
      <c r="H286" s="36" t="s">
        <v>840</v>
      </c>
      <c r="I286" s="36" t="s">
        <v>840</v>
      </c>
      <c r="J286" s="36" t="s">
        <v>840</v>
      </c>
      <c r="K286" s="36" t="s">
        <v>840</v>
      </c>
      <c r="L286" s="36" t="s">
        <v>840</v>
      </c>
      <c r="M286" s="36" t="s">
        <v>840</v>
      </c>
      <c r="N286" s="36" t="s">
        <v>840</v>
      </c>
    </row>
    <row r="287" spans="1:14">
      <c r="A287" s="58" t="s">
        <v>39</v>
      </c>
      <c r="B287" s="36">
        <v>20</v>
      </c>
      <c r="C287" s="36">
        <v>20</v>
      </c>
      <c r="D287" s="36" t="s">
        <v>840</v>
      </c>
      <c r="E287" s="36" t="s">
        <v>840</v>
      </c>
      <c r="F287" s="36" t="s">
        <v>840</v>
      </c>
      <c r="G287" s="36" t="s">
        <v>840</v>
      </c>
      <c r="H287" s="36" t="s">
        <v>840</v>
      </c>
      <c r="I287" s="36" t="s">
        <v>840</v>
      </c>
      <c r="J287" s="36" t="s">
        <v>840</v>
      </c>
      <c r="K287" s="36" t="s">
        <v>840</v>
      </c>
      <c r="L287" s="36" t="s">
        <v>840</v>
      </c>
      <c r="M287" s="36" t="s">
        <v>840</v>
      </c>
      <c r="N287" s="36" t="s">
        <v>840</v>
      </c>
    </row>
    <row r="288" spans="1:14" ht="22.5">
      <c r="A288" s="59" t="s">
        <v>72</v>
      </c>
      <c r="B288" s="36">
        <v>54</v>
      </c>
      <c r="C288" s="36">
        <v>54</v>
      </c>
      <c r="D288" s="36" t="s">
        <v>840</v>
      </c>
      <c r="E288" s="36" t="s">
        <v>840</v>
      </c>
      <c r="F288" s="36" t="s">
        <v>840</v>
      </c>
      <c r="G288" s="36" t="s">
        <v>840</v>
      </c>
      <c r="H288" s="36" t="s">
        <v>840</v>
      </c>
      <c r="I288" s="36" t="s">
        <v>840</v>
      </c>
      <c r="J288" s="36" t="s">
        <v>840</v>
      </c>
      <c r="K288" s="36" t="s">
        <v>840</v>
      </c>
      <c r="L288" s="36" t="s">
        <v>840</v>
      </c>
      <c r="M288" s="36" t="s">
        <v>840</v>
      </c>
      <c r="N288" s="36" t="s">
        <v>840</v>
      </c>
    </row>
    <row r="289" spans="1:14">
      <c r="A289" s="59" t="s">
        <v>85</v>
      </c>
      <c r="B289" s="36">
        <v>3121</v>
      </c>
      <c r="C289" s="36">
        <v>3014</v>
      </c>
      <c r="D289" s="36" t="s">
        <v>840</v>
      </c>
      <c r="E289" s="36" t="s">
        <v>840</v>
      </c>
      <c r="F289" s="36" t="s">
        <v>840</v>
      </c>
      <c r="G289" s="36" t="s">
        <v>840</v>
      </c>
      <c r="H289" s="36" t="s">
        <v>840</v>
      </c>
      <c r="I289" s="36">
        <v>107</v>
      </c>
      <c r="J289" s="36" t="s">
        <v>840</v>
      </c>
      <c r="K289" s="36" t="s">
        <v>840</v>
      </c>
      <c r="L289" s="36" t="s">
        <v>840</v>
      </c>
      <c r="M289" s="36" t="s">
        <v>840</v>
      </c>
      <c r="N289" s="36" t="s">
        <v>840</v>
      </c>
    </row>
    <row r="290" spans="1:14">
      <c r="A290" s="59" t="s">
        <v>73</v>
      </c>
      <c r="B290" s="36">
        <v>379</v>
      </c>
      <c r="C290" s="36">
        <v>379</v>
      </c>
      <c r="D290" s="36" t="s">
        <v>840</v>
      </c>
      <c r="E290" s="36" t="s">
        <v>840</v>
      </c>
      <c r="F290" s="36" t="s">
        <v>840</v>
      </c>
      <c r="G290" s="36" t="s">
        <v>840</v>
      </c>
      <c r="H290" s="36" t="s">
        <v>840</v>
      </c>
      <c r="I290" s="36" t="s">
        <v>840</v>
      </c>
      <c r="J290" s="36" t="s">
        <v>840</v>
      </c>
      <c r="K290" s="36" t="s">
        <v>840</v>
      </c>
      <c r="L290" s="36" t="s">
        <v>840</v>
      </c>
      <c r="M290" s="36" t="s">
        <v>840</v>
      </c>
      <c r="N290" s="36" t="s">
        <v>840</v>
      </c>
    </row>
    <row r="291" spans="1:14">
      <c r="A291" s="60" t="s">
        <v>74</v>
      </c>
      <c r="B291" s="36">
        <v>121</v>
      </c>
      <c r="C291" s="36">
        <v>121</v>
      </c>
      <c r="D291" s="36" t="s">
        <v>840</v>
      </c>
      <c r="E291" s="36" t="s">
        <v>840</v>
      </c>
      <c r="F291" s="36" t="s">
        <v>840</v>
      </c>
      <c r="G291" s="36" t="s">
        <v>840</v>
      </c>
      <c r="H291" s="36" t="s">
        <v>840</v>
      </c>
      <c r="I291" s="36" t="s">
        <v>840</v>
      </c>
      <c r="J291" s="36" t="s">
        <v>840</v>
      </c>
      <c r="K291" s="36" t="s">
        <v>840</v>
      </c>
      <c r="L291" s="36" t="s">
        <v>840</v>
      </c>
      <c r="M291" s="36" t="s">
        <v>840</v>
      </c>
      <c r="N291" s="36" t="s">
        <v>840</v>
      </c>
    </row>
    <row r="292" spans="1:14">
      <c r="A292" s="719" t="s">
        <v>196</v>
      </c>
      <c r="B292" s="719"/>
      <c r="C292" s="719"/>
      <c r="D292" s="719"/>
      <c r="E292" s="719"/>
      <c r="F292" s="719"/>
      <c r="G292" s="719"/>
      <c r="H292" s="719"/>
      <c r="I292" s="719"/>
      <c r="J292" s="719"/>
      <c r="K292" s="719"/>
      <c r="L292" s="719"/>
      <c r="M292" s="719"/>
      <c r="N292" s="719"/>
    </row>
    <row r="293" spans="1:14">
      <c r="A293" s="174" t="s">
        <v>58</v>
      </c>
      <c r="B293" s="36">
        <v>85661</v>
      </c>
      <c r="C293" s="36">
        <v>81382</v>
      </c>
      <c r="D293" s="36" t="s">
        <v>840</v>
      </c>
      <c r="E293" s="36">
        <v>333</v>
      </c>
      <c r="F293" s="36" t="s">
        <v>840</v>
      </c>
      <c r="G293" s="36">
        <v>3349</v>
      </c>
      <c r="H293" s="36">
        <v>30</v>
      </c>
      <c r="I293" s="36">
        <v>13</v>
      </c>
      <c r="J293" s="36" t="s">
        <v>840</v>
      </c>
      <c r="K293" s="36">
        <v>554</v>
      </c>
      <c r="L293" s="36" t="s">
        <v>840</v>
      </c>
      <c r="M293" s="36" t="s">
        <v>840</v>
      </c>
      <c r="N293" s="36" t="s">
        <v>840</v>
      </c>
    </row>
    <row r="294" spans="1:14">
      <c r="A294" s="175" t="s">
        <v>37</v>
      </c>
      <c r="B294" s="36">
        <v>5134</v>
      </c>
      <c r="C294" s="36">
        <v>5134</v>
      </c>
      <c r="D294" s="36" t="s">
        <v>840</v>
      </c>
      <c r="E294" s="36" t="s">
        <v>840</v>
      </c>
      <c r="F294" s="36" t="s">
        <v>840</v>
      </c>
      <c r="G294" s="36" t="s">
        <v>840</v>
      </c>
      <c r="H294" s="36" t="s">
        <v>840</v>
      </c>
      <c r="I294" s="36" t="s">
        <v>840</v>
      </c>
      <c r="J294" s="36" t="s">
        <v>840</v>
      </c>
      <c r="K294" s="36" t="s">
        <v>840</v>
      </c>
      <c r="L294" s="36" t="s">
        <v>840</v>
      </c>
      <c r="M294" s="36" t="s">
        <v>840</v>
      </c>
      <c r="N294" s="36" t="s">
        <v>840</v>
      </c>
    </row>
    <row r="295" spans="1:14">
      <c r="A295" s="60" t="s">
        <v>59</v>
      </c>
      <c r="B295" s="36">
        <v>2502</v>
      </c>
      <c r="C295" s="36">
        <v>2487</v>
      </c>
      <c r="D295" s="36" t="s">
        <v>840</v>
      </c>
      <c r="E295" s="36" t="s">
        <v>840</v>
      </c>
      <c r="F295" s="36" t="s">
        <v>840</v>
      </c>
      <c r="G295" s="36" t="s">
        <v>840</v>
      </c>
      <c r="H295" s="36" t="s">
        <v>840</v>
      </c>
      <c r="I295" s="36" t="s">
        <v>840</v>
      </c>
      <c r="J295" s="36" t="s">
        <v>840</v>
      </c>
      <c r="K295" s="36">
        <v>15</v>
      </c>
      <c r="L295" s="36" t="s">
        <v>840</v>
      </c>
      <c r="M295" s="36" t="s">
        <v>840</v>
      </c>
      <c r="N295" s="36" t="s">
        <v>840</v>
      </c>
    </row>
    <row r="296" spans="1:14">
      <c r="A296" s="60" t="s">
        <v>60</v>
      </c>
      <c r="B296" s="36">
        <v>3448</v>
      </c>
      <c r="C296" s="36">
        <v>3275</v>
      </c>
      <c r="D296" s="36" t="s">
        <v>840</v>
      </c>
      <c r="E296" s="36" t="s">
        <v>840</v>
      </c>
      <c r="F296" s="36" t="s">
        <v>840</v>
      </c>
      <c r="G296" s="36">
        <v>173</v>
      </c>
      <c r="H296" s="36" t="s">
        <v>840</v>
      </c>
      <c r="I296" s="36" t="s">
        <v>840</v>
      </c>
      <c r="J296" s="36" t="s">
        <v>840</v>
      </c>
      <c r="K296" s="36" t="s">
        <v>840</v>
      </c>
      <c r="L296" s="36" t="s">
        <v>840</v>
      </c>
      <c r="M296" s="36" t="s">
        <v>840</v>
      </c>
      <c r="N296" s="36" t="s">
        <v>840</v>
      </c>
    </row>
    <row r="297" spans="1:14">
      <c r="A297" s="60" t="s">
        <v>61</v>
      </c>
      <c r="B297" s="36">
        <v>2749</v>
      </c>
      <c r="C297" s="36">
        <v>2569</v>
      </c>
      <c r="D297" s="36" t="s">
        <v>840</v>
      </c>
      <c r="E297" s="36" t="s">
        <v>840</v>
      </c>
      <c r="F297" s="36" t="s">
        <v>840</v>
      </c>
      <c r="G297" s="36">
        <v>180</v>
      </c>
      <c r="H297" s="36" t="s">
        <v>840</v>
      </c>
      <c r="I297" s="36" t="s">
        <v>840</v>
      </c>
      <c r="J297" s="36" t="s">
        <v>840</v>
      </c>
      <c r="K297" s="36" t="s">
        <v>840</v>
      </c>
      <c r="L297" s="36" t="s">
        <v>840</v>
      </c>
      <c r="M297" s="36" t="s">
        <v>840</v>
      </c>
      <c r="N297" s="36" t="s">
        <v>840</v>
      </c>
    </row>
    <row r="298" spans="1:14">
      <c r="A298" s="59" t="s">
        <v>62</v>
      </c>
      <c r="B298" s="36">
        <v>4937</v>
      </c>
      <c r="C298" s="36">
        <v>4764</v>
      </c>
      <c r="D298" s="36" t="s">
        <v>840</v>
      </c>
      <c r="E298" s="36" t="s">
        <v>840</v>
      </c>
      <c r="F298" s="36" t="s">
        <v>840</v>
      </c>
      <c r="G298" s="36" t="s">
        <v>840</v>
      </c>
      <c r="H298" s="36" t="s">
        <v>840</v>
      </c>
      <c r="I298" s="36" t="s">
        <v>840</v>
      </c>
      <c r="J298" s="36" t="s">
        <v>840</v>
      </c>
      <c r="K298" s="36">
        <v>173</v>
      </c>
      <c r="L298" s="36" t="s">
        <v>840</v>
      </c>
      <c r="M298" s="36" t="s">
        <v>840</v>
      </c>
      <c r="N298" s="36" t="s">
        <v>840</v>
      </c>
    </row>
    <row r="299" spans="1:14" ht="22.5">
      <c r="A299" s="59" t="s">
        <v>63</v>
      </c>
      <c r="B299" s="36">
        <v>4025</v>
      </c>
      <c r="C299" s="36">
        <v>3605</v>
      </c>
      <c r="D299" s="36" t="s">
        <v>840</v>
      </c>
      <c r="E299" s="36">
        <v>333</v>
      </c>
      <c r="F299" s="36" t="s">
        <v>840</v>
      </c>
      <c r="G299" s="36">
        <v>87</v>
      </c>
      <c r="H299" s="36" t="s">
        <v>840</v>
      </c>
      <c r="I299" s="36" t="s">
        <v>840</v>
      </c>
      <c r="J299" s="36" t="s">
        <v>840</v>
      </c>
      <c r="K299" s="36" t="s">
        <v>840</v>
      </c>
      <c r="L299" s="36" t="s">
        <v>840</v>
      </c>
      <c r="M299" s="36" t="s">
        <v>840</v>
      </c>
      <c r="N299" s="36" t="s">
        <v>840</v>
      </c>
    </row>
    <row r="300" spans="1:14">
      <c r="A300" s="59" t="s">
        <v>64</v>
      </c>
      <c r="B300" s="36">
        <v>3089</v>
      </c>
      <c r="C300" s="36">
        <v>2963</v>
      </c>
      <c r="D300" s="36" t="s">
        <v>840</v>
      </c>
      <c r="E300" s="36" t="s">
        <v>840</v>
      </c>
      <c r="F300" s="36" t="s">
        <v>840</v>
      </c>
      <c r="G300" s="36">
        <v>126</v>
      </c>
      <c r="H300" s="36" t="s">
        <v>840</v>
      </c>
      <c r="I300" s="36" t="s">
        <v>840</v>
      </c>
      <c r="J300" s="36" t="s">
        <v>840</v>
      </c>
      <c r="K300" s="36" t="s">
        <v>840</v>
      </c>
      <c r="L300" s="36" t="s">
        <v>840</v>
      </c>
      <c r="M300" s="36" t="s">
        <v>840</v>
      </c>
      <c r="N300" s="36" t="s">
        <v>840</v>
      </c>
    </row>
    <row r="301" spans="1:14">
      <c r="A301" s="58" t="s">
        <v>38</v>
      </c>
      <c r="B301" s="36">
        <v>2776</v>
      </c>
      <c r="C301" s="36">
        <v>1130</v>
      </c>
      <c r="D301" s="36" t="s">
        <v>840</v>
      </c>
      <c r="E301" s="36" t="s">
        <v>840</v>
      </c>
      <c r="F301" s="36" t="s">
        <v>840</v>
      </c>
      <c r="G301" s="36">
        <v>1646</v>
      </c>
      <c r="H301" s="36" t="s">
        <v>840</v>
      </c>
      <c r="I301" s="36" t="s">
        <v>840</v>
      </c>
      <c r="J301" s="36" t="s">
        <v>840</v>
      </c>
      <c r="K301" s="36" t="s">
        <v>840</v>
      </c>
      <c r="L301" s="36" t="s">
        <v>840</v>
      </c>
      <c r="M301" s="36" t="s">
        <v>840</v>
      </c>
      <c r="N301" s="36" t="s">
        <v>840</v>
      </c>
    </row>
    <row r="302" spans="1:14">
      <c r="A302" s="59" t="s">
        <v>65</v>
      </c>
      <c r="B302" s="36">
        <v>736</v>
      </c>
      <c r="C302" s="36">
        <v>736</v>
      </c>
      <c r="D302" s="36" t="s">
        <v>840</v>
      </c>
      <c r="E302" s="36" t="s">
        <v>840</v>
      </c>
      <c r="F302" s="36" t="s">
        <v>840</v>
      </c>
      <c r="G302" s="36" t="s">
        <v>840</v>
      </c>
      <c r="H302" s="36" t="s">
        <v>840</v>
      </c>
      <c r="I302" s="36" t="s">
        <v>840</v>
      </c>
      <c r="J302" s="36" t="s">
        <v>840</v>
      </c>
      <c r="K302" s="36" t="s">
        <v>840</v>
      </c>
      <c r="L302" s="36" t="s">
        <v>840</v>
      </c>
      <c r="M302" s="36" t="s">
        <v>840</v>
      </c>
      <c r="N302" s="36" t="s">
        <v>840</v>
      </c>
    </row>
    <row r="303" spans="1:14">
      <c r="A303" s="59" t="s">
        <v>66</v>
      </c>
      <c r="B303" s="36">
        <v>1838</v>
      </c>
      <c r="C303" s="36">
        <v>1737</v>
      </c>
      <c r="D303" s="36" t="s">
        <v>840</v>
      </c>
      <c r="E303" s="36" t="s">
        <v>840</v>
      </c>
      <c r="F303" s="36" t="s">
        <v>840</v>
      </c>
      <c r="G303" s="36">
        <v>26</v>
      </c>
      <c r="H303" s="36" t="s">
        <v>840</v>
      </c>
      <c r="I303" s="36" t="s">
        <v>840</v>
      </c>
      <c r="J303" s="36" t="s">
        <v>840</v>
      </c>
      <c r="K303" s="36">
        <v>75</v>
      </c>
      <c r="L303" s="36" t="s">
        <v>840</v>
      </c>
      <c r="M303" s="36" t="s">
        <v>840</v>
      </c>
      <c r="N303" s="36" t="s">
        <v>840</v>
      </c>
    </row>
    <row r="304" spans="1:14">
      <c r="A304" s="59" t="s">
        <v>67</v>
      </c>
      <c r="B304" s="36">
        <v>2782</v>
      </c>
      <c r="C304" s="36">
        <v>2567</v>
      </c>
      <c r="D304" s="36" t="s">
        <v>840</v>
      </c>
      <c r="E304" s="36" t="s">
        <v>840</v>
      </c>
      <c r="F304" s="36" t="s">
        <v>840</v>
      </c>
      <c r="G304" s="36" t="s">
        <v>840</v>
      </c>
      <c r="H304" s="36">
        <v>30</v>
      </c>
      <c r="I304" s="36" t="s">
        <v>840</v>
      </c>
      <c r="J304" s="36" t="s">
        <v>840</v>
      </c>
      <c r="K304" s="36">
        <v>185</v>
      </c>
      <c r="L304" s="36" t="s">
        <v>840</v>
      </c>
      <c r="M304" s="36" t="s">
        <v>840</v>
      </c>
      <c r="N304" s="36" t="s">
        <v>840</v>
      </c>
    </row>
    <row r="305" spans="1:14">
      <c r="A305" s="59" t="s">
        <v>68</v>
      </c>
      <c r="B305" s="36">
        <v>4787</v>
      </c>
      <c r="C305" s="36">
        <v>3876</v>
      </c>
      <c r="D305" s="36" t="s">
        <v>840</v>
      </c>
      <c r="E305" s="36" t="s">
        <v>840</v>
      </c>
      <c r="F305" s="36" t="s">
        <v>840</v>
      </c>
      <c r="G305" s="36">
        <v>911</v>
      </c>
      <c r="H305" s="36" t="s">
        <v>840</v>
      </c>
      <c r="I305" s="36" t="s">
        <v>840</v>
      </c>
      <c r="J305" s="36" t="s">
        <v>840</v>
      </c>
      <c r="K305" s="36" t="s">
        <v>840</v>
      </c>
      <c r="L305" s="36" t="s">
        <v>840</v>
      </c>
      <c r="M305" s="36" t="s">
        <v>840</v>
      </c>
      <c r="N305" s="36" t="s">
        <v>840</v>
      </c>
    </row>
    <row r="306" spans="1:14">
      <c r="A306" s="59" t="s">
        <v>69</v>
      </c>
      <c r="B306" s="36">
        <v>490</v>
      </c>
      <c r="C306" s="36">
        <v>490</v>
      </c>
      <c r="D306" s="36" t="s">
        <v>840</v>
      </c>
      <c r="E306" s="36" t="s">
        <v>840</v>
      </c>
      <c r="F306" s="36" t="s">
        <v>840</v>
      </c>
      <c r="G306" s="36" t="s">
        <v>840</v>
      </c>
      <c r="H306" s="36" t="s">
        <v>840</v>
      </c>
      <c r="I306" s="36" t="s">
        <v>840</v>
      </c>
      <c r="J306" s="36" t="s">
        <v>840</v>
      </c>
      <c r="K306" s="36" t="s">
        <v>840</v>
      </c>
      <c r="L306" s="36" t="s">
        <v>840</v>
      </c>
      <c r="M306" s="36" t="s">
        <v>840</v>
      </c>
      <c r="N306" s="36" t="s">
        <v>840</v>
      </c>
    </row>
    <row r="307" spans="1:14">
      <c r="A307" s="59" t="s">
        <v>70</v>
      </c>
      <c r="B307" s="36">
        <v>1882</v>
      </c>
      <c r="C307" s="36">
        <v>1869</v>
      </c>
      <c r="D307" s="36" t="s">
        <v>840</v>
      </c>
      <c r="E307" s="36" t="s">
        <v>840</v>
      </c>
      <c r="F307" s="36" t="s">
        <v>840</v>
      </c>
      <c r="G307" s="36" t="s">
        <v>840</v>
      </c>
      <c r="H307" s="36" t="s">
        <v>840</v>
      </c>
      <c r="I307" s="36">
        <v>13</v>
      </c>
      <c r="J307" s="36" t="s">
        <v>840</v>
      </c>
      <c r="K307" s="36" t="s">
        <v>840</v>
      </c>
      <c r="L307" s="36" t="s">
        <v>840</v>
      </c>
      <c r="M307" s="36" t="s">
        <v>840</v>
      </c>
      <c r="N307" s="36" t="s">
        <v>840</v>
      </c>
    </row>
    <row r="308" spans="1:14">
      <c r="A308" s="59" t="s">
        <v>71</v>
      </c>
      <c r="B308" s="36">
        <v>5369</v>
      </c>
      <c r="C308" s="36">
        <v>5369</v>
      </c>
      <c r="D308" s="36" t="s">
        <v>840</v>
      </c>
      <c r="E308" s="36" t="s">
        <v>840</v>
      </c>
      <c r="F308" s="36" t="s">
        <v>840</v>
      </c>
      <c r="G308" s="36" t="s">
        <v>840</v>
      </c>
      <c r="H308" s="36" t="s">
        <v>840</v>
      </c>
      <c r="I308" s="36" t="s">
        <v>840</v>
      </c>
      <c r="J308" s="36" t="s">
        <v>840</v>
      </c>
      <c r="K308" s="36" t="s">
        <v>840</v>
      </c>
      <c r="L308" s="36" t="s">
        <v>840</v>
      </c>
      <c r="M308" s="36" t="s">
        <v>840</v>
      </c>
      <c r="N308" s="36" t="s">
        <v>840</v>
      </c>
    </row>
    <row r="309" spans="1:14">
      <c r="A309" s="58" t="s">
        <v>39</v>
      </c>
      <c r="B309" s="36">
        <v>92</v>
      </c>
      <c r="C309" s="36">
        <v>92</v>
      </c>
      <c r="D309" s="36" t="s">
        <v>840</v>
      </c>
      <c r="E309" s="36" t="s">
        <v>840</v>
      </c>
      <c r="F309" s="36" t="s">
        <v>840</v>
      </c>
      <c r="G309" s="36" t="s">
        <v>840</v>
      </c>
      <c r="H309" s="36" t="s">
        <v>840</v>
      </c>
      <c r="I309" s="36" t="s">
        <v>840</v>
      </c>
      <c r="J309" s="36" t="s">
        <v>840</v>
      </c>
      <c r="K309" s="36" t="s">
        <v>840</v>
      </c>
      <c r="L309" s="36" t="s">
        <v>840</v>
      </c>
      <c r="M309" s="36" t="s">
        <v>840</v>
      </c>
      <c r="N309" s="36" t="s">
        <v>840</v>
      </c>
    </row>
    <row r="310" spans="1:14" ht="22.5">
      <c r="A310" s="59" t="s">
        <v>72</v>
      </c>
      <c r="B310" s="36">
        <v>3021</v>
      </c>
      <c r="C310" s="36">
        <v>3016</v>
      </c>
      <c r="D310" s="36" t="s">
        <v>840</v>
      </c>
      <c r="E310" s="36" t="s">
        <v>840</v>
      </c>
      <c r="F310" s="36" t="s">
        <v>840</v>
      </c>
      <c r="G310" s="36">
        <v>5</v>
      </c>
      <c r="H310" s="36" t="s">
        <v>840</v>
      </c>
      <c r="I310" s="36" t="s">
        <v>840</v>
      </c>
      <c r="J310" s="36" t="s">
        <v>840</v>
      </c>
      <c r="K310" s="36" t="s">
        <v>840</v>
      </c>
      <c r="L310" s="36" t="s">
        <v>840</v>
      </c>
      <c r="M310" s="36" t="s">
        <v>840</v>
      </c>
      <c r="N310" s="36" t="s">
        <v>840</v>
      </c>
    </row>
    <row r="311" spans="1:14">
      <c r="A311" s="59" t="s">
        <v>85</v>
      </c>
      <c r="B311" s="36">
        <v>27826</v>
      </c>
      <c r="C311" s="36">
        <v>27720</v>
      </c>
      <c r="D311" s="36" t="s">
        <v>840</v>
      </c>
      <c r="E311" s="36" t="s">
        <v>840</v>
      </c>
      <c r="F311" s="36" t="s">
        <v>840</v>
      </c>
      <c r="G311" s="36" t="s">
        <v>840</v>
      </c>
      <c r="H311" s="36" t="s">
        <v>840</v>
      </c>
      <c r="I311" s="36" t="s">
        <v>840</v>
      </c>
      <c r="J311" s="36" t="s">
        <v>840</v>
      </c>
      <c r="K311" s="36">
        <v>106</v>
      </c>
      <c r="L311" s="36" t="s">
        <v>840</v>
      </c>
      <c r="M311" s="36" t="s">
        <v>840</v>
      </c>
      <c r="N311" s="36" t="s">
        <v>840</v>
      </c>
    </row>
    <row r="312" spans="1:14">
      <c r="A312" s="59" t="s">
        <v>73</v>
      </c>
      <c r="B312" s="36">
        <v>6266</v>
      </c>
      <c r="C312" s="36">
        <v>6071</v>
      </c>
      <c r="D312" s="36" t="s">
        <v>840</v>
      </c>
      <c r="E312" s="36" t="s">
        <v>840</v>
      </c>
      <c r="F312" s="36" t="s">
        <v>840</v>
      </c>
      <c r="G312" s="36">
        <v>195</v>
      </c>
      <c r="H312" s="36" t="s">
        <v>840</v>
      </c>
      <c r="I312" s="36" t="s">
        <v>840</v>
      </c>
      <c r="J312" s="36" t="s">
        <v>840</v>
      </c>
      <c r="K312" s="36" t="s">
        <v>840</v>
      </c>
      <c r="L312" s="36" t="s">
        <v>840</v>
      </c>
      <c r="M312" s="36" t="s">
        <v>840</v>
      </c>
      <c r="N312" s="36" t="s">
        <v>840</v>
      </c>
    </row>
    <row r="313" spans="1:14">
      <c r="A313" s="60" t="s">
        <v>74</v>
      </c>
      <c r="B313" s="36">
        <v>1912</v>
      </c>
      <c r="C313" s="36">
        <v>1912</v>
      </c>
      <c r="D313" s="36" t="s">
        <v>840</v>
      </c>
      <c r="E313" s="36" t="s">
        <v>840</v>
      </c>
      <c r="F313" s="36" t="s">
        <v>840</v>
      </c>
      <c r="G313" s="36" t="s">
        <v>840</v>
      </c>
      <c r="H313" s="36" t="s">
        <v>840</v>
      </c>
      <c r="I313" s="36" t="s">
        <v>840</v>
      </c>
      <c r="J313" s="36" t="s">
        <v>840</v>
      </c>
      <c r="K313" s="36" t="s">
        <v>840</v>
      </c>
      <c r="L313" s="36" t="s">
        <v>840</v>
      </c>
      <c r="M313" s="36" t="s">
        <v>840</v>
      </c>
      <c r="N313" s="36" t="s">
        <v>840</v>
      </c>
    </row>
    <row r="314" spans="1:14">
      <c r="A314" s="719" t="s">
        <v>197</v>
      </c>
      <c r="B314" s="719"/>
      <c r="C314" s="719"/>
      <c r="D314" s="719"/>
      <c r="E314" s="719"/>
      <c r="F314" s="719"/>
      <c r="G314" s="719"/>
      <c r="H314" s="719"/>
      <c r="I314" s="719"/>
      <c r="J314" s="719"/>
      <c r="K314" s="719"/>
      <c r="L314" s="719"/>
      <c r="M314" s="719"/>
      <c r="N314" s="719"/>
    </row>
    <row r="315" spans="1:14">
      <c r="A315" s="174" t="s">
        <v>58</v>
      </c>
      <c r="B315" s="36">
        <v>41204</v>
      </c>
      <c r="C315" s="36">
        <v>24154</v>
      </c>
      <c r="D315" s="36">
        <v>14709</v>
      </c>
      <c r="E315" s="36">
        <v>58</v>
      </c>
      <c r="F315" s="36" t="s">
        <v>840</v>
      </c>
      <c r="G315" s="36">
        <v>629</v>
      </c>
      <c r="H315" s="36">
        <v>44</v>
      </c>
      <c r="I315" s="36">
        <v>20</v>
      </c>
      <c r="J315" s="36">
        <v>932</v>
      </c>
      <c r="K315" s="36">
        <v>202</v>
      </c>
      <c r="L315" s="36">
        <v>456</v>
      </c>
      <c r="M315" s="36" t="s">
        <v>840</v>
      </c>
      <c r="N315" s="36" t="s">
        <v>840</v>
      </c>
    </row>
    <row r="316" spans="1:14">
      <c r="A316" s="175" t="s">
        <v>37</v>
      </c>
      <c r="B316" s="36">
        <v>2501</v>
      </c>
      <c r="C316" s="36">
        <v>2484</v>
      </c>
      <c r="D316" s="36" t="s">
        <v>840</v>
      </c>
      <c r="E316" s="36" t="s">
        <v>840</v>
      </c>
      <c r="F316" s="36" t="s">
        <v>840</v>
      </c>
      <c r="G316" s="36">
        <v>17</v>
      </c>
      <c r="H316" s="36" t="s">
        <v>840</v>
      </c>
      <c r="I316" s="36" t="s">
        <v>840</v>
      </c>
      <c r="J316" s="36" t="s">
        <v>840</v>
      </c>
      <c r="K316" s="36" t="s">
        <v>840</v>
      </c>
      <c r="L316" s="36" t="s">
        <v>840</v>
      </c>
      <c r="M316" s="36" t="s">
        <v>840</v>
      </c>
      <c r="N316" s="36" t="s">
        <v>840</v>
      </c>
    </row>
    <row r="317" spans="1:14">
      <c r="A317" s="60" t="s">
        <v>59</v>
      </c>
      <c r="B317" s="36">
        <v>2073</v>
      </c>
      <c r="C317" s="36">
        <v>1627</v>
      </c>
      <c r="D317" s="36">
        <v>382</v>
      </c>
      <c r="E317" s="36" t="s">
        <v>840</v>
      </c>
      <c r="F317" s="36" t="s">
        <v>840</v>
      </c>
      <c r="G317" s="36">
        <v>59</v>
      </c>
      <c r="H317" s="36" t="s">
        <v>840</v>
      </c>
      <c r="I317" s="36" t="s">
        <v>840</v>
      </c>
      <c r="J317" s="36" t="s">
        <v>840</v>
      </c>
      <c r="K317" s="36">
        <v>5</v>
      </c>
      <c r="L317" s="36" t="s">
        <v>840</v>
      </c>
      <c r="M317" s="36" t="s">
        <v>840</v>
      </c>
      <c r="N317" s="36" t="s">
        <v>840</v>
      </c>
    </row>
    <row r="318" spans="1:14">
      <c r="A318" s="60" t="s">
        <v>60</v>
      </c>
      <c r="B318" s="36">
        <v>1077</v>
      </c>
      <c r="C318" s="36">
        <v>263</v>
      </c>
      <c r="D318" s="36">
        <v>806</v>
      </c>
      <c r="E318" s="36" t="s">
        <v>840</v>
      </c>
      <c r="F318" s="36" t="s">
        <v>840</v>
      </c>
      <c r="G318" s="36" t="s">
        <v>840</v>
      </c>
      <c r="H318" s="36" t="s">
        <v>840</v>
      </c>
      <c r="I318" s="36" t="s">
        <v>840</v>
      </c>
      <c r="J318" s="36" t="s">
        <v>840</v>
      </c>
      <c r="K318" s="36">
        <v>8</v>
      </c>
      <c r="L318" s="36" t="s">
        <v>840</v>
      </c>
      <c r="M318" s="36" t="s">
        <v>840</v>
      </c>
      <c r="N318" s="36" t="s">
        <v>840</v>
      </c>
    </row>
    <row r="319" spans="1:14">
      <c r="A319" s="60" t="s">
        <v>61</v>
      </c>
      <c r="B319" s="36">
        <v>4149</v>
      </c>
      <c r="C319" s="36">
        <v>3067</v>
      </c>
      <c r="D319" s="36">
        <v>576</v>
      </c>
      <c r="E319" s="36">
        <v>58</v>
      </c>
      <c r="F319" s="36" t="s">
        <v>840</v>
      </c>
      <c r="G319" s="36">
        <v>448</v>
      </c>
      <c r="H319" s="36" t="s">
        <v>840</v>
      </c>
      <c r="I319" s="36" t="s">
        <v>840</v>
      </c>
      <c r="J319" s="36" t="s">
        <v>840</v>
      </c>
      <c r="K319" s="36" t="s">
        <v>840</v>
      </c>
      <c r="L319" s="36" t="s">
        <v>840</v>
      </c>
      <c r="M319" s="36" t="s">
        <v>840</v>
      </c>
      <c r="N319" s="36" t="s">
        <v>840</v>
      </c>
    </row>
    <row r="320" spans="1:14">
      <c r="A320" s="59" t="s">
        <v>62</v>
      </c>
      <c r="B320" s="36">
        <v>412</v>
      </c>
      <c r="C320" s="36">
        <v>264</v>
      </c>
      <c r="D320" s="36">
        <v>148</v>
      </c>
      <c r="E320" s="36" t="s">
        <v>840</v>
      </c>
      <c r="F320" s="36" t="s">
        <v>840</v>
      </c>
      <c r="G320" s="36" t="s">
        <v>840</v>
      </c>
      <c r="H320" s="36" t="s">
        <v>840</v>
      </c>
      <c r="I320" s="36" t="s">
        <v>840</v>
      </c>
      <c r="J320" s="36" t="s">
        <v>840</v>
      </c>
      <c r="K320" s="36" t="s">
        <v>840</v>
      </c>
      <c r="L320" s="36" t="s">
        <v>840</v>
      </c>
      <c r="M320" s="36" t="s">
        <v>840</v>
      </c>
      <c r="N320" s="36" t="s">
        <v>840</v>
      </c>
    </row>
    <row r="321" spans="1:14" ht="22.5">
      <c r="A321" s="59" t="s">
        <v>63</v>
      </c>
      <c r="B321" s="36">
        <v>1082</v>
      </c>
      <c r="C321" s="36">
        <v>473</v>
      </c>
      <c r="D321" s="36">
        <v>609</v>
      </c>
      <c r="E321" s="36" t="s">
        <v>840</v>
      </c>
      <c r="F321" s="36" t="s">
        <v>840</v>
      </c>
      <c r="G321" s="36" t="s">
        <v>840</v>
      </c>
      <c r="H321" s="36" t="s">
        <v>840</v>
      </c>
      <c r="I321" s="36" t="s">
        <v>840</v>
      </c>
      <c r="J321" s="36" t="s">
        <v>840</v>
      </c>
      <c r="K321" s="36" t="s">
        <v>840</v>
      </c>
      <c r="L321" s="36" t="s">
        <v>840</v>
      </c>
      <c r="M321" s="36" t="s">
        <v>840</v>
      </c>
      <c r="N321" s="36" t="s">
        <v>840</v>
      </c>
    </row>
    <row r="322" spans="1:14">
      <c r="A322" s="59" t="s">
        <v>64</v>
      </c>
      <c r="B322" s="36">
        <v>1072</v>
      </c>
      <c r="C322" s="36">
        <v>688</v>
      </c>
      <c r="D322" s="36">
        <v>360</v>
      </c>
      <c r="E322" s="36" t="s">
        <v>840</v>
      </c>
      <c r="F322" s="36" t="s">
        <v>840</v>
      </c>
      <c r="G322" s="36" t="s">
        <v>840</v>
      </c>
      <c r="H322" s="36" t="s">
        <v>840</v>
      </c>
      <c r="I322" s="36" t="s">
        <v>840</v>
      </c>
      <c r="J322" s="36" t="s">
        <v>840</v>
      </c>
      <c r="K322" s="36">
        <v>24</v>
      </c>
      <c r="L322" s="36" t="s">
        <v>840</v>
      </c>
      <c r="M322" s="36" t="s">
        <v>840</v>
      </c>
      <c r="N322" s="36" t="s">
        <v>840</v>
      </c>
    </row>
    <row r="323" spans="1:14">
      <c r="A323" s="58" t="s">
        <v>38</v>
      </c>
      <c r="B323" s="36">
        <v>857</v>
      </c>
      <c r="C323" s="36">
        <v>769</v>
      </c>
      <c r="D323" s="36" t="s">
        <v>840</v>
      </c>
      <c r="E323" s="36" t="s">
        <v>840</v>
      </c>
      <c r="F323" s="36" t="s">
        <v>840</v>
      </c>
      <c r="G323" s="36">
        <v>44</v>
      </c>
      <c r="H323" s="36">
        <v>44</v>
      </c>
      <c r="I323" s="36" t="s">
        <v>840</v>
      </c>
      <c r="J323" s="36" t="s">
        <v>840</v>
      </c>
      <c r="K323" s="36" t="s">
        <v>840</v>
      </c>
      <c r="L323" s="36" t="s">
        <v>840</v>
      </c>
      <c r="M323" s="36" t="s">
        <v>840</v>
      </c>
      <c r="N323" s="36" t="s">
        <v>840</v>
      </c>
    </row>
    <row r="324" spans="1:14">
      <c r="A324" s="59" t="s">
        <v>65</v>
      </c>
      <c r="B324" s="36">
        <v>1015</v>
      </c>
      <c r="C324" s="36">
        <v>699</v>
      </c>
      <c r="D324" s="36">
        <v>316</v>
      </c>
      <c r="E324" s="36" t="s">
        <v>840</v>
      </c>
      <c r="F324" s="36" t="s">
        <v>840</v>
      </c>
      <c r="G324" s="36" t="s">
        <v>840</v>
      </c>
      <c r="H324" s="36" t="s">
        <v>840</v>
      </c>
      <c r="I324" s="36" t="s">
        <v>840</v>
      </c>
      <c r="J324" s="36" t="s">
        <v>840</v>
      </c>
      <c r="K324" s="36" t="s">
        <v>840</v>
      </c>
      <c r="L324" s="36" t="s">
        <v>840</v>
      </c>
      <c r="M324" s="36" t="s">
        <v>840</v>
      </c>
      <c r="N324" s="36" t="s">
        <v>840</v>
      </c>
    </row>
    <row r="325" spans="1:14">
      <c r="A325" s="59" t="s">
        <v>66</v>
      </c>
      <c r="B325" s="36">
        <v>1884</v>
      </c>
      <c r="C325" s="36">
        <v>1490</v>
      </c>
      <c r="D325" s="36">
        <v>364</v>
      </c>
      <c r="E325" s="36" t="s">
        <v>840</v>
      </c>
      <c r="F325" s="36" t="s">
        <v>840</v>
      </c>
      <c r="G325" s="36">
        <v>10</v>
      </c>
      <c r="H325" s="36" t="s">
        <v>840</v>
      </c>
      <c r="I325" s="36">
        <v>20</v>
      </c>
      <c r="J325" s="36" t="s">
        <v>840</v>
      </c>
      <c r="K325" s="36" t="s">
        <v>840</v>
      </c>
      <c r="L325" s="36" t="s">
        <v>840</v>
      </c>
      <c r="M325" s="36" t="s">
        <v>840</v>
      </c>
      <c r="N325" s="36" t="s">
        <v>840</v>
      </c>
    </row>
    <row r="326" spans="1:14">
      <c r="A326" s="59" t="s">
        <v>67</v>
      </c>
      <c r="B326" s="36">
        <v>2193</v>
      </c>
      <c r="C326" s="36">
        <v>1612</v>
      </c>
      <c r="D326" s="36">
        <v>554</v>
      </c>
      <c r="E326" s="36" t="s">
        <v>840</v>
      </c>
      <c r="F326" s="36" t="s">
        <v>840</v>
      </c>
      <c r="G326" s="36">
        <v>27</v>
      </c>
      <c r="H326" s="36" t="s">
        <v>840</v>
      </c>
      <c r="I326" s="36" t="s">
        <v>840</v>
      </c>
      <c r="J326" s="36" t="s">
        <v>840</v>
      </c>
      <c r="K326" s="36" t="s">
        <v>840</v>
      </c>
      <c r="L326" s="36" t="s">
        <v>840</v>
      </c>
      <c r="M326" s="36" t="s">
        <v>840</v>
      </c>
      <c r="N326" s="36" t="s">
        <v>840</v>
      </c>
    </row>
    <row r="327" spans="1:14">
      <c r="A327" s="59" t="s">
        <v>68</v>
      </c>
      <c r="B327" s="36">
        <v>1224</v>
      </c>
      <c r="C327" s="36">
        <v>586</v>
      </c>
      <c r="D327" s="36">
        <v>638</v>
      </c>
      <c r="E327" s="36" t="s">
        <v>840</v>
      </c>
      <c r="F327" s="36" t="s">
        <v>840</v>
      </c>
      <c r="G327" s="36" t="s">
        <v>840</v>
      </c>
      <c r="H327" s="36" t="s">
        <v>840</v>
      </c>
      <c r="I327" s="36" t="s">
        <v>840</v>
      </c>
      <c r="J327" s="36" t="s">
        <v>840</v>
      </c>
      <c r="K327" s="36" t="s">
        <v>840</v>
      </c>
      <c r="L327" s="36" t="s">
        <v>840</v>
      </c>
      <c r="M327" s="36" t="s">
        <v>840</v>
      </c>
      <c r="N327" s="36" t="s">
        <v>840</v>
      </c>
    </row>
    <row r="328" spans="1:14">
      <c r="A328" s="59" t="s">
        <v>69</v>
      </c>
      <c r="B328" s="36">
        <v>467</v>
      </c>
      <c r="C328" s="36">
        <v>162</v>
      </c>
      <c r="D328" s="36">
        <v>305</v>
      </c>
      <c r="E328" s="36" t="s">
        <v>840</v>
      </c>
      <c r="F328" s="36" t="s">
        <v>840</v>
      </c>
      <c r="G328" s="36" t="s">
        <v>840</v>
      </c>
      <c r="H328" s="36" t="s">
        <v>840</v>
      </c>
      <c r="I328" s="36" t="s">
        <v>840</v>
      </c>
      <c r="J328" s="36" t="s">
        <v>840</v>
      </c>
      <c r="K328" s="36" t="s">
        <v>840</v>
      </c>
      <c r="L328" s="36" t="s">
        <v>840</v>
      </c>
      <c r="M328" s="36" t="s">
        <v>840</v>
      </c>
      <c r="N328" s="36" t="s">
        <v>840</v>
      </c>
    </row>
    <row r="329" spans="1:14">
      <c r="A329" s="59" t="s">
        <v>70</v>
      </c>
      <c r="B329" s="36">
        <v>1388</v>
      </c>
      <c r="C329" s="36">
        <v>477</v>
      </c>
      <c r="D329" s="36">
        <v>774</v>
      </c>
      <c r="E329" s="36" t="s">
        <v>840</v>
      </c>
      <c r="F329" s="36" t="s">
        <v>840</v>
      </c>
      <c r="G329" s="36">
        <v>20</v>
      </c>
      <c r="H329" s="36" t="s">
        <v>840</v>
      </c>
      <c r="I329" s="36" t="s">
        <v>840</v>
      </c>
      <c r="J329" s="36" t="s">
        <v>840</v>
      </c>
      <c r="K329" s="36">
        <v>117</v>
      </c>
      <c r="L329" s="36" t="s">
        <v>840</v>
      </c>
      <c r="M329" s="36" t="s">
        <v>840</v>
      </c>
      <c r="N329" s="36" t="s">
        <v>840</v>
      </c>
    </row>
    <row r="330" spans="1:14">
      <c r="A330" s="59" t="s">
        <v>71</v>
      </c>
      <c r="B330" s="36">
        <v>6393</v>
      </c>
      <c r="C330" s="36">
        <v>1623</v>
      </c>
      <c r="D330" s="36">
        <v>4770</v>
      </c>
      <c r="E330" s="36" t="s">
        <v>840</v>
      </c>
      <c r="F330" s="36" t="s">
        <v>840</v>
      </c>
      <c r="G330" s="36" t="s">
        <v>840</v>
      </c>
      <c r="H330" s="36" t="s">
        <v>840</v>
      </c>
      <c r="I330" s="36" t="s">
        <v>840</v>
      </c>
      <c r="J330" s="36" t="s">
        <v>840</v>
      </c>
      <c r="K330" s="36" t="s">
        <v>840</v>
      </c>
      <c r="L330" s="36" t="s">
        <v>840</v>
      </c>
      <c r="M330" s="36" t="s">
        <v>840</v>
      </c>
      <c r="N330" s="36" t="s">
        <v>840</v>
      </c>
    </row>
    <row r="331" spans="1:14">
      <c r="A331" s="58" t="s">
        <v>39</v>
      </c>
      <c r="B331" s="36">
        <v>136</v>
      </c>
      <c r="C331" s="36">
        <v>13</v>
      </c>
      <c r="D331" s="36">
        <v>75</v>
      </c>
      <c r="E331" s="36" t="s">
        <v>840</v>
      </c>
      <c r="F331" s="36" t="s">
        <v>840</v>
      </c>
      <c r="G331" s="36" t="s">
        <v>840</v>
      </c>
      <c r="H331" s="36" t="s">
        <v>840</v>
      </c>
      <c r="I331" s="36" t="s">
        <v>840</v>
      </c>
      <c r="J331" s="36" t="s">
        <v>840</v>
      </c>
      <c r="K331" s="36">
        <v>48</v>
      </c>
      <c r="L331" s="36" t="s">
        <v>840</v>
      </c>
      <c r="M331" s="36" t="s">
        <v>840</v>
      </c>
      <c r="N331" s="36" t="s">
        <v>840</v>
      </c>
    </row>
    <row r="332" spans="1:14" ht="22.5">
      <c r="A332" s="59" t="s">
        <v>72</v>
      </c>
      <c r="B332" s="36">
        <v>2492</v>
      </c>
      <c r="C332" s="36">
        <v>1822</v>
      </c>
      <c r="D332" s="36">
        <v>666</v>
      </c>
      <c r="E332" s="36" t="s">
        <v>840</v>
      </c>
      <c r="F332" s="36" t="s">
        <v>840</v>
      </c>
      <c r="G332" s="36">
        <v>4</v>
      </c>
      <c r="H332" s="36" t="s">
        <v>840</v>
      </c>
      <c r="I332" s="36" t="s">
        <v>840</v>
      </c>
      <c r="J332" s="36" t="s">
        <v>840</v>
      </c>
      <c r="K332" s="36" t="s">
        <v>840</v>
      </c>
      <c r="L332" s="36" t="s">
        <v>840</v>
      </c>
      <c r="M332" s="36" t="s">
        <v>840</v>
      </c>
      <c r="N332" s="36" t="s">
        <v>840</v>
      </c>
    </row>
    <row r="333" spans="1:14">
      <c r="A333" s="59" t="s">
        <v>85</v>
      </c>
      <c r="B333" s="36">
        <v>4551</v>
      </c>
      <c r="C333" s="36">
        <v>2354</v>
      </c>
      <c r="D333" s="36">
        <v>809</v>
      </c>
      <c r="E333" s="36" t="s">
        <v>840</v>
      </c>
      <c r="F333" s="36" t="s">
        <v>840</v>
      </c>
      <c r="G333" s="36" t="s">
        <v>840</v>
      </c>
      <c r="H333" s="36" t="s">
        <v>840</v>
      </c>
      <c r="I333" s="36" t="s">
        <v>840</v>
      </c>
      <c r="J333" s="36">
        <v>932</v>
      </c>
      <c r="K333" s="36" t="s">
        <v>840</v>
      </c>
      <c r="L333" s="36">
        <v>456</v>
      </c>
      <c r="M333" s="36" t="s">
        <v>840</v>
      </c>
      <c r="N333" s="36" t="s">
        <v>840</v>
      </c>
    </row>
    <row r="334" spans="1:14">
      <c r="A334" s="59" t="s">
        <v>73</v>
      </c>
      <c r="B334" s="36">
        <v>4424</v>
      </c>
      <c r="C334" s="36">
        <v>3402</v>
      </c>
      <c r="D334" s="36">
        <v>1022</v>
      </c>
      <c r="E334" s="36" t="s">
        <v>840</v>
      </c>
      <c r="F334" s="36" t="s">
        <v>840</v>
      </c>
      <c r="G334" s="36" t="s">
        <v>840</v>
      </c>
      <c r="H334" s="36" t="s">
        <v>840</v>
      </c>
      <c r="I334" s="36" t="s">
        <v>840</v>
      </c>
      <c r="J334" s="36" t="s">
        <v>840</v>
      </c>
      <c r="K334" s="36" t="s">
        <v>840</v>
      </c>
      <c r="L334" s="36" t="s">
        <v>840</v>
      </c>
      <c r="M334" s="36" t="s">
        <v>840</v>
      </c>
      <c r="N334" s="36" t="s">
        <v>840</v>
      </c>
    </row>
    <row r="335" spans="1:14">
      <c r="A335" s="60" t="s">
        <v>74</v>
      </c>
      <c r="B335" s="36">
        <v>1814</v>
      </c>
      <c r="C335" s="36">
        <v>279</v>
      </c>
      <c r="D335" s="36">
        <v>1535</v>
      </c>
      <c r="E335" s="36" t="s">
        <v>840</v>
      </c>
      <c r="F335" s="36" t="s">
        <v>840</v>
      </c>
      <c r="G335" s="36" t="s">
        <v>840</v>
      </c>
      <c r="H335" s="36" t="s">
        <v>840</v>
      </c>
      <c r="I335" s="36" t="s">
        <v>840</v>
      </c>
      <c r="J335" s="36" t="s">
        <v>840</v>
      </c>
      <c r="K335" s="36" t="s">
        <v>840</v>
      </c>
      <c r="L335" s="36" t="s">
        <v>840</v>
      </c>
      <c r="M335" s="36" t="s">
        <v>840</v>
      </c>
      <c r="N335" s="36" t="s">
        <v>840</v>
      </c>
    </row>
    <row r="336" spans="1:14">
      <c r="A336" s="719" t="s">
        <v>198</v>
      </c>
      <c r="B336" s="719"/>
      <c r="C336" s="719"/>
      <c r="D336" s="719"/>
      <c r="E336" s="719"/>
      <c r="F336" s="719"/>
      <c r="G336" s="719"/>
      <c r="H336" s="719"/>
      <c r="I336" s="719"/>
      <c r="J336" s="719"/>
      <c r="K336" s="719"/>
      <c r="L336" s="719"/>
      <c r="M336" s="719"/>
      <c r="N336" s="719"/>
    </row>
    <row r="337" spans="1:14">
      <c r="A337" s="174" t="s">
        <v>58</v>
      </c>
      <c r="B337" s="36">
        <v>20648</v>
      </c>
      <c r="C337" s="36">
        <v>18015</v>
      </c>
      <c r="D337" s="36" t="s">
        <v>840</v>
      </c>
      <c r="E337" s="36">
        <v>1034</v>
      </c>
      <c r="F337" s="36" t="s">
        <v>840</v>
      </c>
      <c r="G337" s="36">
        <v>1414</v>
      </c>
      <c r="H337" s="36" t="s">
        <v>840</v>
      </c>
      <c r="I337" s="36">
        <v>142</v>
      </c>
      <c r="J337" s="36" t="s">
        <v>840</v>
      </c>
      <c r="K337" s="36">
        <v>43</v>
      </c>
      <c r="L337" s="36" t="s">
        <v>840</v>
      </c>
      <c r="M337" s="36" t="s">
        <v>840</v>
      </c>
      <c r="N337" s="36" t="s">
        <v>840</v>
      </c>
    </row>
    <row r="338" spans="1:14">
      <c r="A338" s="175" t="s">
        <v>37</v>
      </c>
      <c r="B338" s="36">
        <v>378</v>
      </c>
      <c r="C338" s="36">
        <v>355</v>
      </c>
      <c r="D338" s="36" t="s">
        <v>840</v>
      </c>
      <c r="E338" s="36" t="s">
        <v>840</v>
      </c>
      <c r="F338" s="36" t="s">
        <v>840</v>
      </c>
      <c r="G338" s="36">
        <v>23</v>
      </c>
      <c r="H338" s="36" t="s">
        <v>840</v>
      </c>
      <c r="I338" s="36" t="s">
        <v>840</v>
      </c>
      <c r="J338" s="36" t="s">
        <v>840</v>
      </c>
      <c r="K338" s="36" t="s">
        <v>840</v>
      </c>
      <c r="L338" s="36" t="s">
        <v>840</v>
      </c>
      <c r="M338" s="36" t="s">
        <v>840</v>
      </c>
      <c r="N338" s="36" t="s">
        <v>840</v>
      </c>
    </row>
    <row r="339" spans="1:14">
      <c r="A339" s="60" t="s">
        <v>59</v>
      </c>
      <c r="B339" s="36">
        <v>895</v>
      </c>
      <c r="C339" s="36">
        <v>878</v>
      </c>
      <c r="D339" s="36" t="s">
        <v>840</v>
      </c>
      <c r="E339" s="36" t="s">
        <v>840</v>
      </c>
      <c r="F339" s="36" t="s">
        <v>840</v>
      </c>
      <c r="G339" s="36">
        <v>17</v>
      </c>
      <c r="H339" s="36" t="s">
        <v>840</v>
      </c>
      <c r="I339" s="36" t="s">
        <v>840</v>
      </c>
      <c r="J339" s="36" t="s">
        <v>840</v>
      </c>
      <c r="K339" s="36" t="s">
        <v>840</v>
      </c>
      <c r="L339" s="36" t="s">
        <v>840</v>
      </c>
      <c r="M339" s="36" t="s">
        <v>840</v>
      </c>
      <c r="N339" s="36" t="s">
        <v>840</v>
      </c>
    </row>
    <row r="340" spans="1:14">
      <c r="A340" s="60" t="s">
        <v>60</v>
      </c>
      <c r="B340" s="36">
        <v>132</v>
      </c>
      <c r="C340" s="36">
        <v>132</v>
      </c>
      <c r="D340" s="36" t="s">
        <v>840</v>
      </c>
      <c r="E340" s="36" t="s">
        <v>840</v>
      </c>
      <c r="F340" s="36" t="s">
        <v>840</v>
      </c>
      <c r="G340" s="36" t="s">
        <v>840</v>
      </c>
      <c r="H340" s="36" t="s">
        <v>840</v>
      </c>
      <c r="I340" s="36" t="s">
        <v>840</v>
      </c>
      <c r="J340" s="36" t="s">
        <v>840</v>
      </c>
      <c r="K340" s="36" t="s">
        <v>840</v>
      </c>
      <c r="L340" s="36" t="s">
        <v>840</v>
      </c>
      <c r="M340" s="36" t="s">
        <v>840</v>
      </c>
      <c r="N340" s="36" t="s">
        <v>840</v>
      </c>
    </row>
    <row r="341" spans="1:14">
      <c r="A341" s="60" t="s">
        <v>61</v>
      </c>
      <c r="B341" s="36">
        <v>3681</v>
      </c>
      <c r="C341" s="36">
        <v>2699</v>
      </c>
      <c r="D341" s="36" t="s">
        <v>840</v>
      </c>
      <c r="E341" s="36" t="s">
        <v>840</v>
      </c>
      <c r="F341" s="36" t="s">
        <v>840</v>
      </c>
      <c r="G341" s="36">
        <v>982</v>
      </c>
      <c r="H341" s="36" t="s">
        <v>840</v>
      </c>
      <c r="I341" s="36" t="s">
        <v>840</v>
      </c>
      <c r="J341" s="36" t="s">
        <v>840</v>
      </c>
      <c r="K341" s="36" t="s">
        <v>840</v>
      </c>
      <c r="L341" s="36" t="s">
        <v>840</v>
      </c>
      <c r="M341" s="36" t="s">
        <v>840</v>
      </c>
      <c r="N341" s="36" t="s">
        <v>840</v>
      </c>
    </row>
    <row r="342" spans="1:14">
      <c r="A342" s="59" t="s">
        <v>62</v>
      </c>
      <c r="B342" s="36">
        <v>1983</v>
      </c>
      <c r="C342" s="36">
        <v>1983</v>
      </c>
      <c r="D342" s="36" t="s">
        <v>840</v>
      </c>
      <c r="E342" s="36" t="s">
        <v>840</v>
      </c>
      <c r="F342" s="36" t="s">
        <v>840</v>
      </c>
      <c r="G342" s="36" t="s">
        <v>840</v>
      </c>
      <c r="H342" s="36" t="s">
        <v>840</v>
      </c>
      <c r="I342" s="36" t="s">
        <v>840</v>
      </c>
      <c r="J342" s="36" t="s">
        <v>840</v>
      </c>
      <c r="K342" s="36" t="s">
        <v>840</v>
      </c>
      <c r="L342" s="36" t="s">
        <v>840</v>
      </c>
      <c r="M342" s="36" t="s">
        <v>840</v>
      </c>
      <c r="N342" s="36" t="s">
        <v>840</v>
      </c>
    </row>
    <row r="343" spans="1:14" ht="22.5">
      <c r="A343" s="59" t="s">
        <v>63</v>
      </c>
      <c r="B343" s="36">
        <v>2039</v>
      </c>
      <c r="C343" s="36">
        <v>991</v>
      </c>
      <c r="D343" s="36" t="s">
        <v>840</v>
      </c>
      <c r="E343" s="36">
        <v>1034</v>
      </c>
      <c r="F343" s="36" t="s">
        <v>840</v>
      </c>
      <c r="G343" s="36">
        <v>14</v>
      </c>
      <c r="H343" s="36" t="s">
        <v>840</v>
      </c>
      <c r="I343" s="36" t="s">
        <v>840</v>
      </c>
      <c r="J343" s="36" t="s">
        <v>840</v>
      </c>
      <c r="K343" s="36" t="s">
        <v>840</v>
      </c>
      <c r="L343" s="36" t="s">
        <v>840</v>
      </c>
      <c r="M343" s="36" t="s">
        <v>840</v>
      </c>
      <c r="N343" s="36" t="s">
        <v>840</v>
      </c>
    </row>
    <row r="344" spans="1:14">
      <c r="A344" s="59" t="s">
        <v>64</v>
      </c>
      <c r="B344" s="36">
        <v>714</v>
      </c>
      <c r="C344" s="36">
        <v>690</v>
      </c>
      <c r="D344" s="36" t="s">
        <v>840</v>
      </c>
      <c r="E344" s="36" t="s">
        <v>840</v>
      </c>
      <c r="F344" s="36" t="s">
        <v>840</v>
      </c>
      <c r="G344" s="36">
        <v>12</v>
      </c>
      <c r="H344" s="36" t="s">
        <v>840</v>
      </c>
      <c r="I344" s="36" t="s">
        <v>840</v>
      </c>
      <c r="J344" s="36" t="s">
        <v>840</v>
      </c>
      <c r="K344" s="36">
        <v>12</v>
      </c>
      <c r="L344" s="36" t="s">
        <v>840</v>
      </c>
      <c r="M344" s="36" t="s">
        <v>840</v>
      </c>
      <c r="N344" s="36" t="s">
        <v>840</v>
      </c>
    </row>
    <row r="345" spans="1:14">
      <c r="A345" s="58" t="s">
        <v>38</v>
      </c>
      <c r="B345" s="36">
        <v>134</v>
      </c>
      <c r="C345" s="36">
        <v>102</v>
      </c>
      <c r="D345" s="36" t="s">
        <v>840</v>
      </c>
      <c r="E345" s="36" t="s">
        <v>840</v>
      </c>
      <c r="F345" s="36" t="s">
        <v>840</v>
      </c>
      <c r="G345" s="36">
        <v>32</v>
      </c>
      <c r="H345" s="36" t="s">
        <v>840</v>
      </c>
      <c r="I345" s="36" t="s">
        <v>840</v>
      </c>
      <c r="J345" s="36" t="s">
        <v>840</v>
      </c>
      <c r="K345" s="36" t="s">
        <v>840</v>
      </c>
      <c r="L345" s="36" t="s">
        <v>840</v>
      </c>
      <c r="M345" s="36" t="s">
        <v>840</v>
      </c>
      <c r="N345" s="36" t="s">
        <v>840</v>
      </c>
    </row>
    <row r="346" spans="1:14">
      <c r="A346" s="59" t="s">
        <v>65</v>
      </c>
      <c r="B346" s="36">
        <v>306</v>
      </c>
      <c r="C346" s="36">
        <v>283</v>
      </c>
      <c r="D346" s="36" t="s">
        <v>840</v>
      </c>
      <c r="E346" s="36" t="s">
        <v>840</v>
      </c>
      <c r="F346" s="36" t="s">
        <v>840</v>
      </c>
      <c r="G346" s="36" t="s">
        <v>840</v>
      </c>
      <c r="H346" s="36" t="s">
        <v>840</v>
      </c>
      <c r="I346" s="36">
        <v>23</v>
      </c>
      <c r="J346" s="36" t="s">
        <v>840</v>
      </c>
      <c r="K346" s="36" t="s">
        <v>840</v>
      </c>
      <c r="L346" s="36" t="s">
        <v>840</v>
      </c>
      <c r="M346" s="36" t="s">
        <v>840</v>
      </c>
      <c r="N346" s="36" t="s">
        <v>840</v>
      </c>
    </row>
    <row r="347" spans="1:14">
      <c r="A347" s="59" t="s">
        <v>66</v>
      </c>
      <c r="B347" s="36">
        <v>1380</v>
      </c>
      <c r="C347" s="36">
        <v>1380</v>
      </c>
      <c r="D347" s="36" t="s">
        <v>840</v>
      </c>
      <c r="E347" s="36" t="s">
        <v>840</v>
      </c>
      <c r="F347" s="36" t="s">
        <v>840</v>
      </c>
      <c r="G347" s="36" t="s">
        <v>840</v>
      </c>
      <c r="H347" s="36" t="s">
        <v>840</v>
      </c>
      <c r="I347" s="36" t="s">
        <v>840</v>
      </c>
      <c r="J347" s="36" t="s">
        <v>840</v>
      </c>
      <c r="K347" s="36" t="s">
        <v>840</v>
      </c>
      <c r="L347" s="36" t="s">
        <v>840</v>
      </c>
      <c r="M347" s="36" t="s">
        <v>840</v>
      </c>
      <c r="N347" s="36" t="s">
        <v>840</v>
      </c>
    </row>
    <row r="348" spans="1:14">
      <c r="A348" s="59" t="s">
        <v>67</v>
      </c>
      <c r="B348" s="36">
        <v>547</v>
      </c>
      <c r="C348" s="36">
        <v>404</v>
      </c>
      <c r="D348" s="36" t="s">
        <v>840</v>
      </c>
      <c r="E348" s="36" t="s">
        <v>840</v>
      </c>
      <c r="F348" s="36" t="s">
        <v>840</v>
      </c>
      <c r="G348" s="36">
        <v>112</v>
      </c>
      <c r="H348" s="36" t="s">
        <v>840</v>
      </c>
      <c r="I348" s="36" t="s">
        <v>840</v>
      </c>
      <c r="J348" s="36" t="s">
        <v>840</v>
      </c>
      <c r="K348" s="36">
        <v>31</v>
      </c>
      <c r="L348" s="36" t="s">
        <v>840</v>
      </c>
      <c r="M348" s="36" t="s">
        <v>840</v>
      </c>
      <c r="N348" s="36" t="s">
        <v>840</v>
      </c>
    </row>
    <row r="349" spans="1:14">
      <c r="A349" s="59" t="s">
        <v>68</v>
      </c>
      <c r="B349" s="36">
        <v>110</v>
      </c>
      <c r="C349" s="36">
        <v>110</v>
      </c>
      <c r="D349" s="36" t="s">
        <v>840</v>
      </c>
      <c r="E349" s="36" t="s">
        <v>840</v>
      </c>
      <c r="F349" s="36" t="s">
        <v>840</v>
      </c>
      <c r="G349" s="36" t="s">
        <v>840</v>
      </c>
      <c r="H349" s="36" t="s">
        <v>840</v>
      </c>
      <c r="I349" s="36" t="s">
        <v>840</v>
      </c>
      <c r="J349" s="36" t="s">
        <v>840</v>
      </c>
      <c r="K349" s="36" t="s">
        <v>840</v>
      </c>
      <c r="L349" s="36" t="s">
        <v>840</v>
      </c>
      <c r="M349" s="36" t="s">
        <v>840</v>
      </c>
      <c r="N349" s="36" t="s">
        <v>840</v>
      </c>
    </row>
    <row r="350" spans="1:14">
      <c r="A350" s="59" t="s">
        <v>69</v>
      </c>
      <c r="B350" s="36">
        <v>56</v>
      </c>
      <c r="C350" s="36">
        <v>56</v>
      </c>
      <c r="D350" s="36" t="s">
        <v>840</v>
      </c>
      <c r="E350" s="36" t="s">
        <v>840</v>
      </c>
      <c r="F350" s="36" t="s">
        <v>840</v>
      </c>
      <c r="G350" s="36" t="s">
        <v>840</v>
      </c>
      <c r="H350" s="36" t="s">
        <v>840</v>
      </c>
      <c r="I350" s="36" t="s">
        <v>840</v>
      </c>
      <c r="J350" s="36" t="s">
        <v>840</v>
      </c>
      <c r="K350" s="36" t="s">
        <v>840</v>
      </c>
      <c r="L350" s="36" t="s">
        <v>840</v>
      </c>
      <c r="M350" s="36" t="s">
        <v>840</v>
      </c>
      <c r="N350" s="36" t="s">
        <v>840</v>
      </c>
    </row>
    <row r="351" spans="1:14">
      <c r="A351" s="59" t="s">
        <v>70</v>
      </c>
      <c r="B351" s="36">
        <v>461</v>
      </c>
      <c r="C351" s="36">
        <v>448</v>
      </c>
      <c r="D351" s="36" t="s">
        <v>840</v>
      </c>
      <c r="E351" s="36" t="s">
        <v>840</v>
      </c>
      <c r="F351" s="36" t="s">
        <v>840</v>
      </c>
      <c r="G351" s="36" t="s">
        <v>840</v>
      </c>
      <c r="H351" s="36" t="s">
        <v>840</v>
      </c>
      <c r="I351" s="36">
        <v>13</v>
      </c>
      <c r="J351" s="36" t="s">
        <v>840</v>
      </c>
      <c r="K351" s="36" t="s">
        <v>840</v>
      </c>
      <c r="L351" s="36" t="s">
        <v>840</v>
      </c>
      <c r="M351" s="36" t="s">
        <v>840</v>
      </c>
      <c r="N351" s="36" t="s">
        <v>840</v>
      </c>
    </row>
    <row r="352" spans="1:14">
      <c r="A352" s="59" t="s">
        <v>71</v>
      </c>
      <c r="B352" s="36">
        <v>2249</v>
      </c>
      <c r="C352" s="36">
        <v>2113</v>
      </c>
      <c r="D352" s="36" t="s">
        <v>840</v>
      </c>
      <c r="E352" s="36" t="s">
        <v>840</v>
      </c>
      <c r="F352" s="36" t="s">
        <v>840</v>
      </c>
      <c r="G352" s="36">
        <v>136</v>
      </c>
      <c r="H352" s="36" t="s">
        <v>840</v>
      </c>
      <c r="I352" s="36" t="s">
        <v>840</v>
      </c>
      <c r="J352" s="36" t="s">
        <v>840</v>
      </c>
      <c r="K352" s="36" t="s">
        <v>840</v>
      </c>
      <c r="L352" s="36" t="s">
        <v>840</v>
      </c>
      <c r="M352" s="36" t="s">
        <v>840</v>
      </c>
      <c r="N352" s="36" t="s">
        <v>840</v>
      </c>
    </row>
    <row r="353" spans="1:14">
      <c r="A353" s="58" t="s">
        <v>39</v>
      </c>
      <c r="B353" s="36" t="s">
        <v>840</v>
      </c>
      <c r="C353" s="36" t="s">
        <v>840</v>
      </c>
      <c r="D353" s="36" t="s">
        <v>840</v>
      </c>
      <c r="E353" s="36" t="s">
        <v>840</v>
      </c>
      <c r="F353" s="36" t="s">
        <v>840</v>
      </c>
      <c r="G353" s="36" t="s">
        <v>840</v>
      </c>
      <c r="H353" s="36" t="s">
        <v>840</v>
      </c>
      <c r="I353" s="36" t="s">
        <v>840</v>
      </c>
      <c r="J353" s="36" t="s">
        <v>840</v>
      </c>
      <c r="K353" s="36" t="s">
        <v>840</v>
      </c>
      <c r="L353" s="36" t="s">
        <v>840</v>
      </c>
      <c r="M353" s="36" t="s">
        <v>840</v>
      </c>
      <c r="N353" s="36" t="s">
        <v>840</v>
      </c>
    </row>
    <row r="354" spans="1:14" ht="22.5">
      <c r="A354" s="59" t="s">
        <v>72</v>
      </c>
      <c r="B354" s="36">
        <v>562</v>
      </c>
      <c r="C354" s="36">
        <v>549</v>
      </c>
      <c r="D354" s="36" t="s">
        <v>840</v>
      </c>
      <c r="E354" s="36" t="s">
        <v>840</v>
      </c>
      <c r="F354" s="36" t="s">
        <v>840</v>
      </c>
      <c r="G354" s="36">
        <v>13</v>
      </c>
      <c r="H354" s="36" t="s">
        <v>840</v>
      </c>
      <c r="I354" s="36" t="s">
        <v>840</v>
      </c>
      <c r="J354" s="36" t="s">
        <v>840</v>
      </c>
      <c r="K354" s="36" t="s">
        <v>840</v>
      </c>
      <c r="L354" s="36" t="s">
        <v>840</v>
      </c>
      <c r="M354" s="36" t="s">
        <v>840</v>
      </c>
      <c r="N354" s="36" t="s">
        <v>840</v>
      </c>
    </row>
    <row r="355" spans="1:14">
      <c r="A355" s="59" t="s">
        <v>85</v>
      </c>
      <c r="B355" s="36">
        <v>2783</v>
      </c>
      <c r="C355" s="36">
        <v>2677</v>
      </c>
      <c r="D355" s="36" t="s">
        <v>840</v>
      </c>
      <c r="E355" s="36" t="s">
        <v>840</v>
      </c>
      <c r="F355" s="36" t="s">
        <v>840</v>
      </c>
      <c r="G355" s="36" t="s">
        <v>840</v>
      </c>
      <c r="H355" s="36" t="s">
        <v>840</v>
      </c>
      <c r="I355" s="36">
        <v>106</v>
      </c>
      <c r="J355" s="36" t="s">
        <v>840</v>
      </c>
      <c r="K355" s="36" t="s">
        <v>840</v>
      </c>
      <c r="L355" s="36" t="s">
        <v>840</v>
      </c>
      <c r="M355" s="36" t="s">
        <v>840</v>
      </c>
      <c r="N355" s="36" t="s">
        <v>840</v>
      </c>
    </row>
    <row r="356" spans="1:14">
      <c r="A356" s="59" t="s">
        <v>73</v>
      </c>
      <c r="B356" s="36">
        <v>2238</v>
      </c>
      <c r="C356" s="36">
        <v>2165</v>
      </c>
      <c r="D356" s="36" t="s">
        <v>840</v>
      </c>
      <c r="E356" s="36" t="s">
        <v>840</v>
      </c>
      <c r="F356" s="36" t="s">
        <v>840</v>
      </c>
      <c r="G356" s="36">
        <v>73</v>
      </c>
      <c r="H356" s="36" t="s">
        <v>840</v>
      </c>
      <c r="I356" s="36" t="s">
        <v>840</v>
      </c>
      <c r="J356" s="36" t="s">
        <v>840</v>
      </c>
      <c r="K356" s="36" t="s">
        <v>840</v>
      </c>
      <c r="L356" s="36" t="s">
        <v>840</v>
      </c>
      <c r="M356" s="36" t="s">
        <v>840</v>
      </c>
      <c r="N356" s="36" t="s">
        <v>840</v>
      </c>
    </row>
    <row r="357" spans="1:14">
      <c r="A357" s="60" t="s">
        <v>74</v>
      </c>
      <c r="B357" s="36" t="s">
        <v>840</v>
      </c>
      <c r="C357" s="36" t="s">
        <v>840</v>
      </c>
      <c r="D357" s="36" t="s">
        <v>840</v>
      </c>
      <c r="E357" s="36" t="s">
        <v>840</v>
      </c>
      <c r="F357" s="36" t="s">
        <v>840</v>
      </c>
      <c r="G357" s="36" t="s">
        <v>840</v>
      </c>
      <c r="H357" s="36" t="s">
        <v>840</v>
      </c>
      <c r="I357" s="36" t="s">
        <v>840</v>
      </c>
      <c r="J357" s="36" t="s">
        <v>840</v>
      </c>
      <c r="K357" s="36" t="s">
        <v>840</v>
      </c>
      <c r="L357" s="36" t="s">
        <v>840</v>
      </c>
      <c r="M357" s="36" t="s">
        <v>840</v>
      </c>
      <c r="N357" s="36" t="s">
        <v>840</v>
      </c>
    </row>
    <row r="358" spans="1:14">
      <c r="A358" s="719" t="s">
        <v>199</v>
      </c>
      <c r="B358" s="719"/>
      <c r="C358" s="719"/>
      <c r="D358" s="719"/>
      <c r="E358" s="719"/>
      <c r="F358" s="719"/>
      <c r="G358" s="719"/>
      <c r="H358" s="719"/>
      <c r="I358" s="719"/>
      <c r="J358" s="719"/>
      <c r="K358" s="719"/>
      <c r="L358" s="719"/>
      <c r="M358" s="719"/>
      <c r="N358" s="719"/>
    </row>
    <row r="359" spans="1:14">
      <c r="A359" s="174" t="s">
        <v>58</v>
      </c>
      <c r="B359" s="36" t="s">
        <v>840</v>
      </c>
      <c r="C359" s="36" t="s">
        <v>840</v>
      </c>
      <c r="D359" s="36" t="s">
        <v>840</v>
      </c>
      <c r="E359" s="36" t="s">
        <v>840</v>
      </c>
      <c r="F359" s="36" t="s">
        <v>840</v>
      </c>
      <c r="G359" s="36" t="s">
        <v>840</v>
      </c>
      <c r="H359" s="36" t="s">
        <v>840</v>
      </c>
      <c r="I359" s="36" t="s">
        <v>840</v>
      </c>
      <c r="J359" s="36" t="s">
        <v>840</v>
      </c>
      <c r="K359" s="36" t="s">
        <v>840</v>
      </c>
      <c r="L359" s="36" t="s">
        <v>840</v>
      </c>
      <c r="M359" s="36" t="s">
        <v>840</v>
      </c>
      <c r="N359" s="36" t="s">
        <v>840</v>
      </c>
    </row>
    <row r="360" spans="1:14">
      <c r="A360" s="175" t="s">
        <v>37</v>
      </c>
      <c r="B360" s="36" t="s">
        <v>840</v>
      </c>
      <c r="C360" s="36" t="s">
        <v>840</v>
      </c>
      <c r="D360" s="36" t="s">
        <v>840</v>
      </c>
      <c r="E360" s="36" t="s">
        <v>840</v>
      </c>
      <c r="F360" s="36" t="s">
        <v>840</v>
      </c>
      <c r="G360" s="36" t="s">
        <v>840</v>
      </c>
      <c r="H360" s="36" t="s">
        <v>840</v>
      </c>
      <c r="I360" s="36" t="s">
        <v>840</v>
      </c>
      <c r="J360" s="36" t="s">
        <v>840</v>
      </c>
      <c r="K360" s="36" t="s">
        <v>840</v>
      </c>
      <c r="L360" s="36" t="s">
        <v>840</v>
      </c>
      <c r="M360" s="36" t="s">
        <v>840</v>
      </c>
      <c r="N360" s="36" t="s">
        <v>840</v>
      </c>
    </row>
    <row r="361" spans="1:14">
      <c r="A361" s="60" t="s">
        <v>59</v>
      </c>
      <c r="B361" s="36" t="s">
        <v>840</v>
      </c>
      <c r="C361" s="36" t="s">
        <v>840</v>
      </c>
      <c r="D361" s="36" t="s">
        <v>840</v>
      </c>
      <c r="E361" s="36" t="s">
        <v>840</v>
      </c>
      <c r="F361" s="36" t="s">
        <v>840</v>
      </c>
      <c r="G361" s="36" t="s">
        <v>840</v>
      </c>
      <c r="H361" s="36" t="s">
        <v>840</v>
      </c>
      <c r="I361" s="36" t="s">
        <v>840</v>
      </c>
      <c r="J361" s="36" t="s">
        <v>840</v>
      </c>
      <c r="K361" s="36" t="s">
        <v>840</v>
      </c>
      <c r="L361" s="36" t="s">
        <v>840</v>
      </c>
      <c r="M361" s="36" t="s">
        <v>840</v>
      </c>
      <c r="N361" s="36" t="s">
        <v>840</v>
      </c>
    </row>
    <row r="362" spans="1:14">
      <c r="A362" s="60" t="s">
        <v>60</v>
      </c>
      <c r="B362" s="36" t="s">
        <v>840</v>
      </c>
      <c r="C362" s="36" t="s">
        <v>840</v>
      </c>
      <c r="D362" s="36" t="s">
        <v>840</v>
      </c>
      <c r="E362" s="36" t="s">
        <v>840</v>
      </c>
      <c r="F362" s="36" t="s">
        <v>840</v>
      </c>
      <c r="G362" s="36" t="s">
        <v>840</v>
      </c>
      <c r="H362" s="36" t="s">
        <v>840</v>
      </c>
      <c r="I362" s="36" t="s">
        <v>840</v>
      </c>
      <c r="J362" s="36" t="s">
        <v>840</v>
      </c>
      <c r="K362" s="36" t="s">
        <v>840</v>
      </c>
      <c r="L362" s="36" t="s">
        <v>840</v>
      </c>
      <c r="M362" s="36" t="s">
        <v>840</v>
      </c>
      <c r="N362" s="36" t="s">
        <v>840</v>
      </c>
    </row>
    <row r="363" spans="1:14">
      <c r="A363" s="60" t="s">
        <v>61</v>
      </c>
      <c r="B363" s="36" t="s">
        <v>840</v>
      </c>
      <c r="C363" s="36" t="s">
        <v>840</v>
      </c>
      <c r="D363" s="36" t="s">
        <v>840</v>
      </c>
      <c r="E363" s="36" t="s">
        <v>840</v>
      </c>
      <c r="F363" s="36" t="s">
        <v>840</v>
      </c>
      <c r="G363" s="36" t="s">
        <v>840</v>
      </c>
      <c r="H363" s="36" t="s">
        <v>840</v>
      </c>
      <c r="I363" s="36" t="s">
        <v>840</v>
      </c>
      <c r="J363" s="36" t="s">
        <v>840</v>
      </c>
      <c r="K363" s="36" t="s">
        <v>840</v>
      </c>
      <c r="L363" s="36" t="s">
        <v>840</v>
      </c>
      <c r="M363" s="36" t="s">
        <v>840</v>
      </c>
      <c r="N363" s="36" t="s">
        <v>840</v>
      </c>
    </row>
    <row r="364" spans="1:14">
      <c r="A364" s="59" t="s">
        <v>62</v>
      </c>
      <c r="B364" s="36" t="s">
        <v>840</v>
      </c>
      <c r="C364" s="36" t="s">
        <v>840</v>
      </c>
      <c r="D364" s="36" t="s">
        <v>840</v>
      </c>
      <c r="E364" s="36" t="s">
        <v>840</v>
      </c>
      <c r="F364" s="36" t="s">
        <v>840</v>
      </c>
      <c r="G364" s="36" t="s">
        <v>840</v>
      </c>
      <c r="H364" s="36" t="s">
        <v>840</v>
      </c>
      <c r="I364" s="36" t="s">
        <v>840</v>
      </c>
      <c r="J364" s="36" t="s">
        <v>840</v>
      </c>
      <c r="K364" s="36" t="s">
        <v>840</v>
      </c>
      <c r="L364" s="36" t="s">
        <v>840</v>
      </c>
      <c r="M364" s="36" t="s">
        <v>840</v>
      </c>
      <c r="N364" s="36" t="s">
        <v>840</v>
      </c>
    </row>
    <row r="365" spans="1:14" ht="22.5">
      <c r="A365" s="59" t="s">
        <v>63</v>
      </c>
      <c r="B365" s="36" t="s">
        <v>840</v>
      </c>
      <c r="C365" s="36" t="s">
        <v>840</v>
      </c>
      <c r="D365" s="36" t="s">
        <v>840</v>
      </c>
      <c r="E365" s="36" t="s">
        <v>840</v>
      </c>
      <c r="F365" s="36" t="s">
        <v>840</v>
      </c>
      <c r="G365" s="36" t="s">
        <v>840</v>
      </c>
      <c r="H365" s="36" t="s">
        <v>840</v>
      </c>
      <c r="I365" s="36" t="s">
        <v>840</v>
      </c>
      <c r="J365" s="36" t="s">
        <v>840</v>
      </c>
      <c r="K365" s="36" t="s">
        <v>840</v>
      </c>
      <c r="L365" s="36" t="s">
        <v>840</v>
      </c>
      <c r="M365" s="36" t="s">
        <v>840</v>
      </c>
      <c r="N365" s="36" t="s">
        <v>840</v>
      </c>
    </row>
    <row r="366" spans="1:14">
      <c r="A366" s="59" t="s">
        <v>64</v>
      </c>
      <c r="B366" s="36" t="s">
        <v>840</v>
      </c>
      <c r="C366" s="36" t="s">
        <v>840</v>
      </c>
      <c r="D366" s="36" t="s">
        <v>840</v>
      </c>
      <c r="E366" s="36" t="s">
        <v>840</v>
      </c>
      <c r="F366" s="36" t="s">
        <v>840</v>
      </c>
      <c r="G366" s="36" t="s">
        <v>840</v>
      </c>
      <c r="H366" s="36" t="s">
        <v>840</v>
      </c>
      <c r="I366" s="36" t="s">
        <v>840</v>
      </c>
      <c r="J366" s="36" t="s">
        <v>840</v>
      </c>
      <c r="K366" s="36" t="s">
        <v>840</v>
      </c>
      <c r="L366" s="36" t="s">
        <v>840</v>
      </c>
      <c r="M366" s="36" t="s">
        <v>840</v>
      </c>
      <c r="N366" s="36" t="s">
        <v>840</v>
      </c>
    </row>
    <row r="367" spans="1:14">
      <c r="A367" s="58" t="s">
        <v>38</v>
      </c>
      <c r="B367" s="36" t="s">
        <v>840</v>
      </c>
      <c r="C367" s="36" t="s">
        <v>840</v>
      </c>
      <c r="D367" s="36" t="s">
        <v>840</v>
      </c>
      <c r="E367" s="36" t="s">
        <v>840</v>
      </c>
      <c r="F367" s="36" t="s">
        <v>840</v>
      </c>
      <c r="G367" s="36" t="s">
        <v>840</v>
      </c>
      <c r="H367" s="36" t="s">
        <v>840</v>
      </c>
      <c r="I367" s="36" t="s">
        <v>840</v>
      </c>
      <c r="J367" s="36" t="s">
        <v>840</v>
      </c>
      <c r="K367" s="36" t="s">
        <v>840</v>
      </c>
      <c r="L367" s="36" t="s">
        <v>840</v>
      </c>
      <c r="M367" s="36" t="s">
        <v>840</v>
      </c>
      <c r="N367" s="36" t="s">
        <v>840</v>
      </c>
    </row>
    <row r="368" spans="1:14">
      <c r="A368" s="59" t="s">
        <v>65</v>
      </c>
      <c r="B368" s="36" t="s">
        <v>840</v>
      </c>
      <c r="C368" s="36" t="s">
        <v>840</v>
      </c>
      <c r="D368" s="36" t="s">
        <v>840</v>
      </c>
      <c r="E368" s="36" t="s">
        <v>840</v>
      </c>
      <c r="F368" s="36" t="s">
        <v>840</v>
      </c>
      <c r="G368" s="36" t="s">
        <v>840</v>
      </c>
      <c r="H368" s="36" t="s">
        <v>840</v>
      </c>
      <c r="I368" s="36" t="s">
        <v>840</v>
      </c>
      <c r="J368" s="36" t="s">
        <v>840</v>
      </c>
      <c r="K368" s="36" t="s">
        <v>840</v>
      </c>
      <c r="L368" s="36" t="s">
        <v>840</v>
      </c>
      <c r="M368" s="36" t="s">
        <v>840</v>
      </c>
      <c r="N368" s="36" t="s">
        <v>840</v>
      </c>
    </row>
    <row r="369" spans="1:14">
      <c r="A369" s="59" t="s">
        <v>66</v>
      </c>
      <c r="B369" s="36" t="s">
        <v>840</v>
      </c>
      <c r="C369" s="36" t="s">
        <v>840</v>
      </c>
      <c r="D369" s="36" t="s">
        <v>840</v>
      </c>
      <c r="E369" s="36" t="s">
        <v>840</v>
      </c>
      <c r="F369" s="36" t="s">
        <v>840</v>
      </c>
      <c r="G369" s="36" t="s">
        <v>840</v>
      </c>
      <c r="H369" s="36" t="s">
        <v>840</v>
      </c>
      <c r="I369" s="36" t="s">
        <v>840</v>
      </c>
      <c r="J369" s="36" t="s">
        <v>840</v>
      </c>
      <c r="K369" s="36" t="s">
        <v>840</v>
      </c>
      <c r="L369" s="36" t="s">
        <v>840</v>
      </c>
      <c r="M369" s="36" t="s">
        <v>840</v>
      </c>
      <c r="N369" s="36" t="s">
        <v>840</v>
      </c>
    </row>
    <row r="370" spans="1:14">
      <c r="A370" s="59" t="s">
        <v>67</v>
      </c>
      <c r="B370" s="36" t="s">
        <v>840</v>
      </c>
      <c r="C370" s="36" t="s">
        <v>840</v>
      </c>
      <c r="D370" s="36" t="s">
        <v>840</v>
      </c>
      <c r="E370" s="36" t="s">
        <v>840</v>
      </c>
      <c r="F370" s="36" t="s">
        <v>840</v>
      </c>
      <c r="G370" s="36" t="s">
        <v>840</v>
      </c>
      <c r="H370" s="36" t="s">
        <v>840</v>
      </c>
      <c r="I370" s="36" t="s">
        <v>840</v>
      </c>
      <c r="J370" s="36" t="s">
        <v>840</v>
      </c>
      <c r="K370" s="36" t="s">
        <v>840</v>
      </c>
      <c r="L370" s="36" t="s">
        <v>840</v>
      </c>
      <c r="M370" s="36" t="s">
        <v>840</v>
      </c>
      <c r="N370" s="36" t="s">
        <v>840</v>
      </c>
    </row>
    <row r="371" spans="1:14">
      <c r="A371" s="59" t="s">
        <v>68</v>
      </c>
      <c r="B371" s="36" t="s">
        <v>840</v>
      </c>
      <c r="C371" s="36" t="s">
        <v>840</v>
      </c>
      <c r="D371" s="36" t="s">
        <v>840</v>
      </c>
      <c r="E371" s="36" t="s">
        <v>840</v>
      </c>
      <c r="F371" s="36" t="s">
        <v>840</v>
      </c>
      <c r="G371" s="36" t="s">
        <v>840</v>
      </c>
      <c r="H371" s="36" t="s">
        <v>840</v>
      </c>
      <c r="I371" s="36" t="s">
        <v>840</v>
      </c>
      <c r="J371" s="36" t="s">
        <v>840</v>
      </c>
      <c r="K371" s="36" t="s">
        <v>840</v>
      </c>
      <c r="L371" s="36" t="s">
        <v>840</v>
      </c>
      <c r="M371" s="36" t="s">
        <v>840</v>
      </c>
      <c r="N371" s="36" t="s">
        <v>840</v>
      </c>
    </row>
    <row r="372" spans="1:14">
      <c r="A372" s="59" t="s">
        <v>69</v>
      </c>
      <c r="B372" s="36" t="s">
        <v>840</v>
      </c>
      <c r="C372" s="36" t="s">
        <v>840</v>
      </c>
      <c r="D372" s="36" t="s">
        <v>840</v>
      </c>
      <c r="E372" s="36" t="s">
        <v>840</v>
      </c>
      <c r="F372" s="36" t="s">
        <v>840</v>
      </c>
      <c r="G372" s="36" t="s">
        <v>840</v>
      </c>
      <c r="H372" s="36" t="s">
        <v>840</v>
      </c>
      <c r="I372" s="36" t="s">
        <v>840</v>
      </c>
      <c r="J372" s="36" t="s">
        <v>840</v>
      </c>
      <c r="K372" s="36" t="s">
        <v>840</v>
      </c>
      <c r="L372" s="36" t="s">
        <v>840</v>
      </c>
      <c r="M372" s="36" t="s">
        <v>840</v>
      </c>
      <c r="N372" s="36" t="s">
        <v>840</v>
      </c>
    </row>
    <row r="373" spans="1:14">
      <c r="A373" s="59" t="s">
        <v>70</v>
      </c>
      <c r="B373" s="36" t="s">
        <v>840</v>
      </c>
      <c r="C373" s="36" t="s">
        <v>840</v>
      </c>
      <c r="D373" s="36" t="s">
        <v>840</v>
      </c>
      <c r="E373" s="36" t="s">
        <v>840</v>
      </c>
      <c r="F373" s="36" t="s">
        <v>840</v>
      </c>
      <c r="G373" s="36" t="s">
        <v>840</v>
      </c>
      <c r="H373" s="36" t="s">
        <v>840</v>
      </c>
      <c r="I373" s="36" t="s">
        <v>840</v>
      </c>
      <c r="J373" s="36" t="s">
        <v>840</v>
      </c>
      <c r="K373" s="36" t="s">
        <v>840</v>
      </c>
      <c r="L373" s="36" t="s">
        <v>840</v>
      </c>
      <c r="M373" s="36" t="s">
        <v>840</v>
      </c>
      <c r="N373" s="36" t="s">
        <v>840</v>
      </c>
    </row>
    <row r="374" spans="1:14">
      <c r="A374" s="59" t="s">
        <v>71</v>
      </c>
      <c r="B374" s="36" t="s">
        <v>840</v>
      </c>
      <c r="C374" s="36" t="s">
        <v>840</v>
      </c>
      <c r="D374" s="36" t="s">
        <v>840</v>
      </c>
      <c r="E374" s="36" t="s">
        <v>840</v>
      </c>
      <c r="F374" s="36" t="s">
        <v>840</v>
      </c>
      <c r="G374" s="36" t="s">
        <v>840</v>
      </c>
      <c r="H374" s="36" t="s">
        <v>840</v>
      </c>
      <c r="I374" s="36" t="s">
        <v>840</v>
      </c>
      <c r="J374" s="36" t="s">
        <v>840</v>
      </c>
      <c r="K374" s="36" t="s">
        <v>840</v>
      </c>
      <c r="L374" s="36" t="s">
        <v>840</v>
      </c>
      <c r="M374" s="36" t="s">
        <v>840</v>
      </c>
      <c r="N374" s="36" t="s">
        <v>840</v>
      </c>
    </row>
    <row r="375" spans="1:14">
      <c r="A375" s="58" t="s">
        <v>39</v>
      </c>
      <c r="B375" s="36" t="s">
        <v>840</v>
      </c>
      <c r="C375" s="36" t="s">
        <v>840</v>
      </c>
      <c r="D375" s="36" t="s">
        <v>840</v>
      </c>
      <c r="E375" s="36" t="s">
        <v>840</v>
      </c>
      <c r="F375" s="36" t="s">
        <v>840</v>
      </c>
      <c r="G375" s="36" t="s">
        <v>840</v>
      </c>
      <c r="H375" s="36" t="s">
        <v>840</v>
      </c>
      <c r="I375" s="36" t="s">
        <v>840</v>
      </c>
      <c r="J375" s="36" t="s">
        <v>840</v>
      </c>
      <c r="K375" s="36" t="s">
        <v>840</v>
      </c>
      <c r="L375" s="36" t="s">
        <v>840</v>
      </c>
      <c r="M375" s="36" t="s">
        <v>840</v>
      </c>
      <c r="N375" s="36" t="s">
        <v>840</v>
      </c>
    </row>
    <row r="376" spans="1:14" ht="22.5">
      <c r="A376" s="59" t="s">
        <v>72</v>
      </c>
      <c r="B376" s="36" t="s">
        <v>840</v>
      </c>
      <c r="C376" s="36" t="s">
        <v>840</v>
      </c>
      <c r="D376" s="36" t="s">
        <v>840</v>
      </c>
      <c r="E376" s="36" t="s">
        <v>840</v>
      </c>
      <c r="F376" s="36" t="s">
        <v>840</v>
      </c>
      <c r="G376" s="36" t="s">
        <v>840</v>
      </c>
      <c r="H376" s="36" t="s">
        <v>840</v>
      </c>
      <c r="I376" s="36" t="s">
        <v>840</v>
      </c>
      <c r="J376" s="36" t="s">
        <v>840</v>
      </c>
      <c r="K376" s="36" t="s">
        <v>840</v>
      </c>
      <c r="L376" s="36" t="s">
        <v>840</v>
      </c>
      <c r="M376" s="36" t="s">
        <v>840</v>
      </c>
      <c r="N376" s="36" t="s">
        <v>840</v>
      </c>
    </row>
    <row r="377" spans="1:14">
      <c r="A377" s="59" t="s">
        <v>85</v>
      </c>
      <c r="B377" s="36" t="s">
        <v>840</v>
      </c>
      <c r="C377" s="36" t="s">
        <v>840</v>
      </c>
      <c r="D377" s="36" t="s">
        <v>840</v>
      </c>
      <c r="E377" s="36" t="s">
        <v>840</v>
      </c>
      <c r="F377" s="36" t="s">
        <v>840</v>
      </c>
      <c r="G377" s="36" t="s">
        <v>840</v>
      </c>
      <c r="H377" s="36" t="s">
        <v>840</v>
      </c>
      <c r="I377" s="36" t="s">
        <v>840</v>
      </c>
      <c r="J377" s="36" t="s">
        <v>840</v>
      </c>
      <c r="K377" s="36" t="s">
        <v>840</v>
      </c>
      <c r="L377" s="36" t="s">
        <v>840</v>
      </c>
      <c r="M377" s="36" t="s">
        <v>840</v>
      </c>
      <c r="N377" s="36" t="s">
        <v>840</v>
      </c>
    </row>
    <row r="378" spans="1:14">
      <c r="A378" s="59" t="s">
        <v>73</v>
      </c>
      <c r="B378" s="36" t="s">
        <v>840</v>
      </c>
      <c r="C378" s="36" t="s">
        <v>840</v>
      </c>
      <c r="D378" s="36" t="s">
        <v>840</v>
      </c>
      <c r="E378" s="36" t="s">
        <v>840</v>
      </c>
      <c r="F378" s="36" t="s">
        <v>840</v>
      </c>
      <c r="G378" s="36" t="s">
        <v>840</v>
      </c>
      <c r="H378" s="36" t="s">
        <v>840</v>
      </c>
      <c r="I378" s="36" t="s">
        <v>840</v>
      </c>
      <c r="J378" s="36" t="s">
        <v>840</v>
      </c>
      <c r="K378" s="36" t="s">
        <v>840</v>
      </c>
      <c r="L378" s="36" t="s">
        <v>840</v>
      </c>
      <c r="M378" s="36" t="s">
        <v>840</v>
      </c>
      <c r="N378" s="36" t="s">
        <v>840</v>
      </c>
    </row>
    <row r="379" spans="1:14">
      <c r="A379" s="60" t="s">
        <v>74</v>
      </c>
      <c r="B379" s="36" t="s">
        <v>840</v>
      </c>
      <c r="C379" s="36" t="s">
        <v>840</v>
      </c>
      <c r="D379" s="36" t="s">
        <v>840</v>
      </c>
      <c r="E379" s="36" t="s">
        <v>840</v>
      </c>
      <c r="F379" s="36" t="s">
        <v>840</v>
      </c>
      <c r="G379" s="36" t="s">
        <v>840</v>
      </c>
      <c r="H379" s="36" t="s">
        <v>840</v>
      </c>
      <c r="I379" s="36" t="s">
        <v>840</v>
      </c>
      <c r="J379" s="36" t="s">
        <v>840</v>
      </c>
      <c r="K379" s="36" t="s">
        <v>840</v>
      </c>
      <c r="L379" s="36" t="s">
        <v>840</v>
      </c>
      <c r="M379" s="36" t="s">
        <v>840</v>
      </c>
      <c r="N379" s="36" t="s">
        <v>840</v>
      </c>
    </row>
    <row r="380" spans="1:14">
      <c r="A380" s="719" t="s">
        <v>200</v>
      </c>
      <c r="B380" s="719"/>
      <c r="C380" s="719"/>
      <c r="D380" s="719"/>
      <c r="E380" s="719"/>
      <c r="F380" s="719"/>
      <c r="G380" s="719"/>
      <c r="H380" s="719"/>
      <c r="I380" s="719"/>
      <c r="J380" s="719"/>
      <c r="K380" s="719"/>
      <c r="L380" s="719"/>
      <c r="M380" s="719"/>
      <c r="N380" s="719"/>
    </row>
    <row r="381" spans="1:14">
      <c r="A381" s="174" t="s">
        <v>58</v>
      </c>
      <c r="B381" s="36">
        <v>66360</v>
      </c>
      <c r="C381" s="36">
        <v>63582</v>
      </c>
      <c r="D381" s="36" t="s">
        <v>840</v>
      </c>
      <c r="E381" s="36" t="s">
        <v>840</v>
      </c>
      <c r="F381" s="36" t="s">
        <v>840</v>
      </c>
      <c r="G381" s="36">
        <v>2603</v>
      </c>
      <c r="H381" s="36">
        <v>175</v>
      </c>
      <c r="I381" s="36" t="s">
        <v>840</v>
      </c>
      <c r="J381" s="36" t="s">
        <v>840</v>
      </c>
      <c r="K381" s="36" t="s">
        <v>840</v>
      </c>
      <c r="L381" s="36" t="s">
        <v>840</v>
      </c>
      <c r="M381" s="36" t="s">
        <v>840</v>
      </c>
      <c r="N381" s="36" t="s">
        <v>840</v>
      </c>
    </row>
    <row r="382" spans="1:14">
      <c r="A382" s="175" t="s">
        <v>37</v>
      </c>
      <c r="B382" s="36">
        <v>966</v>
      </c>
      <c r="C382" s="36">
        <v>966</v>
      </c>
      <c r="D382" s="36" t="s">
        <v>840</v>
      </c>
      <c r="E382" s="36" t="s">
        <v>840</v>
      </c>
      <c r="F382" s="36" t="s">
        <v>840</v>
      </c>
      <c r="G382" s="36" t="s">
        <v>840</v>
      </c>
      <c r="H382" s="36" t="s">
        <v>840</v>
      </c>
      <c r="I382" s="36" t="s">
        <v>840</v>
      </c>
      <c r="J382" s="36" t="s">
        <v>840</v>
      </c>
      <c r="K382" s="36" t="s">
        <v>840</v>
      </c>
      <c r="L382" s="36" t="s">
        <v>840</v>
      </c>
      <c r="M382" s="36" t="s">
        <v>840</v>
      </c>
      <c r="N382" s="36" t="s">
        <v>840</v>
      </c>
    </row>
    <row r="383" spans="1:14">
      <c r="A383" s="60" t="s">
        <v>59</v>
      </c>
      <c r="B383" s="36">
        <v>758</v>
      </c>
      <c r="C383" s="36">
        <v>745</v>
      </c>
      <c r="D383" s="36" t="s">
        <v>840</v>
      </c>
      <c r="E383" s="36" t="s">
        <v>840</v>
      </c>
      <c r="F383" s="36" t="s">
        <v>840</v>
      </c>
      <c r="G383" s="36">
        <v>13</v>
      </c>
      <c r="H383" s="36" t="s">
        <v>840</v>
      </c>
      <c r="I383" s="36" t="s">
        <v>840</v>
      </c>
      <c r="J383" s="36" t="s">
        <v>840</v>
      </c>
      <c r="K383" s="36" t="s">
        <v>840</v>
      </c>
      <c r="L383" s="36" t="s">
        <v>840</v>
      </c>
      <c r="M383" s="36" t="s">
        <v>840</v>
      </c>
      <c r="N383" s="36" t="s">
        <v>840</v>
      </c>
    </row>
    <row r="384" spans="1:14">
      <c r="A384" s="60" t="s">
        <v>60</v>
      </c>
      <c r="B384" s="36">
        <v>508</v>
      </c>
      <c r="C384" s="36">
        <v>474</v>
      </c>
      <c r="D384" s="36" t="s">
        <v>840</v>
      </c>
      <c r="E384" s="36" t="s">
        <v>840</v>
      </c>
      <c r="F384" s="36" t="s">
        <v>840</v>
      </c>
      <c r="G384" s="36">
        <v>34</v>
      </c>
      <c r="H384" s="36" t="s">
        <v>840</v>
      </c>
      <c r="I384" s="36" t="s">
        <v>840</v>
      </c>
      <c r="J384" s="36" t="s">
        <v>840</v>
      </c>
      <c r="K384" s="36" t="s">
        <v>840</v>
      </c>
      <c r="L384" s="36" t="s">
        <v>840</v>
      </c>
      <c r="M384" s="36" t="s">
        <v>840</v>
      </c>
      <c r="N384" s="36" t="s">
        <v>840</v>
      </c>
    </row>
    <row r="385" spans="1:14">
      <c r="A385" s="60" t="s">
        <v>61</v>
      </c>
      <c r="B385" s="36">
        <v>10866</v>
      </c>
      <c r="C385" s="36">
        <v>8801</v>
      </c>
      <c r="D385" s="36" t="s">
        <v>840</v>
      </c>
      <c r="E385" s="36" t="s">
        <v>840</v>
      </c>
      <c r="F385" s="36" t="s">
        <v>840</v>
      </c>
      <c r="G385" s="36">
        <v>1959</v>
      </c>
      <c r="H385" s="36">
        <v>106</v>
      </c>
      <c r="I385" s="36" t="s">
        <v>840</v>
      </c>
      <c r="J385" s="36" t="s">
        <v>840</v>
      </c>
      <c r="K385" s="36" t="s">
        <v>840</v>
      </c>
      <c r="L385" s="36" t="s">
        <v>840</v>
      </c>
      <c r="M385" s="36" t="s">
        <v>840</v>
      </c>
      <c r="N385" s="36" t="s">
        <v>840</v>
      </c>
    </row>
    <row r="386" spans="1:14">
      <c r="A386" s="59" t="s">
        <v>62</v>
      </c>
      <c r="B386" s="36">
        <v>1440</v>
      </c>
      <c r="C386" s="36">
        <v>1440</v>
      </c>
      <c r="D386" s="36" t="s">
        <v>840</v>
      </c>
      <c r="E386" s="36" t="s">
        <v>840</v>
      </c>
      <c r="F386" s="36" t="s">
        <v>840</v>
      </c>
      <c r="G386" s="36" t="s">
        <v>840</v>
      </c>
      <c r="H386" s="36" t="s">
        <v>840</v>
      </c>
      <c r="I386" s="36" t="s">
        <v>840</v>
      </c>
      <c r="J386" s="36" t="s">
        <v>840</v>
      </c>
      <c r="K386" s="36" t="s">
        <v>840</v>
      </c>
      <c r="L386" s="36" t="s">
        <v>840</v>
      </c>
      <c r="M386" s="36" t="s">
        <v>840</v>
      </c>
      <c r="N386" s="36" t="s">
        <v>840</v>
      </c>
    </row>
    <row r="387" spans="1:14" ht="22.5">
      <c r="A387" s="59" t="s">
        <v>63</v>
      </c>
      <c r="B387" s="36">
        <v>639</v>
      </c>
      <c r="C387" s="36">
        <v>639</v>
      </c>
      <c r="D387" s="36" t="s">
        <v>840</v>
      </c>
      <c r="E387" s="36" t="s">
        <v>840</v>
      </c>
      <c r="F387" s="36" t="s">
        <v>840</v>
      </c>
      <c r="G387" s="36" t="s">
        <v>840</v>
      </c>
      <c r="H387" s="36" t="s">
        <v>840</v>
      </c>
      <c r="I387" s="36" t="s">
        <v>840</v>
      </c>
      <c r="J387" s="36" t="s">
        <v>840</v>
      </c>
      <c r="K387" s="36" t="s">
        <v>840</v>
      </c>
      <c r="L387" s="36" t="s">
        <v>840</v>
      </c>
      <c r="M387" s="36" t="s">
        <v>840</v>
      </c>
      <c r="N387" s="36" t="s">
        <v>840</v>
      </c>
    </row>
    <row r="388" spans="1:14">
      <c r="A388" s="59" t="s">
        <v>64</v>
      </c>
      <c r="B388" s="36">
        <v>2949</v>
      </c>
      <c r="C388" s="36">
        <v>2949</v>
      </c>
      <c r="D388" s="36" t="s">
        <v>840</v>
      </c>
      <c r="E388" s="36" t="s">
        <v>840</v>
      </c>
      <c r="F388" s="36" t="s">
        <v>840</v>
      </c>
      <c r="G388" s="36" t="s">
        <v>840</v>
      </c>
      <c r="H388" s="36" t="s">
        <v>840</v>
      </c>
      <c r="I388" s="36" t="s">
        <v>840</v>
      </c>
      <c r="J388" s="36" t="s">
        <v>840</v>
      </c>
      <c r="K388" s="36" t="s">
        <v>840</v>
      </c>
      <c r="L388" s="36" t="s">
        <v>840</v>
      </c>
      <c r="M388" s="36" t="s">
        <v>840</v>
      </c>
      <c r="N388" s="36" t="s">
        <v>840</v>
      </c>
    </row>
    <row r="389" spans="1:14">
      <c r="A389" s="58" t="s">
        <v>38</v>
      </c>
      <c r="B389" s="36">
        <v>3038</v>
      </c>
      <c r="C389" s="36">
        <v>2969</v>
      </c>
      <c r="D389" s="36" t="s">
        <v>840</v>
      </c>
      <c r="E389" s="36" t="s">
        <v>840</v>
      </c>
      <c r="F389" s="36" t="s">
        <v>840</v>
      </c>
      <c r="G389" s="36" t="s">
        <v>840</v>
      </c>
      <c r="H389" s="36">
        <v>69</v>
      </c>
      <c r="I389" s="36" t="s">
        <v>840</v>
      </c>
      <c r="J389" s="36" t="s">
        <v>840</v>
      </c>
      <c r="K389" s="36" t="s">
        <v>840</v>
      </c>
      <c r="L389" s="36" t="s">
        <v>840</v>
      </c>
      <c r="M389" s="36" t="s">
        <v>840</v>
      </c>
      <c r="N389" s="36" t="s">
        <v>840</v>
      </c>
    </row>
    <row r="390" spans="1:14">
      <c r="A390" s="59" t="s">
        <v>65</v>
      </c>
      <c r="B390" s="36">
        <v>433</v>
      </c>
      <c r="C390" s="36">
        <v>433</v>
      </c>
      <c r="D390" s="36" t="s">
        <v>840</v>
      </c>
      <c r="E390" s="36" t="s">
        <v>840</v>
      </c>
      <c r="F390" s="36" t="s">
        <v>840</v>
      </c>
      <c r="G390" s="36" t="s">
        <v>840</v>
      </c>
      <c r="H390" s="36" t="s">
        <v>840</v>
      </c>
      <c r="I390" s="36" t="s">
        <v>840</v>
      </c>
      <c r="J390" s="36" t="s">
        <v>840</v>
      </c>
      <c r="K390" s="36" t="s">
        <v>840</v>
      </c>
      <c r="L390" s="36" t="s">
        <v>840</v>
      </c>
      <c r="M390" s="36" t="s">
        <v>840</v>
      </c>
      <c r="N390" s="36" t="s">
        <v>840</v>
      </c>
    </row>
    <row r="391" spans="1:14">
      <c r="A391" s="59" t="s">
        <v>66</v>
      </c>
      <c r="B391" s="36">
        <v>377</v>
      </c>
      <c r="C391" s="36">
        <v>377</v>
      </c>
      <c r="D391" s="36" t="s">
        <v>840</v>
      </c>
      <c r="E391" s="36" t="s">
        <v>840</v>
      </c>
      <c r="F391" s="36" t="s">
        <v>840</v>
      </c>
      <c r="G391" s="36" t="s">
        <v>840</v>
      </c>
      <c r="H391" s="36" t="s">
        <v>840</v>
      </c>
      <c r="I391" s="36" t="s">
        <v>840</v>
      </c>
      <c r="J391" s="36" t="s">
        <v>840</v>
      </c>
      <c r="K391" s="36" t="s">
        <v>840</v>
      </c>
      <c r="L391" s="36" t="s">
        <v>840</v>
      </c>
      <c r="M391" s="36" t="s">
        <v>840</v>
      </c>
      <c r="N391" s="36" t="s">
        <v>840</v>
      </c>
    </row>
    <row r="392" spans="1:14">
      <c r="A392" s="59" t="s">
        <v>67</v>
      </c>
      <c r="B392" s="36">
        <v>416</v>
      </c>
      <c r="C392" s="36">
        <v>416</v>
      </c>
      <c r="D392" s="36" t="s">
        <v>840</v>
      </c>
      <c r="E392" s="36" t="s">
        <v>840</v>
      </c>
      <c r="F392" s="36" t="s">
        <v>840</v>
      </c>
      <c r="G392" s="36" t="s">
        <v>840</v>
      </c>
      <c r="H392" s="36" t="s">
        <v>840</v>
      </c>
      <c r="I392" s="36" t="s">
        <v>840</v>
      </c>
      <c r="J392" s="36" t="s">
        <v>840</v>
      </c>
      <c r="K392" s="36" t="s">
        <v>840</v>
      </c>
      <c r="L392" s="36" t="s">
        <v>840</v>
      </c>
      <c r="M392" s="36" t="s">
        <v>840</v>
      </c>
      <c r="N392" s="36" t="s">
        <v>840</v>
      </c>
    </row>
    <row r="393" spans="1:14">
      <c r="A393" s="59" t="s">
        <v>68</v>
      </c>
      <c r="B393" s="36">
        <v>691</v>
      </c>
      <c r="C393" s="36">
        <v>691</v>
      </c>
      <c r="D393" s="36" t="s">
        <v>840</v>
      </c>
      <c r="E393" s="36" t="s">
        <v>840</v>
      </c>
      <c r="F393" s="36" t="s">
        <v>840</v>
      </c>
      <c r="G393" s="36" t="s">
        <v>840</v>
      </c>
      <c r="H393" s="36" t="s">
        <v>840</v>
      </c>
      <c r="I393" s="36" t="s">
        <v>840</v>
      </c>
      <c r="J393" s="36" t="s">
        <v>840</v>
      </c>
      <c r="K393" s="36" t="s">
        <v>840</v>
      </c>
      <c r="L393" s="36" t="s">
        <v>840</v>
      </c>
      <c r="M393" s="36" t="s">
        <v>840</v>
      </c>
      <c r="N393" s="36" t="s">
        <v>840</v>
      </c>
    </row>
    <row r="394" spans="1:14">
      <c r="A394" s="59" t="s">
        <v>69</v>
      </c>
      <c r="B394" s="36">
        <v>814</v>
      </c>
      <c r="C394" s="36">
        <v>814</v>
      </c>
      <c r="D394" s="36" t="s">
        <v>840</v>
      </c>
      <c r="E394" s="36" t="s">
        <v>840</v>
      </c>
      <c r="F394" s="36" t="s">
        <v>840</v>
      </c>
      <c r="G394" s="36" t="s">
        <v>840</v>
      </c>
      <c r="H394" s="36" t="s">
        <v>840</v>
      </c>
      <c r="I394" s="36" t="s">
        <v>840</v>
      </c>
      <c r="J394" s="36" t="s">
        <v>840</v>
      </c>
      <c r="K394" s="36" t="s">
        <v>840</v>
      </c>
      <c r="L394" s="36" t="s">
        <v>840</v>
      </c>
      <c r="M394" s="36" t="s">
        <v>840</v>
      </c>
      <c r="N394" s="36" t="s">
        <v>840</v>
      </c>
    </row>
    <row r="395" spans="1:14">
      <c r="A395" s="59" t="s">
        <v>70</v>
      </c>
      <c r="B395" s="36">
        <v>894</v>
      </c>
      <c r="C395" s="36">
        <v>894</v>
      </c>
      <c r="D395" s="36" t="s">
        <v>840</v>
      </c>
      <c r="E395" s="36" t="s">
        <v>840</v>
      </c>
      <c r="F395" s="36" t="s">
        <v>840</v>
      </c>
      <c r="G395" s="36" t="s">
        <v>840</v>
      </c>
      <c r="H395" s="36" t="s">
        <v>840</v>
      </c>
      <c r="I395" s="36" t="s">
        <v>840</v>
      </c>
      <c r="J395" s="36" t="s">
        <v>840</v>
      </c>
      <c r="K395" s="36" t="s">
        <v>840</v>
      </c>
      <c r="L395" s="36" t="s">
        <v>840</v>
      </c>
      <c r="M395" s="36" t="s">
        <v>840</v>
      </c>
      <c r="N395" s="36" t="s">
        <v>840</v>
      </c>
    </row>
    <row r="396" spans="1:14">
      <c r="A396" s="59" t="s">
        <v>71</v>
      </c>
      <c r="B396" s="36">
        <v>32362</v>
      </c>
      <c r="C396" s="36">
        <v>32123</v>
      </c>
      <c r="D396" s="36" t="s">
        <v>840</v>
      </c>
      <c r="E396" s="36" t="s">
        <v>840</v>
      </c>
      <c r="F396" s="36" t="s">
        <v>840</v>
      </c>
      <c r="G396" s="36">
        <v>239</v>
      </c>
      <c r="H396" s="36" t="s">
        <v>840</v>
      </c>
      <c r="I396" s="36" t="s">
        <v>840</v>
      </c>
      <c r="J396" s="36" t="s">
        <v>840</v>
      </c>
      <c r="K396" s="36" t="s">
        <v>840</v>
      </c>
      <c r="L396" s="36" t="s">
        <v>840</v>
      </c>
      <c r="M396" s="36" t="s">
        <v>840</v>
      </c>
      <c r="N396" s="36" t="s">
        <v>840</v>
      </c>
    </row>
    <row r="397" spans="1:14">
      <c r="A397" s="58" t="s">
        <v>39</v>
      </c>
      <c r="B397" s="36">
        <v>62</v>
      </c>
      <c r="C397" s="36">
        <v>62</v>
      </c>
      <c r="D397" s="36" t="s">
        <v>840</v>
      </c>
      <c r="E397" s="36" t="s">
        <v>840</v>
      </c>
      <c r="F397" s="36" t="s">
        <v>840</v>
      </c>
      <c r="G397" s="36" t="s">
        <v>840</v>
      </c>
      <c r="H397" s="36" t="s">
        <v>840</v>
      </c>
      <c r="I397" s="36" t="s">
        <v>840</v>
      </c>
      <c r="J397" s="36" t="s">
        <v>840</v>
      </c>
      <c r="K397" s="36" t="s">
        <v>840</v>
      </c>
      <c r="L397" s="36" t="s">
        <v>840</v>
      </c>
      <c r="M397" s="36" t="s">
        <v>840</v>
      </c>
      <c r="N397" s="36" t="s">
        <v>840</v>
      </c>
    </row>
    <row r="398" spans="1:14" ht="22.5">
      <c r="A398" s="59" t="s">
        <v>72</v>
      </c>
      <c r="B398" s="36">
        <v>454</v>
      </c>
      <c r="C398" s="36">
        <v>447</v>
      </c>
      <c r="D398" s="36" t="s">
        <v>840</v>
      </c>
      <c r="E398" s="36" t="s">
        <v>840</v>
      </c>
      <c r="F398" s="36" t="s">
        <v>840</v>
      </c>
      <c r="G398" s="36">
        <v>7</v>
      </c>
      <c r="H398" s="36" t="s">
        <v>840</v>
      </c>
      <c r="I398" s="36" t="s">
        <v>840</v>
      </c>
      <c r="J398" s="36" t="s">
        <v>840</v>
      </c>
      <c r="K398" s="36" t="s">
        <v>840</v>
      </c>
      <c r="L398" s="36" t="s">
        <v>840</v>
      </c>
      <c r="M398" s="36" t="s">
        <v>840</v>
      </c>
      <c r="N398" s="36" t="s">
        <v>840</v>
      </c>
    </row>
    <row r="399" spans="1:14">
      <c r="A399" s="59" t="s">
        <v>85</v>
      </c>
      <c r="B399" s="36">
        <v>2580</v>
      </c>
      <c r="C399" s="36">
        <v>2580</v>
      </c>
      <c r="D399" s="36" t="s">
        <v>840</v>
      </c>
      <c r="E399" s="36" t="s">
        <v>840</v>
      </c>
      <c r="F399" s="36" t="s">
        <v>840</v>
      </c>
      <c r="G399" s="36" t="s">
        <v>840</v>
      </c>
      <c r="H399" s="36" t="s">
        <v>840</v>
      </c>
      <c r="I399" s="36" t="s">
        <v>840</v>
      </c>
      <c r="J399" s="36" t="s">
        <v>840</v>
      </c>
      <c r="K399" s="36" t="s">
        <v>840</v>
      </c>
      <c r="L399" s="36" t="s">
        <v>840</v>
      </c>
      <c r="M399" s="36" t="s">
        <v>840</v>
      </c>
      <c r="N399" s="36" t="s">
        <v>840</v>
      </c>
    </row>
    <row r="400" spans="1:14">
      <c r="A400" s="59" t="s">
        <v>73</v>
      </c>
      <c r="B400" s="36">
        <v>5146</v>
      </c>
      <c r="C400" s="36">
        <v>4795</v>
      </c>
      <c r="D400" s="36" t="s">
        <v>840</v>
      </c>
      <c r="E400" s="36" t="s">
        <v>840</v>
      </c>
      <c r="F400" s="36" t="s">
        <v>840</v>
      </c>
      <c r="G400" s="36">
        <v>351</v>
      </c>
      <c r="H400" s="36" t="s">
        <v>840</v>
      </c>
      <c r="I400" s="36" t="s">
        <v>840</v>
      </c>
      <c r="J400" s="36" t="s">
        <v>840</v>
      </c>
      <c r="K400" s="36" t="s">
        <v>840</v>
      </c>
      <c r="L400" s="36" t="s">
        <v>840</v>
      </c>
      <c r="M400" s="36" t="s">
        <v>840</v>
      </c>
      <c r="N400" s="36" t="s">
        <v>840</v>
      </c>
    </row>
    <row r="401" spans="1:14">
      <c r="A401" s="60" t="s">
        <v>74</v>
      </c>
      <c r="B401" s="36">
        <v>967</v>
      </c>
      <c r="C401" s="36">
        <v>967</v>
      </c>
      <c r="D401" s="36" t="s">
        <v>840</v>
      </c>
      <c r="E401" s="36" t="s">
        <v>840</v>
      </c>
      <c r="F401" s="36" t="s">
        <v>840</v>
      </c>
      <c r="G401" s="36" t="s">
        <v>840</v>
      </c>
      <c r="H401" s="36" t="s">
        <v>840</v>
      </c>
      <c r="I401" s="36" t="s">
        <v>840</v>
      </c>
      <c r="J401" s="36" t="s">
        <v>840</v>
      </c>
      <c r="K401" s="36" t="s">
        <v>840</v>
      </c>
      <c r="L401" s="36" t="s">
        <v>840</v>
      </c>
      <c r="M401" s="36" t="s">
        <v>840</v>
      </c>
      <c r="N401" s="36" t="s">
        <v>840</v>
      </c>
    </row>
    <row r="402" spans="1:14">
      <c r="A402" s="719" t="s">
        <v>201</v>
      </c>
      <c r="B402" s="719"/>
      <c r="C402" s="719"/>
      <c r="D402" s="719"/>
      <c r="E402" s="719"/>
      <c r="F402" s="719"/>
      <c r="G402" s="719"/>
      <c r="H402" s="719"/>
      <c r="I402" s="719"/>
      <c r="J402" s="719"/>
      <c r="K402" s="719"/>
      <c r="L402" s="719"/>
      <c r="M402" s="719"/>
      <c r="N402" s="719"/>
    </row>
    <row r="403" spans="1:14">
      <c r="A403" s="174" t="s">
        <v>58</v>
      </c>
      <c r="B403" s="36">
        <v>31030</v>
      </c>
      <c r="C403" s="36">
        <v>29828</v>
      </c>
      <c r="D403" s="36" t="s">
        <v>840</v>
      </c>
      <c r="E403" s="36" t="s">
        <v>840</v>
      </c>
      <c r="F403" s="36" t="s">
        <v>840</v>
      </c>
      <c r="G403" s="36">
        <v>1169</v>
      </c>
      <c r="H403" s="36" t="s">
        <v>840</v>
      </c>
      <c r="I403" s="36" t="s">
        <v>840</v>
      </c>
      <c r="J403" s="36" t="s">
        <v>840</v>
      </c>
      <c r="K403" s="36">
        <v>33</v>
      </c>
      <c r="L403" s="36" t="s">
        <v>840</v>
      </c>
      <c r="M403" s="36" t="s">
        <v>840</v>
      </c>
      <c r="N403" s="36" t="s">
        <v>840</v>
      </c>
    </row>
    <row r="404" spans="1:14">
      <c r="A404" s="175" t="s">
        <v>37</v>
      </c>
      <c r="B404" s="36">
        <v>904</v>
      </c>
      <c r="C404" s="36">
        <v>904</v>
      </c>
      <c r="D404" s="36" t="s">
        <v>840</v>
      </c>
      <c r="E404" s="36" t="s">
        <v>840</v>
      </c>
      <c r="F404" s="36" t="s">
        <v>840</v>
      </c>
      <c r="G404" s="36" t="s">
        <v>840</v>
      </c>
      <c r="H404" s="36" t="s">
        <v>840</v>
      </c>
      <c r="I404" s="36" t="s">
        <v>840</v>
      </c>
      <c r="J404" s="36" t="s">
        <v>840</v>
      </c>
      <c r="K404" s="36" t="s">
        <v>840</v>
      </c>
      <c r="L404" s="36" t="s">
        <v>840</v>
      </c>
      <c r="M404" s="36" t="s">
        <v>840</v>
      </c>
      <c r="N404" s="36" t="s">
        <v>840</v>
      </c>
    </row>
    <row r="405" spans="1:14">
      <c r="A405" s="60" t="s">
        <v>59</v>
      </c>
      <c r="B405" s="36">
        <v>798</v>
      </c>
      <c r="C405" s="36">
        <v>707</v>
      </c>
      <c r="D405" s="36" t="s">
        <v>840</v>
      </c>
      <c r="E405" s="36" t="s">
        <v>840</v>
      </c>
      <c r="F405" s="36" t="s">
        <v>840</v>
      </c>
      <c r="G405" s="36">
        <v>83</v>
      </c>
      <c r="H405" s="36" t="s">
        <v>840</v>
      </c>
      <c r="I405" s="36" t="s">
        <v>840</v>
      </c>
      <c r="J405" s="36" t="s">
        <v>840</v>
      </c>
      <c r="K405" s="36">
        <v>8</v>
      </c>
      <c r="L405" s="36" t="s">
        <v>840</v>
      </c>
      <c r="M405" s="36" t="s">
        <v>840</v>
      </c>
      <c r="N405" s="36" t="s">
        <v>840</v>
      </c>
    </row>
    <row r="406" spans="1:14">
      <c r="A406" s="60" t="s">
        <v>60</v>
      </c>
      <c r="B406" s="36">
        <v>97</v>
      </c>
      <c r="C406" s="36">
        <v>97</v>
      </c>
      <c r="D406" s="36" t="s">
        <v>840</v>
      </c>
      <c r="E406" s="36" t="s">
        <v>840</v>
      </c>
      <c r="F406" s="36" t="s">
        <v>840</v>
      </c>
      <c r="G406" s="36" t="s">
        <v>840</v>
      </c>
      <c r="H406" s="36" t="s">
        <v>840</v>
      </c>
      <c r="I406" s="36" t="s">
        <v>840</v>
      </c>
      <c r="J406" s="36" t="s">
        <v>840</v>
      </c>
      <c r="K406" s="36" t="s">
        <v>840</v>
      </c>
      <c r="L406" s="36" t="s">
        <v>840</v>
      </c>
      <c r="M406" s="36" t="s">
        <v>840</v>
      </c>
      <c r="N406" s="36" t="s">
        <v>840</v>
      </c>
    </row>
    <row r="407" spans="1:14">
      <c r="A407" s="60" t="s">
        <v>61</v>
      </c>
      <c r="B407" s="36">
        <v>6298</v>
      </c>
      <c r="C407" s="36">
        <v>5380</v>
      </c>
      <c r="D407" s="36" t="s">
        <v>840</v>
      </c>
      <c r="E407" s="36" t="s">
        <v>840</v>
      </c>
      <c r="F407" s="36" t="s">
        <v>840</v>
      </c>
      <c r="G407" s="36">
        <v>918</v>
      </c>
      <c r="H407" s="36" t="s">
        <v>840</v>
      </c>
      <c r="I407" s="36" t="s">
        <v>840</v>
      </c>
      <c r="J407" s="36" t="s">
        <v>840</v>
      </c>
      <c r="K407" s="36" t="s">
        <v>840</v>
      </c>
      <c r="L407" s="36" t="s">
        <v>840</v>
      </c>
      <c r="M407" s="36" t="s">
        <v>840</v>
      </c>
      <c r="N407" s="36" t="s">
        <v>840</v>
      </c>
    </row>
    <row r="408" spans="1:14">
      <c r="A408" s="59" t="s">
        <v>62</v>
      </c>
      <c r="B408" s="36">
        <v>908</v>
      </c>
      <c r="C408" s="36">
        <v>908</v>
      </c>
      <c r="D408" s="36" t="s">
        <v>840</v>
      </c>
      <c r="E408" s="36" t="s">
        <v>840</v>
      </c>
      <c r="F408" s="36" t="s">
        <v>840</v>
      </c>
      <c r="G408" s="36" t="s">
        <v>840</v>
      </c>
      <c r="H408" s="36" t="s">
        <v>840</v>
      </c>
      <c r="I408" s="36" t="s">
        <v>840</v>
      </c>
      <c r="J408" s="36" t="s">
        <v>840</v>
      </c>
      <c r="K408" s="36" t="s">
        <v>840</v>
      </c>
      <c r="L408" s="36" t="s">
        <v>840</v>
      </c>
      <c r="M408" s="36" t="s">
        <v>840</v>
      </c>
      <c r="N408" s="36" t="s">
        <v>840</v>
      </c>
    </row>
    <row r="409" spans="1:14" ht="22.5">
      <c r="A409" s="59" t="s">
        <v>63</v>
      </c>
      <c r="B409" s="36">
        <v>470</v>
      </c>
      <c r="C409" s="36">
        <v>470</v>
      </c>
      <c r="D409" s="36" t="s">
        <v>840</v>
      </c>
      <c r="E409" s="36" t="s">
        <v>840</v>
      </c>
      <c r="F409" s="36" t="s">
        <v>840</v>
      </c>
      <c r="G409" s="36" t="s">
        <v>840</v>
      </c>
      <c r="H409" s="36" t="s">
        <v>840</v>
      </c>
      <c r="I409" s="36" t="s">
        <v>840</v>
      </c>
      <c r="J409" s="36" t="s">
        <v>840</v>
      </c>
      <c r="K409" s="36" t="s">
        <v>840</v>
      </c>
      <c r="L409" s="36" t="s">
        <v>840</v>
      </c>
      <c r="M409" s="36" t="s">
        <v>840</v>
      </c>
      <c r="N409" s="36" t="s">
        <v>840</v>
      </c>
    </row>
    <row r="410" spans="1:14">
      <c r="A410" s="59" t="s">
        <v>64</v>
      </c>
      <c r="B410" s="36">
        <v>533</v>
      </c>
      <c r="C410" s="36">
        <v>533</v>
      </c>
      <c r="D410" s="36" t="s">
        <v>840</v>
      </c>
      <c r="E410" s="36" t="s">
        <v>840</v>
      </c>
      <c r="F410" s="36" t="s">
        <v>840</v>
      </c>
      <c r="G410" s="36" t="s">
        <v>840</v>
      </c>
      <c r="H410" s="36" t="s">
        <v>840</v>
      </c>
      <c r="I410" s="36" t="s">
        <v>840</v>
      </c>
      <c r="J410" s="36" t="s">
        <v>840</v>
      </c>
      <c r="K410" s="36" t="s">
        <v>840</v>
      </c>
      <c r="L410" s="36" t="s">
        <v>840</v>
      </c>
      <c r="M410" s="36" t="s">
        <v>840</v>
      </c>
      <c r="N410" s="36" t="s">
        <v>840</v>
      </c>
    </row>
    <row r="411" spans="1:14">
      <c r="A411" s="58" t="s">
        <v>38</v>
      </c>
      <c r="B411" s="36">
        <v>384</v>
      </c>
      <c r="C411" s="36">
        <v>384</v>
      </c>
      <c r="D411" s="36" t="s">
        <v>840</v>
      </c>
      <c r="E411" s="36" t="s">
        <v>840</v>
      </c>
      <c r="F411" s="36" t="s">
        <v>840</v>
      </c>
      <c r="G411" s="36" t="s">
        <v>840</v>
      </c>
      <c r="H411" s="36" t="s">
        <v>840</v>
      </c>
      <c r="I411" s="36" t="s">
        <v>840</v>
      </c>
      <c r="J411" s="36" t="s">
        <v>840</v>
      </c>
      <c r="K411" s="36" t="s">
        <v>840</v>
      </c>
      <c r="L411" s="36" t="s">
        <v>840</v>
      </c>
      <c r="M411" s="36" t="s">
        <v>840</v>
      </c>
      <c r="N411" s="36" t="s">
        <v>840</v>
      </c>
    </row>
    <row r="412" spans="1:14">
      <c r="A412" s="59" t="s">
        <v>65</v>
      </c>
      <c r="B412" s="36">
        <v>1451</v>
      </c>
      <c r="C412" s="36">
        <v>1451</v>
      </c>
      <c r="D412" s="36" t="s">
        <v>840</v>
      </c>
      <c r="E412" s="36" t="s">
        <v>840</v>
      </c>
      <c r="F412" s="36" t="s">
        <v>840</v>
      </c>
      <c r="G412" s="36" t="s">
        <v>840</v>
      </c>
      <c r="H412" s="36" t="s">
        <v>840</v>
      </c>
      <c r="I412" s="36" t="s">
        <v>840</v>
      </c>
      <c r="J412" s="36" t="s">
        <v>840</v>
      </c>
      <c r="K412" s="36" t="s">
        <v>840</v>
      </c>
      <c r="L412" s="36" t="s">
        <v>840</v>
      </c>
      <c r="M412" s="36" t="s">
        <v>840</v>
      </c>
      <c r="N412" s="36" t="s">
        <v>840</v>
      </c>
    </row>
    <row r="413" spans="1:14">
      <c r="A413" s="59" t="s">
        <v>66</v>
      </c>
      <c r="B413" s="36">
        <v>677</v>
      </c>
      <c r="C413" s="36">
        <v>677</v>
      </c>
      <c r="D413" s="36" t="s">
        <v>840</v>
      </c>
      <c r="E413" s="36" t="s">
        <v>840</v>
      </c>
      <c r="F413" s="36" t="s">
        <v>840</v>
      </c>
      <c r="G413" s="36" t="s">
        <v>840</v>
      </c>
      <c r="H413" s="36" t="s">
        <v>840</v>
      </c>
      <c r="I413" s="36" t="s">
        <v>840</v>
      </c>
      <c r="J413" s="36" t="s">
        <v>840</v>
      </c>
      <c r="K413" s="36" t="s">
        <v>840</v>
      </c>
      <c r="L413" s="36" t="s">
        <v>840</v>
      </c>
      <c r="M413" s="36" t="s">
        <v>840</v>
      </c>
      <c r="N413" s="36" t="s">
        <v>840</v>
      </c>
    </row>
    <row r="414" spans="1:14">
      <c r="A414" s="59" t="s">
        <v>67</v>
      </c>
      <c r="B414" s="36">
        <v>163</v>
      </c>
      <c r="C414" s="36">
        <v>163</v>
      </c>
      <c r="D414" s="36" t="s">
        <v>840</v>
      </c>
      <c r="E414" s="36" t="s">
        <v>840</v>
      </c>
      <c r="F414" s="36" t="s">
        <v>840</v>
      </c>
      <c r="G414" s="36" t="s">
        <v>840</v>
      </c>
      <c r="H414" s="36" t="s">
        <v>840</v>
      </c>
      <c r="I414" s="36" t="s">
        <v>840</v>
      </c>
      <c r="J414" s="36" t="s">
        <v>840</v>
      </c>
      <c r="K414" s="36" t="s">
        <v>840</v>
      </c>
      <c r="L414" s="36" t="s">
        <v>840</v>
      </c>
      <c r="M414" s="36" t="s">
        <v>840</v>
      </c>
      <c r="N414" s="36" t="s">
        <v>840</v>
      </c>
    </row>
    <row r="415" spans="1:14">
      <c r="A415" s="59" t="s">
        <v>68</v>
      </c>
      <c r="B415" s="36">
        <v>185</v>
      </c>
      <c r="C415" s="36">
        <v>66</v>
      </c>
      <c r="D415" s="36" t="s">
        <v>840</v>
      </c>
      <c r="E415" s="36" t="s">
        <v>840</v>
      </c>
      <c r="F415" s="36" t="s">
        <v>840</v>
      </c>
      <c r="G415" s="36">
        <v>119</v>
      </c>
      <c r="H415" s="36" t="s">
        <v>840</v>
      </c>
      <c r="I415" s="36" t="s">
        <v>840</v>
      </c>
      <c r="J415" s="36" t="s">
        <v>840</v>
      </c>
      <c r="K415" s="36" t="s">
        <v>840</v>
      </c>
      <c r="L415" s="36" t="s">
        <v>840</v>
      </c>
      <c r="M415" s="36" t="s">
        <v>840</v>
      </c>
      <c r="N415" s="36" t="s">
        <v>840</v>
      </c>
    </row>
    <row r="416" spans="1:14">
      <c r="A416" s="59" t="s">
        <v>69</v>
      </c>
      <c r="B416" s="36">
        <v>178</v>
      </c>
      <c r="C416" s="36">
        <v>178</v>
      </c>
      <c r="D416" s="36" t="s">
        <v>840</v>
      </c>
      <c r="E416" s="36" t="s">
        <v>840</v>
      </c>
      <c r="F416" s="36" t="s">
        <v>840</v>
      </c>
      <c r="G416" s="36" t="s">
        <v>840</v>
      </c>
      <c r="H416" s="36" t="s">
        <v>840</v>
      </c>
      <c r="I416" s="36" t="s">
        <v>840</v>
      </c>
      <c r="J416" s="36" t="s">
        <v>840</v>
      </c>
      <c r="K416" s="36" t="s">
        <v>840</v>
      </c>
      <c r="L416" s="36" t="s">
        <v>840</v>
      </c>
      <c r="M416" s="36" t="s">
        <v>840</v>
      </c>
      <c r="N416" s="36" t="s">
        <v>840</v>
      </c>
    </row>
    <row r="417" spans="1:14">
      <c r="A417" s="59" t="s">
        <v>70</v>
      </c>
      <c r="B417" s="36">
        <v>483</v>
      </c>
      <c r="C417" s="36">
        <v>483</v>
      </c>
      <c r="D417" s="36" t="s">
        <v>840</v>
      </c>
      <c r="E417" s="36" t="s">
        <v>840</v>
      </c>
      <c r="F417" s="36" t="s">
        <v>840</v>
      </c>
      <c r="G417" s="36" t="s">
        <v>840</v>
      </c>
      <c r="H417" s="36" t="s">
        <v>840</v>
      </c>
      <c r="I417" s="36" t="s">
        <v>840</v>
      </c>
      <c r="J417" s="36" t="s">
        <v>840</v>
      </c>
      <c r="K417" s="36" t="s">
        <v>840</v>
      </c>
      <c r="L417" s="36" t="s">
        <v>840</v>
      </c>
      <c r="M417" s="36" t="s">
        <v>840</v>
      </c>
      <c r="N417" s="36" t="s">
        <v>840</v>
      </c>
    </row>
    <row r="418" spans="1:14">
      <c r="A418" s="59" t="s">
        <v>71</v>
      </c>
      <c r="B418" s="36">
        <v>10260</v>
      </c>
      <c r="C418" s="36">
        <v>10211</v>
      </c>
      <c r="D418" s="36" t="s">
        <v>840</v>
      </c>
      <c r="E418" s="36" t="s">
        <v>840</v>
      </c>
      <c r="F418" s="36" t="s">
        <v>840</v>
      </c>
      <c r="G418" s="36">
        <v>49</v>
      </c>
      <c r="H418" s="36" t="s">
        <v>840</v>
      </c>
      <c r="I418" s="36" t="s">
        <v>840</v>
      </c>
      <c r="J418" s="36" t="s">
        <v>840</v>
      </c>
      <c r="K418" s="36" t="s">
        <v>840</v>
      </c>
      <c r="L418" s="36" t="s">
        <v>840</v>
      </c>
      <c r="M418" s="36" t="s">
        <v>840</v>
      </c>
      <c r="N418" s="36" t="s">
        <v>840</v>
      </c>
    </row>
    <row r="419" spans="1:14">
      <c r="A419" s="58" t="s">
        <v>39</v>
      </c>
      <c r="B419" s="36">
        <v>45</v>
      </c>
      <c r="C419" s="36">
        <v>45</v>
      </c>
      <c r="D419" s="36" t="s">
        <v>840</v>
      </c>
      <c r="E419" s="36" t="s">
        <v>840</v>
      </c>
      <c r="F419" s="36" t="s">
        <v>840</v>
      </c>
      <c r="G419" s="36" t="s">
        <v>840</v>
      </c>
      <c r="H419" s="36" t="s">
        <v>840</v>
      </c>
      <c r="I419" s="36" t="s">
        <v>840</v>
      </c>
      <c r="J419" s="36" t="s">
        <v>840</v>
      </c>
      <c r="K419" s="36" t="s">
        <v>840</v>
      </c>
      <c r="L419" s="36" t="s">
        <v>840</v>
      </c>
      <c r="M419" s="36" t="s">
        <v>840</v>
      </c>
      <c r="N419" s="36" t="s">
        <v>840</v>
      </c>
    </row>
    <row r="420" spans="1:14" ht="22.5">
      <c r="A420" s="59" t="s">
        <v>72</v>
      </c>
      <c r="B420" s="36">
        <v>834</v>
      </c>
      <c r="C420" s="36">
        <v>809</v>
      </c>
      <c r="D420" s="36" t="s">
        <v>840</v>
      </c>
      <c r="E420" s="36" t="s">
        <v>840</v>
      </c>
      <c r="F420" s="36" t="s">
        <v>840</v>
      </c>
      <c r="G420" s="36" t="s">
        <v>840</v>
      </c>
      <c r="H420" s="36" t="s">
        <v>840</v>
      </c>
      <c r="I420" s="36" t="s">
        <v>840</v>
      </c>
      <c r="J420" s="36" t="s">
        <v>840</v>
      </c>
      <c r="K420" s="36">
        <v>25</v>
      </c>
      <c r="L420" s="36" t="s">
        <v>840</v>
      </c>
      <c r="M420" s="36" t="s">
        <v>840</v>
      </c>
      <c r="N420" s="36" t="s">
        <v>840</v>
      </c>
    </row>
    <row r="421" spans="1:14">
      <c r="A421" s="59" t="s">
        <v>85</v>
      </c>
      <c r="B421" s="36">
        <v>3028</v>
      </c>
      <c r="C421" s="36">
        <v>3028</v>
      </c>
      <c r="D421" s="36" t="s">
        <v>840</v>
      </c>
      <c r="E421" s="36" t="s">
        <v>840</v>
      </c>
      <c r="F421" s="36" t="s">
        <v>840</v>
      </c>
      <c r="G421" s="36" t="s">
        <v>840</v>
      </c>
      <c r="H421" s="36" t="s">
        <v>840</v>
      </c>
      <c r="I421" s="36" t="s">
        <v>840</v>
      </c>
      <c r="J421" s="36" t="s">
        <v>840</v>
      </c>
      <c r="K421" s="36" t="s">
        <v>840</v>
      </c>
      <c r="L421" s="36" t="s">
        <v>840</v>
      </c>
      <c r="M421" s="36" t="s">
        <v>840</v>
      </c>
      <c r="N421" s="36" t="s">
        <v>840</v>
      </c>
    </row>
    <row r="422" spans="1:14">
      <c r="A422" s="59" t="s">
        <v>73</v>
      </c>
      <c r="B422" s="36">
        <v>2802</v>
      </c>
      <c r="C422" s="36">
        <v>2802</v>
      </c>
      <c r="D422" s="36" t="s">
        <v>840</v>
      </c>
      <c r="E422" s="36" t="s">
        <v>840</v>
      </c>
      <c r="F422" s="36" t="s">
        <v>840</v>
      </c>
      <c r="G422" s="36" t="s">
        <v>840</v>
      </c>
      <c r="H422" s="36" t="s">
        <v>840</v>
      </c>
      <c r="I422" s="36" t="s">
        <v>840</v>
      </c>
      <c r="J422" s="36" t="s">
        <v>840</v>
      </c>
      <c r="K422" s="36" t="s">
        <v>840</v>
      </c>
      <c r="L422" s="36" t="s">
        <v>840</v>
      </c>
      <c r="M422" s="36" t="s">
        <v>840</v>
      </c>
      <c r="N422" s="36" t="s">
        <v>840</v>
      </c>
    </row>
    <row r="423" spans="1:14">
      <c r="A423" s="60" t="s">
        <v>74</v>
      </c>
      <c r="B423" s="36">
        <v>532</v>
      </c>
      <c r="C423" s="36">
        <v>532</v>
      </c>
      <c r="D423" s="36" t="s">
        <v>840</v>
      </c>
      <c r="E423" s="36" t="s">
        <v>840</v>
      </c>
      <c r="F423" s="36" t="s">
        <v>840</v>
      </c>
      <c r="G423" s="36" t="s">
        <v>840</v>
      </c>
      <c r="H423" s="36" t="s">
        <v>840</v>
      </c>
      <c r="I423" s="36" t="s">
        <v>840</v>
      </c>
      <c r="J423" s="36" t="s">
        <v>840</v>
      </c>
      <c r="K423" s="36" t="s">
        <v>840</v>
      </c>
      <c r="L423" s="36" t="s">
        <v>840</v>
      </c>
      <c r="M423" s="36" t="s">
        <v>840</v>
      </c>
      <c r="N423" s="36" t="s">
        <v>840</v>
      </c>
    </row>
    <row r="424" spans="1:14">
      <c r="A424" s="719" t="s">
        <v>202</v>
      </c>
      <c r="B424" s="719"/>
      <c r="C424" s="719"/>
      <c r="D424" s="719"/>
      <c r="E424" s="719"/>
      <c r="F424" s="719"/>
      <c r="G424" s="719"/>
      <c r="H424" s="719"/>
      <c r="I424" s="719"/>
      <c r="J424" s="719"/>
      <c r="K424" s="719"/>
      <c r="L424" s="719"/>
      <c r="M424" s="719"/>
      <c r="N424" s="719"/>
    </row>
    <row r="425" spans="1:14">
      <c r="A425" s="174" t="s">
        <v>58</v>
      </c>
      <c r="B425" s="36">
        <v>16221</v>
      </c>
      <c r="C425" s="36">
        <v>15626</v>
      </c>
      <c r="D425" s="36" t="s">
        <v>840</v>
      </c>
      <c r="E425" s="36" t="s">
        <v>840</v>
      </c>
      <c r="F425" s="36" t="s">
        <v>840</v>
      </c>
      <c r="G425" s="36">
        <v>458</v>
      </c>
      <c r="H425" s="36">
        <v>34</v>
      </c>
      <c r="I425" s="36">
        <v>14</v>
      </c>
      <c r="J425" s="36" t="s">
        <v>840</v>
      </c>
      <c r="K425" s="36">
        <v>89</v>
      </c>
      <c r="L425" s="36" t="s">
        <v>840</v>
      </c>
      <c r="M425" s="36" t="s">
        <v>840</v>
      </c>
      <c r="N425" s="36" t="s">
        <v>840</v>
      </c>
    </row>
    <row r="426" spans="1:14">
      <c r="A426" s="175" t="s">
        <v>37</v>
      </c>
      <c r="B426" s="36">
        <v>1149</v>
      </c>
      <c r="C426" s="36">
        <v>1149</v>
      </c>
      <c r="D426" s="36" t="s">
        <v>840</v>
      </c>
      <c r="E426" s="36" t="s">
        <v>840</v>
      </c>
      <c r="F426" s="36" t="s">
        <v>840</v>
      </c>
      <c r="G426" s="36" t="s">
        <v>840</v>
      </c>
      <c r="H426" s="36" t="s">
        <v>840</v>
      </c>
      <c r="I426" s="36" t="s">
        <v>840</v>
      </c>
      <c r="J426" s="36" t="s">
        <v>840</v>
      </c>
      <c r="K426" s="36" t="s">
        <v>840</v>
      </c>
      <c r="L426" s="36" t="s">
        <v>840</v>
      </c>
      <c r="M426" s="36" t="s">
        <v>840</v>
      </c>
      <c r="N426" s="36" t="s">
        <v>840</v>
      </c>
    </row>
    <row r="427" spans="1:14">
      <c r="A427" s="60" t="s">
        <v>59</v>
      </c>
      <c r="B427" s="36">
        <v>1409</v>
      </c>
      <c r="C427" s="36">
        <v>1375</v>
      </c>
      <c r="D427" s="36" t="s">
        <v>840</v>
      </c>
      <c r="E427" s="36" t="s">
        <v>840</v>
      </c>
      <c r="F427" s="36" t="s">
        <v>840</v>
      </c>
      <c r="G427" s="36" t="s">
        <v>840</v>
      </c>
      <c r="H427" s="36">
        <v>34</v>
      </c>
      <c r="I427" s="36" t="s">
        <v>840</v>
      </c>
      <c r="J427" s="36" t="s">
        <v>840</v>
      </c>
      <c r="K427" s="36" t="s">
        <v>840</v>
      </c>
      <c r="L427" s="36" t="s">
        <v>840</v>
      </c>
      <c r="M427" s="36" t="s">
        <v>840</v>
      </c>
      <c r="N427" s="36" t="s">
        <v>840</v>
      </c>
    </row>
    <row r="428" spans="1:14">
      <c r="A428" s="60" t="s">
        <v>60</v>
      </c>
      <c r="B428" s="36">
        <v>393</v>
      </c>
      <c r="C428" s="36">
        <v>393</v>
      </c>
      <c r="D428" s="36" t="s">
        <v>840</v>
      </c>
      <c r="E428" s="36" t="s">
        <v>840</v>
      </c>
      <c r="F428" s="36" t="s">
        <v>840</v>
      </c>
      <c r="G428" s="36" t="s">
        <v>840</v>
      </c>
      <c r="H428" s="36" t="s">
        <v>840</v>
      </c>
      <c r="I428" s="36" t="s">
        <v>840</v>
      </c>
      <c r="J428" s="36" t="s">
        <v>840</v>
      </c>
      <c r="K428" s="36" t="s">
        <v>840</v>
      </c>
      <c r="L428" s="36" t="s">
        <v>840</v>
      </c>
      <c r="M428" s="36" t="s">
        <v>840</v>
      </c>
      <c r="N428" s="36" t="s">
        <v>840</v>
      </c>
    </row>
    <row r="429" spans="1:14">
      <c r="A429" s="60" t="s">
        <v>61</v>
      </c>
      <c r="B429" s="36">
        <v>1318</v>
      </c>
      <c r="C429" s="36">
        <v>1118</v>
      </c>
      <c r="D429" s="36" t="s">
        <v>840</v>
      </c>
      <c r="E429" s="36" t="s">
        <v>840</v>
      </c>
      <c r="F429" s="36" t="s">
        <v>840</v>
      </c>
      <c r="G429" s="36">
        <v>200</v>
      </c>
      <c r="H429" s="36" t="s">
        <v>840</v>
      </c>
      <c r="I429" s="36" t="s">
        <v>840</v>
      </c>
      <c r="J429" s="36" t="s">
        <v>840</v>
      </c>
      <c r="K429" s="36" t="s">
        <v>840</v>
      </c>
      <c r="L429" s="36" t="s">
        <v>840</v>
      </c>
      <c r="M429" s="36" t="s">
        <v>840</v>
      </c>
      <c r="N429" s="36" t="s">
        <v>840</v>
      </c>
    </row>
    <row r="430" spans="1:14">
      <c r="A430" s="59" t="s">
        <v>62</v>
      </c>
      <c r="B430" s="36">
        <v>20</v>
      </c>
      <c r="C430" s="36">
        <v>20</v>
      </c>
      <c r="D430" s="36" t="s">
        <v>840</v>
      </c>
      <c r="E430" s="36" t="s">
        <v>840</v>
      </c>
      <c r="F430" s="36" t="s">
        <v>840</v>
      </c>
      <c r="G430" s="36" t="s">
        <v>840</v>
      </c>
      <c r="H430" s="36" t="s">
        <v>840</v>
      </c>
      <c r="I430" s="36" t="s">
        <v>840</v>
      </c>
      <c r="J430" s="36" t="s">
        <v>840</v>
      </c>
      <c r="K430" s="36" t="s">
        <v>840</v>
      </c>
      <c r="L430" s="36" t="s">
        <v>840</v>
      </c>
      <c r="M430" s="36" t="s">
        <v>840</v>
      </c>
      <c r="N430" s="36" t="s">
        <v>840</v>
      </c>
    </row>
    <row r="431" spans="1:14" ht="22.5">
      <c r="A431" s="59" t="s">
        <v>63</v>
      </c>
      <c r="B431" s="36">
        <v>235</v>
      </c>
      <c r="C431" s="36">
        <v>235</v>
      </c>
      <c r="D431" s="36" t="s">
        <v>840</v>
      </c>
      <c r="E431" s="36" t="s">
        <v>840</v>
      </c>
      <c r="F431" s="36" t="s">
        <v>840</v>
      </c>
      <c r="G431" s="36" t="s">
        <v>840</v>
      </c>
      <c r="H431" s="36" t="s">
        <v>840</v>
      </c>
      <c r="I431" s="36" t="s">
        <v>840</v>
      </c>
      <c r="J431" s="36" t="s">
        <v>840</v>
      </c>
      <c r="K431" s="36" t="s">
        <v>840</v>
      </c>
      <c r="L431" s="36" t="s">
        <v>840</v>
      </c>
      <c r="M431" s="36" t="s">
        <v>840</v>
      </c>
      <c r="N431" s="36" t="s">
        <v>840</v>
      </c>
    </row>
    <row r="432" spans="1:14">
      <c r="A432" s="59" t="s">
        <v>64</v>
      </c>
      <c r="B432" s="36">
        <v>330</v>
      </c>
      <c r="C432" s="36">
        <v>330</v>
      </c>
      <c r="D432" s="36" t="s">
        <v>840</v>
      </c>
      <c r="E432" s="36" t="s">
        <v>840</v>
      </c>
      <c r="F432" s="36" t="s">
        <v>840</v>
      </c>
      <c r="G432" s="36" t="s">
        <v>840</v>
      </c>
      <c r="H432" s="36" t="s">
        <v>840</v>
      </c>
      <c r="I432" s="36" t="s">
        <v>840</v>
      </c>
      <c r="J432" s="36" t="s">
        <v>840</v>
      </c>
      <c r="K432" s="36" t="s">
        <v>840</v>
      </c>
      <c r="L432" s="36" t="s">
        <v>840</v>
      </c>
      <c r="M432" s="36" t="s">
        <v>840</v>
      </c>
      <c r="N432" s="36" t="s">
        <v>840</v>
      </c>
    </row>
    <row r="433" spans="1:14">
      <c r="A433" s="58" t="s">
        <v>38</v>
      </c>
      <c r="B433" s="36">
        <v>303</v>
      </c>
      <c r="C433" s="36">
        <v>247</v>
      </c>
      <c r="D433" s="36" t="s">
        <v>840</v>
      </c>
      <c r="E433" s="36" t="s">
        <v>840</v>
      </c>
      <c r="F433" s="36" t="s">
        <v>840</v>
      </c>
      <c r="G433" s="36">
        <v>56</v>
      </c>
      <c r="H433" s="36" t="s">
        <v>840</v>
      </c>
      <c r="I433" s="36" t="s">
        <v>840</v>
      </c>
      <c r="J433" s="36" t="s">
        <v>840</v>
      </c>
      <c r="K433" s="36" t="s">
        <v>840</v>
      </c>
      <c r="L433" s="36" t="s">
        <v>840</v>
      </c>
      <c r="M433" s="36" t="s">
        <v>840</v>
      </c>
      <c r="N433" s="36" t="s">
        <v>840</v>
      </c>
    </row>
    <row r="434" spans="1:14">
      <c r="A434" s="59" t="s">
        <v>65</v>
      </c>
      <c r="B434" s="36">
        <v>183</v>
      </c>
      <c r="C434" s="36">
        <v>169</v>
      </c>
      <c r="D434" s="36" t="s">
        <v>840</v>
      </c>
      <c r="E434" s="36" t="s">
        <v>840</v>
      </c>
      <c r="F434" s="36" t="s">
        <v>840</v>
      </c>
      <c r="G434" s="36" t="s">
        <v>840</v>
      </c>
      <c r="H434" s="36" t="s">
        <v>840</v>
      </c>
      <c r="I434" s="36">
        <v>14</v>
      </c>
      <c r="J434" s="36" t="s">
        <v>840</v>
      </c>
      <c r="K434" s="36" t="s">
        <v>840</v>
      </c>
      <c r="L434" s="36" t="s">
        <v>840</v>
      </c>
      <c r="M434" s="36" t="s">
        <v>840</v>
      </c>
      <c r="N434" s="36" t="s">
        <v>840</v>
      </c>
    </row>
    <row r="435" spans="1:14">
      <c r="A435" s="59" t="s">
        <v>66</v>
      </c>
      <c r="B435" s="36">
        <v>249</v>
      </c>
      <c r="C435" s="36">
        <v>249</v>
      </c>
      <c r="D435" s="36" t="s">
        <v>840</v>
      </c>
      <c r="E435" s="36" t="s">
        <v>840</v>
      </c>
      <c r="F435" s="36" t="s">
        <v>840</v>
      </c>
      <c r="G435" s="36" t="s">
        <v>840</v>
      </c>
      <c r="H435" s="36" t="s">
        <v>840</v>
      </c>
      <c r="I435" s="36" t="s">
        <v>840</v>
      </c>
      <c r="J435" s="36" t="s">
        <v>840</v>
      </c>
      <c r="K435" s="36" t="s">
        <v>840</v>
      </c>
      <c r="L435" s="36" t="s">
        <v>840</v>
      </c>
      <c r="M435" s="36" t="s">
        <v>840</v>
      </c>
      <c r="N435" s="36" t="s">
        <v>840</v>
      </c>
    </row>
    <row r="436" spans="1:14">
      <c r="A436" s="59" t="s">
        <v>67</v>
      </c>
      <c r="B436" s="36">
        <v>450</v>
      </c>
      <c r="C436" s="36">
        <v>414</v>
      </c>
      <c r="D436" s="36" t="s">
        <v>840</v>
      </c>
      <c r="E436" s="36" t="s">
        <v>840</v>
      </c>
      <c r="F436" s="36" t="s">
        <v>840</v>
      </c>
      <c r="G436" s="36">
        <v>36</v>
      </c>
      <c r="H436" s="36" t="s">
        <v>840</v>
      </c>
      <c r="I436" s="36" t="s">
        <v>840</v>
      </c>
      <c r="J436" s="36" t="s">
        <v>840</v>
      </c>
      <c r="K436" s="36" t="s">
        <v>840</v>
      </c>
      <c r="L436" s="36" t="s">
        <v>840</v>
      </c>
      <c r="M436" s="36" t="s">
        <v>840</v>
      </c>
      <c r="N436" s="36" t="s">
        <v>840</v>
      </c>
    </row>
    <row r="437" spans="1:14">
      <c r="A437" s="59" t="s">
        <v>68</v>
      </c>
      <c r="B437" s="36">
        <v>1286</v>
      </c>
      <c r="C437" s="36">
        <v>1286</v>
      </c>
      <c r="D437" s="36" t="s">
        <v>840</v>
      </c>
      <c r="E437" s="36" t="s">
        <v>840</v>
      </c>
      <c r="F437" s="36" t="s">
        <v>840</v>
      </c>
      <c r="G437" s="36" t="s">
        <v>840</v>
      </c>
      <c r="H437" s="36" t="s">
        <v>840</v>
      </c>
      <c r="I437" s="36" t="s">
        <v>840</v>
      </c>
      <c r="J437" s="36" t="s">
        <v>840</v>
      </c>
      <c r="K437" s="36" t="s">
        <v>840</v>
      </c>
      <c r="L437" s="36" t="s">
        <v>840</v>
      </c>
      <c r="M437" s="36" t="s">
        <v>840</v>
      </c>
      <c r="N437" s="36" t="s">
        <v>840</v>
      </c>
    </row>
    <row r="438" spans="1:14">
      <c r="A438" s="59" t="s">
        <v>69</v>
      </c>
      <c r="B438" s="36">
        <v>376</v>
      </c>
      <c r="C438" s="36">
        <v>376</v>
      </c>
      <c r="D438" s="36" t="s">
        <v>840</v>
      </c>
      <c r="E438" s="36" t="s">
        <v>840</v>
      </c>
      <c r="F438" s="36" t="s">
        <v>840</v>
      </c>
      <c r="G438" s="36" t="s">
        <v>840</v>
      </c>
      <c r="H438" s="36" t="s">
        <v>840</v>
      </c>
      <c r="I438" s="36" t="s">
        <v>840</v>
      </c>
      <c r="J438" s="36" t="s">
        <v>840</v>
      </c>
      <c r="K438" s="36" t="s">
        <v>840</v>
      </c>
      <c r="L438" s="36" t="s">
        <v>840</v>
      </c>
      <c r="M438" s="36" t="s">
        <v>840</v>
      </c>
      <c r="N438" s="36" t="s">
        <v>840</v>
      </c>
    </row>
    <row r="439" spans="1:14">
      <c r="A439" s="59" t="s">
        <v>70</v>
      </c>
      <c r="B439" s="36">
        <v>298</v>
      </c>
      <c r="C439" s="36">
        <v>298</v>
      </c>
      <c r="D439" s="36" t="s">
        <v>840</v>
      </c>
      <c r="E439" s="36" t="s">
        <v>840</v>
      </c>
      <c r="F439" s="36" t="s">
        <v>840</v>
      </c>
      <c r="G439" s="36" t="s">
        <v>840</v>
      </c>
      <c r="H439" s="36" t="s">
        <v>840</v>
      </c>
      <c r="I439" s="36" t="s">
        <v>840</v>
      </c>
      <c r="J439" s="36" t="s">
        <v>840</v>
      </c>
      <c r="K439" s="36" t="s">
        <v>840</v>
      </c>
      <c r="L439" s="36" t="s">
        <v>840</v>
      </c>
      <c r="M439" s="36" t="s">
        <v>840</v>
      </c>
      <c r="N439" s="36" t="s">
        <v>840</v>
      </c>
    </row>
    <row r="440" spans="1:14">
      <c r="A440" s="59" t="s">
        <v>71</v>
      </c>
      <c r="B440" s="36">
        <v>2580</v>
      </c>
      <c r="C440" s="36">
        <v>2580</v>
      </c>
      <c r="D440" s="36" t="s">
        <v>840</v>
      </c>
      <c r="E440" s="36" t="s">
        <v>840</v>
      </c>
      <c r="F440" s="36" t="s">
        <v>840</v>
      </c>
      <c r="G440" s="36" t="s">
        <v>840</v>
      </c>
      <c r="H440" s="36" t="s">
        <v>840</v>
      </c>
      <c r="I440" s="36" t="s">
        <v>840</v>
      </c>
      <c r="J440" s="36" t="s">
        <v>840</v>
      </c>
      <c r="K440" s="36" t="s">
        <v>840</v>
      </c>
      <c r="L440" s="36" t="s">
        <v>840</v>
      </c>
      <c r="M440" s="36" t="s">
        <v>840</v>
      </c>
      <c r="N440" s="36" t="s">
        <v>840</v>
      </c>
    </row>
    <row r="441" spans="1:14">
      <c r="A441" s="58" t="s">
        <v>39</v>
      </c>
      <c r="B441" s="36">
        <v>104</v>
      </c>
      <c r="C441" s="36">
        <v>104</v>
      </c>
      <c r="D441" s="36" t="s">
        <v>840</v>
      </c>
      <c r="E441" s="36" t="s">
        <v>840</v>
      </c>
      <c r="F441" s="36" t="s">
        <v>840</v>
      </c>
      <c r="G441" s="36" t="s">
        <v>840</v>
      </c>
      <c r="H441" s="36" t="s">
        <v>840</v>
      </c>
      <c r="I441" s="36" t="s">
        <v>840</v>
      </c>
      <c r="J441" s="36" t="s">
        <v>840</v>
      </c>
      <c r="K441" s="36" t="s">
        <v>840</v>
      </c>
      <c r="L441" s="36" t="s">
        <v>840</v>
      </c>
      <c r="M441" s="36" t="s">
        <v>840</v>
      </c>
      <c r="N441" s="36" t="s">
        <v>840</v>
      </c>
    </row>
    <row r="442" spans="1:14" ht="22.5">
      <c r="A442" s="59" t="s">
        <v>72</v>
      </c>
      <c r="B442" s="36">
        <v>896</v>
      </c>
      <c r="C442" s="36">
        <v>889</v>
      </c>
      <c r="D442" s="36" t="s">
        <v>840</v>
      </c>
      <c r="E442" s="36" t="s">
        <v>840</v>
      </c>
      <c r="F442" s="36" t="s">
        <v>840</v>
      </c>
      <c r="G442" s="36">
        <v>7</v>
      </c>
      <c r="H442" s="36" t="s">
        <v>840</v>
      </c>
      <c r="I442" s="36" t="s">
        <v>840</v>
      </c>
      <c r="J442" s="36" t="s">
        <v>840</v>
      </c>
      <c r="K442" s="36" t="s">
        <v>840</v>
      </c>
      <c r="L442" s="36" t="s">
        <v>840</v>
      </c>
      <c r="M442" s="36" t="s">
        <v>840</v>
      </c>
      <c r="N442" s="36" t="s">
        <v>840</v>
      </c>
    </row>
    <row r="443" spans="1:14">
      <c r="A443" s="59" t="s">
        <v>85</v>
      </c>
      <c r="B443" s="36">
        <v>2681</v>
      </c>
      <c r="C443" s="36">
        <v>2592</v>
      </c>
      <c r="D443" s="36" t="s">
        <v>840</v>
      </c>
      <c r="E443" s="36" t="s">
        <v>840</v>
      </c>
      <c r="F443" s="36" t="s">
        <v>840</v>
      </c>
      <c r="G443" s="36" t="s">
        <v>840</v>
      </c>
      <c r="H443" s="36" t="s">
        <v>840</v>
      </c>
      <c r="I443" s="36" t="s">
        <v>840</v>
      </c>
      <c r="J443" s="36" t="s">
        <v>840</v>
      </c>
      <c r="K443" s="36">
        <v>89</v>
      </c>
      <c r="L443" s="36" t="s">
        <v>840</v>
      </c>
      <c r="M443" s="36" t="s">
        <v>840</v>
      </c>
      <c r="N443" s="36" t="s">
        <v>840</v>
      </c>
    </row>
    <row r="444" spans="1:14">
      <c r="A444" s="59" t="s">
        <v>73</v>
      </c>
      <c r="B444" s="36">
        <v>1961</v>
      </c>
      <c r="C444" s="36">
        <v>1802</v>
      </c>
      <c r="D444" s="36" t="s">
        <v>840</v>
      </c>
      <c r="E444" s="36" t="s">
        <v>840</v>
      </c>
      <c r="F444" s="36" t="s">
        <v>840</v>
      </c>
      <c r="G444" s="36">
        <v>159</v>
      </c>
      <c r="H444" s="36" t="s">
        <v>840</v>
      </c>
      <c r="I444" s="36" t="s">
        <v>840</v>
      </c>
      <c r="J444" s="36" t="s">
        <v>840</v>
      </c>
      <c r="K444" s="36" t="s">
        <v>840</v>
      </c>
      <c r="L444" s="36" t="s">
        <v>840</v>
      </c>
      <c r="M444" s="36" t="s">
        <v>840</v>
      </c>
      <c r="N444" s="36" t="s">
        <v>840</v>
      </c>
    </row>
    <row r="445" spans="1:14">
      <c r="A445" s="60" t="s">
        <v>74</v>
      </c>
      <c r="B445" s="36" t="s">
        <v>840</v>
      </c>
      <c r="C445" s="36" t="s">
        <v>840</v>
      </c>
      <c r="D445" s="36" t="s">
        <v>840</v>
      </c>
      <c r="E445" s="36" t="s">
        <v>840</v>
      </c>
      <c r="F445" s="36" t="s">
        <v>840</v>
      </c>
      <c r="G445" s="36" t="s">
        <v>840</v>
      </c>
      <c r="H445" s="36" t="s">
        <v>840</v>
      </c>
      <c r="I445" s="36" t="s">
        <v>840</v>
      </c>
      <c r="J445" s="36" t="s">
        <v>840</v>
      </c>
      <c r="K445" s="36" t="s">
        <v>840</v>
      </c>
      <c r="L445" s="36" t="s">
        <v>840</v>
      </c>
      <c r="M445" s="36" t="s">
        <v>840</v>
      </c>
      <c r="N445" s="36" t="s">
        <v>840</v>
      </c>
    </row>
    <row r="446" spans="1:14">
      <c r="A446" s="719" t="s">
        <v>203</v>
      </c>
      <c r="B446" s="719"/>
      <c r="C446" s="719"/>
      <c r="D446" s="719"/>
      <c r="E446" s="719"/>
      <c r="F446" s="719"/>
      <c r="G446" s="719"/>
      <c r="H446" s="719"/>
      <c r="I446" s="719"/>
      <c r="J446" s="719"/>
      <c r="K446" s="719"/>
      <c r="L446" s="719"/>
      <c r="M446" s="719"/>
      <c r="N446" s="719"/>
    </row>
    <row r="447" spans="1:14">
      <c r="A447" s="174" t="s">
        <v>58</v>
      </c>
      <c r="B447" s="36">
        <v>198929</v>
      </c>
      <c r="C447" s="36">
        <v>186700</v>
      </c>
      <c r="D447" s="36" t="s">
        <v>840</v>
      </c>
      <c r="E447" s="36" t="s">
        <v>840</v>
      </c>
      <c r="F447" s="36" t="s">
        <v>840</v>
      </c>
      <c r="G447" s="36">
        <v>9232</v>
      </c>
      <c r="H447" s="36">
        <v>440</v>
      </c>
      <c r="I447" s="36">
        <v>666</v>
      </c>
      <c r="J447" s="36" t="s">
        <v>840</v>
      </c>
      <c r="K447" s="36">
        <v>1891</v>
      </c>
      <c r="L447" s="36" t="s">
        <v>840</v>
      </c>
      <c r="M447" s="36" t="s">
        <v>840</v>
      </c>
      <c r="N447" s="36" t="s">
        <v>840</v>
      </c>
    </row>
    <row r="448" spans="1:14">
      <c r="A448" s="175" t="s">
        <v>37</v>
      </c>
      <c r="B448" s="36">
        <v>18763</v>
      </c>
      <c r="C448" s="36">
        <v>18741</v>
      </c>
      <c r="D448" s="36" t="s">
        <v>840</v>
      </c>
      <c r="E448" s="36" t="s">
        <v>840</v>
      </c>
      <c r="F448" s="36" t="s">
        <v>840</v>
      </c>
      <c r="G448" s="36">
        <v>8</v>
      </c>
      <c r="H448" s="36" t="s">
        <v>840</v>
      </c>
      <c r="I448" s="36" t="s">
        <v>840</v>
      </c>
      <c r="J448" s="36" t="s">
        <v>840</v>
      </c>
      <c r="K448" s="36">
        <v>14</v>
      </c>
      <c r="L448" s="36" t="s">
        <v>840</v>
      </c>
      <c r="M448" s="36" t="s">
        <v>840</v>
      </c>
      <c r="N448" s="36" t="s">
        <v>840</v>
      </c>
    </row>
    <row r="449" spans="1:14">
      <c r="A449" s="60" t="s">
        <v>59</v>
      </c>
      <c r="B449" s="36">
        <v>9717</v>
      </c>
      <c r="C449" s="36">
        <v>8814</v>
      </c>
      <c r="D449" s="36" t="s">
        <v>840</v>
      </c>
      <c r="E449" s="36" t="s">
        <v>840</v>
      </c>
      <c r="F449" s="36" t="s">
        <v>840</v>
      </c>
      <c r="G449" s="36">
        <v>634</v>
      </c>
      <c r="H449" s="36">
        <v>93</v>
      </c>
      <c r="I449" s="36" t="s">
        <v>840</v>
      </c>
      <c r="J449" s="36" t="s">
        <v>840</v>
      </c>
      <c r="K449" s="36">
        <v>176</v>
      </c>
      <c r="L449" s="36" t="s">
        <v>840</v>
      </c>
      <c r="M449" s="36" t="s">
        <v>840</v>
      </c>
      <c r="N449" s="36" t="s">
        <v>840</v>
      </c>
    </row>
    <row r="450" spans="1:14">
      <c r="A450" s="60" t="s">
        <v>60</v>
      </c>
      <c r="B450" s="36">
        <v>8716</v>
      </c>
      <c r="C450" s="36">
        <v>8484</v>
      </c>
      <c r="D450" s="36" t="s">
        <v>840</v>
      </c>
      <c r="E450" s="36" t="s">
        <v>840</v>
      </c>
      <c r="F450" s="36" t="s">
        <v>840</v>
      </c>
      <c r="G450" s="36">
        <v>179</v>
      </c>
      <c r="H450" s="36" t="s">
        <v>840</v>
      </c>
      <c r="I450" s="36" t="s">
        <v>840</v>
      </c>
      <c r="J450" s="36" t="s">
        <v>840</v>
      </c>
      <c r="K450" s="36">
        <v>53</v>
      </c>
      <c r="L450" s="36" t="s">
        <v>840</v>
      </c>
      <c r="M450" s="36" t="s">
        <v>840</v>
      </c>
      <c r="N450" s="36" t="s">
        <v>840</v>
      </c>
    </row>
    <row r="451" spans="1:14">
      <c r="A451" s="60" t="s">
        <v>61</v>
      </c>
      <c r="B451" s="36">
        <v>15777</v>
      </c>
      <c r="C451" s="36">
        <v>13394</v>
      </c>
      <c r="D451" s="36" t="s">
        <v>840</v>
      </c>
      <c r="E451" s="36" t="s">
        <v>840</v>
      </c>
      <c r="F451" s="36" t="s">
        <v>840</v>
      </c>
      <c r="G451" s="36">
        <v>2383</v>
      </c>
      <c r="H451" s="36" t="s">
        <v>840</v>
      </c>
      <c r="I451" s="36" t="s">
        <v>840</v>
      </c>
      <c r="J451" s="36" t="s">
        <v>840</v>
      </c>
      <c r="K451" s="36" t="s">
        <v>840</v>
      </c>
      <c r="L451" s="36" t="s">
        <v>840</v>
      </c>
      <c r="M451" s="36" t="s">
        <v>840</v>
      </c>
      <c r="N451" s="36" t="s">
        <v>840</v>
      </c>
    </row>
    <row r="452" spans="1:14">
      <c r="A452" s="59" t="s">
        <v>62</v>
      </c>
      <c r="B452" s="36">
        <v>14823</v>
      </c>
      <c r="C452" s="36">
        <v>14122</v>
      </c>
      <c r="D452" s="36" t="s">
        <v>840</v>
      </c>
      <c r="E452" s="36" t="s">
        <v>840</v>
      </c>
      <c r="F452" s="36" t="s">
        <v>840</v>
      </c>
      <c r="G452" s="36" t="s">
        <v>840</v>
      </c>
      <c r="H452" s="36" t="s">
        <v>840</v>
      </c>
      <c r="I452" s="36">
        <v>22</v>
      </c>
      <c r="J452" s="36" t="s">
        <v>840</v>
      </c>
      <c r="K452" s="36">
        <v>679</v>
      </c>
      <c r="L452" s="36" t="s">
        <v>840</v>
      </c>
      <c r="M452" s="36" t="s">
        <v>840</v>
      </c>
      <c r="N452" s="36" t="s">
        <v>840</v>
      </c>
    </row>
    <row r="453" spans="1:14" ht="22.5">
      <c r="A453" s="59" t="s">
        <v>63</v>
      </c>
      <c r="B453" s="36">
        <v>11136</v>
      </c>
      <c r="C453" s="36">
        <v>10650</v>
      </c>
      <c r="D453" s="36" t="s">
        <v>840</v>
      </c>
      <c r="E453" s="36" t="s">
        <v>840</v>
      </c>
      <c r="F453" s="36" t="s">
        <v>840</v>
      </c>
      <c r="G453" s="36">
        <v>486</v>
      </c>
      <c r="H453" s="36" t="s">
        <v>840</v>
      </c>
      <c r="I453" s="36" t="s">
        <v>840</v>
      </c>
      <c r="J453" s="36" t="s">
        <v>840</v>
      </c>
      <c r="K453" s="36" t="s">
        <v>840</v>
      </c>
      <c r="L453" s="36" t="s">
        <v>840</v>
      </c>
      <c r="M453" s="36" t="s">
        <v>840</v>
      </c>
      <c r="N453" s="36" t="s">
        <v>840</v>
      </c>
    </row>
    <row r="454" spans="1:14">
      <c r="A454" s="59" t="s">
        <v>64</v>
      </c>
      <c r="B454" s="36">
        <v>6015</v>
      </c>
      <c r="C454" s="36">
        <v>5830</v>
      </c>
      <c r="D454" s="36" t="s">
        <v>840</v>
      </c>
      <c r="E454" s="36" t="s">
        <v>840</v>
      </c>
      <c r="F454" s="36" t="s">
        <v>840</v>
      </c>
      <c r="G454" s="36">
        <v>162</v>
      </c>
      <c r="H454" s="36" t="s">
        <v>840</v>
      </c>
      <c r="I454" s="36" t="s">
        <v>840</v>
      </c>
      <c r="J454" s="36" t="s">
        <v>840</v>
      </c>
      <c r="K454" s="36">
        <v>23</v>
      </c>
      <c r="L454" s="36" t="s">
        <v>840</v>
      </c>
      <c r="M454" s="36" t="s">
        <v>840</v>
      </c>
      <c r="N454" s="36" t="s">
        <v>840</v>
      </c>
    </row>
    <row r="455" spans="1:14">
      <c r="A455" s="58" t="s">
        <v>38</v>
      </c>
      <c r="B455" s="36">
        <v>6907</v>
      </c>
      <c r="C455" s="36">
        <v>6002</v>
      </c>
      <c r="D455" s="36" t="s">
        <v>840</v>
      </c>
      <c r="E455" s="36" t="s">
        <v>840</v>
      </c>
      <c r="F455" s="36" t="s">
        <v>840</v>
      </c>
      <c r="G455" s="36">
        <v>548</v>
      </c>
      <c r="H455" s="36">
        <v>205</v>
      </c>
      <c r="I455" s="36" t="s">
        <v>840</v>
      </c>
      <c r="J455" s="36" t="s">
        <v>840</v>
      </c>
      <c r="K455" s="36">
        <v>152</v>
      </c>
      <c r="L455" s="36" t="s">
        <v>840</v>
      </c>
      <c r="M455" s="36" t="s">
        <v>840</v>
      </c>
      <c r="N455" s="36" t="s">
        <v>840</v>
      </c>
    </row>
    <row r="456" spans="1:14">
      <c r="A456" s="59" t="s">
        <v>65</v>
      </c>
      <c r="B456" s="36">
        <v>5702</v>
      </c>
      <c r="C456" s="36">
        <v>5461</v>
      </c>
      <c r="D456" s="36" t="s">
        <v>840</v>
      </c>
      <c r="E456" s="36" t="s">
        <v>840</v>
      </c>
      <c r="F456" s="36" t="s">
        <v>840</v>
      </c>
      <c r="G456" s="36">
        <v>222</v>
      </c>
      <c r="H456" s="36" t="s">
        <v>840</v>
      </c>
      <c r="I456" s="36" t="s">
        <v>840</v>
      </c>
      <c r="J456" s="36" t="s">
        <v>840</v>
      </c>
      <c r="K456" s="36">
        <v>19</v>
      </c>
      <c r="L456" s="36" t="s">
        <v>840</v>
      </c>
      <c r="M456" s="36" t="s">
        <v>840</v>
      </c>
      <c r="N456" s="36" t="s">
        <v>840</v>
      </c>
    </row>
    <row r="457" spans="1:14">
      <c r="A457" s="59" t="s">
        <v>66</v>
      </c>
      <c r="B457" s="36">
        <v>8593</v>
      </c>
      <c r="C457" s="36">
        <v>8515</v>
      </c>
      <c r="D457" s="36" t="s">
        <v>840</v>
      </c>
      <c r="E457" s="36" t="s">
        <v>840</v>
      </c>
      <c r="F457" s="36" t="s">
        <v>840</v>
      </c>
      <c r="G457" s="36">
        <v>78</v>
      </c>
      <c r="H457" s="36" t="s">
        <v>840</v>
      </c>
      <c r="I457" s="36" t="s">
        <v>840</v>
      </c>
      <c r="J457" s="36" t="s">
        <v>840</v>
      </c>
      <c r="K457" s="36" t="s">
        <v>840</v>
      </c>
      <c r="L457" s="36" t="s">
        <v>840</v>
      </c>
      <c r="M457" s="36" t="s">
        <v>840</v>
      </c>
      <c r="N457" s="36" t="s">
        <v>840</v>
      </c>
    </row>
    <row r="458" spans="1:14">
      <c r="A458" s="59" t="s">
        <v>67</v>
      </c>
      <c r="B458" s="36">
        <v>11017</v>
      </c>
      <c r="C458" s="36">
        <v>9911</v>
      </c>
      <c r="D458" s="36" t="s">
        <v>840</v>
      </c>
      <c r="E458" s="36" t="s">
        <v>840</v>
      </c>
      <c r="F458" s="36" t="s">
        <v>840</v>
      </c>
      <c r="G458" s="36">
        <v>287</v>
      </c>
      <c r="H458" s="36" t="s">
        <v>840</v>
      </c>
      <c r="I458" s="36">
        <v>304</v>
      </c>
      <c r="J458" s="36" t="s">
        <v>840</v>
      </c>
      <c r="K458" s="36">
        <v>515</v>
      </c>
      <c r="L458" s="36" t="s">
        <v>840</v>
      </c>
      <c r="M458" s="36" t="s">
        <v>840</v>
      </c>
      <c r="N458" s="36" t="s">
        <v>840</v>
      </c>
    </row>
    <row r="459" spans="1:14">
      <c r="A459" s="59" t="s">
        <v>68</v>
      </c>
      <c r="B459" s="36">
        <v>13446</v>
      </c>
      <c r="C459" s="36">
        <v>10462</v>
      </c>
      <c r="D459" s="36" t="s">
        <v>840</v>
      </c>
      <c r="E459" s="36" t="s">
        <v>840</v>
      </c>
      <c r="F459" s="36" t="s">
        <v>840</v>
      </c>
      <c r="G459" s="36">
        <v>2775</v>
      </c>
      <c r="H459" s="36">
        <v>125</v>
      </c>
      <c r="I459" s="36">
        <v>60</v>
      </c>
      <c r="J459" s="36" t="s">
        <v>840</v>
      </c>
      <c r="K459" s="36">
        <v>24</v>
      </c>
      <c r="L459" s="36" t="s">
        <v>840</v>
      </c>
      <c r="M459" s="36" t="s">
        <v>840</v>
      </c>
      <c r="N459" s="36" t="s">
        <v>840</v>
      </c>
    </row>
    <row r="460" spans="1:14">
      <c r="A460" s="59" t="s">
        <v>69</v>
      </c>
      <c r="B460" s="36">
        <v>2467</v>
      </c>
      <c r="C460" s="36">
        <v>2086</v>
      </c>
      <c r="D460" s="36" t="s">
        <v>840</v>
      </c>
      <c r="E460" s="36" t="s">
        <v>840</v>
      </c>
      <c r="F460" s="36" t="s">
        <v>840</v>
      </c>
      <c r="G460" s="36">
        <v>283</v>
      </c>
      <c r="H460" s="36" t="s">
        <v>840</v>
      </c>
      <c r="I460" s="36">
        <v>98</v>
      </c>
      <c r="J460" s="36" t="s">
        <v>840</v>
      </c>
      <c r="K460" s="36" t="s">
        <v>840</v>
      </c>
      <c r="L460" s="36" t="s">
        <v>840</v>
      </c>
      <c r="M460" s="36" t="s">
        <v>840</v>
      </c>
      <c r="N460" s="36" t="s">
        <v>840</v>
      </c>
    </row>
    <row r="461" spans="1:14">
      <c r="A461" s="59" t="s">
        <v>70</v>
      </c>
      <c r="B461" s="36">
        <v>4236</v>
      </c>
      <c r="C461" s="36">
        <v>4149</v>
      </c>
      <c r="D461" s="36" t="s">
        <v>840</v>
      </c>
      <c r="E461" s="36" t="s">
        <v>840</v>
      </c>
      <c r="F461" s="36" t="s">
        <v>840</v>
      </c>
      <c r="G461" s="36">
        <v>70</v>
      </c>
      <c r="H461" s="36" t="s">
        <v>840</v>
      </c>
      <c r="I461" s="36">
        <v>17</v>
      </c>
      <c r="J461" s="36" t="s">
        <v>840</v>
      </c>
      <c r="K461" s="36" t="s">
        <v>840</v>
      </c>
      <c r="L461" s="36" t="s">
        <v>840</v>
      </c>
      <c r="M461" s="36" t="s">
        <v>840</v>
      </c>
      <c r="N461" s="36" t="s">
        <v>840</v>
      </c>
    </row>
    <row r="462" spans="1:14">
      <c r="A462" s="59" t="s">
        <v>71</v>
      </c>
      <c r="B462" s="36">
        <v>24262</v>
      </c>
      <c r="C462" s="36">
        <v>24128</v>
      </c>
      <c r="D462" s="36" t="s">
        <v>840</v>
      </c>
      <c r="E462" s="36" t="s">
        <v>840</v>
      </c>
      <c r="F462" s="36" t="s">
        <v>840</v>
      </c>
      <c r="G462" s="36">
        <v>117</v>
      </c>
      <c r="H462" s="36">
        <v>17</v>
      </c>
      <c r="I462" s="36" t="s">
        <v>840</v>
      </c>
      <c r="J462" s="36" t="s">
        <v>840</v>
      </c>
      <c r="K462" s="36" t="s">
        <v>840</v>
      </c>
      <c r="L462" s="36" t="s">
        <v>840</v>
      </c>
      <c r="M462" s="36" t="s">
        <v>840</v>
      </c>
      <c r="N462" s="36" t="s">
        <v>840</v>
      </c>
    </row>
    <row r="463" spans="1:14">
      <c r="A463" s="58" t="s">
        <v>39</v>
      </c>
      <c r="B463" s="36">
        <v>561</v>
      </c>
      <c r="C463" s="36">
        <v>480</v>
      </c>
      <c r="D463" s="36" t="s">
        <v>840</v>
      </c>
      <c r="E463" s="36" t="s">
        <v>840</v>
      </c>
      <c r="F463" s="36" t="s">
        <v>840</v>
      </c>
      <c r="G463" s="36">
        <v>20</v>
      </c>
      <c r="H463" s="36" t="s">
        <v>840</v>
      </c>
      <c r="I463" s="36" t="s">
        <v>840</v>
      </c>
      <c r="J463" s="36" t="s">
        <v>840</v>
      </c>
      <c r="K463" s="36">
        <v>61</v>
      </c>
      <c r="L463" s="36" t="s">
        <v>840</v>
      </c>
      <c r="M463" s="36" t="s">
        <v>840</v>
      </c>
      <c r="N463" s="36" t="s">
        <v>840</v>
      </c>
    </row>
    <row r="464" spans="1:14" ht="22.5">
      <c r="A464" s="59" t="s">
        <v>72</v>
      </c>
      <c r="B464" s="36">
        <v>9333</v>
      </c>
      <c r="C464" s="36">
        <v>8934</v>
      </c>
      <c r="D464" s="36" t="s">
        <v>840</v>
      </c>
      <c r="E464" s="36" t="s">
        <v>840</v>
      </c>
      <c r="F464" s="36" t="s">
        <v>840</v>
      </c>
      <c r="G464" s="36">
        <v>336</v>
      </c>
      <c r="H464" s="36" t="s">
        <v>840</v>
      </c>
      <c r="I464" s="36" t="s">
        <v>840</v>
      </c>
      <c r="J464" s="36" t="s">
        <v>840</v>
      </c>
      <c r="K464" s="36">
        <v>63</v>
      </c>
      <c r="L464" s="36" t="s">
        <v>840</v>
      </c>
      <c r="M464" s="36" t="s">
        <v>840</v>
      </c>
      <c r="N464" s="36" t="s">
        <v>840</v>
      </c>
    </row>
    <row r="465" spans="1:14">
      <c r="A465" s="59" t="s">
        <v>85</v>
      </c>
      <c r="B465" s="36">
        <v>12703</v>
      </c>
      <c r="C465" s="36">
        <v>12198</v>
      </c>
      <c r="D465" s="36" t="s">
        <v>840</v>
      </c>
      <c r="E465" s="36" t="s">
        <v>840</v>
      </c>
      <c r="F465" s="36" t="s">
        <v>840</v>
      </c>
      <c r="G465" s="36">
        <v>287</v>
      </c>
      <c r="H465" s="36" t="s">
        <v>840</v>
      </c>
      <c r="I465" s="36">
        <v>106</v>
      </c>
      <c r="J465" s="36" t="s">
        <v>840</v>
      </c>
      <c r="K465" s="36">
        <v>112</v>
      </c>
      <c r="L465" s="36" t="s">
        <v>840</v>
      </c>
      <c r="M465" s="36" t="s">
        <v>840</v>
      </c>
      <c r="N465" s="36" t="s">
        <v>840</v>
      </c>
    </row>
    <row r="466" spans="1:14">
      <c r="A466" s="60" t="s">
        <v>73</v>
      </c>
      <c r="B466" s="121">
        <v>5525</v>
      </c>
      <c r="C466" s="121">
        <v>5109</v>
      </c>
      <c r="D466" s="121" t="s">
        <v>840</v>
      </c>
      <c r="E466" s="121" t="s">
        <v>840</v>
      </c>
      <c r="F466" s="121" t="s">
        <v>840</v>
      </c>
      <c r="G466" s="121">
        <v>357</v>
      </c>
      <c r="H466" s="121" t="s">
        <v>840</v>
      </c>
      <c r="I466" s="121">
        <v>59</v>
      </c>
      <c r="J466" s="121" t="s">
        <v>840</v>
      </c>
      <c r="K466" s="121" t="s">
        <v>840</v>
      </c>
      <c r="L466" s="121" t="s">
        <v>840</v>
      </c>
      <c r="M466" s="121" t="s">
        <v>840</v>
      </c>
      <c r="N466" s="121" t="s">
        <v>840</v>
      </c>
    </row>
    <row r="467" spans="1:14">
      <c r="A467" s="102" t="s">
        <v>74</v>
      </c>
      <c r="B467" s="151">
        <v>9230</v>
      </c>
      <c r="C467" s="151">
        <v>9230</v>
      </c>
      <c r="D467" s="151" t="s">
        <v>840</v>
      </c>
      <c r="E467" s="151" t="s">
        <v>840</v>
      </c>
      <c r="F467" s="151" t="s">
        <v>840</v>
      </c>
      <c r="G467" s="151" t="s">
        <v>840</v>
      </c>
      <c r="H467" s="151" t="s">
        <v>840</v>
      </c>
      <c r="I467" s="151" t="s">
        <v>840</v>
      </c>
      <c r="J467" s="151" t="s">
        <v>840</v>
      </c>
      <c r="K467" s="151" t="s">
        <v>840</v>
      </c>
      <c r="L467" s="151" t="s">
        <v>840</v>
      </c>
      <c r="M467" s="151" t="s">
        <v>840</v>
      </c>
      <c r="N467" s="151" t="s">
        <v>840</v>
      </c>
    </row>
    <row r="468" spans="1:14">
      <c r="A468" s="60"/>
      <c r="B468" s="36"/>
      <c r="C468" s="36"/>
      <c r="D468" s="36"/>
      <c r="E468" s="36"/>
      <c r="F468" s="36"/>
      <c r="G468" s="36"/>
      <c r="H468" s="36"/>
      <c r="I468" s="36"/>
      <c r="J468" s="36"/>
      <c r="K468" s="36"/>
      <c r="L468" s="36"/>
      <c r="M468" s="36"/>
      <c r="N468" s="36"/>
    </row>
    <row r="469" spans="1:14">
      <c r="A469" s="59"/>
      <c r="B469" s="36"/>
      <c r="C469" s="36"/>
      <c r="D469" s="36"/>
      <c r="E469" s="36"/>
      <c r="F469" s="36"/>
      <c r="G469" s="36"/>
      <c r="H469" s="36"/>
      <c r="I469" s="36"/>
      <c r="J469" s="36"/>
      <c r="K469" s="36"/>
      <c r="L469" s="36"/>
      <c r="M469" s="36"/>
      <c r="N469" s="36"/>
    </row>
    <row r="470" spans="1:14">
      <c r="A470" s="59"/>
      <c r="B470" s="36"/>
      <c r="C470" s="36"/>
      <c r="D470" s="36"/>
      <c r="E470" s="36"/>
      <c r="F470" s="36"/>
      <c r="G470" s="36"/>
      <c r="H470" s="36"/>
      <c r="I470" s="36"/>
      <c r="J470" s="36"/>
      <c r="K470" s="36"/>
      <c r="L470" s="36"/>
      <c r="M470" s="36"/>
      <c r="N470" s="36"/>
    </row>
    <row r="471" spans="1:14">
      <c r="A471" s="59"/>
      <c r="B471" s="36"/>
      <c r="C471" s="36"/>
      <c r="D471" s="36"/>
      <c r="E471" s="36"/>
      <c r="F471" s="36"/>
      <c r="G471" s="36"/>
      <c r="H471" s="36"/>
      <c r="I471" s="36"/>
      <c r="J471" s="36"/>
      <c r="K471" s="36"/>
      <c r="L471" s="36"/>
      <c r="M471" s="36"/>
      <c r="N471" s="36"/>
    </row>
    <row r="472" spans="1:14">
      <c r="A472" s="58"/>
      <c r="B472" s="36"/>
      <c r="C472" s="36"/>
      <c r="D472" s="36"/>
      <c r="E472" s="36"/>
      <c r="F472" s="36"/>
      <c r="G472" s="36"/>
      <c r="H472" s="36"/>
      <c r="I472" s="36"/>
      <c r="J472" s="36"/>
      <c r="K472" s="36"/>
      <c r="L472" s="36"/>
      <c r="M472" s="36"/>
      <c r="N472" s="36"/>
    </row>
    <row r="473" spans="1:14">
      <c r="A473" s="59"/>
      <c r="B473" s="36"/>
      <c r="C473" s="36"/>
      <c r="D473" s="36"/>
      <c r="E473" s="36"/>
      <c r="F473" s="36"/>
      <c r="G473" s="36"/>
      <c r="H473" s="36"/>
      <c r="I473" s="36"/>
      <c r="J473" s="36"/>
      <c r="K473" s="36"/>
      <c r="L473" s="36"/>
      <c r="M473" s="36"/>
      <c r="N473" s="36"/>
    </row>
    <row r="474" spans="1:14">
      <c r="A474" s="59"/>
      <c r="B474" s="36"/>
      <c r="C474" s="36"/>
      <c r="D474" s="36"/>
      <c r="E474" s="36"/>
      <c r="F474" s="36"/>
      <c r="G474" s="36"/>
      <c r="H474" s="36"/>
      <c r="I474" s="36"/>
      <c r="J474" s="36"/>
      <c r="K474" s="36"/>
      <c r="L474" s="36"/>
      <c r="M474" s="36"/>
      <c r="N474" s="36"/>
    </row>
    <row r="475" spans="1:14">
      <c r="A475" s="59"/>
      <c r="B475" s="36"/>
      <c r="C475" s="36"/>
      <c r="D475" s="36"/>
      <c r="E475" s="36"/>
      <c r="F475" s="36"/>
      <c r="G475" s="36"/>
      <c r="H475" s="36"/>
      <c r="I475" s="36"/>
      <c r="J475" s="36"/>
      <c r="K475" s="36"/>
      <c r="L475" s="36"/>
      <c r="M475" s="36"/>
      <c r="N475" s="36"/>
    </row>
    <row r="476" spans="1:14">
      <c r="A476" s="59"/>
      <c r="B476" s="36"/>
      <c r="C476" s="36"/>
      <c r="D476" s="36"/>
      <c r="E476" s="36"/>
      <c r="F476" s="36"/>
      <c r="G476" s="36"/>
      <c r="H476" s="36"/>
      <c r="I476" s="36"/>
      <c r="J476" s="36"/>
      <c r="K476" s="36"/>
      <c r="L476" s="36"/>
      <c r="M476" s="36"/>
      <c r="N476" s="36"/>
    </row>
    <row r="477" spans="1:14">
      <c r="A477" s="59"/>
      <c r="B477" s="36"/>
      <c r="C477" s="36"/>
      <c r="D477" s="36"/>
      <c r="E477" s="36"/>
      <c r="F477" s="36"/>
      <c r="G477" s="36"/>
      <c r="H477" s="36"/>
      <c r="I477" s="36"/>
      <c r="J477" s="36"/>
      <c r="K477" s="36"/>
      <c r="L477" s="36"/>
      <c r="M477" s="36"/>
      <c r="N477" s="36"/>
    </row>
    <row r="478" spans="1:14">
      <c r="A478" s="59"/>
      <c r="B478" s="36"/>
      <c r="C478" s="36"/>
      <c r="D478" s="36"/>
      <c r="E478" s="36"/>
      <c r="F478" s="36"/>
      <c r="G478" s="36"/>
      <c r="H478" s="36"/>
      <c r="I478" s="36"/>
      <c r="J478" s="36"/>
      <c r="K478" s="36"/>
      <c r="L478" s="36"/>
      <c r="M478" s="36"/>
      <c r="N478" s="36"/>
    </row>
    <row r="479" spans="1:14">
      <c r="A479" s="59"/>
      <c r="B479" s="36"/>
      <c r="C479" s="36"/>
      <c r="D479" s="36"/>
      <c r="E479" s="36"/>
      <c r="F479" s="36"/>
      <c r="G479" s="36"/>
      <c r="H479" s="36"/>
      <c r="I479" s="36"/>
      <c r="J479" s="36"/>
      <c r="K479" s="36"/>
      <c r="L479" s="36"/>
      <c r="M479" s="36"/>
      <c r="N479" s="36"/>
    </row>
    <row r="480" spans="1:14">
      <c r="A480" s="58"/>
      <c r="B480" s="36"/>
      <c r="C480" s="36"/>
      <c r="D480" s="36"/>
      <c r="E480" s="36"/>
      <c r="F480" s="36"/>
      <c r="G480" s="36"/>
      <c r="H480" s="36"/>
      <c r="I480" s="36"/>
      <c r="J480" s="36"/>
      <c r="K480" s="36"/>
      <c r="L480" s="36"/>
      <c r="M480" s="36"/>
      <c r="N480" s="36"/>
    </row>
    <row r="481" spans="1:14">
      <c r="A481" s="59"/>
      <c r="B481" s="36"/>
      <c r="C481" s="36"/>
      <c r="D481" s="36"/>
      <c r="E481" s="36"/>
      <c r="F481" s="36"/>
      <c r="G481" s="36"/>
      <c r="H481" s="36"/>
      <c r="I481" s="36"/>
      <c r="J481" s="36"/>
      <c r="K481" s="36"/>
      <c r="L481" s="36"/>
      <c r="M481" s="36"/>
      <c r="N481" s="36"/>
    </row>
    <row r="482" spans="1:14">
      <c r="A482" s="59"/>
      <c r="B482" s="36"/>
      <c r="C482" s="36"/>
      <c r="D482" s="36"/>
      <c r="E482" s="36"/>
      <c r="F482" s="36"/>
      <c r="G482" s="36"/>
      <c r="H482" s="36"/>
      <c r="I482" s="36"/>
      <c r="J482" s="36"/>
      <c r="K482" s="36"/>
      <c r="L482" s="36"/>
      <c r="M482" s="36"/>
      <c r="N482" s="36"/>
    </row>
    <row r="483" spans="1:14">
      <c r="A483" s="59"/>
      <c r="B483" s="36"/>
      <c r="C483" s="36"/>
      <c r="D483" s="36"/>
      <c r="E483" s="36"/>
      <c r="F483" s="36"/>
      <c r="G483" s="36"/>
      <c r="H483" s="36"/>
      <c r="I483" s="36"/>
      <c r="J483" s="36"/>
      <c r="K483" s="36"/>
      <c r="L483" s="36"/>
      <c r="M483" s="36"/>
      <c r="N483" s="36"/>
    </row>
    <row r="484" spans="1:14">
      <c r="A484" s="60"/>
      <c r="B484" s="121"/>
      <c r="C484" s="121"/>
      <c r="D484" s="121"/>
      <c r="E484" s="121"/>
      <c r="F484" s="121"/>
      <c r="G484" s="121"/>
      <c r="H484" s="121"/>
      <c r="I484" s="121"/>
      <c r="J484" s="121"/>
      <c r="K484" s="121"/>
      <c r="L484" s="121"/>
      <c r="M484" s="121"/>
      <c r="N484" s="121"/>
    </row>
    <row r="485" spans="1:14">
      <c r="A485" s="719"/>
      <c r="B485" s="719"/>
      <c r="C485" s="719"/>
      <c r="D485" s="719"/>
      <c r="E485" s="719"/>
      <c r="F485" s="719"/>
      <c r="G485" s="719"/>
      <c r="H485" s="719"/>
      <c r="I485" s="719"/>
      <c r="J485" s="719"/>
      <c r="K485" s="719"/>
      <c r="L485" s="719"/>
      <c r="M485" s="719"/>
      <c r="N485" s="719"/>
    </row>
    <row r="486" spans="1:14">
      <c r="A486" s="174"/>
      <c r="B486" s="36"/>
      <c r="C486" s="36"/>
      <c r="D486" s="36"/>
      <c r="E486" s="36"/>
      <c r="F486" s="36"/>
      <c r="G486" s="36"/>
      <c r="H486" s="36"/>
      <c r="I486" s="36"/>
      <c r="J486" s="36"/>
      <c r="K486" s="36"/>
      <c r="L486" s="36"/>
      <c r="M486" s="36"/>
      <c r="N486" s="36"/>
    </row>
    <row r="487" spans="1:14">
      <c r="A487" s="175"/>
      <c r="B487" s="36"/>
      <c r="C487" s="36"/>
      <c r="D487" s="36"/>
      <c r="E487" s="36"/>
      <c r="F487" s="36"/>
      <c r="G487" s="36"/>
      <c r="H487" s="36"/>
      <c r="I487" s="36"/>
      <c r="J487" s="36"/>
      <c r="K487" s="36"/>
      <c r="L487" s="36"/>
      <c r="M487" s="36"/>
      <c r="N487" s="36"/>
    </row>
    <row r="488" spans="1:14">
      <c r="A488" s="60"/>
      <c r="B488" s="36"/>
      <c r="C488" s="36"/>
      <c r="D488" s="36"/>
      <c r="E488" s="36"/>
      <c r="F488" s="36"/>
      <c r="G488" s="36"/>
      <c r="H488" s="36"/>
      <c r="I488" s="36"/>
      <c r="J488" s="36"/>
      <c r="K488" s="36"/>
      <c r="L488" s="36"/>
      <c r="M488" s="36"/>
      <c r="N488" s="36"/>
    </row>
    <row r="489" spans="1:14">
      <c r="A489" s="60"/>
      <c r="B489" s="36"/>
      <c r="C489" s="36"/>
      <c r="D489" s="36"/>
      <c r="E489" s="36"/>
      <c r="F489" s="36"/>
      <c r="G489" s="36"/>
      <c r="H489" s="36"/>
      <c r="I489" s="36"/>
      <c r="J489" s="36"/>
      <c r="K489" s="36"/>
      <c r="L489" s="36"/>
      <c r="M489" s="36"/>
      <c r="N489" s="36"/>
    </row>
    <row r="490" spans="1:14">
      <c r="A490" s="60"/>
      <c r="B490" s="36"/>
      <c r="C490" s="36"/>
      <c r="D490" s="36"/>
      <c r="E490" s="36"/>
      <c r="F490" s="36"/>
      <c r="G490" s="36"/>
      <c r="H490" s="36"/>
      <c r="I490" s="36"/>
      <c r="J490" s="36"/>
      <c r="K490" s="36"/>
      <c r="L490" s="36"/>
      <c r="M490" s="36"/>
      <c r="N490" s="36"/>
    </row>
    <row r="491" spans="1:14">
      <c r="A491" s="59"/>
      <c r="B491" s="36"/>
      <c r="C491" s="36"/>
      <c r="D491" s="36"/>
      <c r="E491" s="36"/>
      <c r="F491" s="36"/>
      <c r="G491" s="36"/>
      <c r="H491" s="36"/>
      <c r="I491" s="36"/>
      <c r="J491" s="36"/>
      <c r="K491" s="36"/>
      <c r="L491" s="36"/>
      <c r="M491" s="36"/>
      <c r="N491" s="36"/>
    </row>
    <row r="492" spans="1:14">
      <c r="A492" s="59"/>
      <c r="B492" s="36"/>
      <c r="C492" s="36"/>
      <c r="D492" s="36"/>
      <c r="E492" s="36"/>
      <c r="F492" s="36"/>
      <c r="G492" s="36"/>
      <c r="H492" s="36"/>
      <c r="I492" s="36"/>
      <c r="J492" s="36"/>
      <c r="K492" s="36"/>
      <c r="L492" s="36"/>
      <c r="M492" s="36"/>
      <c r="N492" s="36"/>
    </row>
    <row r="493" spans="1:14">
      <c r="A493" s="59"/>
      <c r="B493" s="36"/>
      <c r="C493" s="36"/>
      <c r="D493" s="36"/>
      <c r="E493" s="36"/>
      <c r="F493" s="36"/>
      <c r="G493" s="36"/>
      <c r="H493" s="36"/>
      <c r="I493" s="36"/>
      <c r="J493" s="36"/>
      <c r="K493" s="36"/>
      <c r="L493" s="36"/>
      <c r="M493" s="36"/>
      <c r="N493" s="36"/>
    </row>
    <row r="494" spans="1:14">
      <c r="A494" s="58"/>
      <c r="B494" s="36"/>
      <c r="C494" s="36"/>
      <c r="D494" s="36"/>
      <c r="E494" s="36"/>
      <c r="F494" s="36"/>
      <c r="G494" s="36"/>
      <c r="H494" s="36"/>
      <c r="I494" s="36"/>
      <c r="J494" s="36"/>
      <c r="K494" s="36"/>
      <c r="L494" s="36"/>
      <c r="M494" s="36"/>
      <c r="N494" s="36"/>
    </row>
    <row r="495" spans="1:14">
      <c r="A495" s="59"/>
      <c r="B495" s="36"/>
      <c r="C495" s="36"/>
      <c r="D495" s="36"/>
      <c r="E495" s="36"/>
      <c r="F495" s="36"/>
      <c r="G495" s="36"/>
      <c r="H495" s="36"/>
      <c r="I495" s="36"/>
      <c r="J495" s="36"/>
      <c r="K495" s="36"/>
      <c r="L495" s="36"/>
      <c r="M495" s="36"/>
      <c r="N495" s="36"/>
    </row>
    <row r="496" spans="1:14">
      <c r="A496" s="59"/>
      <c r="B496" s="36"/>
      <c r="C496" s="36"/>
      <c r="D496" s="36"/>
      <c r="E496" s="36"/>
      <c r="F496" s="36"/>
      <c r="G496" s="36"/>
      <c r="H496" s="36"/>
      <c r="I496" s="36"/>
      <c r="J496" s="36"/>
      <c r="K496" s="36"/>
      <c r="L496" s="36"/>
      <c r="M496" s="36"/>
      <c r="N496" s="36"/>
    </row>
    <row r="497" spans="1:14">
      <c r="A497" s="59"/>
      <c r="B497" s="36"/>
      <c r="C497" s="36"/>
      <c r="D497" s="36"/>
      <c r="E497" s="36"/>
      <c r="F497" s="36"/>
      <c r="G497" s="36"/>
      <c r="H497" s="36"/>
      <c r="I497" s="36"/>
      <c r="J497" s="36"/>
      <c r="K497" s="36"/>
      <c r="L497" s="36"/>
      <c r="M497" s="36"/>
      <c r="N497" s="36"/>
    </row>
    <row r="498" spans="1:14">
      <c r="A498" s="59"/>
      <c r="B498" s="36"/>
      <c r="C498" s="36"/>
      <c r="D498" s="36"/>
      <c r="E498" s="36"/>
      <c r="F498" s="36"/>
      <c r="G498" s="36"/>
      <c r="H498" s="36"/>
      <c r="I498" s="36"/>
      <c r="J498" s="36"/>
      <c r="K498" s="36"/>
      <c r="L498" s="36"/>
      <c r="M498" s="36"/>
      <c r="N498" s="36"/>
    </row>
    <row r="499" spans="1:14">
      <c r="A499" s="59"/>
      <c r="B499" s="36"/>
      <c r="C499" s="36"/>
      <c r="D499" s="36"/>
      <c r="E499" s="36"/>
      <c r="F499" s="36"/>
      <c r="G499" s="36"/>
      <c r="H499" s="36"/>
      <c r="I499" s="36"/>
      <c r="J499" s="36"/>
      <c r="K499" s="36"/>
      <c r="L499" s="36"/>
      <c r="M499" s="36"/>
      <c r="N499" s="36"/>
    </row>
    <row r="500" spans="1:14">
      <c r="A500" s="59"/>
      <c r="B500" s="36"/>
      <c r="C500" s="36"/>
      <c r="D500" s="36"/>
      <c r="E500" s="36"/>
      <c r="F500" s="36"/>
      <c r="G500" s="36"/>
      <c r="H500" s="36"/>
      <c r="I500" s="36"/>
      <c r="J500" s="36"/>
      <c r="K500" s="36"/>
      <c r="L500" s="36"/>
      <c r="M500" s="36"/>
      <c r="N500" s="36"/>
    </row>
    <row r="501" spans="1:14">
      <c r="A501" s="59"/>
      <c r="B501" s="36"/>
      <c r="C501" s="36"/>
      <c r="D501" s="36"/>
      <c r="E501" s="36"/>
      <c r="F501" s="36"/>
      <c r="G501" s="36"/>
      <c r="H501" s="36"/>
      <c r="I501" s="36"/>
      <c r="J501" s="36"/>
      <c r="K501" s="36"/>
      <c r="L501" s="36"/>
      <c r="M501" s="36"/>
      <c r="N501" s="36"/>
    </row>
    <row r="502" spans="1:14">
      <c r="A502" s="58"/>
      <c r="B502" s="36"/>
      <c r="C502" s="36"/>
      <c r="D502" s="36"/>
      <c r="E502" s="36"/>
      <c r="F502" s="36"/>
      <c r="G502" s="36"/>
      <c r="H502" s="36"/>
      <c r="I502" s="36"/>
      <c r="J502" s="36"/>
      <c r="K502" s="36"/>
      <c r="L502" s="36"/>
      <c r="M502" s="36"/>
      <c r="N502" s="36"/>
    </row>
    <row r="503" spans="1:14">
      <c r="A503" s="59"/>
      <c r="B503" s="36"/>
      <c r="C503" s="36"/>
      <c r="D503" s="36"/>
      <c r="E503" s="36"/>
      <c r="F503" s="36"/>
      <c r="G503" s="36"/>
      <c r="H503" s="36"/>
      <c r="I503" s="36"/>
      <c r="J503" s="36"/>
      <c r="K503" s="36"/>
      <c r="L503" s="36"/>
      <c r="M503" s="36"/>
      <c r="N503" s="36"/>
    </row>
    <row r="504" spans="1:14">
      <c r="A504" s="59"/>
      <c r="B504" s="36"/>
      <c r="C504" s="36"/>
      <c r="D504" s="36"/>
      <c r="E504" s="36"/>
      <c r="F504" s="36"/>
      <c r="G504" s="36"/>
      <c r="H504" s="36"/>
      <c r="I504" s="36"/>
      <c r="J504" s="36"/>
      <c r="K504" s="36"/>
      <c r="L504" s="36"/>
      <c r="M504" s="36"/>
      <c r="N504" s="36"/>
    </row>
    <row r="505" spans="1:14">
      <c r="A505" s="59"/>
      <c r="B505" s="36"/>
      <c r="C505" s="36"/>
      <c r="D505" s="36"/>
      <c r="E505" s="36"/>
      <c r="F505" s="36"/>
      <c r="G505" s="36"/>
      <c r="H505" s="36"/>
      <c r="I505" s="36"/>
      <c r="J505" s="36"/>
      <c r="K505" s="36"/>
      <c r="L505" s="36"/>
      <c r="M505" s="36"/>
      <c r="N505" s="36"/>
    </row>
    <row r="506" spans="1:14">
      <c r="A506" s="60"/>
      <c r="B506" s="121"/>
      <c r="C506" s="121"/>
      <c r="D506" s="121"/>
      <c r="E506" s="121"/>
      <c r="F506" s="121"/>
      <c r="G506" s="121"/>
      <c r="H506" s="121"/>
      <c r="I506" s="121"/>
      <c r="J506" s="121"/>
      <c r="K506" s="121"/>
      <c r="L506" s="121"/>
      <c r="M506" s="121"/>
      <c r="N506" s="121"/>
    </row>
    <row r="507" spans="1:14">
      <c r="A507" s="719"/>
      <c r="B507" s="719"/>
      <c r="C507" s="719"/>
      <c r="D507" s="719"/>
      <c r="E507" s="719"/>
      <c r="F507" s="719"/>
      <c r="G507" s="719"/>
      <c r="H507" s="719"/>
      <c r="I507" s="719"/>
      <c r="J507" s="719"/>
      <c r="K507" s="719"/>
      <c r="L507" s="719"/>
      <c r="M507" s="719"/>
      <c r="N507" s="719"/>
    </row>
    <row r="508" spans="1:14">
      <c r="A508" s="174"/>
      <c r="B508" s="36"/>
      <c r="C508" s="36"/>
      <c r="D508" s="36"/>
      <c r="E508" s="36"/>
      <c r="F508" s="36"/>
      <c r="G508" s="36"/>
      <c r="H508" s="36"/>
      <c r="I508" s="36"/>
      <c r="J508" s="36"/>
      <c r="K508" s="36"/>
      <c r="L508" s="36"/>
      <c r="M508" s="36"/>
      <c r="N508" s="36"/>
    </row>
    <row r="509" spans="1:14">
      <c r="A509" s="175"/>
      <c r="B509" s="36"/>
      <c r="C509" s="36"/>
      <c r="D509" s="36"/>
      <c r="E509" s="36"/>
      <c r="F509" s="36"/>
      <c r="G509" s="36"/>
      <c r="H509" s="36"/>
      <c r="I509" s="36"/>
      <c r="J509" s="36"/>
      <c r="K509" s="36"/>
      <c r="L509" s="36"/>
      <c r="M509" s="36"/>
      <c r="N509" s="36"/>
    </row>
    <row r="510" spans="1:14">
      <c r="A510" s="60"/>
      <c r="B510" s="36"/>
      <c r="C510" s="36"/>
      <c r="D510" s="36"/>
      <c r="E510" s="36"/>
      <c r="F510" s="36"/>
      <c r="G510" s="36"/>
      <c r="H510" s="36"/>
      <c r="I510" s="36"/>
      <c r="J510" s="36"/>
      <c r="K510" s="36"/>
      <c r="L510" s="36"/>
      <c r="M510" s="36"/>
      <c r="N510" s="36"/>
    </row>
    <row r="511" spans="1:14">
      <c r="A511" s="60"/>
      <c r="B511" s="36"/>
      <c r="C511" s="36"/>
      <c r="D511" s="36"/>
      <c r="E511" s="36"/>
      <c r="F511" s="36"/>
      <c r="G511" s="36"/>
      <c r="H511" s="36"/>
      <c r="I511" s="36"/>
      <c r="J511" s="36"/>
      <c r="K511" s="36"/>
      <c r="L511" s="36"/>
      <c r="M511" s="36"/>
      <c r="N511" s="36"/>
    </row>
    <row r="512" spans="1:14">
      <c r="A512" s="60"/>
      <c r="B512" s="36"/>
      <c r="C512" s="36"/>
      <c r="D512" s="36"/>
      <c r="E512" s="36"/>
      <c r="F512" s="36"/>
      <c r="G512" s="36"/>
      <c r="H512" s="36"/>
      <c r="I512" s="36"/>
      <c r="J512" s="36"/>
      <c r="K512" s="36"/>
      <c r="L512" s="36"/>
      <c r="M512" s="36"/>
      <c r="N512" s="36"/>
    </row>
    <row r="513" spans="1:14">
      <c r="A513" s="59"/>
      <c r="B513" s="36"/>
      <c r="C513" s="36"/>
      <c r="D513" s="36"/>
      <c r="E513" s="36"/>
      <c r="F513" s="36"/>
      <c r="G513" s="36"/>
      <c r="H513" s="36"/>
      <c r="I513" s="36"/>
      <c r="J513" s="36"/>
      <c r="K513" s="36"/>
      <c r="L513" s="36"/>
      <c r="M513" s="36"/>
      <c r="N513" s="36"/>
    </row>
    <row r="514" spans="1:14">
      <c r="A514" s="59"/>
      <c r="B514" s="36"/>
      <c r="C514" s="36"/>
      <c r="D514" s="36"/>
      <c r="E514" s="36"/>
      <c r="F514" s="36"/>
      <c r="G514" s="36"/>
      <c r="H514" s="36"/>
      <c r="I514" s="36"/>
      <c r="J514" s="36"/>
      <c r="K514" s="36"/>
      <c r="L514" s="36"/>
      <c r="M514" s="36"/>
      <c r="N514" s="36"/>
    </row>
    <row r="515" spans="1:14">
      <c r="A515" s="59"/>
      <c r="B515" s="36"/>
      <c r="C515" s="36"/>
      <c r="D515" s="36"/>
      <c r="E515" s="36"/>
      <c r="F515" s="36"/>
      <c r="G515" s="36"/>
      <c r="H515" s="36"/>
      <c r="I515" s="36"/>
      <c r="J515" s="36"/>
      <c r="K515" s="36"/>
      <c r="L515" s="36"/>
      <c r="M515" s="36"/>
      <c r="N515" s="36"/>
    </row>
    <row r="516" spans="1:14">
      <c r="A516" s="58"/>
      <c r="B516" s="36"/>
      <c r="C516" s="36"/>
      <c r="D516" s="36"/>
      <c r="E516" s="36"/>
      <c r="F516" s="36"/>
      <c r="G516" s="36"/>
      <c r="H516" s="36"/>
      <c r="I516" s="36"/>
      <c r="J516" s="36"/>
      <c r="K516" s="36"/>
      <c r="L516" s="36"/>
      <c r="M516" s="36"/>
      <c r="N516" s="36"/>
    </row>
    <row r="517" spans="1:14">
      <c r="A517" s="59"/>
      <c r="B517" s="36"/>
      <c r="C517" s="36"/>
      <c r="D517" s="36"/>
      <c r="E517" s="36"/>
      <c r="F517" s="36"/>
      <c r="G517" s="36"/>
      <c r="H517" s="36"/>
      <c r="I517" s="36"/>
      <c r="J517" s="36"/>
      <c r="K517" s="36"/>
      <c r="L517" s="36"/>
      <c r="M517" s="36"/>
      <c r="N517" s="36"/>
    </row>
    <row r="518" spans="1:14">
      <c r="A518" s="59"/>
      <c r="B518" s="36"/>
      <c r="C518" s="36"/>
      <c r="D518" s="36"/>
      <c r="E518" s="36"/>
      <c r="F518" s="36"/>
      <c r="G518" s="36"/>
      <c r="H518" s="36"/>
      <c r="I518" s="36"/>
      <c r="J518" s="36"/>
      <c r="K518" s="36"/>
      <c r="L518" s="36"/>
      <c r="M518" s="36"/>
      <c r="N518" s="36"/>
    </row>
    <row r="519" spans="1:14">
      <c r="A519" s="59"/>
      <c r="B519" s="36"/>
      <c r="C519" s="36"/>
      <c r="D519" s="36"/>
      <c r="E519" s="36"/>
      <c r="F519" s="36"/>
      <c r="G519" s="36"/>
      <c r="H519" s="36"/>
      <c r="I519" s="36"/>
      <c r="J519" s="36"/>
      <c r="K519" s="36"/>
      <c r="L519" s="36"/>
      <c r="M519" s="36"/>
      <c r="N519" s="36"/>
    </row>
    <row r="520" spans="1:14">
      <c r="A520" s="59"/>
      <c r="B520" s="36"/>
      <c r="C520" s="36"/>
      <c r="D520" s="36"/>
      <c r="E520" s="36"/>
      <c r="F520" s="36"/>
      <c r="G520" s="36"/>
      <c r="H520" s="36"/>
      <c r="I520" s="36"/>
      <c r="J520" s="36"/>
      <c r="K520" s="36"/>
      <c r="L520" s="36"/>
      <c r="M520" s="36"/>
      <c r="N520" s="36"/>
    </row>
    <row r="521" spans="1:14">
      <c r="A521" s="59"/>
      <c r="B521" s="36"/>
      <c r="C521" s="36"/>
      <c r="D521" s="36"/>
      <c r="E521" s="36"/>
      <c r="F521" s="36"/>
      <c r="G521" s="36"/>
      <c r="H521" s="36"/>
      <c r="I521" s="36"/>
      <c r="J521" s="36"/>
      <c r="K521" s="36"/>
      <c r="L521" s="36"/>
      <c r="M521" s="36"/>
      <c r="N521" s="36"/>
    </row>
    <row r="522" spans="1:14">
      <c r="A522" s="59"/>
      <c r="B522" s="36"/>
      <c r="C522" s="36"/>
      <c r="D522" s="36"/>
      <c r="E522" s="36"/>
      <c r="F522" s="36"/>
      <c r="G522" s="36"/>
      <c r="H522" s="36"/>
      <c r="I522" s="36"/>
      <c r="J522" s="36"/>
      <c r="K522" s="36"/>
      <c r="L522" s="36"/>
      <c r="M522" s="36"/>
      <c r="N522" s="36"/>
    </row>
    <row r="523" spans="1:14">
      <c r="A523" s="59"/>
      <c r="B523" s="36"/>
      <c r="C523" s="36"/>
      <c r="D523" s="36"/>
      <c r="E523" s="36"/>
      <c r="F523" s="36"/>
      <c r="G523" s="36"/>
      <c r="H523" s="36"/>
      <c r="I523" s="36"/>
      <c r="J523" s="36"/>
      <c r="K523" s="36"/>
      <c r="L523" s="36"/>
      <c r="M523" s="36"/>
      <c r="N523" s="36"/>
    </row>
    <row r="524" spans="1:14">
      <c r="A524" s="58"/>
      <c r="B524" s="36"/>
      <c r="C524" s="36"/>
      <c r="D524" s="36"/>
      <c r="E524" s="36"/>
      <c r="F524" s="36"/>
      <c r="G524" s="36"/>
      <c r="H524" s="36"/>
      <c r="I524" s="36"/>
      <c r="J524" s="36"/>
      <c r="K524" s="36"/>
      <c r="L524" s="36"/>
      <c r="M524" s="36"/>
      <c r="N524" s="36"/>
    </row>
    <row r="525" spans="1:14">
      <c r="A525" s="59"/>
      <c r="B525" s="36"/>
      <c r="C525" s="36"/>
      <c r="D525" s="36"/>
      <c r="E525" s="36"/>
      <c r="F525" s="36"/>
      <c r="G525" s="36"/>
      <c r="H525" s="36"/>
      <c r="I525" s="36"/>
      <c r="J525" s="36"/>
      <c r="K525" s="36"/>
      <c r="L525" s="36"/>
      <c r="M525" s="36"/>
      <c r="N525" s="36"/>
    </row>
    <row r="526" spans="1:14">
      <c r="A526" s="59"/>
      <c r="B526" s="36"/>
      <c r="C526" s="36"/>
      <c r="D526" s="36"/>
      <c r="E526" s="36"/>
      <c r="F526" s="36"/>
      <c r="G526" s="36"/>
      <c r="H526" s="36"/>
      <c r="I526" s="36"/>
      <c r="J526" s="36"/>
      <c r="K526" s="36"/>
      <c r="L526" s="36"/>
      <c r="M526" s="36"/>
      <c r="N526" s="36"/>
    </row>
    <row r="527" spans="1:14">
      <c r="A527" s="59"/>
      <c r="B527" s="36"/>
      <c r="C527" s="36"/>
      <c r="D527" s="36"/>
      <c r="E527" s="36"/>
      <c r="F527" s="36"/>
      <c r="G527" s="36"/>
      <c r="H527" s="36"/>
      <c r="I527" s="36"/>
      <c r="J527" s="36"/>
      <c r="K527" s="36"/>
      <c r="L527" s="36"/>
      <c r="M527" s="36"/>
      <c r="N527" s="36"/>
    </row>
    <row r="528" spans="1:14">
      <c r="A528" s="60"/>
      <c r="B528" s="121"/>
      <c r="C528" s="121"/>
      <c r="D528" s="121"/>
      <c r="E528" s="121"/>
      <c r="F528" s="121"/>
      <c r="G528" s="121"/>
      <c r="H528" s="121"/>
      <c r="I528" s="121"/>
      <c r="J528" s="121"/>
      <c r="K528" s="121"/>
      <c r="L528" s="121"/>
      <c r="M528" s="121"/>
      <c r="N528" s="121"/>
    </row>
    <row r="529" spans="1:14">
      <c r="A529" s="719"/>
      <c r="B529" s="719"/>
      <c r="C529" s="719"/>
      <c r="D529" s="719"/>
      <c r="E529" s="719"/>
      <c r="F529" s="719"/>
      <c r="G529" s="719"/>
      <c r="H529" s="719"/>
      <c r="I529" s="719"/>
      <c r="J529" s="719"/>
      <c r="K529" s="719"/>
      <c r="L529" s="719"/>
      <c r="M529" s="719"/>
      <c r="N529" s="719"/>
    </row>
    <row r="530" spans="1:14">
      <c r="A530" s="174"/>
      <c r="B530" s="36"/>
      <c r="C530" s="36"/>
      <c r="D530" s="36"/>
      <c r="E530" s="36"/>
      <c r="F530" s="36"/>
      <c r="G530" s="36"/>
      <c r="H530" s="36"/>
      <c r="I530" s="36"/>
      <c r="J530" s="36"/>
      <c r="K530" s="36"/>
      <c r="L530" s="36"/>
      <c r="M530" s="36"/>
      <c r="N530" s="36"/>
    </row>
    <row r="531" spans="1:14">
      <c r="A531" s="175"/>
      <c r="B531" s="36"/>
      <c r="C531" s="36"/>
      <c r="D531" s="36"/>
      <c r="E531" s="36"/>
      <c r="F531" s="36"/>
      <c r="G531" s="36"/>
      <c r="H531" s="36"/>
      <c r="I531" s="36"/>
      <c r="J531" s="36"/>
      <c r="K531" s="36"/>
      <c r="L531" s="36"/>
      <c r="M531" s="36"/>
      <c r="N531" s="36"/>
    </row>
    <row r="532" spans="1:14">
      <c r="A532" s="60"/>
      <c r="B532" s="36"/>
      <c r="C532" s="36"/>
      <c r="D532" s="36"/>
      <c r="E532" s="36"/>
      <c r="F532" s="36"/>
      <c r="G532" s="36"/>
      <c r="H532" s="36"/>
      <c r="I532" s="36"/>
      <c r="J532" s="36"/>
      <c r="K532" s="36"/>
      <c r="L532" s="36"/>
      <c r="M532" s="36"/>
      <c r="N532" s="36"/>
    </row>
    <row r="533" spans="1:14">
      <c r="A533" s="60"/>
      <c r="B533" s="36"/>
      <c r="C533" s="36"/>
      <c r="D533" s="36"/>
      <c r="E533" s="36"/>
      <c r="F533" s="36"/>
      <c r="G533" s="36"/>
      <c r="H533" s="36"/>
      <c r="I533" s="36"/>
      <c r="J533" s="36"/>
      <c r="K533" s="36"/>
      <c r="L533" s="36"/>
      <c r="M533" s="36"/>
      <c r="N533" s="36"/>
    </row>
    <row r="534" spans="1:14">
      <c r="A534" s="60"/>
      <c r="B534" s="36"/>
      <c r="C534" s="36"/>
      <c r="D534" s="36"/>
      <c r="E534" s="36"/>
      <c r="F534" s="36"/>
      <c r="G534" s="36"/>
      <c r="H534" s="36"/>
      <c r="I534" s="36"/>
      <c r="J534" s="36"/>
      <c r="K534" s="36"/>
      <c r="L534" s="36"/>
      <c r="M534" s="36"/>
      <c r="N534" s="36"/>
    </row>
    <row r="535" spans="1:14">
      <c r="A535" s="59"/>
      <c r="B535" s="36"/>
      <c r="C535" s="36"/>
      <c r="D535" s="36"/>
      <c r="E535" s="36"/>
      <c r="F535" s="36"/>
      <c r="G535" s="36"/>
      <c r="H535" s="36"/>
      <c r="I535" s="36"/>
      <c r="J535" s="36"/>
      <c r="K535" s="36"/>
      <c r="L535" s="36"/>
      <c r="M535" s="36"/>
      <c r="N535" s="36"/>
    </row>
    <row r="536" spans="1:14">
      <c r="A536" s="59"/>
      <c r="B536" s="36"/>
      <c r="C536" s="36"/>
      <c r="D536" s="36"/>
      <c r="E536" s="36"/>
      <c r="F536" s="36"/>
      <c r="G536" s="36"/>
      <c r="H536" s="36"/>
      <c r="I536" s="36"/>
      <c r="J536" s="36"/>
      <c r="K536" s="36"/>
      <c r="L536" s="36"/>
      <c r="M536" s="36"/>
      <c r="N536" s="36"/>
    </row>
    <row r="537" spans="1:14">
      <c r="A537" s="59"/>
      <c r="B537" s="36"/>
      <c r="C537" s="36"/>
      <c r="D537" s="36"/>
      <c r="E537" s="36"/>
      <c r="F537" s="36"/>
      <c r="G537" s="36"/>
      <c r="H537" s="36"/>
      <c r="I537" s="36"/>
      <c r="J537" s="36"/>
      <c r="K537" s="36"/>
      <c r="L537" s="36"/>
      <c r="M537" s="36"/>
      <c r="N537" s="36"/>
    </row>
    <row r="538" spans="1:14">
      <c r="A538" s="58"/>
      <c r="B538" s="36"/>
      <c r="C538" s="36"/>
      <c r="D538" s="36"/>
      <c r="E538" s="36"/>
      <c r="F538" s="36"/>
      <c r="G538" s="36"/>
      <c r="H538" s="36"/>
      <c r="I538" s="36"/>
      <c r="J538" s="36"/>
      <c r="K538" s="36"/>
      <c r="L538" s="36"/>
      <c r="M538" s="36"/>
      <c r="N538" s="36"/>
    </row>
    <row r="539" spans="1:14">
      <c r="A539" s="59"/>
      <c r="B539" s="36"/>
      <c r="C539" s="36"/>
      <c r="D539" s="36"/>
      <c r="E539" s="36"/>
      <c r="F539" s="36"/>
      <c r="G539" s="36"/>
      <c r="H539" s="36"/>
      <c r="I539" s="36"/>
      <c r="J539" s="36"/>
      <c r="K539" s="36"/>
      <c r="L539" s="36"/>
      <c r="M539" s="36"/>
      <c r="N539" s="36"/>
    </row>
    <row r="540" spans="1:14">
      <c r="A540" s="59"/>
      <c r="B540" s="36"/>
      <c r="C540" s="36"/>
      <c r="D540" s="36"/>
      <c r="E540" s="36"/>
      <c r="F540" s="36"/>
      <c r="G540" s="36"/>
      <c r="H540" s="36"/>
      <c r="I540" s="36"/>
      <c r="J540" s="36"/>
      <c r="K540" s="36"/>
      <c r="L540" s="36"/>
      <c r="M540" s="36"/>
      <c r="N540" s="36"/>
    </row>
    <row r="541" spans="1:14">
      <c r="A541" s="59"/>
      <c r="B541" s="36"/>
      <c r="C541" s="36"/>
      <c r="D541" s="36"/>
      <c r="E541" s="36"/>
      <c r="F541" s="36"/>
      <c r="G541" s="36"/>
      <c r="H541" s="36"/>
      <c r="I541" s="36"/>
      <c r="J541" s="36"/>
      <c r="K541" s="36"/>
      <c r="L541" s="36"/>
      <c r="M541" s="36"/>
      <c r="N541" s="36"/>
    </row>
    <row r="542" spans="1:14">
      <c r="A542" s="59"/>
      <c r="B542" s="36"/>
      <c r="C542" s="36"/>
      <c r="D542" s="36"/>
      <c r="E542" s="36"/>
      <c r="F542" s="36"/>
      <c r="G542" s="36"/>
      <c r="H542" s="36"/>
      <c r="I542" s="36"/>
      <c r="J542" s="36"/>
      <c r="K542" s="36"/>
      <c r="L542" s="36"/>
      <c r="M542" s="36"/>
      <c r="N542" s="36"/>
    </row>
    <row r="543" spans="1:14">
      <c r="A543" s="59"/>
      <c r="B543" s="36"/>
      <c r="C543" s="36"/>
      <c r="D543" s="36"/>
      <c r="E543" s="36"/>
      <c r="F543" s="36"/>
      <c r="G543" s="36"/>
      <c r="H543" s="36"/>
      <c r="I543" s="36"/>
      <c r="J543" s="36"/>
      <c r="K543" s="36"/>
      <c r="L543" s="36"/>
      <c r="M543" s="36"/>
      <c r="N543" s="36"/>
    </row>
    <row r="544" spans="1:14">
      <c r="A544" s="59"/>
      <c r="B544" s="36"/>
      <c r="C544" s="36"/>
      <c r="D544" s="36"/>
      <c r="E544" s="36"/>
      <c r="F544" s="36"/>
      <c r="G544" s="36"/>
      <c r="H544" s="36"/>
      <c r="I544" s="36"/>
      <c r="J544" s="36"/>
      <c r="K544" s="36"/>
      <c r="L544" s="36"/>
      <c r="M544" s="36"/>
      <c r="N544" s="36"/>
    </row>
    <row r="545" spans="1:14">
      <c r="A545" s="59"/>
      <c r="B545" s="36"/>
      <c r="C545" s="36"/>
      <c r="D545" s="36"/>
      <c r="E545" s="36"/>
      <c r="F545" s="36"/>
      <c r="G545" s="36"/>
      <c r="H545" s="36"/>
      <c r="I545" s="36"/>
      <c r="J545" s="36"/>
      <c r="K545" s="36"/>
      <c r="L545" s="36"/>
      <c r="M545" s="36"/>
      <c r="N545" s="36"/>
    </row>
    <row r="546" spans="1:14">
      <c r="A546" s="58"/>
      <c r="B546" s="36"/>
      <c r="C546" s="36"/>
      <c r="D546" s="36"/>
      <c r="E546" s="36"/>
      <c r="F546" s="36"/>
      <c r="G546" s="36"/>
      <c r="H546" s="36"/>
      <c r="I546" s="36"/>
      <c r="J546" s="36"/>
      <c r="K546" s="36"/>
      <c r="L546" s="36"/>
      <c r="M546" s="36"/>
      <c r="N546" s="36"/>
    </row>
    <row r="547" spans="1:14">
      <c r="A547" s="59"/>
      <c r="B547" s="36"/>
      <c r="C547" s="36"/>
      <c r="D547" s="36"/>
      <c r="E547" s="36"/>
      <c r="F547" s="36"/>
      <c r="G547" s="36"/>
      <c r="H547" s="36"/>
      <c r="I547" s="36"/>
      <c r="J547" s="36"/>
      <c r="K547" s="36"/>
      <c r="L547" s="36"/>
      <c r="M547" s="36"/>
      <c r="N547" s="36"/>
    </row>
    <row r="548" spans="1:14">
      <c r="A548" s="59"/>
      <c r="B548" s="36"/>
      <c r="C548" s="36"/>
      <c r="D548" s="36"/>
      <c r="E548" s="36"/>
      <c r="F548" s="36"/>
      <c r="G548" s="36"/>
      <c r="H548" s="36"/>
      <c r="I548" s="36"/>
      <c r="J548" s="36"/>
      <c r="K548" s="36"/>
      <c r="L548" s="36"/>
      <c r="M548" s="36"/>
      <c r="N548" s="36"/>
    </row>
    <row r="549" spans="1:14">
      <c r="A549" s="59"/>
      <c r="B549" s="36"/>
      <c r="C549" s="36"/>
      <c r="D549" s="36"/>
      <c r="E549" s="36"/>
      <c r="F549" s="36"/>
      <c r="G549" s="36"/>
      <c r="H549" s="36"/>
      <c r="I549" s="36"/>
      <c r="J549" s="36"/>
      <c r="K549" s="36"/>
      <c r="L549" s="36"/>
      <c r="M549" s="36"/>
      <c r="N549" s="36"/>
    </row>
    <row r="550" spans="1:14">
      <c r="A550" s="60"/>
      <c r="B550" s="121"/>
      <c r="C550" s="121"/>
      <c r="D550" s="121"/>
      <c r="E550" s="121"/>
      <c r="F550" s="121"/>
      <c r="G550" s="121"/>
      <c r="H550" s="121"/>
      <c r="I550" s="121"/>
      <c r="J550" s="121"/>
      <c r="K550" s="121"/>
      <c r="L550" s="121"/>
      <c r="M550" s="121"/>
      <c r="N550" s="121"/>
    </row>
    <row r="551" spans="1:14">
      <c r="A551" s="719"/>
      <c r="B551" s="719"/>
      <c r="C551" s="719"/>
      <c r="D551" s="719"/>
      <c r="E551" s="719"/>
      <c r="F551" s="719"/>
      <c r="G551" s="719"/>
      <c r="H551" s="719"/>
      <c r="I551" s="719"/>
      <c r="J551" s="719"/>
      <c r="K551" s="719"/>
      <c r="L551" s="719"/>
      <c r="M551" s="719"/>
      <c r="N551" s="719"/>
    </row>
    <row r="552" spans="1:14">
      <c r="A552" s="174"/>
      <c r="B552" s="36"/>
      <c r="C552" s="36"/>
      <c r="D552" s="36"/>
      <c r="E552" s="36"/>
      <c r="F552" s="36"/>
      <c r="G552" s="36"/>
      <c r="H552" s="36"/>
      <c r="I552" s="36"/>
      <c r="J552" s="36"/>
      <c r="K552" s="36"/>
      <c r="L552" s="36"/>
      <c r="M552" s="36"/>
      <c r="N552" s="36"/>
    </row>
    <row r="553" spans="1:14">
      <c r="A553" s="175"/>
      <c r="B553" s="36"/>
      <c r="C553" s="36"/>
      <c r="D553" s="36"/>
      <c r="E553" s="36"/>
      <c r="F553" s="36"/>
      <c r="G553" s="36"/>
      <c r="H553" s="36"/>
      <c r="I553" s="36"/>
      <c r="J553" s="36"/>
      <c r="K553" s="36"/>
      <c r="L553" s="36"/>
      <c r="M553" s="36"/>
      <c r="N553" s="36"/>
    </row>
    <row r="554" spans="1:14">
      <c r="A554" s="60"/>
      <c r="B554" s="36"/>
      <c r="C554" s="36"/>
      <c r="D554" s="36"/>
      <c r="E554" s="36"/>
      <c r="F554" s="36"/>
      <c r="G554" s="36"/>
      <c r="H554" s="36"/>
      <c r="I554" s="36"/>
      <c r="J554" s="36"/>
      <c r="K554" s="36"/>
      <c r="L554" s="36"/>
      <c r="M554" s="36"/>
      <c r="N554" s="36"/>
    </row>
    <row r="555" spans="1:14">
      <c r="A555" s="60"/>
      <c r="B555" s="36"/>
      <c r="C555" s="36"/>
      <c r="D555" s="36"/>
      <c r="E555" s="36"/>
      <c r="F555" s="36"/>
      <c r="G555" s="36"/>
      <c r="H555" s="36"/>
      <c r="I555" s="36"/>
      <c r="J555" s="36"/>
      <c r="K555" s="36"/>
      <c r="L555" s="36"/>
      <c r="M555" s="36"/>
      <c r="N555" s="36"/>
    </row>
    <row r="556" spans="1:14">
      <c r="A556" s="60"/>
      <c r="B556" s="36"/>
      <c r="C556" s="36"/>
      <c r="D556" s="36"/>
      <c r="E556" s="36"/>
      <c r="F556" s="36"/>
      <c r="G556" s="36"/>
      <c r="H556" s="36"/>
      <c r="I556" s="36"/>
      <c r="J556" s="36"/>
      <c r="K556" s="36"/>
      <c r="L556" s="36"/>
      <c r="M556" s="36"/>
      <c r="N556" s="36"/>
    </row>
    <row r="557" spans="1:14">
      <c r="A557" s="59"/>
      <c r="B557" s="36"/>
      <c r="C557" s="36"/>
      <c r="D557" s="36"/>
      <c r="E557" s="36"/>
      <c r="F557" s="36"/>
      <c r="G557" s="36"/>
      <c r="H557" s="36"/>
      <c r="I557" s="36"/>
      <c r="J557" s="36"/>
      <c r="K557" s="36"/>
      <c r="L557" s="36"/>
      <c r="M557" s="36"/>
      <c r="N557" s="36"/>
    </row>
    <row r="558" spans="1:14">
      <c r="A558" s="59"/>
      <c r="B558" s="36"/>
      <c r="C558" s="36"/>
      <c r="D558" s="36"/>
      <c r="E558" s="36"/>
      <c r="F558" s="36"/>
      <c r="G558" s="36"/>
      <c r="H558" s="36"/>
      <c r="I558" s="36"/>
      <c r="J558" s="36"/>
      <c r="K558" s="36"/>
      <c r="L558" s="36"/>
      <c r="M558" s="36"/>
      <c r="N558" s="36"/>
    </row>
    <row r="559" spans="1:14">
      <c r="A559" s="59"/>
      <c r="B559" s="36"/>
      <c r="C559" s="36"/>
      <c r="D559" s="36"/>
      <c r="E559" s="36"/>
      <c r="F559" s="36"/>
      <c r="G559" s="36"/>
      <c r="H559" s="36"/>
      <c r="I559" s="36"/>
      <c r="J559" s="36"/>
      <c r="K559" s="36"/>
      <c r="L559" s="36"/>
      <c r="M559" s="36"/>
      <c r="N559" s="36"/>
    </row>
    <row r="560" spans="1:14">
      <c r="A560" s="58"/>
      <c r="B560" s="36"/>
      <c r="C560" s="36"/>
      <c r="D560" s="36"/>
      <c r="E560" s="36"/>
      <c r="F560" s="36"/>
      <c r="G560" s="36"/>
      <c r="H560" s="36"/>
      <c r="I560" s="36"/>
      <c r="J560" s="36"/>
      <c r="K560" s="36"/>
      <c r="L560" s="36"/>
      <c r="M560" s="36"/>
      <c r="N560" s="36"/>
    </row>
    <row r="561" spans="1:14">
      <c r="A561" s="59"/>
      <c r="B561" s="36"/>
      <c r="C561" s="36"/>
      <c r="D561" s="36"/>
      <c r="E561" s="36"/>
      <c r="F561" s="36"/>
      <c r="G561" s="36"/>
      <c r="H561" s="36"/>
      <c r="I561" s="36"/>
      <c r="J561" s="36"/>
      <c r="K561" s="36"/>
      <c r="L561" s="36"/>
      <c r="M561" s="36"/>
      <c r="N561" s="36"/>
    </row>
    <row r="562" spans="1:14">
      <c r="A562" s="59"/>
      <c r="B562" s="36"/>
      <c r="C562" s="36"/>
      <c r="D562" s="36"/>
      <c r="E562" s="36"/>
      <c r="F562" s="36"/>
      <c r="G562" s="36"/>
      <c r="H562" s="36"/>
      <c r="I562" s="36"/>
      <c r="J562" s="36"/>
      <c r="K562" s="36"/>
      <c r="L562" s="36"/>
      <c r="M562" s="36"/>
      <c r="N562" s="36"/>
    </row>
    <row r="563" spans="1:14">
      <c r="A563" s="59"/>
      <c r="B563" s="36"/>
      <c r="C563" s="36"/>
      <c r="D563" s="36"/>
      <c r="E563" s="36"/>
      <c r="F563" s="36"/>
      <c r="G563" s="36"/>
      <c r="H563" s="36"/>
      <c r="I563" s="36"/>
      <c r="J563" s="36"/>
      <c r="K563" s="36"/>
      <c r="L563" s="36"/>
      <c r="M563" s="36"/>
      <c r="N563" s="36"/>
    </row>
    <row r="564" spans="1:14">
      <c r="A564" s="59"/>
      <c r="B564" s="36"/>
      <c r="C564" s="36"/>
      <c r="D564" s="36"/>
      <c r="E564" s="36"/>
      <c r="F564" s="36"/>
      <c r="G564" s="36"/>
      <c r="H564" s="36"/>
      <c r="I564" s="36"/>
      <c r="J564" s="36"/>
      <c r="K564" s="36"/>
      <c r="L564" s="36"/>
      <c r="M564" s="36"/>
      <c r="N564" s="36"/>
    </row>
    <row r="565" spans="1:14">
      <c r="A565" s="59"/>
      <c r="B565" s="36"/>
      <c r="C565" s="36"/>
      <c r="D565" s="36"/>
      <c r="E565" s="36"/>
      <c r="F565" s="36"/>
      <c r="G565" s="36"/>
      <c r="H565" s="36"/>
      <c r="I565" s="36"/>
      <c r="J565" s="36"/>
      <c r="K565" s="36"/>
      <c r="L565" s="36"/>
      <c r="M565" s="36"/>
      <c r="N565" s="36"/>
    </row>
    <row r="566" spans="1:14">
      <c r="A566" s="59"/>
      <c r="B566" s="36"/>
      <c r="C566" s="36"/>
      <c r="D566" s="36"/>
      <c r="E566" s="36"/>
      <c r="F566" s="36"/>
      <c r="G566" s="36"/>
      <c r="H566" s="36"/>
      <c r="I566" s="36"/>
      <c r="J566" s="36"/>
      <c r="K566" s="36"/>
      <c r="L566" s="36"/>
      <c r="M566" s="36"/>
      <c r="N566" s="36"/>
    </row>
    <row r="567" spans="1:14">
      <c r="A567" s="59"/>
      <c r="B567" s="36"/>
      <c r="C567" s="36"/>
      <c r="D567" s="36"/>
      <c r="E567" s="36"/>
      <c r="F567" s="36"/>
      <c r="G567" s="36"/>
      <c r="H567" s="36"/>
      <c r="I567" s="36"/>
      <c r="J567" s="36"/>
      <c r="K567" s="36"/>
      <c r="L567" s="36"/>
      <c r="M567" s="36"/>
      <c r="N567" s="36"/>
    </row>
    <row r="568" spans="1:14">
      <c r="A568" s="58"/>
      <c r="B568" s="36"/>
      <c r="C568" s="36"/>
      <c r="D568" s="36"/>
      <c r="E568" s="36"/>
      <c r="F568" s="36"/>
      <c r="G568" s="36"/>
      <c r="H568" s="36"/>
      <c r="I568" s="36"/>
      <c r="J568" s="36"/>
      <c r="K568" s="36"/>
      <c r="L568" s="36"/>
      <c r="M568" s="36"/>
      <c r="N568" s="36"/>
    </row>
    <row r="569" spans="1:14">
      <c r="A569" s="59"/>
      <c r="B569" s="36"/>
      <c r="C569" s="36"/>
      <c r="D569" s="36"/>
      <c r="E569" s="36"/>
      <c r="F569" s="36"/>
      <c r="G569" s="36"/>
      <c r="H569" s="36"/>
      <c r="I569" s="36"/>
      <c r="J569" s="36"/>
      <c r="K569" s="36"/>
      <c r="L569" s="36"/>
      <c r="M569" s="36"/>
      <c r="N569" s="36"/>
    </row>
    <row r="570" spans="1:14">
      <c r="A570" s="59"/>
      <c r="B570" s="36"/>
      <c r="C570" s="36"/>
      <c r="D570" s="36"/>
      <c r="E570" s="36"/>
      <c r="F570" s="36"/>
      <c r="G570" s="36"/>
      <c r="H570" s="36"/>
      <c r="I570" s="36"/>
      <c r="J570" s="36"/>
      <c r="K570" s="36"/>
      <c r="L570" s="36"/>
      <c r="M570" s="36"/>
      <c r="N570" s="36"/>
    </row>
    <row r="571" spans="1:14">
      <c r="A571" s="59"/>
      <c r="B571" s="36"/>
      <c r="C571" s="36"/>
      <c r="D571" s="36"/>
      <c r="E571" s="36"/>
      <c r="F571" s="36"/>
      <c r="G571" s="36"/>
      <c r="H571" s="36"/>
      <c r="I571" s="36"/>
      <c r="J571" s="36"/>
      <c r="K571" s="36"/>
      <c r="L571" s="36"/>
      <c r="M571" s="36"/>
      <c r="N571" s="36"/>
    </row>
    <row r="572" spans="1:14">
      <c r="A572" s="60"/>
      <c r="B572" s="121"/>
      <c r="C572" s="121"/>
      <c r="D572" s="121"/>
      <c r="E572" s="121"/>
      <c r="F572" s="121"/>
      <c r="G572" s="121"/>
      <c r="H572" s="121"/>
      <c r="I572" s="121"/>
      <c r="J572" s="121"/>
      <c r="K572" s="121"/>
      <c r="L572" s="121"/>
      <c r="M572" s="121"/>
      <c r="N572" s="121"/>
    </row>
  </sheetData>
  <mergeCells count="37">
    <mergeCell ref="A507:N507"/>
    <mergeCell ref="A529:N529"/>
    <mergeCell ref="A551:N551"/>
    <mergeCell ref="A358:N358"/>
    <mergeCell ref="A380:N380"/>
    <mergeCell ref="A402:N402"/>
    <mergeCell ref="A424:N424"/>
    <mergeCell ref="A446:N446"/>
    <mergeCell ref="A485:N485"/>
    <mergeCell ref="A336:N336"/>
    <mergeCell ref="A94:N94"/>
    <mergeCell ref="A116:N116"/>
    <mergeCell ref="A138:N138"/>
    <mergeCell ref="A160:N160"/>
    <mergeCell ref="A182:N182"/>
    <mergeCell ref="A204:N204"/>
    <mergeCell ref="A226:N226"/>
    <mergeCell ref="A248:N248"/>
    <mergeCell ref="A270:N270"/>
    <mergeCell ref="A292:N292"/>
    <mergeCell ref="A314:N314"/>
    <mergeCell ref="A72:N72"/>
    <mergeCell ref="A2:A5"/>
    <mergeCell ref="B2:B5"/>
    <mergeCell ref="C2:F2"/>
    <mergeCell ref="G2:N2"/>
    <mergeCell ref="C3:F3"/>
    <mergeCell ref="G3:N3"/>
    <mergeCell ref="C4:F4"/>
    <mergeCell ref="G4:G5"/>
    <mergeCell ref="H4:H5"/>
    <mergeCell ref="I4:I5"/>
    <mergeCell ref="J4:J5"/>
    <mergeCell ref="K4:N4"/>
    <mergeCell ref="A6:N6"/>
    <mergeCell ref="A28:N28"/>
    <mergeCell ref="A50:N50"/>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5"/>
  <sheetViews>
    <sheetView topLeftCell="A160" workbookViewId="0">
      <selection activeCell="P199" sqref="P199"/>
    </sheetView>
  </sheetViews>
  <sheetFormatPr defaultColWidth="9.140625" defaultRowHeight="12"/>
  <cols>
    <col min="1" max="1" width="21.7109375" style="16" customWidth="1"/>
    <col min="2" max="2" width="12.85546875" style="16" customWidth="1"/>
    <col min="3" max="10" width="10.85546875" style="16" customWidth="1"/>
    <col min="11" max="11" width="12.5703125" style="16" customWidth="1"/>
    <col min="12" max="12" width="22" style="16" hidden="1" customWidth="1"/>
    <col min="13" max="16384" width="9.140625" style="16"/>
  </cols>
  <sheetData>
    <row r="1" spans="1:16" s="41" customFormat="1" ht="12.75">
      <c r="A1" s="782" t="s">
        <v>603</v>
      </c>
      <c r="B1" s="783"/>
      <c r="C1" s="783"/>
      <c r="D1" s="783"/>
      <c r="E1" s="783"/>
      <c r="F1" s="783"/>
      <c r="G1" s="783"/>
      <c r="H1" s="783"/>
      <c r="I1" s="783"/>
      <c r="J1" s="783"/>
      <c r="K1" s="783"/>
      <c r="L1" s="783"/>
    </row>
    <row r="2" spans="1:16" s="41" customFormat="1" ht="12.75" customHeight="1">
      <c r="A2" s="182"/>
      <c r="B2" s="176"/>
      <c r="C2" s="176"/>
      <c r="D2" s="176"/>
      <c r="E2" s="176"/>
      <c r="F2" s="176"/>
      <c r="G2" s="176"/>
      <c r="H2" s="176"/>
      <c r="I2" s="176"/>
      <c r="K2" s="181" t="s">
        <v>14</v>
      </c>
      <c r="L2" s="181" t="s">
        <v>14</v>
      </c>
    </row>
    <row r="3" spans="1:16" s="41" customFormat="1">
      <c r="A3" s="944"/>
      <c r="B3" s="761" t="s">
        <v>134</v>
      </c>
      <c r="C3" s="761" t="s">
        <v>173</v>
      </c>
      <c r="D3" s="762"/>
      <c r="E3" s="762"/>
      <c r="F3" s="762"/>
      <c r="G3" s="762"/>
      <c r="H3" s="762"/>
      <c r="I3" s="762"/>
      <c r="J3" s="762"/>
      <c r="K3" s="971" t="s">
        <v>420</v>
      </c>
      <c r="L3" s="878"/>
    </row>
    <row r="4" spans="1:16" s="41" customFormat="1" ht="22.5">
      <c r="A4" s="945"/>
      <c r="B4" s="761"/>
      <c r="C4" s="136">
        <v>15</v>
      </c>
      <c r="D4" s="136" t="s">
        <v>18</v>
      </c>
      <c r="E4" s="136" t="s">
        <v>19</v>
      </c>
      <c r="F4" s="136" t="s">
        <v>20</v>
      </c>
      <c r="G4" s="136" t="s">
        <v>21</v>
      </c>
      <c r="H4" s="136" t="s">
        <v>22</v>
      </c>
      <c r="I4" s="136" t="s">
        <v>23</v>
      </c>
      <c r="J4" s="21" t="s">
        <v>175</v>
      </c>
      <c r="K4" s="971"/>
      <c r="L4" s="996"/>
    </row>
    <row r="5" spans="1:16" s="172" customFormat="1" ht="12.75">
      <c r="A5" s="718" t="s">
        <v>271</v>
      </c>
      <c r="B5" s="718"/>
      <c r="C5" s="718"/>
      <c r="D5" s="718"/>
      <c r="E5" s="718"/>
      <c r="F5" s="718"/>
      <c r="G5" s="718"/>
      <c r="H5" s="718"/>
      <c r="I5" s="718"/>
      <c r="J5" s="718"/>
      <c r="K5" s="718"/>
      <c r="L5" s="718"/>
    </row>
    <row r="6" spans="1:16" s="172" customFormat="1" ht="12.75">
      <c r="A6" s="57" t="s">
        <v>58</v>
      </c>
      <c r="B6" s="36">
        <v>448897</v>
      </c>
      <c r="C6" s="36" t="s">
        <v>840</v>
      </c>
      <c r="D6" s="36">
        <v>39776</v>
      </c>
      <c r="E6" s="36">
        <v>26073</v>
      </c>
      <c r="F6" s="36">
        <v>48659</v>
      </c>
      <c r="G6" s="36">
        <v>161258</v>
      </c>
      <c r="H6" s="36">
        <v>91986</v>
      </c>
      <c r="I6" s="36">
        <v>81145</v>
      </c>
      <c r="J6" s="36" t="s">
        <v>840</v>
      </c>
      <c r="K6" s="36">
        <v>448897</v>
      </c>
      <c r="L6" s="137"/>
      <c r="N6" s="590"/>
      <c r="P6" s="591"/>
    </row>
    <row r="7" spans="1:16" s="1" customFormat="1" ht="12.75">
      <c r="A7" s="58" t="s">
        <v>37</v>
      </c>
      <c r="B7" s="36">
        <v>14717</v>
      </c>
      <c r="C7" s="36" t="s">
        <v>840</v>
      </c>
      <c r="D7" s="36">
        <v>1498</v>
      </c>
      <c r="E7" s="36">
        <v>382</v>
      </c>
      <c r="F7" s="36">
        <v>972</v>
      </c>
      <c r="G7" s="36">
        <v>3938</v>
      </c>
      <c r="H7" s="36">
        <v>4813</v>
      </c>
      <c r="I7" s="36">
        <v>3114</v>
      </c>
      <c r="J7" s="36" t="s">
        <v>840</v>
      </c>
      <c r="K7" s="36">
        <v>14717</v>
      </c>
      <c r="L7" s="138"/>
      <c r="N7" s="100"/>
      <c r="P7" s="591"/>
    </row>
    <row r="8" spans="1:16" s="1" customFormat="1" ht="12.75">
      <c r="A8" s="76" t="s">
        <v>59</v>
      </c>
      <c r="B8" s="36">
        <v>18994</v>
      </c>
      <c r="C8" s="36" t="s">
        <v>840</v>
      </c>
      <c r="D8" s="36">
        <v>981</v>
      </c>
      <c r="E8" s="36">
        <v>1068</v>
      </c>
      <c r="F8" s="36">
        <v>1987</v>
      </c>
      <c r="G8" s="36">
        <v>6274</v>
      </c>
      <c r="H8" s="36">
        <v>5665</v>
      </c>
      <c r="I8" s="36">
        <v>3019</v>
      </c>
      <c r="J8" s="36" t="s">
        <v>840</v>
      </c>
      <c r="K8" s="36">
        <v>18994</v>
      </c>
      <c r="L8" s="138"/>
      <c r="N8" s="100"/>
      <c r="P8" s="591"/>
    </row>
    <row r="9" spans="1:16" s="1" customFormat="1" ht="12.75">
      <c r="A9" s="76" t="s">
        <v>60</v>
      </c>
      <c r="B9" s="36">
        <v>22867</v>
      </c>
      <c r="C9" s="36" t="s">
        <v>840</v>
      </c>
      <c r="D9" s="36">
        <v>724</v>
      </c>
      <c r="E9" s="36">
        <v>1118</v>
      </c>
      <c r="F9" s="36">
        <v>2845</v>
      </c>
      <c r="G9" s="36">
        <v>10550</v>
      </c>
      <c r="H9" s="36">
        <v>2954</v>
      </c>
      <c r="I9" s="36">
        <v>4676</v>
      </c>
      <c r="J9" s="36" t="s">
        <v>840</v>
      </c>
      <c r="K9" s="36">
        <v>22867</v>
      </c>
      <c r="L9" s="138"/>
      <c r="N9" s="100"/>
      <c r="P9" s="591"/>
    </row>
    <row r="10" spans="1:16" s="1" customFormat="1" ht="12.75">
      <c r="A10" s="76" t="s">
        <v>61</v>
      </c>
      <c r="B10" s="36">
        <v>35414</v>
      </c>
      <c r="C10" s="36" t="s">
        <v>840</v>
      </c>
      <c r="D10" s="36">
        <v>5043</v>
      </c>
      <c r="E10" s="36">
        <v>2765</v>
      </c>
      <c r="F10" s="36">
        <v>1623</v>
      </c>
      <c r="G10" s="36">
        <v>13734</v>
      </c>
      <c r="H10" s="36">
        <v>5924</v>
      </c>
      <c r="I10" s="36">
        <v>6325</v>
      </c>
      <c r="J10" s="36" t="s">
        <v>840</v>
      </c>
      <c r="K10" s="36">
        <v>35414</v>
      </c>
      <c r="L10" s="138"/>
      <c r="N10" s="100"/>
      <c r="P10" s="591"/>
    </row>
    <row r="11" spans="1:16" s="1" customFormat="1" ht="12.75">
      <c r="A11" s="76" t="s">
        <v>62</v>
      </c>
      <c r="B11" s="36">
        <v>17941</v>
      </c>
      <c r="C11" s="36" t="s">
        <v>840</v>
      </c>
      <c r="D11" s="36">
        <v>577</v>
      </c>
      <c r="E11" s="36">
        <v>1166</v>
      </c>
      <c r="F11" s="36">
        <v>1904</v>
      </c>
      <c r="G11" s="36">
        <v>7891</v>
      </c>
      <c r="H11" s="36">
        <v>3647</v>
      </c>
      <c r="I11" s="36">
        <v>2756</v>
      </c>
      <c r="J11" s="36" t="s">
        <v>840</v>
      </c>
      <c r="K11" s="36">
        <v>17941</v>
      </c>
      <c r="L11" s="138"/>
      <c r="N11" s="100"/>
      <c r="P11" s="591"/>
    </row>
    <row r="12" spans="1:16" s="1" customFormat="1" ht="12.75">
      <c r="A12" s="76" t="s">
        <v>63</v>
      </c>
      <c r="B12" s="36">
        <v>16963</v>
      </c>
      <c r="C12" s="36" t="s">
        <v>840</v>
      </c>
      <c r="D12" s="36">
        <v>1256</v>
      </c>
      <c r="E12" s="36">
        <v>1312</v>
      </c>
      <c r="F12" s="36">
        <v>1627</v>
      </c>
      <c r="G12" s="36">
        <v>4533</v>
      </c>
      <c r="H12" s="36">
        <v>4507</v>
      </c>
      <c r="I12" s="36">
        <v>3728</v>
      </c>
      <c r="J12" s="36" t="s">
        <v>840</v>
      </c>
      <c r="K12" s="36">
        <v>16963</v>
      </c>
      <c r="L12" s="138"/>
      <c r="N12" s="100"/>
      <c r="P12" s="591"/>
    </row>
    <row r="13" spans="1:16" s="1" customFormat="1" ht="12.75">
      <c r="A13" s="76" t="s">
        <v>64</v>
      </c>
      <c r="B13" s="36">
        <v>25938</v>
      </c>
      <c r="C13" s="36" t="s">
        <v>840</v>
      </c>
      <c r="D13" s="36">
        <v>1086</v>
      </c>
      <c r="E13" s="36">
        <v>1056</v>
      </c>
      <c r="F13" s="36">
        <v>4285</v>
      </c>
      <c r="G13" s="36">
        <v>9016</v>
      </c>
      <c r="H13" s="36">
        <v>3996</v>
      </c>
      <c r="I13" s="36">
        <v>6499</v>
      </c>
      <c r="J13" s="36" t="s">
        <v>840</v>
      </c>
      <c r="K13" s="36">
        <v>25938</v>
      </c>
      <c r="L13" s="138"/>
      <c r="N13" s="100"/>
      <c r="P13" s="591"/>
    </row>
    <row r="14" spans="1:16" s="1" customFormat="1" ht="12" customHeight="1">
      <c r="A14" s="58" t="s">
        <v>38</v>
      </c>
      <c r="B14" s="36">
        <v>14548</v>
      </c>
      <c r="C14" s="36" t="s">
        <v>840</v>
      </c>
      <c r="D14" s="36">
        <v>601</v>
      </c>
      <c r="E14" s="36">
        <v>670</v>
      </c>
      <c r="F14" s="36">
        <v>1289</v>
      </c>
      <c r="G14" s="36">
        <v>3928</v>
      </c>
      <c r="H14" s="36">
        <v>5612</v>
      </c>
      <c r="I14" s="36">
        <v>2448</v>
      </c>
      <c r="J14" s="36" t="s">
        <v>840</v>
      </c>
      <c r="K14" s="36">
        <v>14548</v>
      </c>
      <c r="L14" s="138"/>
      <c r="N14" s="100"/>
      <c r="P14" s="591"/>
    </row>
    <row r="15" spans="1:16" s="1" customFormat="1" ht="12.75">
      <c r="A15" s="76" t="s">
        <v>65</v>
      </c>
      <c r="B15" s="36">
        <v>21653</v>
      </c>
      <c r="C15" s="36" t="s">
        <v>840</v>
      </c>
      <c r="D15" s="36">
        <v>1797</v>
      </c>
      <c r="E15" s="36">
        <v>1397</v>
      </c>
      <c r="F15" s="36">
        <v>1973</v>
      </c>
      <c r="G15" s="36">
        <v>6351</v>
      </c>
      <c r="H15" s="36">
        <v>3712</v>
      </c>
      <c r="I15" s="36">
        <v>6423</v>
      </c>
      <c r="J15" s="36" t="s">
        <v>840</v>
      </c>
      <c r="K15" s="36">
        <v>21653</v>
      </c>
      <c r="L15" s="138"/>
      <c r="N15" s="100"/>
      <c r="P15" s="591"/>
    </row>
    <row r="16" spans="1:16" s="1" customFormat="1" ht="12.75">
      <c r="A16" s="76" t="s">
        <v>66</v>
      </c>
      <c r="B16" s="36">
        <v>20989</v>
      </c>
      <c r="C16" s="36" t="s">
        <v>840</v>
      </c>
      <c r="D16" s="36">
        <v>1274</v>
      </c>
      <c r="E16" s="36">
        <v>677</v>
      </c>
      <c r="F16" s="36">
        <v>1531</v>
      </c>
      <c r="G16" s="36">
        <v>6692</v>
      </c>
      <c r="H16" s="36">
        <v>5128</v>
      </c>
      <c r="I16" s="36">
        <v>5687</v>
      </c>
      <c r="J16" s="36" t="s">
        <v>840</v>
      </c>
      <c r="K16" s="36">
        <v>20989</v>
      </c>
      <c r="L16" s="138"/>
      <c r="N16" s="100"/>
      <c r="P16" s="591"/>
    </row>
    <row r="17" spans="1:16" s="1" customFormat="1" ht="12.75">
      <c r="A17" s="76" t="s">
        <v>67</v>
      </c>
      <c r="B17" s="36">
        <v>16192</v>
      </c>
      <c r="C17" s="36" t="s">
        <v>840</v>
      </c>
      <c r="D17" s="36">
        <v>2184</v>
      </c>
      <c r="E17" s="36">
        <v>1063</v>
      </c>
      <c r="F17" s="36">
        <v>1868</v>
      </c>
      <c r="G17" s="36">
        <v>5420</v>
      </c>
      <c r="H17" s="36">
        <v>3495</v>
      </c>
      <c r="I17" s="36">
        <v>2162</v>
      </c>
      <c r="J17" s="36" t="s">
        <v>840</v>
      </c>
      <c r="K17" s="36">
        <v>16192</v>
      </c>
      <c r="L17" s="138"/>
      <c r="N17" s="100"/>
      <c r="P17" s="591"/>
    </row>
    <row r="18" spans="1:16" s="1" customFormat="1" ht="12.75">
      <c r="A18" s="76" t="s">
        <v>68</v>
      </c>
      <c r="B18" s="36">
        <v>19877</v>
      </c>
      <c r="C18" s="36" t="s">
        <v>840</v>
      </c>
      <c r="D18" s="36">
        <v>1291</v>
      </c>
      <c r="E18" s="36">
        <v>1066</v>
      </c>
      <c r="F18" s="36">
        <v>3243</v>
      </c>
      <c r="G18" s="36">
        <v>9465</v>
      </c>
      <c r="H18" s="36">
        <v>3121</v>
      </c>
      <c r="I18" s="36">
        <v>1691</v>
      </c>
      <c r="J18" s="36" t="s">
        <v>840</v>
      </c>
      <c r="K18" s="36">
        <v>19877</v>
      </c>
      <c r="L18" s="138"/>
      <c r="N18" s="100"/>
      <c r="P18" s="591"/>
    </row>
    <row r="19" spans="1:16" s="1" customFormat="1" ht="12.75">
      <c r="A19" s="76" t="s">
        <v>69</v>
      </c>
      <c r="B19" s="36">
        <v>19690</v>
      </c>
      <c r="C19" s="36" t="s">
        <v>840</v>
      </c>
      <c r="D19" s="36">
        <v>874</v>
      </c>
      <c r="E19" s="36">
        <v>553</v>
      </c>
      <c r="F19" s="36">
        <v>2401</v>
      </c>
      <c r="G19" s="36">
        <v>4085</v>
      </c>
      <c r="H19" s="36">
        <v>5504</v>
      </c>
      <c r="I19" s="36">
        <v>6273</v>
      </c>
      <c r="J19" s="36" t="s">
        <v>840</v>
      </c>
      <c r="K19" s="36">
        <v>19690</v>
      </c>
      <c r="L19" s="138"/>
      <c r="N19" s="100"/>
      <c r="P19" s="591"/>
    </row>
    <row r="20" spans="1:16" s="1" customFormat="1" ht="13.5" customHeight="1">
      <c r="A20" s="76" t="s">
        <v>70</v>
      </c>
      <c r="B20" s="36">
        <v>11794</v>
      </c>
      <c r="C20" s="36" t="s">
        <v>840</v>
      </c>
      <c r="D20" s="36">
        <v>247</v>
      </c>
      <c r="E20" s="36">
        <v>641</v>
      </c>
      <c r="F20" s="36">
        <v>1963</v>
      </c>
      <c r="G20" s="36">
        <v>4223</v>
      </c>
      <c r="H20" s="36">
        <v>3125</v>
      </c>
      <c r="I20" s="36">
        <v>1595</v>
      </c>
      <c r="J20" s="36" t="s">
        <v>840</v>
      </c>
      <c r="K20" s="36">
        <v>11794</v>
      </c>
      <c r="L20" s="138"/>
      <c r="N20" s="100"/>
      <c r="P20" s="591"/>
    </row>
    <row r="21" spans="1:16" s="1" customFormat="1" ht="12.75">
      <c r="A21" s="76" t="s">
        <v>71</v>
      </c>
      <c r="B21" s="36">
        <v>40564</v>
      </c>
      <c r="C21" s="36" t="s">
        <v>840</v>
      </c>
      <c r="D21" s="36">
        <v>997</v>
      </c>
      <c r="E21" s="36">
        <v>1384</v>
      </c>
      <c r="F21" s="36">
        <v>5755</v>
      </c>
      <c r="G21" s="36">
        <v>14371</v>
      </c>
      <c r="H21" s="36">
        <v>9983</v>
      </c>
      <c r="I21" s="36">
        <v>8074</v>
      </c>
      <c r="J21" s="36" t="s">
        <v>840</v>
      </c>
      <c r="K21" s="36">
        <v>40564</v>
      </c>
      <c r="L21" s="138"/>
      <c r="N21" s="100"/>
      <c r="P21" s="591"/>
    </row>
    <row r="22" spans="1:16" s="1" customFormat="1" ht="12" customHeight="1">
      <c r="A22" s="58" t="s">
        <v>39</v>
      </c>
      <c r="B22" s="36">
        <v>4088</v>
      </c>
      <c r="C22" s="36" t="s">
        <v>840</v>
      </c>
      <c r="D22" s="36">
        <v>213</v>
      </c>
      <c r="E22" s="36">
        <v>279</v>
      </c>
      <c r="F22" s="36">
        <v>673</v>
      </c>
      <c r="G22" s="36">
        <v>1664</v>
      </c>
      <c r="H22" s="36">
        <v>751</v>
      </c>
      <c r="I22" s="36">
        <v>508</v>
      </c>
      <c r="J22" s="36" t="s">
        <v>840</v>
      </c>
      <c r="K22" s="36">
        <v>4088</v>
      </c>
      <c r="L22" s="138"/>
      <c r="N22" s="100"/>
      <c r="P22" s="591"/>
    </row>
    <row r="23" spans="1:16" s="1" customFormat="1" ht="12.75">
      <c r="A23" s="76" t="s">
        <v>72</v>
      </c>
      <c r="B23" s="36">
        <v>17410</v>
      </c>
      <c r="C23" s="36" t="s">
        <v>840</v>
      </c>
      <c r="D23" s="36">
        <v>2107</v>
      </c>
      <c r="E23" s="36">
        <v>684</v>
      </c>
      <c r="F23" s="36">
        <v>1302</v>
      </c>
      <c r="G23" s="36">
        <v>5091</v>
      </c>
      <c r="H23" s="36">
        <v>3110</v>
      </c>
      <c r="I23" s="36">
        <v>5116</v>
      </c>
      <c r="J23" s="36" t="s">
        <v>840</v>
      </c>
      <c r="K23" s="36">
        <v>17410</v>
      </c>
      <c r="L23" s="138"/>
      <c r="N23" s="100"/>
      <c r="P23" s="591"/>
    </row>
    <row r="24" spans="1:16" s="1" customFormat="1" ht="12.75">
      <c r="A24" s="173" t="s">
        <v>85</v>
      </c>
      <c r="B24" s="36">
        <v>34224</v>
      </c>
      <c r="C24" s="36" t="s">
        <v>840</v>
      </c>
      <c r="D24" s="36">
        <v>5334</v>
      </c>
      <c r="E24" s="36">
        <v>3006</v>
      </c>
      <c r="F24" s="36">
        <v>3993</v>
      </c>
      <c r="G24" s="36">
        <v>14100</v>
      </c>
      <c r="H24" s="36">
        <v>5234</v>
      </c>
      <c r="I24" s="36">
        <v>2557</v>
      </c>
      <c r="J24" s="36" t="s">
        <v>840</v>
      </c>
      <c r="K24" s="36">
        <v>34224</v>
      </c>
      <c r="L24" s="138"/>
      <c r="N24" s="100"/>
      <c r="P24" s="591"/>
    </row>
    <row r="25" spans="1:16" s="1" customFormat="1" ht="12.75">
      <c r="A25" s="173" t="s">
        <v>73</v>
      </c>
      <c r="B25" s="36">
        <v>52647</v>
      </c>
      <c r="C25" s="36" t="s">
        <v>840</v>
      </c>
      <c r="D25" s="36">
        <v>11081</v>
      </c>
      <c r="E25" s="36">
        <v>4390</v>
      </c>
      <c r="F25" s="36">
        <v>3981</v>
      </c>
      <c r="G25" s="36">
        <v>19972</v>
      </c>
      <c r="H25" s="36">
        <v>8151</v>
      </c>
      <c r="I25" s="36">
        <v>5072</v>
      </c>
      <c r="J25" s="36" t="s">
        <v>840</v>
      </c>
      <c r="K25" s="36">
        <v>52647</v>
      </c>
      <c r="L25" s="138"/>
      <c r="N25" s="100"/>
      <c r="P25" s="591"/>
    </row>
    <row r="26" spans="1:16" ht="12.75">
      <c r="A26" s="173" t="s">
        <v>74</v>
      </c>
      <c r="B26" s="36">
        <v>22387</v>
      </c>
      <c r="C26" s="36" t="s">
        <v>840</v>
      </c>
      <c r="D26" s="36">
        <v>611</v>
      </c>
      <c r="E26" s="36">
        <v>1396</v>
      </c>
      <c r="F26" s="36">
        <v>3444</v>
      </c>
      <c r="G26" s="36">
        <v>9960</v>
      </c>
      <c r="H26" s="36">
        <v>3554</v>
      </c>
      <c r="I26" s="36">
        <v>3422</v>
      </c>
      <c r="J26" s="36" t="s">
        <v>840</v>
      </c>
      <c r="K26" s="36">
        <v>22387</v>
      </c>
      <c r="L26" s="110"/>
      <c r="N26" s="100"/>
      <c r="P26" s="591"/>
    </row>
    <row r="27" spans="1:16">
      <c r="A27" s="719" t="s">
        <v>275</v>
      </c>
      <c r="B27" s="719"/>
      <c r="C27" s="719"/>
      <c r="D27" s="719"/>
      <c r="E27" s="719"/>
      <c r="F27" s="719"/>
      <c r="G27" s="719"/>
      <c r="H27" s="719"/>
      <c r="I27" s="719"/>
      <c r="J27" s="719"/>
      <c r="K27" s="719"/>
      <c r="L27" s="719"/>
    </row>
    <row r="28" spans="1:16">
      <c r="A28" s="57" t="s">
        <v>58</v>
      </c>
      <c r="B28" s="36">
        <v>210406</v>
      </c>
      <c r="C28" s="36" t="s">
        <v>840</v>
      </c>
      <c r="D28" s="36">
        <v>18519</v>
      </c>
      <c r="E28" s="36">
        <v>11541</v>
      </c>
      <c r="F28" s="36">
        <v>20925</v>
      </c>
      <c r="G28" s="36">
        <v>72877</v>
      </c>
      <c r="H28" s="36">
        <v>47317</v>
      </c>
      <c r="I28" s="36">
        <v>39227</v>
      </c>
      <c r="J28" s="36" t="s">
        <v>840</v>
      </c>
      <c r="K28" s="36">
        <v>210406</v>
      </c>
      <c r="L28" s="137"/>
    </row>
    <row r="29" spans="1:16">
      <c r="A29" s="58" t="s">
        <v>37</v>
      </c>
      <c r="B29" s="36">
        <v>6989</v>
      </c>
      <c r="C29" s="36" t="s">
        <v>840</v>
      </c>
      <c r="D29" s="36">
        <v>786</v>
      </c>
      <c r="E29" s="36">
        <v>156</v>
      </c>
      <c r="F29" s="36">
        <v>434</v>
      </c>
      <c r="G29" s="36">
        <v>1820</v>
      </c>
      <c r="H29" s="36">
        <v>1915</v>
      </c>
      <c r="I29" s="36">
        <v>1878</v>
      </c>
      <c r="J29" s="36" t="s">
        <v>840</v>
      </c>
      <c r="K29" s="36">
        <v>6989</v>
      </c>
      <c r="L29" s="138"/>
    </row>
    <row r="30" spans="1:16">
      <c r="A30" s="76" t="s">
        <v>59</v>
      </c>
      <c r="B30" s="36">
        <v>9475</v>
      </c>
      <c r="C30" s="36" t="s">
        <v>840</v>
      </c>
      <c r="D30" s="36">
        <v>547</v>
      </c>
      <c r="E30" s="36">
        <v>450</v>
      </c>
      <c r="F30" s="36">
        <v>545</v>
      </c>
      <c r="G30" s="36">
        <v>2736</v>
      </c>
      <c r="H30" s="36">
        <v>3407</v>
      </c>
      <c r="I30" s="36">
        <v>1790</v>
      </c>
      <c r="J30" s="36" t="s">
        <v>840</v>
      </c>
      <c r="K30" s="36">
        <v>9475</v>
      </c>
      <c r="L30" s="138"/>
    </row>
    <row r="31" spans="1:16">
      <c r="A31" s="76" t="s">
        <v>60</v>
      </c>
      <c r="B31" s="36">
        <v>8310</v>
      </c>
      <c r="C31" s="36" t="s">
        <v>840</v>
      </c>
      <c r="D31" s="36">
        <v>664</v>
      </c>
      <c r="E31" s="36">
        <v>526</v>
      </c>
      <c r="F31" s="36">
        <v>772</v>
      </c>
      <c r="G31" s="36">
        <v>3552</v>
      </c>
      <c r="H31" s="36">
        <v>1343</v>
      </c>
      <c r="I31" s="36">
        <v>1453</v>
      </c>
      <c r="J31" s="36" t="s">
        <v>840</v>
      </c>
      <c r="K31" s="36">
        <v>8310</v>
      </c>
      <c r="L31" s="138"/>
    </row>
    <row r="32" spans="1:16">
      <c r="A32" s="76" t="s">
        <v>61</v>
      </c>
      <c r="B32" s="36">
        <v>18921</v>
      </c>
      <c r="C32" s="36" t="s">
        <v>840</v>
      </c>
      <c r="D32" s="36">
        <v>1726</v>
      </c>
      <c r="E32" s="36">
        <v>1245</v>
      </c>
      <c r="F32" s="36">
        <v>816</v>
      </c>
      <c r="G32" s="36">
        <v>7917</v>
      </c>
      <c r="H32" s="36">
        <v>3571</v>
      </c>
      <c r="I32" s="36">
        <v>3646</v>
      </c>
      <c r="J32" s="36" t="s">
        <v>840</v>
      </c>
      <c r="K32" s="36">
        <v>18921</v>
      </c>
      <c r="L32" s="138"/>
    </row>
    <row r="33" spans="1:12">
      <c r="A33" s="76" t="s">
        <v>62</v>
      </c>
      <c r="B33" s="36">
        <v>9244</v>
      </c>
      <c r="C33" s="36" t="s">
        <v>840</v>
      </c>
      <c r="D33" s="36">
        <v>129</v>
      </c>
      <c r="E33" s="36">
        <v>228</v>
      </c>
      <c r="F33" s="36">
        <v>1371</v>
      </c>
      <c r="G33" s="36">
        <v>3645</v>
      </c>
      <c r="H33" s="36">
        <v>1977</v>
      </c>
      <c r="I33" s="36">
        <v>1894</v>
      </c>
      <c r="J33" s="36" t="s">
        <v>840</v>
      </c>
      <c r="K33" s="36">
        <v>9244</v>
      </c>
      <c r="L33" s="138"/>
    </row>
    <row r="34" spans="1:12">
      <c r="A34" s="76" t="s">
        <v>63</v>
      </c>
      <c r="B34" s="36">
        <v>8544</v>
      </c>
      <c r="C34" s="36" t="s">
        <v>840</v>
      </c>
      <c r="D34" s="36">
        <v>472</v>
      </c>
      <c r="E34" s="36">
        <v>458</v>
      </c>
      <c r="F34" s="36">
        <v>1016</v>
      </c>
      <c r="G34" s="36">
        <v>2510</v>
      </c>
      <c r="H34" s="36">
        <v>2667</v>
      </c>
      <c r="I34" s="36">
        <v>1421</v>
      </c>
      <c r="J34" s="36" t="s">
        <v>840</v>
      </c>
      <c r="K34" s="36">
        <v>8544</v>
      </c>
      <c r="L34" s="138"/>
    </row>
    <row r="35" spans="1:12">
      <c r="A35" s="76" t="s">
        <v>64</v>
      </c>
      <c r="B35" s="36">
        <v>13742</v>
      </c>
      <c r="C35" s="36" t="s">
        <v>840</v>
      </c>
      <c r="D35" s="36">
        <v>511</v>
      </c>
      <c r="E35" s="36">
        <v>368</v>
      </c>
      <c r="F35" s="36">
        <v>2599</v>
      </c>
      <c r="G35" s="36">
        <v>5127</v>
      </c>
      <c r="H35" s="36">
        <v>1914</v>
      </c>
      <c r="I35" s="36">
        <v>3223</v>
      </c>
      <c r="J35" s="36" t="s">
        <v>840</v>
      </c>
      <c r="K35" s="36">
        <v>13742</v>
      </c>
      <c r="L35" s="138"/>
    </row>
    <row r="36" spans="1:12">
      <c r="A36" s="58" t="s">
        <v>38</v>
      </c>
      <c r="B36" s="36">
        <v>8312</v>
      </c>
      <c r="C36" s="36" t="s">
        <v>840</v>
      </c>
      <c r="D36" s="36">
        <v>305</v>
      </c>
      <c r="E36" s="36">
        <v>280</v>
      </c>
      <c r="F36" s="36">
        <v>787</v>
      </c>
      <c r="G36" s="36">
        <v>1866</v>
      </c>
      <c r="H36" s="36">
        <v>3569</v>
      </c>
      <c r="I36" s="36">
        <v>1505</v>
      </c>
      <c r="J36" s="36" t="s">
        <v>840</v>
      </c>
      <c r="K36" s="36">
        <v>8312</v>
      </c>
      <c r="L36" s="138"/>
    </row>
    <row r="37" spans="1:12">
      <c r="A37" s="76" t="s">
        <v>65</v>
      </c>
      <c r="B37" s="36">
        <v>9141</v>
      </c>
      <c r="C37" s="36" t="s">
        <v>840</v>
      </c>
      <c r="D37" s="36">
        <v>1590</v>
      </c>
      <c r="E37" s="36">
        <v>351</v>
      </c>
      <c r="F37" s="36">
        <v>569</v>
      </c>
      <c r="G37" s="36">
        <v>2365</v>
      </c>
      <c r="H37" s="36">
        <v>1565</v>
      </c>
      <c r="I37" s="36">
        <v>2701</v>
      </c>
      <c r="J37" s="36" t="s">
        <v>840</v>
      </c>
      <c r="K37" s="36">
        <v>9141</v>
      </c>
      <c r="L37" s="138"/>
    </row>
    <row r="38" spans="1:12">
      <c r="A38" s="76" t="s">
        <v>66</v>
      </c>
      <c r="B38" s="36">
        <v>10622</v>
      </c>
      <c r="C38" s="36" t="s">
        <v>840</v>
      </c>
      <c r="D38" s="36">
        <v>297</v>
      </c>
      <c r="E38" s="36">
        <v>552</v>
      </c>
      <c r="F38" s="36">
        <v>834</v>
      </c>
      <c r="G38" s="36">
        <v>3643</v>
      </c>
      <c r="H38" s="36">
        <v>2356</v>
      </c>
      <c r="I38" s="36">
        <v>2940</v>
      </c>
      <c r="J38" s="36" t="s">
        <v>840</v>
      </c>
      <c r="K38" s="36">
        <v>10622</v>
      </c>
      <c r="L38" s="138"/>
    </row>
    <row r="39" spans="1:12">
      <c r="A39" s="76" t="s">
        <v>67</v>
      </c>
      <c r="B39" s="36">
        <v>8872</v>
      </c>
      <c r="C39" s="36" t="s">
        <v>840</v>
      </c>
      <c r="D39" s="36">
        <v>1259</v>
      </c>
      <c r="E39" s="36">
        <v>598</v>
      </c>
      <c r="F39" s="36">
        <v>577</v>
      </c>
      <c r="G39" s="36">
        <v>3009</v>
      </c>
      <c r="H39" s="36">
        <v>2042</v>
      </c>
      <c r="I39" s="36">
        <v>1387</v>
      </c>
      <c r="J39" s="36" t="s">
        <v>840</v>
      </c>
      <c r="K39" s="36">
        <v>8872</v>
      </c>
      <c r="L39" s="138"/>
    </row>
    <row r="40" spans="1:12">
      <c r="A40" s="76" t="s">
        <v>68</v>
      </c>
      <c r="B40" s="36">
        <v>5142</v>
      </c>
      <c r="C40" s="36" t="s">
        <v>840</v>
      </c>
      <c r="D40" s="36">
        <v>645</v>
      </c>
      <c r="E40" s="36">
        <v>517</v>
      </c>
      <c r="F40" s="36">
        <v>555</v>
      </c>
      <c r="G40" s="36">
        <v>2016</v>
      </c>
      <c r="H40" s="36">
        <v>833</v>
      </c>
      <c r="I40" s="36">
        <v>576</v>
      </c>
      <c r="J40" s="36" t="s">
        <v>840</v>
      </c>
      <c r="K40" s="36">
        <v>5142</v>
      </c>
      <c r="L40" s="138"/>
    </row>
    <row r="41" spans="1:12">
      <c r="A41" s="76" t="s">
        <v>69</v>
      </c>
      <c r="B41" s="36">
        <v>9933</v>
      </c>
      <c r="C41" s="36" t="s">
        <v>840</v>
      </c>
      <c r="D41" s="36">
        <v>468</v>
      </c>
      <c r="E41" s="36">
        <v>66</v>
      </c>
      <c r="F41" s="36">
        <v>1369</v>
      </c>
      <c r="G41" s="36">
        <v>1999</v>
      </c>
      <c r="H41" s="36">
        <v>2869</v>
      </c>
      <c r="I41" s="36">
        <v>3162</v>
      </c>
      <c r="J41" s="36" t="s">
        <v>840</v>
      </c>
      <c r="K41" s="36">
        <v>9933</v>
      </c>
      <c r="L41" s="138"/>
    </row>
    <row r="42" spans="1:12">
      <c r="A42" s="76" t="s">
        <v>70</v>
      </c>
      <c r="B42" s="36">
        <v>6129</v>
      </c>
      <c r="C42" s="36" t="s">
        <v>840</v>
      </c>
      <c r="D42" s="36">
        <v>151</v>
      </c>
      <c r="E42" s="36">
        <v>276</v>
      </c>
      <c r="F42" s="36">
        <v>1193</v>
      </c>
      <c r="G42" s="36">
        <v>2084</v>
      </c>
      <c r="H42" s="36">
        <v>1620</v>
      </c>
      <c r="I42" s="36">
        <v>805</v>
      </c>
      <c r="J42" s="36" t="s">
        <v>840</v>
      </c>
      <c r="K42" s="36">
        <v>6129</v>
      </c>
      <c r="L42" s="138"/>
    </row>
    <row r="43" spans="1:12">
      <c r="A43" s="76" t="s">
        <v>71</v>
      </c>
      <c r="B43" s="36">
        <v>18928</v>
      </c>
      <c r="C43" s="36" t="s">
        <v>840</v>
      </c>
      <c r="D43" s="36">
        <v>322</v>
      </c>
      <c r="E43" s="36">
        <v>383</v>
      </c>
      <c r="F43" s="36">
        <v>1701</v>
      </c>
      <c r="G43" s="36">
        <v>7400</v>
      </c>
      <c r="H43" s="36">
        <v>5270</v>
      </c>
      <c r="I43" s="36">
        <v>3852</v>
      </c>
      <c r="J43" s="36" t="s">
        <v>840</v>
      </c>
      <c r="K43" s="36">
        <v>18928</v>
      </c>
      <c r="L43" s="138"/>
    </row>
    <row r="44" spans="1:12">
      <c r="A44" s="58" t="s">
        <v>39</v>
      </c>
      <c r="B44" s="36">
        <v>1627</v>
      </c>
      <c r="C44" s="36" t="s">
        <v>840</v>
      </c>
      <c r="D44" s="36">
        <v>78</v>
      </c>
      <c r="E44" s="36">
        <v>189</v>
      </c>
      <c r="F44" s="36">
        <v>170</v>
      </c>
      <c r="G44" s="36">
        <v>496</v>
      </c>
      <c r="H44" s="36">
        <v>439</v>
      </c>
      <c r="I44" s="36">
        <v>255</v>
      </c>
      <c r="J44" s="36" t="s">
        <v>840</v>
      </c>
      <c r="K44" s="36">
        <v>1627</v>
      </c>
      <c r="L44" s="138"/>
    </row>
    <row r="45" spans="1:12">
      <c r="A45" s="76" t="s">
        <v>72</v>
      </c>
      <c r="B45" s="36">
        <v>8301</v>
      </c>
      <c r="C45" s="36" t="s">
        <v>840</v>
      </c>
      <c r="D45" s="36">
        <v>1180</v>
      </c>
      <c r="E45" s="36">
        <v>135</v>
      </c>
      <c r="F45" s="36">
        <v>667</v>
      </c>
      <c r="G45" s="36">
        <v>2550</v>
      </c>
      <c r="H45" s="36">
        <v>1946</v>
      </c>
      <c r="I45" s="36">
        <v>1823</v>
      </c>
      <c r="J45" s="36" t="s">
        <v>840</v>
      </c>
      <c r="K45" s="36">
        <v>8301</v>
      </c>
      <c r="L45" s="138"/>
    </row>
    <row r="46" spans="1:12">
      <c r="A46" s="173" t="s">
        <v>85</v>
      </c>
      <c r="B46" s="36">
        <v>16115</v>
      </c>
      <c r="C46" s="36" t="s">
        <v>840</v>
      </c>
      <c r="D46" s="36">
        <v>2562</v>
      </c>
      <c r="E46" s="36">
        <v>1494</v>
      </c>
      <c r="F46" s="36">
        <v>1932</v>
      </c>
      <c r="G46" s="36">
        <v>6039</v>
      </c>
      <c r="H46" s="36">
        <v>2871</v>
      </c>
      <c r="I46" s="36">
        <v>1217</v>
      </c>
      <c r="J46" s="36" t="s">
        <v>840</v>
      </c>
      <c r="K46" s="36">
        <v>16115</v>
      </c>
      <c r="L46" s="138"/>
    </row>
    <row r="47" spans="1:12">
      <c r="A47" s="173" t="s">
        <v>73</v>
      </c>
      <c r="B47" s="36">
        <v>22326</v>
      </c>
      <c r="C47" s="36" t="s">
        <v>840</v>
      </c>
      <c r="D47" s="36">
        <v>4827</v>
      </c>
      <c r="E47" s="36">
        <v>2726</v>
      </c>
      <c r="F47" s="36">
        <v>1720</v>
      </c>
      <c r="G47" s="36">
        <v>8001</v>
      </c>
      <c r="H47" s="36">
        <v>2751</v>
      </c>
      <c r="I47" s="36">
        <v>2301</v>
      </c>
      <c r="J47" s="36" t="s">
        <v>840</v>
      </c>
      <c r="K47" s="36">
        <v>22326</v>
      </c>
      <c r="L47" s="138"/>
    </row>
    <row r="48" spans="1:12">
      <c r="A48" s="173" t="s">
        <v>74</v>
      </c>
      <c r="B48" s="36">
        <v>9733</v>
      </c>
      <c r="C48" s="36" t="s">
        <v>840</v>
      </c>
      <c r="D48" s="36" t="s">
        <v>840</v>
      </c>
      <c r="E48" s="36">
        <v>543</v>
      </c>
      <c r="F48" s="36">
        <v>1298</v>
      </c>
      <c r="G48" s="36">
        <v>4102</v>
      </c>
      <c r="H48" s="36">
        <v>2392</v>
      </c>
      <c r="I48" s="36">
        <v>1398</v>
      </c>
      <c r="J48" s="36" t="s">
        <v>840</v>
      </c>
      <c r="K48" s="36">
        <v>9733</v>
      </c>
      <c r="L48" s="138"/>
    </row>
    <row r="49" spans="1:12">
      <c r="A49" s="719" t="s">
        <v>276</v>
      </c>
      <c r="B49" s="719"/>
      <c r="C49" s="719"/>
      <c r="D49" s="719"/>
      <c r="E49" s="719"/>
      <c r="F49" s="719"/>
      <c r="G49" s="719"/>
      <c r="H49" s="719"/>
      <c r="I49" s="719"/>
      <c r="J49" s="719"/>
      <c r="K49" s="719"/>
      <c r="L49" s="719"/>
    </row>
    <row r="50" spans="1:12">
      <c r="A50" s="57" t="s">
        <v>58</v>
      </c>
      <c r="B50" s="36">
        <v>238491</v>
      </c>
      <c r="C50" s="36" t="s">
        <v>840</v>
      </c>
      <c r="D50" s="36">
        <v>21257</v>
      </c>
      <c r="E50" s="36">
        <v>14532</v>
      </c>
      <c r="F50" s="36">
        <v>27734</v>
      </c>
      <c r="G50" s="36">
        <v>88381</v>
      </c>
      <c r="H50" s="36">
        <v>44669</v>
      </c>
      <c r="I50" s="36">
        <v>41918</v>
      </c>
      <c r="J50" s="36" t="s">
        <v>840</v>
      </c>
      <c r="K50" s="36">
        <v>238491</v>
      </c>
      <c r="L50" s="137"/>
    </row>
    <row r="51" spans="1:12">
      <c r="A51" s="58" t="s">
        <v>37</v>
      </c>
      <c r="B51" s="36">
        <v>7728</v>
      </c>
      <c r="C51" s="36" t="s">
        <v>840</v>
      </c>
      <c r="D51" s="36">
        <v>712</v>
      </c>
      <c r="E51" s="36">
        <v>226</v>
      </c>
      <c r="F51" s="36">
        <v>538</v>
      </c>
      <c r="G51" s="36">
        <v>2118</v>
      </c>
      <c r="H51" s="36">
        <v>2898</v>
      </c>
      <c r="I51" s="36">
        <v>1236</v>
      </c>
      <c r="J51" s="36" t="s">
        <v>840</v>
      </c>
      <c r="K51" s="36">
        <v>7728</v>
      </c>
      <c r="L51" s="138"/>
    </row>
    <row r="52" spans="1:12">
      <c r="A52" s="76" t="s">
        <v>59</v>
      </c>
      <c r="B52" s="36">
        <v>9519</v>
      </c>
      <c r="C52" s="36" t="s">
        <v>840</v>
      </c>
      <c r="D52" s="36">
        <v>434</v>
      </c>
      <c r="E52" s="36">
        <v>618</v>
      </c>
      <c r="F52" s="36">
        <v>1442</v>
      </c>
      <c r="G52" s="36">
        <v>3538</v>
      </c>
      <c r="H52" s="36">
        <v>2258</v>
      </c>
      <c r="I52" s="36">
        <v>1229</v>
      </c>
      <c r="J52" s="36" t="s">
        <v>840</v>
      </c>
      <c r="K52" s="36">
        <v>9519</v>
      </c>
      <c r="L52" s="138"/>
    </row>
    <row r="53" spans="1:12">
      <c r="A53" s="76" t="s">
        <v>60</v>
      </c>
      <c r="B53" s="36">
        <v>14557</v>
      </c>
      <c r="C53" s="36" t="s">
        <v>840</v>
      </c>
      <c r="D53" s="36">
        <v>60</v>
      </c>
      <c r="E53" s="36">
        <v>592</v>
      </c>
      <c r="F53" s="36">
        <v>2073</v>
      </c>
      <c r="G53" s="36">
        <v>6998</v>
      </c>
      <c r="H53" s="36">
        <v>1611</v>
      </c>
      <c r="I53" s="36">
        <v>3223</v>
      </c>
      <c r="J53" s="36" t="s">
        <v>840</v>
      </c>
      <c r="K53" s="36">
        <v>14557</v>
      </c>
      <c r="L53" s="138"/>
    </row>
    <row r="54" spans="1:12">
      <c r="A54" s="76" t="s">
        <v>61</v>
      </c>
      <c r="B54" s="36">
        <v>16493</v>
      </c>
      <c r="C54" s="36" t="s">
        <v>840</v>
      </c>
      <c r="D54" s="36">
        <v>3317</v>
      </c>
      <c r="E54" s="36">
        <v>1520</v>
      </c>
      <c r="F54" s="36">
        <v>807</v>
      </c>
      <c r="G54" s="36">
        <v>5817</v>
      </c>
      <c r="H54" s="36">
        <v>2353</v>
      </c>
      <c r="I54" s="36">
        <v>2679</v>
      </c>
      <c r="J54" s="36" t="s">
        <v>840</v>
      </c>
      <c r="K54" s="36">
        <v>16493</v>
      </c>
      <c r="L54" s="138"/>
    </row>
    <row r="55" spans="1:12">
      <c r="A55" s="76" t="s">
        <v>62</v>
      </c>
      <c r="B55" s="36">
        <v>8697</v>
      </c>
      <c r="C55" s="36" t="s">
        <v>840</v>
      </c>
      <c r="D55" s="36">
        <v>448</v>
      </c>
      <c r="E55" s="36">
        <v>938</v>
      </c>
      <c r="F55" s="36">
        <v>533</v>
      </c>
      <c r="G55" s="36">
        <v>4246</v>
      </c>
      <c r="H55" s="36">
        <v>1670</v>
      </c>
      <c r="I55" s="36">
        <v>862</v>
      </c>
      <c r="J55" s="36" t="s">
        <v>840</v>
      </c>
      <c r="K55" s="36">
        <v>8697</v>
      </c>
      <c r="L55" s="138"/>
    </row>
    <row r="56" spans="1:12">
      <c r="A56" s="76" t="s">
        <v>63</v>
      </c>
      <c r="B56" s="36">
        <v>8419</v>
      </c>
      <c r="C56" s="36" t="s">
        <v>840</v>
      </c>
      <c r="D56" s="36">
        <v>784</v>
      </c>
      <c r="E56" s="36">
        <v>854</v>
      </c>
      <c r="F56" s="36">
        <v>611</v>
      </c>
      <c r="G56" s="36">
        <v>2023</v>
      </c>
      <c r="H56" s="36">
        <v>1840</v>
      </c>
      <c r="I56" s="36">
        <v>2307</v>
      </c>
      <c r="J56" s="36" t="s">
        <v>840</v>
      </c>
      <c r="K56" s="36">
        <v>8419</v>
      </c>
      <c r="L56" s="138"/>
    </row>
    <row r="57" spans="1:12">
      <c r="A57" s="76" t="s">
        <v>64</v>
      </c>
      <c r="B57" s="36">
        <v>12196</v>
      </c>
      <c r="C57" s="36" t="s">
        <v>840</v>
      </c>
      <c r="D57" s="36">
        <v>575</v>
      </c>
      <c r="E57" s="36">
        <v>688</v>
      </c>
      <c r="F57" s="36">
        <v>1686</v>
      </c>
      <c r="G57" s="36">
        <v>3889</v>
      </c>
      <c r="H57" s="36">
        <v>2082</v>
      </c>
      <c r="I57" s="36">
        <v>3276</v>
      </c>
      <c r="J57" s="36" t="s">
        <v>840</v>
      </c>
      <c r="K57" s="36">
        <v>12196</v>
      </c>
      <c r="L57" s="138"/>
    </row>
    <row r="58" spans="1:12">
      <c r="A58" s="58" t="s">
        <v>38</v>
      </c>
      <c r="B58" s="36">
        <v>6236</v>
      </c>
      <c r="C58" s="36" t="s">
        <v>840</v>
      </c>
      <c r="D58" s="36">
        <v>296</v>
      </c>
      <c r="E58" s="36">
        <v>390</v>
      </c>
      <c r="F58" s="36">
        <v>502</v>
      </c>
      <c r="G58" s="36">
        <v>2062</v>
      </c>
      <c r="H58" s="36">
        <v>2043</v>
      </c>
      <c r="I58" s="36">
        <v>943</v>
      </c>
      <c r="J58" s="36" t="s">
        <v>840</v>
      </c>
      <c r="K58" s="36">
        <v>6236</v>
      </c>
      <c r="L58" s="138"/>
    </row>
    <row r="59" spans="1:12">
      <c r="A59" s="76" t="s">
        <v>65</v>
      </c>
      <c r="B59" s="36">
        <v>12512</v>
      </c>
      <c r="C59" s="36" t="s">
        <v>840</v>
      </c>
      <c r="D59" s="36">
        <v>207</v>
      </c>
      <c r="E59" s="36">
        <v>1046</v>
      </c>
      <c r="F59" s="36">
        <v>1404</v>
      </c>
      <c r="G59" s="36">
        <v>3986</v>
      </c>
      <c r="H59" s="36">
        <v>2147</v>
      </c>
      <c r="I59" s="36">
        <v>3722</v>
      </c>
      <c r="J59" s="36" t="s">
        <v>840</v>
      </c>
      <c r="K59" s="36">
        <v>12512</v>
      </c>
      <c r="L59" s="138"/>
    </row>
    <row r="60" spans="1:12">
      <c r="A60" s="76" t="s">
        <v>66</v>
      </c>
      <c r="B60" s="36">
        <v>10367</v>
      </c>
      <c r="C60" s="36" t="s">
        <v>840</v>
      </c>
      <c r="D60" s="36">
        <v>977</v>
      </c>
      <c r="E60" s="36">
        <v>125</v>
      </c>
      <c r="F60" s="36">
        <v>697</v>
      </c>
      <c r="G60" s="36">
        <v>3049</v>
      </c>
      <c r="H60" s="36">
        <v>2772</v>
      </c>
      <c r="I60" s="36">
        <v>2747</v>
      </c>
      <c r="J60" s="36" t="s">
        <v>840</v>
      </c>
      <c r="K60" s="36">
        <v>10367</v>
      </c>
      <c r="L60" s="138"/>
    </row>
    <row r="61" spans="1:12">
      <c r="A61" s="76" t="s">
        <v>67</v>
      </c>
      <c r="B61" s="36">
        <v>7320</v>
      </c>
      <c r="C61" s="36" t="s">
        <v>840</v>
      </c>
      <c r="D61" s="36">
        <v>925</v>
      </c>
      <c r="E61" s="36">
        <v>465</v>
      </c>
      <c r="F61" s="36">
        <v>1291</v>
      </c>
      <c r="G61" s="36">
        <v>2411</v>
      </c>
      <c r="H61" s="36">
        <v>1453</v>
      </c>
      <c r="I61" s="36">
        <v>775</v>
      </c>
      <c r="J61" s="36" t="s">
        <v>840</v>
      </c>
      <c r="K61" s="36">
        <v>7320</v>
      </c>
      <c r="L61" s="138"/>
    </row>
    <row r="62" spans="1:12">
      <c r="A62" s="76" t="s">
        <v>68</v>
      </c>
      <c r="B62" s="36">
        <v>14735</v>
      </c>
      <c r="C62" s="36" t="s">
        <v>840</v>
      </c>
      <c r="D62" s="36">
        <v>646</v>
      </c>
      <c r="E62" s="36">
        <v>549</v>
      </c>
      <c r="F62" s="36">
        <v>2688</v>
      </c>
      <c r="G62" s="36">
        <v>7449</v>
      </c>
      <c r="H62" s="36">
        <v>2288</v>
      </c>
      <c r="I62" s="36">
        <v>1115</v>
      </c>
      <c r="J62" s="36" t="s">
        <v>840</v>
      </c>
      <c r="K62" s="36">
        <v>14735</v>
      </c>
      <c r="L62" s="138"/>
    </row>
    <row r="63" spans="1:12">
      <c r="A63" s="76" t="s">
        <v>69</v>
      </c>
      <c r="B63" s="36">
        <v>9757</v>
      </c>
      <c r="C63" s="36" t="s">
        <v>840</v>
      </c>
      <c r="D63" s="36">
        <v>406</v>
      </c>
      <c r="E63" s="36">
        <v>487</v>
      </c>
      <c r="F63" s="36">
        <v>1032</v>
      </c>
      <c r="G63" s="36">
        <v>2086</v>
      </c>
      <c r="H63" s="36">
        <v>2635</v>
      </c>
      <c r="I63" s="36">
        <v>3111</v>
      </c>
      <c r="J63" s="36" t="s">
        <v>840</v>
      </c>
      <c r="K63" s="36">
        <v>9757</v>
      </c>
      <c r="L63" s="138"/>
    </row>
    <row r="64" spans="1:12">
      <c r="A64" s="76" t="s">
        <v>70</v>
      </c>
      <c r="B64" s="36">
        <v>5665</v>
      </c>
      <c r="C64" s="36" t="s">
        <v>840</v>
      </c>
      <c r="D64" s="36">
        <v>96</v>
      </c>
      <c r="E64" s="36">
        <v>365</v>
      </c>
      <c r="F64" s="36">
        <v>770</v>
      </c>
      <c r="G64" s="36">
        <v>2139</v>
      </c>
      <c r="H64" s="36">
        <v>1505</v>
      </c>
      <c r="I64" s="36">
        <v>790</v>
      </c>
      <c r="J64" s="36" t="s">
        <v>840</v>
      </c>
      <c r="K64" s="36">
        <v>5665</v>
      </c>
      <c r="L64" s="138"/>
    </row>
    <row r="65" spans="1:12">
      <c r="A65" s="76" t="s">
        <v>71</v>
      </c>
      <c r="B65" s="36">
        <v>21636</v>
      </c>
      <c r="C65" s="36" t="s">
        <v>840</v>
      </c>
      <c r="D65" s="36">
        <v>675</v>
      </c>
      <c r="E65" s="36">
        <v>1001</v>
      </c>
      <c r="F65" s="36">
        <v>4054</v>
      </c>
      <c r="G65" s="36">
        <v>6971</v>
      </c>
      <c r="H65" s="36">
        <v>4713</v>
      </c>
      <c r="I65" s="36">
        <v>4222</v>
      </c>
      <c r="J65" s="36" t="s">
        <v>840</v>
      </c>
      <c r="K65" s="36">
        <v>21636</v>
      </c>
      <c r="L65" s="138"/>
    </row>
    <row r="66" spans="1:12">
      <c r="A66" s="58" t="s">
        <v>39</v>
      </c>
      <c r="B66" s="36">
        <v>2461</v>
      </c>
      <c r="C66" s="36" t="s">
        <v>840</v>
      </c>
      <c r="D66" s="36">
        <v>135</v>
      </c>
      <c r="E66" s="36">
        <v>90</v>
      </c>
      <c r="F66" s="36">
        <v>503</v>
      </c>
      <c r="G66" s="36">
        <v>1168</v>
      </c>
      <c r="H66" s="36">
        <v>312</v>
      </c>
      <c r="I66" s="36">
        <v>253</v>
      </c>
      <c r="J66" s="36" t="s">
        <v>840</v>
      </c>
      <c r="K66" s="36">
        <v>2461</v>
      </c>
      <c r="L66" s="138"/>
    </row>
    <row r="67" spans="1:12">
      <c r="A67" s="76" t="s">
        <v>72</v>
      </c>
      <c r="B67" s="36">
        <v>9109</v>
      </c>
      <c r="C67" s="36" t="s">
        <v>840</v>
      </c>
      <c r="D67" s="36">
        <v>927</v>
      </c>
      <c r="E67" s="36">
        <v>549</v>
      </c>
      <c r="F67" s="36">
        <v>635</v>
      </c>
      <c r="G67" s="36">
        <v>2541</v>
      </c>
      <c r="H67" s="36">
        <v>1164</v>
      </c>
      <c r="I67" s="36">
        <v>3293</v>
      </c>
      <c r="J67" s="36" t="s">
        <v>840</v>
      </c>
      <c r="K67" s="36">
        <v>9109</v>
      </c>
      <c r="L67" s="138"/>
    </row>
    <row r="68" spans="1:12">
      <c r="A68" s="173" t="s">
        <v>85</v>
      </c>
      <c r="B68" s="36">
        <v>18109</v>
      </c>
      <c r="C68" s="36" t="s">
        <v>840</v>
      </c>
      <c r="D68" s="36">
        <v>2772</v>
      </c>
      <c r="E68" s="36">
        <v>1512</v>
      </c>
      <c r="F68" s="36">
        <v>2061</v>
      </c>
      <c r="G68" s="36">
        <v>8061</v>
      </c>
      <c r="H68" s="36">
        <v>2363</v>
      </c>
      <c r="I68" s="36">
        <v>1340</v>
      </c>
      <c r="J68" s="36" t="s">
        <v>840</v>
      </c>
      <c r="K68" s="36">
        <v>18109</v>
      </c>
      <c r="L68" s="138"/>
    </row>
    <row r="69" spans="1:12">
      <c r="A69" s="173" t="s">
        <v>73</v>
      </c>
      <c r="B69" s="36">
        <v>30321</v>
      </c>
      <c r="C69" s="36" t="s">
        <v>840</v>
      </c>
      <c r="D69" s="36">
        <v>6254</v>
      </c>
      <c r="E69" s="36">
        <v>1664</v>
      </c>
      <c r="F69" s="36">
        <v>2261</v>
      </c>
      <c r="G69" s="36">
        <v>11971</v>
      </c>
      <c r="H69" s="36">
        <v>5400</v>
      </c>
      <c r="I69" s="36">
        <v>2771</v>
      </c>
      <c r="J69" s="36" t="s">
        <v>840</v>
      </c>
      <c r="K69" s="36">
        <v>30321</v>
      </c>
      <c r="L69" s="138"/>
    </row>
    <row r="70" spans="1:12">
      <c r="A70" s="173" t="s">
        <v>74</v>
      </c>
      <c r="B70" s="36">
        <v>12654</v>
      </c>
      <c r="C70" s="36" t="s">
        <v>840</v>
      </c>
      <c r="D70" s="36">
        <v>611</v>
      </c>
      <c r="E70" s="36">
        <v>853</v>
      </c>
      <c r="F70" s="36">
        <v>2146</v>
      </c>
      <c r="G70" s="36">
        <v>5858</v>
      </c>
      <c r="H70" s="36">
        <v>1162</v>
      </c>
      <c r="I70" s="36">
        <v>2024</v>
      </c>
      <c r="J70" s="36" t="s">
        <v>840</v>
      </c>
      <c r="K70" s="36">
        <v>12654</v>
      </c>
      <c r="L70" s="20"/>
    </row>
    <row r="71" spans="1:12">
      <c r="A71" s="753" t="s">
        <v>44</v>
      </c>
      <c r="B71" s="970"/>
      <c r="C71" s="970"/>
      <c r="D71" s="970"/>
      <c r="E71" s="970"/>
      <c r="F71" s="970"/>
      <c r="G71" s="970"/>
      <c r="H71" s="970"/>
      <c r="I71" s="970"/>
      <c r="J71" s="970"/>
      <c r="K71" s="970"/>
    </row>
    <row r="72" spans="1:12">
      <c r="A72" s="719" t="s">
        <v>271</v>
      </c>
      <c r="B72" s="719"/>
      <c r="C72" s="719"/>
      <c r="D72" s="719"/>
      <c r="E72" s="719"/>
      <c r="F72" s="719"/>
      <c r="G72" s="719"/>
      <c r="H72" s="719"/>
      <c r="I72" s="719"/>
      <c r="J72" s="719"/>
      <c r="K72" s="719"/>
    </row>
    <row r="73" spans="1:12">
      <c r="A73" s="57" t="s">
        <v>58</v>
      </c>
      <c r="B73" s="36">
        <v>285522</v>
      </c>
      <c r="C73" s="36" t="s">
        <v>840</v>
      </c>
      <c r="D73" s="36">
        <v>28943</v>
      </c>
      <c r="E73" s="36">
        <v>18085</v>
      </c>
      <c r="F73" s="36">
        <v>31743</v>
      </c>
      <c r="G73" s="36">
        <v>105311</v>
      </c>
      <c r="H73" s="36">
        <v>52834</v>
      </c>
      <c r="I73" s="36">
        <v>48606</v>
      </c>
      <c r="J73" s="36" t="s">
        <v>840</v>
      </c>
      <c r="K73" s="36">
        <v>285522</v>
      </c>
    </row>
    <row r="74" spans="1:12">
      <c r="A74" s="58" t="s">
        <v>37</v>
      </c>
      <c r="B74" s="36">
        <v>9160</v>
      </c>
      <c r="C74" s="36" t="s">
        <v>840</v>
      </c>
      <c r="D74" s="36">
        <v>1344</v>
      </c>
      <c r="E74" s="36">
        <v>155</v>
      </c>
      <c r="F74" s="36">
        <v>437</v>
      </c>
      <c r="G74" s="36">
        <v>2561</v>
      </c>
      <c r="H74" s="36">
        <v>2809</v>
      </c>
      <c r="I74" s="36">
        <v>1854</v>
      </c>
      <c r="J74" s="36" t="s">
        <v>840</v>
      </c>
      <c r="K74" s="36">
        <v>9160</v>
      </c>
    </row>
    <row r="75" spans="1:12">
      <c r="A75" s="76" t="s">
        <v>59</v>
      </c>
      <c r="B75" s="36">
        <v>9749</v>
      </c>
      <c r="C75" s="36" t="s">
        <v>840</v>
      </c>
      <c r="D75" s="36">
        <v>579</v>
      </c>
      <c r="E75" s="36">
        <v>309</v>
      </c>
      <c r="F75" s="36">
        <v>1122</v>
      </c>
      <c r="G75" s="36">
        <v>3248</v>
      </c>
      <c r="H75" s="36">
        <v>3106</v>
      </c>
      <c r="I75" s="36">
        <v>1385</v>
      </c>
      <c r="J75" s="36" t="s">
        <v>840</v>
      </c>
      <c r="K75" s="36">
        <v>9749</v>
      </c>
    </row>
    <row r="76" spans="1:12">
      <c r="A76" s="76" t="s">
        <v>60</v>
      </c>
      <c r="B76" s="36">
        <v>17150</v>
      </c>
      <c r="C76" s="36" t="s">
        <v>840</v>
      </c>
      <c r="D76" s="36">
        <v>639</v>
      </c>
      <c r="E76" s="36">
        <v>1047</v>
      </c>
      <c r="F76" s="36">
        <v>2573</v>
      </c>
      <c r="G76" s="36">
        <v>7894</v>
      </c>
      <c r="H76" s="36">
        <v>1941</v>
      </c>
      <c r="I76" s="36">
        <v>3056</v>
      </c>
      <c r="J76" s="36" t="s">
        <v>840</v>
      </c>
      <c r="K76" s="36">
        <v>17150</v>
      </c>
    </row>
    <row r="77" spans="1:12">
      <c r="A77" s="76" t="s">
        <v>61</v>
      </c>
      <c r="B77" s="36">
        <v>8948</v>
      </c>
      <c r="C77" s="36" t="s">
        <v>840</v>
      </c>
      <c r="D77" s="36">
        <v>1550</v>
      </c>
      <c r="E77" s="36">
        <v>1167</v>
      </c>
      <c r="F77" s="36">
        <v>612</v>
      </c>
      <c r="G77" s="36">
        <v>3542</v>
      </c>
      <c r="H77" s="36">
        <v>1167</v>
      </c>
      <c r="I77" s="36">
        <v>910</v>
      </c>
      <c r="J77" s="36" t="s">
        <v>840</v>
      </c>
      <c r="K77" s="36">
        <v>8948</v>
      </c>
    </row>
    <row r="78" spans="1:12">
      <c r="A78" s="76" t="s">
        <v>62</v>
      </c>
      <c r="B78" s="36">
        <v>10289</v>
      </c>
      <c r="C78" s="36" t="s">
        <v>840</v>
      </c>
      <c r="D78" s="36">
        <v>341</v>
      </c>
      <c r="E78" s="36">
        <v>624</v>
      </c>
      <c r="F78" s="36">
        <v>747</v>
      </c>
      <c r="G78" s="36">
        <v>5003</v>
      </c>
      <c r="H78" s="36">
        <v>1956</v>
      </c>
      <c r="I78" s="36">
        <v>1618</v>
      </c>
      <c r="J78" s="36" t="s">
        <v>840</v>
      </c>
      <c r="K78" s="36">
        <v>10289</v>
      </c>
    </row>
    <row r="79" spans="1:12">
      <c r="A79" s="76" t="s">
        <v>63</v>
      </c>
      <c r="B79" s="36">
        <v>9076</v>
      </c>
      <c r="C79" s="36" t="s">
        <v>840</v>
      </c>
      <c r="D79" s="36">
        <v>403</v>
      </c>
      <c r="E79" s="36">
        <v>921</v>
      </c>
      <c r="F79" s="36">
        <v>755</v>
      </c>
      <c r="G79" s="36">
        <v>2526</v>
      </c>
      <c r="H79" s="36">
        <v>2486</v>
      </c>
      <c r="I79" s="36">
        <v>1985</v>
      </c>
      <c r="J79" s="36" t="s">
        <v>840</v>
      </c>
      <c r="K79" s="36">
        <v>9076</v>
      </c>
    </row>
    <row r="80" spans="1:12">
      <c r="A80" s="76" t="s">
        <v>64</v>
      </c>
      <c r="B80" s="36">
        <v>12419</v>
      </c>
      <c r="C80" s="36" t="s">
        <v>840</v>
      </c>
      <c r="D80" s="36">
        <v>519</v>
      </c>
      <c r="E80" s="36">
        <v>439</v>
      </c>
      <c r="F80" s="36">
        <v>2479</v>
      </c>
      <c r="G80" s="36">
        <v>4313</v>
      </c>
      <c r="H80" s="36">
        <v>1495</v>
      </c>
      <c r="I80" s="36">
        <v>3174</v>
      </c>
      <c r="J80" s="36" t="s">
        <v>840</v>
      </c>
      <c r="K80" s="36">
        <v>12419</v>
      </c>
    </row>
    <row r="81" spans="1:12">
      <c r="A81" s="58" t="s">
        <v>38</v>
      </c>
      <c r="B81" s="36">
        <v>6469</v>
      </c>
      <c r="C81" s="36" t="s">
        <v>840</v>
      </c>
      <c r="D81" s="36">
        <v>367</v>
      </c>
      <c r="E81" s="36">
        <v>294</v>
      </c>
      <c r="F81" s="36">
        <v>688</v>
      </c>
      <c r="G81" s="36">
        <v>1518</v>
      </c>
      <c r="H81" s="36">
        <v>2710</v>
      </c>
      <c r="I81" s="36">
        <v>892</v>
      </c>
      <c r="J81" s="36" t="s">
        <v>840</v>
      </c>
      <c r="K81" s="36">
        <v>6469</v>
      </c>
    </row>
    <row r="82" spans="1:12">
      <c r="A82" s="76" t="s">
        <v>65</v>
      </c>
      <c r="B82" s="36">
        <v>19743</v>
      </c>
      <c r="C82" s="36" t="s">
        <v>840</v>
      </c>
      <c r="D82" s="36">
        <v>1771</v>
      </c>
      <c r="E82" s="36">
        <v>1071</v>
      </c>
      <c r="F82" s="36">
        <v>1821</v>
      </c>
      <c r="G82" s="36">
        <v>5798</v>
      </c>
      <c r="H82" s="36">
        <v>3318</v>
      </c>
      <c r="I82" s="36">
        <v>5964</v>
      </c>
      <c r="J82" s="36" t="s">
        <v>840</v>
      </c>
      <c r="K82" s="36">
        <v>19743</v>
      </c>
    </row>
    <row r="83" spans="1:12">
      <c r="A83" s="76" t="s">
        <v>66</v>
      </c>
      <c r="B83" s="36">
        <v>13289</v>
      </c>
      <c r="C83" s="36" t="s">
        <v>840</v>
      </c>
      <c r="D83" s="36">
        <v>728</v>
      </c>
      <c r="E83" s="36">
        <v>503</v>
      </c>
      <c r="F83" s="36">
        <v>1081</v>
      </c>
      <c r="G83" s="36">
        <v>4035</v>
      </c>
      <c r="H83" s="36">
        <v>3106</v>
      </c>
      <c r="I83" s="36">
        <v>3836</v>
      </c>
      <c r="J83" s="36" t="s">
        <v>840</v>
      </c>
      <c r="K83" s="36">
        <v>13289</v>
      </c>
    </row>
    <row r="84" spans="1:12">
      <c r="A84" s="76" t="s">
        <v>67</v>
      </c>
      <c r="B84" s="36">
        <v>7143</v>
      </c>
      <c r="C84" s="36" t="s">
        <v>840</v>
      </c>
      <c r="D84" s="36">
        <v>474</v>
      </c>
      <c r="E84" s="36">
        <v>488</v>
      </c>
      <c r="F84" s="36">
        <v>715</v>
      </c>
      <c r="G84" s="36">
        <v>3195</v>
      </c>
      <c r="H84" s="36">
        <v>1598</v>
      </c>
      <c r="I84" s="36">
        <v>673</v>
      </c>
      <c r="J84" s="36" t="s">
        <v>840</v>
      </c>
      <c r="K84" s="36">
        <v>7143</v>
      </c>
    </row>
    <row r="85" spans="1:12">
      <c r="A85" s="76" t="s">
        <v>68</v>
      </c>
      <c r="B85" s="36">
        <v>9095</v>
      </c>
      <c r="C85" s="36" t="s">
        <v>840</v>
      </c>
      <c r="D85" s="36">
        <v>899</v>
      </c>
      <c r="E85" s="36">
        <v>554</v>
      </c>
      <c r="F85" s="36">
        <v>1009</v>
      </c>
      <c r="G85" s="36">
        <v>4651</v>
      </c>
      <c r="H85" s="36">
        <v>999</v>
      </c>
      <c r="I85" s="36">
        <v>983</v>
      </c>
      <c r="J85" s="36" t="s">
        <v>840</v>
      </c>
      <c r="K85" s="36">
        <v>9095</v>
      </c>
    </row>
    <row r="86" spans="1:12">
      <c r="A86" s="76" t="s">
        <v>69</v>
      </c>
      <c r="B86" s="36">
        <v>14327</v>
      </c>
      <c r="C86" s="36" t="s">
        <v>840</v>
      </c>
      <c r="D86" s="36">
        <v>748</v>
      </c>
      <c r="E86" s="36">
        <v>516</v>
      </c>
      <c r="F86" s="36">
        <v>1898</v>
      </c>
      <c r="G86" s="36">
        <v>2692</v>
      </c>
      <c r="H86" s="36">
        <v>3466</v>
      </c>
      <c r="I86" s="36">
        <v>5007</v>
      </c>
      <c r="J86" s="36" t="s">
        <v>840</v>
      </c>
      <c r="K86" s="36">
        <v>14327</v>
      </c>
    </row>
    <row r="87" spans="1:12">
      <c r="A87" s="76" t="s">
        <v>70</v>
      </c>
      <c r="B87" s="36">
        <v>5829</v>
      </c>
      <c r="C87" s="36" t="s">
        <v>840</v>
      </c>
      <c r="D87" s="36">
        <v>107</v>
      </c>
      <c r="E87" s="36">
        <v>267</v>
      </c>
      <c r="F87" s="36">
        <v>1368</v>
      </c>
      <c r="G87" s="36">
        <v>2242</v>
      </c>
      <c r="H87" s="36">
        <v>1226</v>
      </c>
      <c r="I87" s="36">
        <v>619</v>
      </c>
      <c r="J87" s="36" t="s">
        <v>840</v>
      </c>
      <c r="K87" s="36">
        <v>5829</v>
      </c>
    </row>
    <row r="88" spans="1:12">
      <c r="A88" s="76" t="s">
        <v>71</v>
      </c>
      <c r="B88" s="36">
        <v>8948</v>
      </c>
      <c r="C88" s="36" t="s">
        <v>840</v>
      </c>
      <c r="D88" s="36">
        <v>211</v>
      </c>
      <c r="E88" s="36">
        <v>394</v>
      </c>
      <c r="F88" s="36">
        <v>1669</v>
      </c>
      <c r="G88" s="36">
        <v>3002</v>
      </c>
      <c r="H88" s="36">
        <v>1898</v>
      </c>
      <c r="I88" s="36">
        <v>1774</v>
      </c>
      <c r="J88" s="36" t="s">
        <v>840</v>
      </c>
      <c r="K88" s="36">
        <v>8948</v>
      </c>
    </row>
    <row r="89" spans="1:12">
      <c r="A89" s="175" t="s">
        <v>39</v>
      </c>
      <c r="B89" s="36">
        <v>3263</v>
      </c>
      <c r="C89" s="36" t="s">
        <v>840</v>
      </c>
      <c r="D89" s="36">
        <v>134</v>
      </c>
      <c r="E89" s="36">
        <v>172</v>
      </c>
      <c r="F89" s="36">
        <v>595</v>
      </c>
      <c r="G89" s="36">
        <v>1348</v>
      </c>
      <c r="H89" s="36">
        <v>686</v>
      </c>
      <c r="I89" s="36">
        <v>328</v>
      </c>
      <c r="J89" s="36" t="s">
        <v>840</v>
      </c>
      <c r="K89" s="36">
        <v>3263</v>
      </c>
      <c r="L89" s="153"/>
    </row>
    <row r="90" spans="1:12">
      <c r="A90" s="173" t="s">
        <v>72</v>
      </c>
      <c r="B90" s="36">
        <v>11367</v>
      </c>
      <c r="C90" s="36" t="s">
        <v>840</v>
      </c>
      <c r="D90" s="36">
        <v>1103</v>
      </c>
      <c r="E90" s="36">
        <v>372</v>
      </c>
      <c r="F90" s="36">
        <v>756</v>
      </c>
      <c r="G90" s="36">
        <v>3711</v>
      </c>
      <c r="H90" s="36">
        <v>1928</v>
      </c>
      <c r="I90" s="36">
        <v>3497</v>
      </c>
      <c r="J90" s="36" t="s">
        <v>840</v>
      </c>
      <c r="K90" s="36">
        <v>11367</v>
      </c>
      <c r="L90" s="153"/>
    </row>
    <row r="91" spans="1:12">
      <c r="A91" s="173" t="s">
        <v>85</v>
      </c>
      <c r="B91" s="36">
        <v>34224</v>
      </c>
      <c r="C91" s="36" t="s">
        <v>840</v>
      </c>
      <c r="D91" s="36">
        <v>5334</v>
      </c>
      <c r="E91" s="36">
        <v>3006</v>
      </c>
      <c r="F91" s="36">
        <v>3993</v>
      </c>
      <c r="G91" s="36">
        <v>14100</v>
      </c>
      <c r="H91" s="36">
        <v>5234</v>
      </c>
      <c r="I91" s="36">
        <v>2557</v>
      </c>
      <c r="J91" s="36" t="s">
        <v>840</v>
      </c>
      <c r="K91" s="36">
        <v>34224</v>
      </c>
      <c r="L91" s="153"/>
    </row>
    <row r="92" spans="1:12">
      <c r="A92" s="173" t="s">
        <v>73</v>
      </c>
      <c r="B92" s="36">
        <v>52647</v>
      </c>
      <c r="C92" s="36" t="s">
        <v>840</v>
      </c>
      <c r="D92" s="36">
        <v>11081</v>
      </c>
      <c r="E92" s="36">
        <v>4390</v>
      </c>
      <c r="F92" s="36">
        <v>3981</v>
      </c>
      <c r="G92" s="36">
        <v>19972</v>
      </c>
      <c r="H92" s="36">
        <v>8151</v>
      </c>
      <c r="I92" s="36">
        <v>5072</v>
      </c>
      <c r="J92" s="36" t="s">
        <v>840</v>
      </c>
      <c r="K92" s="36">
        <v>52647</v>
      </c>
      <c r="L92" s="153"/>
    </row>
    <row r="93" spans="1:12">
      <c r="A93" s="173" t="s">
        <v>74</v>
      </c>
      <c r="B93" s="36">
        <v>22387</v>
      </c>
      <c r="C93" s="36" t="s">
        <v>840</v>
      </c>
      <c r="D93" s="36">
        <v>611</v>
      </c>
      <c r="E93" s="36">
        <v>1396</v>
      </c>
      <c r="F93" s="36">
        <v>3444</v>
      </c>
      <c r="G93" s="36">
        <v>9960</v>
      </c>
      <c r="H93" s="36">
        <v>3554</v>
      </c>
      <c r="I93" s="36">
        <v>3422</v>
      </c>
      <c r="J93" s="36" t="s">
        <v>840</v>
      </c>
      <c r="K93" s="36">
        <v>22387</v>
      </c>
      <c r="L93" s="153"/>
    </row>
    <row r="94" spans="1:12">
      <c r="A94" s="719" t="s">
        <v>275</v>
      </c>
      <c r="B94" s="719"/>
      <c r="C94" s="719"/>
      <c r="D94" s="719"/>
      <c r="E94" s="719"/>
      <c r="F94" s="719"/>
      <c r="G94" s="719"/>
      <c r="H94" s="719"/>
      <c r="I94" s="719"/>
      <c r="J94" s="719"/>
      <c r="K94" s="719"/>
      <c r="L94" s="719"/>
    </row>
    <row r="95" spans="1:12">
      <c r="A95" s="174" t="s">
        <v>58</v>
      </c>
      <c r="B95" s="36">
        <v>131255</v>
      </c>
      <c r="C95" s="36" t="s">
        <v>840</v>
      </c>
      <c r="D95" s="36">
        <v>13450</v>
      </c>
      <c r="E95" s="36">
        <v>8257</v>
      </c>
      <c r="F95" s="36">
        <v>14520</v>
      </c>
      <c r="G95" s="36">
        <v>45909</v>
      </c>
      <c r="H95" s="36">
        <v>26201</v>
      </c>
      <c r="I95" s="36">
        <v>22918</v>
      </c>
      <c r="J95" s="36" t="s">
        <v>840</v>
      </c>
      <c r="K95" s="36">
        <v>131255</v>
      </c>
      <c r="L95" s="137"/>
    </row>
    <row r="96" spans="1:12">
      <c r="A96" s="58" t="s">
        <v>37</v>
      </c>
      <c r="B96" s="36">
        <v>4447</v>
      </c>
      <c r="C96" s="36" t="s">
        <v>840</v>
      </c>
      <c r="D96" s="36">
        <v>716</v>
      </c>
      <c r="E96" s="36">
        <v>39</v>
      </c>
      <c r="F96" s="36">
        <v>183</v>
      </c>
      <c r="G96" s="36">
        <v>1195</v>
      </c>
      <c r="H96" s="36">
        <v>980</v>
      </c>
      <c r="I96" s="36">
        <v>1334</v>
      </c>
      <c r="J96" s="36" t="s">
        <v>840</v>
      </c>
      <c r="K96" s="36">
        <v>4447</v>
      </c>
      <c r="L96" s="138"/>
    </row>
    <row r="97" spans="1:12">
      <c r="A97" s="76" t="s">
        <v>59</v>
      </c>
      <c r="B97" s="36">
        <v>4753</v>
      </c>
      <c r="C97" s="36" t="s">
        <v>840</v>
      </c>
      <c r="D97" s="36">
        <v>318</v>
      </c>
      <c r="E97" s="36">
        <v>138</v>
      </c>
      <c r="F97" s="36">
        <v>416</v>
      </c>
      <c r="G97" s="36">
        <v>1205</v>
      </c>
      <c r="H97" s="36">
        <v>1742</v>
      </c>
      <c r="I97" s="36">
        <v>934</v>
      </c>
      <c r="J97" s="36" t="s">
        <v>840</v>
      </c>
      <c r="K97" s="36">
        <v>4753</v>
      </c>
      <c r="L97" s="138"/>
    </row>
    <row r="98" spans="1:12">
      <c r="A98" s="76" t="s">
        <v>60</v>
      </c>
      <c r="B98" s="36">
        <v>5681</v>
      </c>
      <c r="C98" s="36" t="s">
        <v>840</v>
      </c>
      <c r="D98" s="36">
        <v>616</v>
      </c>
      <c r="E98" s="36">
        <v>526</v>
      </c>
      <c r="F98" s="36">
        <v>686</v>
      </c>
      <c r="G98" s="36">
        <v>2312</v>
      </c>
      <c r="H98" s="36">
        <v>793</v>
      </c>
      <c r="I98" s="36">
        <v>748</v>
      </c>
      <c r="J98" s="36" t="s">
        <v>840</v>
      </c>
      <c r="K98" s="36">
        <v>5681</v>
      </c>
      <c r="L98" s="138"/>
    </row>
    <row r="99" spans="1:12">
      <c r="A99" s="76" t="s">
        <v>61</v>
      </c>
      <c r="B99" s="36">
        <v>4642</v>
      </c>
      <c r="C99" s="36" t="s">
        <v>840</v>
      </c>
      <c r="D99" s="36">
        <v>345</v>
      </c>
      <c r="E99" s="36">
        <v>660</v>
      </c>
      <c r="F99" s="36">
        <v>369</v>
      </c>
      <c r="G99" s="36">
        <v>2163</v>
      </c>
      <c r="H99" s="36">
        <v>581</v>
      </c>
      <c r="I99" s="36">
        <v>524</v>
      </c>
      <c r="J99" s="36" t="s">
        <v>840</v>
      </c>
      <c r="K99" s="36">
        <v>4642</v>
      </c>
      <c r="L99" s="138"/>
    </row>
    <row r="100" spans="1:12">
      <c r="A100" s="76" t="s">
        <v>62</v>
      </c>
      <c r="B100" s="36">
        <v>5325</v>
      </c>
      <c r="C100" s="36" t="s">
        <v>840</v>
      </c>
      <c r="D100" s="36">
        <v>29</v>
      </c>
      <c r="E100" s="36" t="s">
        <v>840</v>
      </c>
      <c r="F100" s="36">
        <v>643</v>
      </c>
      <c r="G100" s="36">
        <v>2200</v>
      </c>
      <c r="H100" s="36">
        <v>1027</v>
      </c>
      <c r="I100" s="36">
        <v>1426</v>
      </c>
      <c r="J100" s="36" t="s">
        <v>840</v>
      </c>
      <c r="K100" s="36">
        <v>5325</v>
      </c>
      <c r="L100" s="138"/>
    </row>
    <row r="101" spans="1:12">
      <c r="A101" s="76" t="s">
        <v>63</v>
      </c>
      <c r="B101" s="36">
        <v>4450</v>
      </c>
      <c r="C101" s="36" t="s">
        <v>840</v>
      </c>
      <c r="D101" s="36">
        <v>116</v>
      </c>
      <c r="E101" s="36">
        <v>260</v>
      </c>
      <c r="F101" s="36">
        <v>668</v>
      </c>
      <c r="G101" s="36">
        <v>1312</v>
      </c>
      <c r="H101" s="36">
        <v>1584</v>
      </c>
      <c r="I101" s="36">
        <v>510</v>
      </c>
      <c r="J101" s="36" t="s">
        <v>840</v>
      </c>
      <c r="K101" s="36">
        <v>4450</v>
      </c>
      <c r="L101" s="138"/>
    </row>
    <row r="102" spans="1:12">
      <c r="A102" s="76" t="s">
        <v>64</v>
      </c>
      <c r="B102" s="36">
        <v>7465</v>
      </c>
      <c r="C102" s="36" t="s">
        <v>840</v>
      </c>
      <c r="D102" s="36">
        <v>223</v>
      </c>
      <c r="E102" s="36">
        <v>131</v>
      </c>
      <c r="F102" s="36">
        <v>1747</v>
      </c>
      <c r="G102" s="36">
        <v>2789</v>
      </c>
      <c r="H102" s="36">
        <v>807</v>
      </c>
      <c r="I102" s="36">
        <v>1768</v>
      </c>
      <c r="J102" s="36" t="s">
        <v>840</v>
      </c>
      <c r="K102" s="36">
        <v>7465</v>
      </c>
      <c r="L102" s="138"/>
    </row>
    <row r="103" spans="1:12">
      <c r="A103" s="58" t="s">
        <v>38</v>
      </c>
      <c r="B103" s="36">
        <v>3457</v>
      </c>
      <c r="C103" s="36" t="s">
        <v>840</v>
      </c>
      <c r="D103" s="36">
        <v>209</v>
      </c>
      <c r="E103" s="36">
        <v>48</v>
      </c>
      <c r="F103" s="36">
        <v>390</v>
      </c>
      <c r="G103" s="36">
        <v>638</v>
      </c>
      <c r="H103" s="36">
        <v>1721</v>
      </c>
      <c r="I103" s="36">
        <v>451</v>
      </c>
      <c r="J103" s="36" t="s">
        <v>840</v>
      </c>
      <c r="K103" s="36">
        <v>3457</v>
      </c>
      <c r="L103" s="138"/>
    </row>
    <row r="104" spans="1:12">
      <c r="A104" s="76" t="s">
        <v>65</v>
      </c>
      <c r="B104" s="36">
        <v>8328</v>
      </c>
      <c r="C104" s="36" t="s">
        <v>840</v>
      </c>
      <c r="D104" s="36">
        <v>1564</v>
      </c>
      <c r="E104" s="36">
        <v>216</v>
      </c>
      <c r="F104" s="36">
        <v>541</v>
      </c>
      <c r="G104" s="36">
        <v>2083</v>
      </c>
      <c r="H104" s="36">
        <v>1414</v>
      </c>
      <c r="I104" s="36">
        <v>2510</v>
      </c>
      <c r="J104" s="36" t="s">
        <v>840</v>
      </c>
      <c r="K104" s="36">
        <v>8328</v>
      </c>
      <c r="L104" s="138"/>
    </row>
    <row r="105" spans="1:12">
      <c r="A105" s="76" t="s">
        <v>66</v>
      </c>
      <c r="B105" s="36">
        <v>6670</v>
      </c>
      <c r="C105" s="36" t="s">
        <v>840</v>
      </c>
      <c r="D105" s="36">
        <v>112</v>
      </c>
      <c r="E105" s="36">
        <v>459</v>
      </c>
      <c r="F105" s="36">
        <v>662</v>
      </c>
      <c r="G105" s="36">
        <v>2278</v>
      </c>
      <c r="H105" s="36">
        <v>1274</v>
      </c>
      <c r="I105" s="36">
        <v>1885</v>
      </c>
      <c r="J105" s="36" t="s">
        <v>840</v>
      </c>
      <c r="K105" s="36">
        <v>6670</v>
      </c>
      <c r="L105" s="138"/>
    </row>
    <row r="106" spans="1:12">
      <c r="A106" s="76" t="s">
        <v>67</v>
      </c>
      <c r="B106" s="36">
        <v>3675</v>
      </c>
      <c r="C106" s="36" t="s">
        <v>840</v>
      </c>
      <c r="D106" s="36">
        <v>82</v>
      </c>
      <c r="E106" s="36">
        <v>327</v>
      </c>
      <c r="F106" s="36" t="s">
        <v>840</v>
      </c>
      <c r="G106" s="36">
        <v>1854</v>
      </c>
      <c r="H106" s="36">
        <v>1014</v>
      </c>
      <c r="I106" s="36">
        <v>398</v>
      </c>
      <c r="J106" s="36" t="s">
        <v>840</v>
      </c>
      <c r="K106" s="36">
        <v>3675</v>
      </c>
      <c r="L106" s="138"/>
    </row>
    <row r="107" spans="1:12">
      <c r="A107" s="76" t="s">
        <v>68</v>
      </c>
      <c r="B107" s="36">
        <v>2948</v>
      </c>
      <c r="C107" s="36" t="s">
        <v>840</v>
      </c>
      <c r="D107" s="36">
        <v>486</v>
      </c>
      <c r="E107" s="36">
        <v>261</v>
      </c>
      <c r="F107" s="36">
        <v>216</v>
      </c>
      <c r="G107" s="36">
        <v>1246</v>
      </c>
      <c r="H107" s="36">
        <v>284</v>
      </c>
      <c r="I107" s="36">
        <v>455</v>
      </c>
      <c r="J107" s="36" t="s">
        <v>840</v>
      </c>
      <c r="K107" s="36">
        <v>2948</v>
      </c>
      <c r="L107" s="138"/>
    </row>
    <row r="108" spans="1:12">
      <c r="A108" s="76" t="s">
        <v>69</v>
      </c>
      <c r="B108" s="36">
        <v>7056</v>
      </c>
      <c r="C108" s="36" t="s">
        <v>840</v>
      </c>
      <c r="D108" s="36">
        <v>398</v>
      </c>
      <c r="E108" s="36">
        <v>51</v>
      </c>
      <c r="F108" s="36">
        <v>1203</v>
      </c>
      <c r="G108" s="36">
        <v>1226</v>
      </c>
      <c r="H108" s="36">
        <v>1778</v>
      </c>
      <c r="I108" s="36">
        <v>2400</v>
      </c>
      <c r="J108" s="36" t="s">
        <v>840</v>
      </c>
      <c r="K108" s="36">
        <v>7056</v>
      </c>
      <c r="L108" s="138"/>
    </row>
    <row r="109" spans="1:12">
      <c r="A109" s="76" t="s">
        <v>70</v>
      </c>
      <c r="B109" s="36">
        <v>3066</v>
      </c>
      <c r="C109" s="36" t="s">
        <v>840</v>
      </c>
      <c r="D109" s="36">
        <v>68</v>
      </c>
      <c r="E109" s="36">
        <v>59</v>
      </c>
      <c r="F109" s="36">
        <v>788</v>
      </c>
      <c r="G109" s="36">
        <v>1363</v>
      </c>
      <c r="H109" s="36">
        <v>506</v>
      </c>
      <c r="I109" s="36">
        <v>282</v>
      </c>
      <c r="J109" s="36" t="s">
        <v>840</v>
      </c>
      <c r="K109" s="36">
        <v>3066</v>
      </c>
      <c r="L109" s="138"/>
    </row>
    <row r="110" spans="1:12">
      <c r="A110" s="76" t="s">
        <v>71</v>
      </c>
      <c r="B110" s="36">
        <v>4190</v>
      </c>
      <c r="C110" s="36" t="s">
        <v>840</v>
      </c>
      <c r="D110" s="36" t="s">
        <v>840</v>
      </c>
      <c r="E110" s="36">
        <v>166</v>
      </c>
      <c r="F110" s="36">
        <v>548</v>
      </c>
      <c r="G110" s="36">
        <v>1620</v>
      </c>
      <c r="H110" s="36">
        <v>854</v>
      </c>
      <c r="I110" s="36">
        <v>1002</v>
      </c>
      <c r="J110" s="36" t="s">
        <v>840</v>
      </c>
      <c r="K110" s="36">
        <v>4190</v>
      </c>
      <c r="L110" s="138"/>
    </row>
    <row r="111" spans="1:12">
      <c r="A111" s="58" t="s">
        <v>39</v>
      </c>
      <c r="B111" s="36">
        <v>1279</v>
      </c>
      <c r="C111" s="36" t="s">
        <v>840</v>
      </c>
      <c r="D111" s="36">
        <v>35</v>
      </c>
      <c r="E111" s="36">
        <v>133</v>
      </c>
      <c r="F111" s="36">
        <v>142</v>
      </c>
      <c r="G111" s="36">
        <v>363</v>
      </c>
      <c r="H111" s="36">
        <v>401</v>
      </c>
      <c r="I111" s="36">
        <v>205</v>
      </c>
      <c r="J111" s="36" t="s">
        <v>840</v>
      </c>
      <c r="K111" s="36">
        <v>1279</v>
      </c>
      <c r="L111" s="138"/>
    </row>
    <row r="112" spans="1:12">
      <c r="A112" s="76" t="s">
        <v>72</v>
      </c>
      <c r="B112" s="36">
        <v>5649</v>
      </c>
      <c r="C112" s="36" t="s">
        <v>840</v>
      </c>
      <c r="D112" s="36">
        <v>744</v>
      </c>
      <c r="E112" s="36">
        <v>20</v>
      </c>
      <c r="F112" s="36">
        <v>368</v>
      </c>
      <c r="G112" s="36">
        <v>1920</v>
      </c>
      <c r="H112" s="36">
        <v>1427</v>
      </c>
      <c r="I112" s="36">
        <v>1170</v>
      </c>
      <c r="J112" s="36" t="s">
        <v>840</v>
      </c>
      <c r="K112" s="36">
        <v>5649</v>
      </c>
      <c r="L112" s="138"/>
    </row>
    <row r="113" spans="1:12">
      <c r="A113" s="173" t="s">
        <v>85</v>
      </c>
      <c r="B113" s="36">
        <v>16115</v>
      </c>
      <c r="C113" s="36" t="s">
        <v>840</v>
      </c>
      <c r="D113" s="36">
        <v>2562</v>
      </c>
      <c r="E113" s="36">
        <v>1494</v>
      </c>
      <c r="F113" s="36">
        <v>1932</v>
      </c>
      <c r="G113" s="36">
        <v>6039</v>
      </c>
      <c r="H113" s="36">
        <v>2871</v>
      </c>
      <c r="I113" s="36">
        <v>1217</v>
      </c>
      <c r="J113" s="36" t="s">
        <v>840</v>
      </c>
      <c r="K113" s="36">
        <v>16115</v>
      </c>
      <c r="L113" s="138"/>
    </row>
    <row r="114" spans="1:12">
      <c r="A114" s="173" t="s">
        <v>73</v>
      </c>
      <c r="B114" s="36">
        <v>22326</v>
      </c>
      <c r="C114" s="36" t="s">
        <v>840</v>
      </c>
      <c r="D114" s="36">
        <v>4827</v>
      </c>
      <c r="E114" s="36">
        <v>2726</v>
      </c>
      <c r="F114" s="36">
        <v>1720</v>
      </c>
      <c r="G114" s="36">
        <v>8001</v>
      </c>
      <c r="H114" s="36">
        <v>2751</v>
      </c>
      <c r="I114" s="36">
        <v>2301</v>
      </c>
      <c r="J114" s="36" t="s">
        <v>840</v>
      </c>
      <c r="K114" s="36">
        <v>22326</v>
      </c>
      <c r="L114" s="138"/>
    </row>
    <row r="115" spans="1:12">
      <c r="A115" s="173" t="s">
        <v>74</v>
      </c>
      <c r="B115" s="36">
        <v>9733</v>
      </c>
      <c r="C115" s="36" t="s">
        <v>840</v>
      </c>
      <c r="D115" s="36" t="s">
        <v>840</v>
      </c>
      <c r="E115" s="36">
        <v>543</v>
      </c>
      <c r="F115" s="36">
        <v>1298</v>
      </c>
      <c r="G115" s="36">
        <v>4102</v>
      </c>
      <c r="H115" s="36">
        <v>2392</v>
      </c>
      <c r="I115" s="36">
        <v>1398</v>
      </c>
      <c r="J115" s="36" t="s">
        <v>840</v>
      </c>
      <c r="K115" s="36">
        <v>9733</v>
      </c>
      <c r="L115" s="138"/>
    </row>
    <row r="116" spans="1:12">
      <c r="A116" s="719" t="s">
        <v>276</v>
      </c>
      <c r="B116" s="719"/>
      <c r="C116" s="719"/>
      <c r="D116" s="719"/>
      <c r="E116" s="719"/>
      <c r="F116" s="719"/>
      <c r="G116" s="719"/>
      <c r="H116" s="719"/>
      <c r="I116" s="719"/>
      <c r="J116" s="719"/>
      <c r="K116" s="719"/>
      <c r="L116" s="719"/>
    </row>
    <row r="117" spans="1:12">
      <c r="A117" s="174" t="s">
        <v>58</v>
      </c>
      <c r="B117" s="36">
        <v>154267</v>
      </c>
      <c r="C117" s="36" t="s">
        <v>840</v>
      </c>
      <c r="D117" s="36">
        <v>15493</v>
      </c>
      <c r="E117" s="36">
        <v>9828</v>
      </c>
      <c r="F117" s="36">
        <v>17223</v>
      </c>
      <c r="G117" s="36">
        <v>59402</v>
      </c>
      <c r="H117" s="36">
        <v>26633</v>
      </c>
      <c r="I117" s="36">
        <v>25688</v>
      </c>
      <c r="J117" s="36" t="s">
        <v>840</v>
      </c>
      <c r="K117" s="36">
        <v>154267</v>
      </c>
      <c r="L117" s="350"/>
    </row>
    <row r="118" spans="1:12">
      <c r="A118" s="175" t="s">
        <v>37</v>
      </c>
      <c r="B118" s="36">
        <v>4713</v>
      </c>
      <c r="C118" s="36" t="s">
        <v>840</v>
      </c>
      <c r="D118" s="36">
        <v>628</v>
      </c>
      <c r="E118" s="36">
        <v>116</v>
      </c>
      <c r="F118" s="36">
        <v>254</v>
      </c>
      <c r="G118" s="36">
        <v>1366</v>
      </c>
      <c r="H118" s="36">
        <v>1829</v>
      </c>
      <c r="I118" s="36">
        <v>520</v>
      </c>
      <c r="J118" s="36" t="s">
        <v>840</v>
      </c>
      <c r="K118" s="36">
        <v>4713</v>
      </c>
      <c r="L118" s="138"/>
    </row>
    <row r="119" spans="1:12">
      <c r="A119" s="173" t="s">
        <v>59</v>
      </c>
      <c r="B119" s="36">
        <v>4996</v>
      </c>
      <c r="C119" s="36" t="s">
        <v>840</v>
      </c>
      <c r="D119" s="36">
        <v>261</v>
      </c>
      <c r="E119" s="36">
        <v>171</v>
      </c>
      <c r="F119" s="36">
        <v>706</v>
      </c>
      <c r="G119" s="36">
        <v>2043</v>
      </c>
      <c r="H119" s="36">
        <v>1364</v>
      </c>
      <c r="I119" s="36">
        <v>451</v>
      </c>
      <c r="J119" s="36" t="s">
        <v>840</v>
      </c>
      <c r="K119" s="36">
        <v>4996</v>
      </c>
      <c r="L119" s="138"/>
    </row>
    <row r="120" spans="1:12">
      <c r="A120" s="76" t="s">
        <v>60</v>
      </c>
      <c r="B120" s="36">
        <v>11469</v>
      </c>
      <c r="C120" s="36" t="s">
        <v>840</v>
      </c>
      <c r="D120" s="36">
        <v>23</v>
      </c>
      <c r="E120" s="36">
        <v>521</v>
      </c>
      <c r="F120" s="36">
        <v>1887</v>
      </c>
      <c r="G120" s="36">
        <v>5582</v>
      </c>
      <c r="H120" s="36">
        <v>1148</v>
      </c>
      <c r="I120" s="36">
        <v>2308</v>
      </c>
      <c r="J120" s="36" t="s">
        <v>840</v>
      </c>
      <c r="K120" s="36">
        <v>11469</v>
      </c>
      <c r="L120" s="138"/>
    </row>
    <row r="121" spans="1:12">
      <c r="A121" s="76" t="s">
        <v>61</v>
      </c>
      <c r="B121" s="36">
        <v>4306</v>
      </c>
      <c r="C121" s="36" t="s">
        <v>840</v>
      </c>
      <c r="D121" s="36">
        <v>1205</v>
      </c>
      <c r="E121" s="36">
        <v>507</v>
      </c>
      <c r="F121" s="36">
        <v>243</v>
      </c>
      <c r="G121" s="36">
        <v>1379</v>
      </c>
      <c r="H121" s="36">
        <v>586</v>
      </c>
      <c r="I121" s="36">
        <v>386</v>
      </c>
      <c r="J121" s="36" t="s">
        <v>840</v>
      </c>
      <c r="K121" s="36">
        <v>4306</v>
      </c>
      <c r="L121" s="138"/>
    </row>
    <row r="122" spans="1:12">
      <c r="A122" s="76" t="s">
        <v>62</v>
      </c>
      <c r="B122" s="36">
        <v>4964</v>
      </c>
      <c r="C122" s="36" t="s">
        <v>840</v>
      </c>
      <c r="D122" s="36">
        <v>312</v>
      </c>
      <c r="E122" s="36">
        <v>624</v>
      </c>
      <c r="F122" s="36">
        <v>104</v>
      </c>
      <c r="G122" s="36">
        <v>2803</v>
      </c>
      <c r="H122" s="36">
        <v>929</v>
      </c>
      <c r="I122" s="36">
        <v>192</v>
      </c>
      <c r="J122" s="36" t="s">
        <v>840</v>
      </c>
      <c r="K122" s="36">
        <v>4964</v>
      </c>
      <c r="L122" s="138"/>
    </row>
    <row r="123" spans="1:12">
      <c r="A123" s="76" t="s">
        <v>63</v>
      </c>
      <c r="B123" s="36">
        <v>4626</v>
      </c>
      <c r="C123" s="36" t="s">
        <v>840</v>
      </c>
      <c r="D123" s="36">
        <v>287</v>
      </c>
      <c r="E123" s="36">
        <v>661</v>
      </c>
      <c r="F123" s="36">
        <v>87</v>
      </c>
      <c r="G123" s="36">
        <v>1214</v>
      </c>
      <c r="H123" s="36">
        <v>902</v>
      </c>
      <c r="I123" s="36">
        <v>1475</v>
      </c>
      <c r="J123" s="36" t="s">
        <v>840</v>
      </c>
      <c r="K123" s="36">
        <v>4626</v>
      </c>
      <c r="L123" s="138"/>
    </row>
    <row r="124" spans="1:12">
      <c r="A124" s="76" t="s">
        <v>64</v>
      </c>
      <c r="B124" s="36">
        <v>4954</v>
      </c>
      <c r="C124" s="36" t="s">
        <v>840</v>
      </c>
      <c r="D124" s="36">
        <v>296</v>
      </c>
      <c r="E124" s="36">
        <v>308</v>
      </c>
      <c r="F124" s="36">
        <v>732</v>
      </c>
      <c r="G124" s="36">
        <v>1524</v>
      </c>
      <c r="H124" s="36">
        <v>688</v>
      </c>
      <c r="I124" s="36">
        <v>1406</v>
      </c>
      <c r="J124" s="36" t="s">
        <v>840</v>
      </c>
      <c r="K124" s="36">
        <v>4954</v>
      </c>
      <c r="L124" s="138"/>
    </row>
    <row r="125" spans="1:12">
      <c r="A125" s="58" t="s">
        <v>38</v>
      </c>
      <c r="B125" s="36">
        <v>3012</v>
      </c>
      <c r="C125" s="36" t="s">
        <v>840</v>
      </c>
      <c r="D125" s="36">
        <v>158</v>
      </c>
      <c r="E125" s="36">
        <v>246</v>
      </c>
      <c r="F125" s="36">
        <v>298</v>
      </c>
      <c r="G125" s="36">
        <v>880</v>
      </c>
      <c r="H125" s="36">
        <v>989</v>
      </c>
      <c r="I125" s="36">
        <v>441</v>
      </c>
      <c r="J125" s="36" t="s">
        <v>840</v>
      </c>
      <c r="K125" s="36">
        <v>3012</v>
      </c>
      <c r="L125" s="138"/>
    </row>
    <row r="126" spans="1:12">
      <c r="A126" s="76" t="s">
        <v>65</v>
      </c>
      <c r="B126" s="36">
        <v>11415</v>
      </c>
      <c r="C126" s="36" t="s">
        <v>840</v>
      </c>
      <c r="D126" s="36">
        <v>207</v>
      </c>
      <c r="E126" s="36">
        <v>855</v>
      </c>
      <c r="F126" s="36">
        <v>1280</v>
      </c>
      <c r="G126" s="36">
        <v>3715</v>
      </c>
      <c r="H126" s="36">
        <v>1904</v>
      </c>
      <c r="I126" s="36">
        <v>3454</v>
      </c>
      <c r="J126" s="36" t="s">
        <v>840</v>
      </c>
      <c r="K126" s="36">
        <v>11415</v>
      </c>
      <c r="L126" s="138"/>
    </row>
    <row r="127" spans="1:12">
      <c r="A127" s="76" t="s">
        <v>66</v>
      </c>
      <c r="B127" s="36">
        <v>6619</v>
      </c>
      <c r="C127" s="36" t="s">
        <v>840</v>
      </c>
      <c r="D127" s="36">
        <v>616</v>
      </c>
      <c r="E127" s="36">
        <v>44</v>
      </c>
      <c r="F127" s="36">
        <v>419</v>
      </c>
      <c r="G127" s="36">
        <v>1757</v>
      </c>
      <c r="H127" s="36">
        <v>1832</v>
      </c>
      <c r="I127" s="36">
        <v>1951</v>
      </c>
      <c r="J127" s="36" t="s">
        <v>840</v>
      </c>
      <c r="K127" s="36">
        <v>6619</v>
      </c>
      <c r="L127" s="138"/>
    </row>
    <row r="128" spans="1:12">
      <c r="A128" s="76" t="s">
        <v>67</v>
      </c>
      <c r="B128" s="36">
        <v>3468</v>
      </c>
      <c r="C128" s="36" t="s">
        <v>840</v>
      </c>
      <c r="D128" s="36">
        <v>392</v>
      </c>
      <c r="E128" s="36">
        <v>161</v>
      </c>
      <c r="F128" s="36">
        <v>715</v>
      </c>
      <c r="G128" s="36">
        <v>1341</v>
      </c>
      <c r="H128" s="36">
        <v>584</v>
      </c>
      <c r="I128" s="36">
        <v>275</v>
      </c>
      <c r="J128" s="36" t="s">
        <v>840</v>
      </c>
      <c r="K128" s="36">
        <v>3468</v>
      </c>
      <c r="L128" s="138"/>
    </row>
    <row r="129" spans="1:12">
      <c r="A129" s="76" t="s">
        <v>68</v>
      </c>
      <c r="B129" s="36">
        <v>6147</v>
      </c>
      <c r="C129" s="36" t="s">
        <v>840</v>
      </c>
      <c r="D129" s="36">
        <v>413</v>
      </c>
      <c r="E129" s="36">
        <v>293</v>
      </c>
      <c r="F129" s="36">
        <v>793</v>
      </c>
      <c r="G129" s="36">
        <v>3405</v>
      </c>
      <c r="H129" s="36">
        <v>715</v>
      </c>
      <c r="I129" s="36">
        <v>528</v>
      </c>
      <c r="J129" s="36" t="s">
        <v>840</v>
      </c>
      <c r="K129" s="36">
        <v>6147</v>
      </c>
      <c r="L129" s="138"/>
    </row>
    <row r="130" spans="1:12">
      <c r="A130" s="76" t="s">
        <v>69</v>
      </c>
      <c r="B130" s="36">
        <v>7271</v>
      </c>
      <c r="C130" s="36" t="s">
        <v>840</v>
      </c>
      <c r="D130" s="36">
        <v>350</v>
      </c>
      <c r="E130" s="36">
        <v>465</v>
      </c>
      <c r="F130" s="36">
        <v>695</v>
      </c>
      <c r="G130" s="36">
        <v>1466</v>
      </c>
      <c r="H130" s="36">
        <v>1688</v>
      </c>
      <c r="I130" s="36">
        <v>2607</v>
      </c>
      <c r="J130" s="36" t="s">
        <v>840</v>
      </c>
      <c r="K130" s="36">
        <v>7271</v>
      </c>
      <c r="L130" s="138"/>
    </row>
    <row r="131" spans="1:12">
      <c r="A131" s="76" t="s">
        <v>70</v>
      </c>
      <c r="B131" s="36">
        <v>2763</v>
      </c>
      <c r="C131" s="36" t="s">
        <v>840</v>
      </c>
      <c r="D131" s="36">
        <v>39</v>
      </c>
      <c r="E131" s="36">
        <v>208</v>
      </c>
      <c r="F131" s="36">
        <v>580</v>
      </c>
      <c r="G131" s="36">
        <v>879</v>
      </c>
      <c r="H131" s="36">
        <v>720</v>
      </c>
      <c r="I131" s="36">
        <v>337</v>
      </c>
      <c r="J131" s="36" t="s">
        <v>840</v>
      </c>
      <c r="K131" s="36">
        <v>2763</v>
      </c>
      <c r="L131" s="138"/>
    </row>
    <row r="132" spans="1:12">
      <c r="A132" s="76" t="s">
        <v>71</v>
      </c>
      <c r="B132" s="36">
        <v>4758</v>
      </c>
      <c r="C132" s="36" t="s">
        <v>840</v>
      </c>
      <c r="D132" s="36">
        <v>211</v>
      </c>
      <c r="E132" s="36">
        <v>228</v>
      </c>
      <c r="F132" s="36">
        <v>1121</v>
      </c>
      <c r="G132" s="36">
        <v>1382</v>
      </c>
      <c r="H132" s="36">
        <v>1044</v>
      </c>
      <c r="I132" s="36">
        <v>772</v>
      </c>
      <c r="J132" s="36" t="s">
        <v>840</v>
      </c>
      <c r="K132" s="36">
        <v>4758</v>
      </c>
      <c r="L132" s="138"/>
    </row>
    <row r="133" spans="1:12">
      <c r="A133" s="58" t="s">
        <v>39</v>
      </c>
      <c r="B133" s="36">
        <v>1984</v>
      </c>
      <c r="C133" s="36" t="s">
        <v>840</v>
      </c>
      <c r="D133" s="36">
        <v>99</v>
      </c>
      <c r="E133" s="36">
        <v>39</v>
      </c>
      <c r="F133" s="36">
        <v>453</v>
      </c>
      <c r="G133" s="36">
        <v>985</v>
      </c>
      <c r="H133" s="36">
        <v>285</v>
      </c>
      <c r="I133" s="36">
        <v>123</v>
      </c>
      <c r="J133" s="36" t="s">
        <v>840</v>
      </c>
      <c r="K133" s="36">
        <v>1984</v>
      </c>
      <c r="L133" s="138"/>
    </row>
    <row r="134" spans="1:12">
      <c r="A134" s="76" t="s">
        <v>72</v>
      </c>
      <c r="B134" s="36">
        <v>5718</v>
      </c>
      <c r="C134" s="36" t="s">
        <v>840</v>
      </c>
      <c r="D134" s="36">
        <v>359</v>
      </c>
      <c r="E134" s="36">
        <v>352</v>
      </c>
      <c r="F134" s="36">
        <v>388</v>
      </c>
      <c r="G134" s="36">
        <v>1791</v>
      </c>
      <c r="H134" s="36">
        <v>501</v>
      </c>
      <c r="I134" s="36">
        <v>2327</v>
      </c>
      <c r="J134" s="36" t="s">
        <v>840</v>
      </c>
      <c r="K134" s="36">
        <v>5718</v>
      </c>
      <c r="L134" s="138"/>
    </row>
    <row r="135" spans="1:12">
      <c r="A135" s="173" t="s">
        <v>85</v>
      </c>
      <c r="B135" s="36">
        <v>18109</v>
      </c>
      <c r="C135" s="36" t="s">
        <v>840</v>
      </c>
      <c r="D135" s="36">
        <v>2772</v>
      </c>
      <c r="E135" s="36">
        <v>1512</v>
      </c>
      <c r="F135" s="36">
        <v>2061</v>
      </c>
      <c r="G135" s="36">
        <v>8061</v>
      </c>
      <c r="H135" s="36">
        <v>2363</v>
      </c>
      <c r="I135" s="36">
        <v>1340</v>
      </c>
      <c r="J135" s="36" t="s">
        <v>840</v>
      </c>
      <c r="K135" s="36">
        <v>18109</v>
      </c>
      <c r="L135" s="138"/>
    </row>
    <row r="136" spans="1:12">
      <c r="A136" s="173" t="s">
        <v>73</v>
      </c>
      <c r="B136" s="36">
        <v>30321</v>
      </c>
      <c r="C136" s="36" t="s">
        <v>840</v>
      </c>
      <c r="D136" s="36">
        <v>6254</v>
      </c>
      <c r="E136" s="36">
        <v>1664</v>
      </c>
      <c r="F136" s="36">
        <v>2261</v>
      </c>
      <c r="G136" s="36">
        <v>11971</v>
      </c>
      <c r="H136" s="36">
        <v>5400</v>
      </c>
      <c r="I136" s="36">
        <v>2771</v>
      </c>
      <c r="J136" s="36" t="s">
        <v>840</v>
      </c>
      <c r="K136" s="36">
        <v>30321</v>
      </c>
      <c r="L136" s="138"/>
    </row>
    <row r="137" spans="1:12">
      <c r="A137" s="173" t="s">
        <v>74</v>
      </c>
      <c r="B137" s="36">
        <v>12654</v>
      </c>
      <c r="C137" s="36" t="s">
        <v>840</v>
      </c>
      <c r="D137" s="36">
        <v>611</v>
      </c>
      <c r="E137" s="36">
        <v>853</v>
      </c>
      <c r="F137" s="36">
        <v>2146</v>
      </c>
      <c r="G137" s="36">
        <v>5858</v>
      </c>
      <c r="H137" s="36">
        <v>1162</v>
      </c>
      <c r="I137" s="36">
        <v>2024</v>
      </c>
      <c r="J137" s="36" t="s">
        <v>840</v>
      </c>
      <c r="K137" s="36">
        <v>12654</v>
      </c>
      <c r="L137" s="79"/>
    </row>
    <row r="138" spans="1:12">
      <c r="A138" s="753" t="s">
        <v>45</v>
      </c>
      <c r="B138" s="970"/>
      <c r="C138" s="970"/>
      <c r="D138" s="970"/>
      <c r="E138" s="970"/>
      <c r="F138" s="970"/>
      <c r="G138" s="970"/>
      <c r="H138" s="970"/>
      <c r="I138" s="970"/>
      <c r="J138" s="970"/>
      <c r="K138" s="970"/>
      <c r="L138" s="970"/>
    </row>
    <row r="139" spans="1:12">
      <c r="A139" s="719" t="s">
        <v>271</v>
      </c>
      <c r="B139" s="719"/>
      <c r="C139" s="719"/>
      <c r="D139" s="719"/>
      <c r="E139" s="719"/>
      <c r="F139" s="719"/>
      <c r="G139" s="719"/>
      <c r="H139" s="719"/>
      <c r="I139" s="719"/>
      <c r="J139" s="719"/>
      <c r="K139" s="719"/>
      <c r="L139" s="719"/>
    </row>
    <row r="140" spans="1:12">
      <c r="A140" s="174" t="s">
        <v>58</v>
      </c>
      <c r="B140" s="36">
        <v>163375</v>
      </c>
      <c r="C140" s="36" t="s">
        <v>840</v>
      </c>
      <c r="D140" s="36">
        <v>10833</v>
      </c>
      <c r="E140" s="36">
        <v>7988</v>
      </c>
      <c r="F140" s="36">
        <v>16916</v>
      </c>
      <c r="G140" s="36">
        <v>55947</v>
      </c>
      <c r="H140" s="36">
        <v>39152</v>
      </c>
      <c r="I140" s="36">
        <v>32539</v>
      </c>
      <c r="J140" s="36" t="s">
        <v>840</v>
      </c>
      <c r="K140" s="36">
        <v>163375</v>
      </c>
      <c r="L140" s="137"/>
    </row>
    <row r="141" spans="1:12">
      <c r="A141" s="58" t="s">
        <v>37</v>
      </c>
      <c r="B141" s="36">
        <v>5557</v>
      </c>
      <c r="C141" s="36" t="s">
        <v>840</v>
      </c>
      <c r="D141" s="36">
        <v>154</v>
      </c>
      <c r="E141" s="36">
        <v>227</v>
      </c>
      <c r="F141" s="36">
        <v>535</v>
      </c>
      <c r="G141" s="36">
        <v>1377</v>
      </c>
      <c r="H141" s="36">
        <v>2004</v>
      </c>
      <c r="I141" s="36">
        <v>1260</v>
      </c>
      <c r="J141" s="36" t="s">
        <v>840</v>
      </c>
      <c r="K141" s="36">
        <v>5557</v>
      </c>
      <c r="L141" s="138"/>
    </row>
    <row r="142" spans="1:12">
      <c r="A142" s="76" t="s">
        <v>59</v>
      </c>
      <c r="B142" s="36">
        <v>9245</v>
      </c>
      <c r="C142" s="36" t="s">
        <v>840</v>
      </c>
      <c r="D142" s="36">
        <v>402</v>
      </c>
      <c r="E142" s="36">
        <v>759</v>
      </c>
      <c r="F142" s="36">
        <v>865</v>
      </c>
      <c r="G142" s="36">
        <v>3026</v>
      </c>
      <c r="H142" s="36">
        <v>2559</v>
      </c>
      <c r="I142" s="36">
        <v>1634</v>
      </c>
      <c r="J142" s="36" t="s">
        <v>840</v>
      </c>
      <c r="K142" s="36">
        <v>9245</v>
      </c>
      <c r="L142" s="138"/>
    </row>
    <row r="143" spans="1:12">
      <c r="A143" s="76" t="s">
        <v>60</v>
      </c>
      <c r="B143" s="36">
        <v>5717</v>
      </c>
      <c r="C143" s="36" t="s">
        <v>840</v>
      </c>
      <c r="D143" s="36">
        <v>85</v>
      </c>
      <c r="E143" s="36">
        <v>71</v>
      </c>
      <c r="F143" s="36">
        <v>272</v>
      </c>
      <c r="G143" s="36">
        <v>2656</v>
      </c>
      <c r="H143" s="36">
        <v>1013</v>
      </c>
      <c r="I143" s="36">
        <v>1620</v>
      </c>
      <c r="J143" s="36" t="s">
        <v>840</v>
      </c>
      <c r="K143" s="36">
        <v>5717</v>
      </c>
      <c r="L143" s="138"/>
    </row>
    <row r="144" spans="1:12">
      <c r="A144" s="76" t="s">
        <v>61</v>
      </c>
      <c r="B144" s="36">
        <v>26466</v>
      </c>
      <c r="C144" s="36" t="s">
        <v>840</v>
      </c>
      <c r="D144" s="36">
        <v>3493</v>
      </c>
      <c r="E144" s="36">
        <v>1598</v>
      </c>
      <c r="F144" s="36">
        <v>1011</v>
      </c>
      <c r="G144" s="36">
        <v>10192</v>
      </c>
      <c r="H144" s="36">
        <v>4757</v>
      </c>
      <c r="I144" s="36">
        <v>5415</v>
      </c>
      <c r="J144" s="36" t="s">
        <v>840</v>
      </c>
      <c r="K144" s="36">
        <v>26466</v>
      </c>
      <c r="L144" s="138"/>
    </row>
    <row r="145" spans="1:12">
      <c r="A145" s="76" t="s">
        <v>62</v>
      </c>
      <c r="B145" s="36">
        <v>7652</v>
      </c>
      <c r="C145" s="36" t="s">
        <v>840</v>
      </c>
      <c r="D145" s="36">
        <v>236</v>
      </c>
      <c r="E145" s="36">
        <v>542</v>
      </c>
      <c r="F145" s="36">
        <v>1157</v>
      </c>
      <c r="G145" s="36">
        <v>2888</v>
      </c>
      <c r="H145" s="36">
        <v>1691</v>
      </c>
      <c r="I145" s="36">
        <v>1138</v>
      </c>
      <c r="J145" s="36" t="s">
        <v>840</v>
      </c>
      <c r="K145" s="36">
        <v>7652</v>
      </c>
      <c r="L145" s="138"/>
    </row>
    <row r="146" spans="1:12">
      <c r="A146" s="76" t="s">
        <v>63</v>
      </c>
      <c r="B146" s="36">
        <v>7887</v>
      </c>
      <c r="C146" s="36" t="s">
        <v>840</v>
      </c>
      <c r="D146" s="36">
        <v>853</v>
      </c>
      <c r="E146" s="36">
        <v>391</v>
      </c>
      <c r="F146" s="36">
        <v>872</v>
      </c>
      <c r="G146" s="36">
        <v>2007</v>
      </c>
      <c r="H146" s="36">
        <v>2021</v>
      </c>
      <c r="I146" s="36">
        <v>1743</v>
      </c>
      <c r="J146" s="36" t="s">
        <v>840</v>
      </c>
      <c r="K146" s="36">
        <v>7887</v>
      </c>
      <c r="L146" s="138"/>
    </row>
    <row r="147" spans="1:12">
      <c r="A147" s="76" t="s">
        <v>64</v>
      </c>
      <c r="B147" s="36">
        <v>13519</v>
      </c>
      <c r="C147" s="36" t="s">
        <v>840</v>
      </c>
      <c r="D147" s="36">
        <v>567</v>
      </c>
      <c r="E147" s="36">
        <v>617</v>
      </c>
      <c r="F147" s="36">
        <v>1806</v>
      </c>
      <c r="G147" s="36">
        <v>4703</v>
      </c>
      <c r="H147" s="36">
        <v>2501</v>
      </c>
      <c r="I147" s="36">
        <v>3325</v>
      </c>
      <c r="J147" s="36" t="s">
        <v>840</v>
      </c>
      <c r="K147" s="36">
        <v>13519</v>
      </c>
      <c r="L147" s="138"/>
    </row>
    <row r="148" spans="1:12">
      <c r="A148" s="58" t="s">
        <v>38</v>
      </c>
      <c r="B148" s="36">
        <v>8079</v>
      </c>
      <c r="C148" s="36" t="s">
        <v>840</v>
      </c>
      <c r="D148" s="36">
        <v>234</v>
      </c>
      <c r="E148" s="36">
        <v>376</v>
      </c>
      <c r="F148" s="36">
        <v>601</v>
      </c>
      <c r="G148" s="36">
        <v>2410</v>
      </c>
      <c r="H148" s="36">
        <v>2902</v>
      </c>
      <c r="I148" s="36">
        <v>1556</v>
      </c>
      <c r="J148" s="36" t="s">
        <v>840</v>
      </c>
      <c r="K148" s="36">
        <v>8079</v>
      </c>
      <c r="L148" s="138"/>
    </row>
    <row r="149" spans="1:12">
      <c r="A149" s="76" t="s">
        <v>65</v>
      </c>
      <c r="B149" s="36">
        <v>1910</v>
      </c>
      <c r="C149" s="36" t="s">
        <v>840</v>
      </c>
      <c r="D149" s="36">
        <v>26</v>
      </c>
      <c r="E149" s="36">
        <v>326</v>
      </c>
      <c r="F149" s="36">
        <v>152</v>
      </c>
      <c r="G149" s="36">
        <v>553</v>
      </c>
      <c r="H149" s="36">
        <v>394</v>
      </c>
      <c r="I149" s="36">
        <v>459</v>
      </c>
      <c r="J149" s="36" t="s">
        <v>840</v>
      </c>
      <c r="K149" s="36">
        <v>1910</v>
      </c>
      <c r="L149" s="138"/>
    </row>
    <row r="150" spans="1:12">
      <c r="A150" s="76" t="s">
        <v>66</v>
      </c>
      <c r="B150" s="36">
        <v>7700</v>
      </c>
      <c r="C150" s="36" t="s">
        <v>840</v>
      </c>
      <c r="D150" s="36">
        <v>546</v>
      </c>
      <c r="E150" s="36">
        <v>174</v>
      </c>
      <c r="F150" s="36">
        <v>450</v>
      </c>
      <c r="G150" s="36">
        <v>2657</v>
      </c>
      <c r="H150" s="36">
        <v>2022</v>
      </c>
      <c r="I150" s="36">
        <v>1851</v>
      </c>
      <c r="J150" s="36" t="s">
        <v>840</v>
      </c>
      <c r="K150" s="36">
        <v>7700</v>
      </c>
      <c r="L150" s="138"/>
    </row>
    <row r="151" spans="1:12">
      <c r="A151" s="76" t="s">
        <v>67</v>
      </c>
      <c r="B151" s="36">
        <v>9049</v>
      </c>
      <c r="C151" s="36" t="s">
        <v>840</v>
      </c>
      <c r="D151" s="36">
        <v>1710</v>
      </c>
      <c r="E151" s="36">
        <v>575</v>
      </c>
      <c r="F151" s="36">
        <v>1153</v>
      </c>
      <c r="G151" s="36">
        <v>2225</v>
      </c>
      <c r="H151" s="36">
        <v>1897</v>
      </c>
      <c r="I151" s="36">
        <v>1489</v>
      </c>
      <c r="J151" s="36" t="s">
        <v>840</v>
      </c>
      <c r="K151" s="36">
        <v>9049</v>
      </c>
      <c r="L151" s="138"/>
    </row>
    <row r="152" spans="1:12">
      <c r="A152" s="76" t="s">
        <v>68</v>
      </c>
      <c r="B152" s="36">
        <v>10782</v>
      </c>
      <c r="C152" s="36" t="s">
        <v>840</v>
      </c>
      <c r="D152" s="36">
        <v>392</v>
      </c>
      <c r="E152" s="36">
        <v>512</v>
      </c>
      <c r="F152" s="36">
        <v>2234</v>
      </c>
      <c r="G152" s="36">
        <v>4814</v>
      </c>
      <c r="H152" s="36">
        <v>2122</v>
      </c>
      <c r="I152" s="36">
        <v>708</v>
      </c>
      <c r="J152" s="36" t="s">
        <v>840</v>
      </c>
      <c r="K152" s="36">
        <v>10782</v>
      </c>
      <c r="L152" s="138"/>
    </row>
    <row r="153" spans="1:12">
      <c r="A153" s="76" t="s">
        <v>69</v>
      </c>
      <c r="B153" s="36">
        <v>5363</v>
      </c>
      <c r="C153" s="36" t="s">
        <v>840</v>
      </c>
      <c r="D153" s="36">
        <v>126</v>
      </c>
      <c r="E153" s="36">
        <v>37</v>
      </c>
      <c r="F153" s="36">
        <v>503</v>
      </c>
      <c r="G153" s="36">
        <v>1393</v>
      </c>
      <c r="H153" s="36">
        <v>2038</v>
      </c>
      <c r="I153" s="36">
        <v>1266</v>
      </c>
      <c r="J153" s="36" t="s">
        <v>840</v>
      </c>
      <c r="K153" s="36">
        <v>5363</v>
      </c>
      <c r="L153" s="138"/>
    </row>
    <row r="154" spans="1:12">
      <c r="A154" s="76" t="s">
        <v>70</v>
      </c>
      <c r="B154" s="36">
        <v>5965</v>
      </c>
      <c r="C154" s="36" t="s">
        <v>840</v>
      </c>
      <c r="D154" s="36">
        <v>140</v>
      </c>
      <c r="E154" s="36">
        <v>374</v>
      </c>
      <c r="F154" s="36">
        <v>595</v>
      </c>
      <c r="G154" s="36">
        <v>1981</v>
      </c>
      <c r="H154" s="36">
        <v>1899</v>
      </c>
      <c r="I154" s="36">
        <v>976</v>
      </c>
      <c r="J154" s="36" t="s">
        <v>840</v>
      </c>
      <c r="K154" s="36">
        <v>5965</v>
      </c>
      <c r="L154" s="138"/>
    </row>
    <row r="155" spans="1:12">
      <c r="A155" s="76" t="s">
        <v>71</v>
      </c>
      <c r="B155" s="36">
        <v>31616</v>
      </c>
      <c r="C155" s="36" t="s">
        <v>840</v>
      </c>
      <c r="D155" s="36">
        <v>786</v>
      </c>
      <c r="E155" s="36">
        <v>990</v>
      </c>
      <c r="F155" s="36">
        <v>4086</v>
      </c>
      <c r="G155" s="36">
        <v>11369</v>
      </c>
      <c r="H155" s="36">
        <v>8085</v>
      </c>
      <c r="I155" s="36">
        <v>6300</v>
      </c>
      <c r="J155" s="36" t="s">
        <v>840</v>
      </c>
      <c r="K155" s="36">
        <v>31616</v>
      </c>
      <c r="L155" s="138"/>
    </row>
    <row r="156" spans="1:12">
      <c r="A156" s="58" t="s">
        <v>39</v>
      </c>
      <c r="B156" s="36">
        <v>825</v>
      </c>
      <c r="C156" s="36" t="s">
        <v>840</v>
      </c>
      <c r="D156" s="36">
        <v>79</v>
      </c>
      <c r="E156" s="36">
        <v>107</v>
      </c>
      <c r="F156" s="36">
        <v>78</v>
      </c>
      <c r="G156" s="36">
        <v>316</v>
      </c>
      <c r="H156" s="36">
        <v>65</v>
      </c>
      <c r="I156" s="36">
        <v>180</v>
      </c>
      <c r="J156" s="36" t="s">
        <v>840</v>
      </c>
      <c r="K156" s="36">
        <v>825</v>
      </c>
      <c r="L156" s="138"/>
    </row>
    <row r="157" spans="1:12">
      <c r="A157" s="76" t="s">
        <v>72</v>
      </c>
      <c r="B157" s="36">
        <v>6043</v>
      </c>
      <c r="C157" s="36" t="s">
        <v>840</v>
      </c>
      <c r="D157" s="36">
        <v>1004</v>
      </c>
      <c r="E157" s="36">
        <v>312</v>
      </c>
      <c r="F157" s="36">
        <v>546</v>
      </c>
      <c r="G157" s="36">
        <v>1380</v>
      </c>
      <c r="H157" s="36">
        <v>1182</v>
      </c>
      <c r="I157" s="36">
        <v>1619</v>
      </c>
      <c r="J157" s="36" t="s">
        <v>840</v>
      </c>
      <c r="K157" s="36">
        <v>6043</v>
      </c>
      <c r="L157" s="138"/>
    </row>
    <row r="158" spans="1:12">
      <c r="A158" s="719" t="s">
        <v>275</v>
      </c>
      <c r="B158" s="719"/>
      <c r="C158" s="719"/>
      <c r="D158" s="719"/>
      <c r="E158" s="719"/>
      <c r="F158" s="719"/>
      <c r="G158" s="719"/>
      <c r="H158" s="719"/>
      <c r="I158" s="719"/>
      <c r="J158" s="719"/>
      <c r="K158" s="719"/>
      <c r="L158" s="719"/>
    </row>
    <row r="159" spans="1:12">
      <c r="A159" s="174" t="s">
        <v>58</v>
      </c>
      <c r="B159" s="36">
        <v>79151</v>
      </c>
      <c r="C159" s="36" t="s">
        <v>840</v>
      </c>
      <c r="D159" s="36">
        <v>5069</v>
      </c>
      <c r="E159" s="36">
        <v>3284</v>
      </c>
      <c r="F159" s="36">
        <v>6405</v>
      </c>
      <c r="G159" s="36">
        <v>26968</v>
      </c>
      <c r="H159" s="36">
        <v>21116</v>
      </c>
      <c r="I159" s="36">
        <v>16309</v>
      </c>
      <c r="J159" s="36" t="s">
        <v>840</v>
      </c>
      <c r="K159" s="36">
        <v>79151</v>
      </c>
      <c r="L159" s="137"/>
    </row>
    <row r="160" spans="1:12">
      <c r="A160" s="58" t="s">
        <v>37</v>
      </c>
      <c r="B160" s="36">
        <v>2542</v>
      </c>
      <c r="C160" s="36" t="s">
        <v>840</v>
      </c>
      <c r="D160" s="36">
        <v>70</v>
      </c>
      <c r="E160" s="36">
        <v>117</v>
      </c>
      <c r="F160" s="36">
        <v>251</v>
      </c>
      <c r="G160" s="36">
        <v>625</v>
      </c>
      <c r="H160" s="36">
        <v>935</v>
      </c>
      <c r="I160" s="36">
        <v>544</v>
      </c>
      <c r="J160" s="36" t="s">
        <v>840</v>
      </c>
      <c r="K160" s="36">
        <v>2542</v>
      </c>
      <c r="L160" s="138"/>
    </row>
    <row r="161" spans="1:12">
      <c r="A161" s="76" t="s">
        <v>59</v>
      </c>
      <c r="B161" s="36">
        <v>4722</v>
      </c>
      <c r="C161" s="36" t="s">
        <v>840</v>
      </c>
      <c r="D161" s="36">
        <v>229</v>
      </c>
      <c r="E161" s="36">
        <v>312</v>
      </c>
      <c r="F161" s="36">
        <v>129</v>
      </c>
      <c r="G161" s="36">
        <v>1531</v>
      </c>
      <c r="H161" s="36">
        <v>1665</v>
      </c>
      <c r="I161" s="36">
        <v>856</v>
      </c>
      <c r="J161" s="36" t="s">
        <v>840</v>
      </c>
      <c r="K161" s="36">
        <v>4722</v>
      </c>
      <c r="L161" s="138"/>
    </row>
    <row r="162" spans="1:12">
      <c r="A162" s="76" t="s">
        <v>60</v>
      </c>
      <c r="B162" s="36">
        <v>2629</v>
      </c>
      <c r="C162" s="36" t="s">
        <v>840</v>
      </c>
      <c r="D162" s="36">
        <v>48</v>
      </c>
      <c r="E162" s="36" t="s">
        <v>840</v>
      </c>
      <c r="F162" s="36">
        <v>86</v>
      </c>
      <c r="G162" s="36">
        <v>1240</v>
      </c>
      <c r="H162" s="36">
        <v>550</v>
      </c>
      <c r="I162" s="36">
        <v>705</v>
      </c>
      <c r="J162" s="36" t="s">
        <v>840</v>
      </c>
      <c r="K162" s="36">
        <v>2629</v>
      </c>
      <c r="L162" s="138"/>
    </row>
    <row r="163" spans="1:12">
      <c r="A163" s="76" t="s">
        <v>61</v>
      </c>
      <c r="B163" s="36">
        <v>14279</v>
      </c>
      <c r="C163" s="36" t="s">
        <v>840</v>
      </c>
      <c r="D163" s="36">
        <v>1381</v>
      </c>
      <c r="E163" s="36">
        <v>585</v>
      </c>
      <c r="F163" s="36">
        <v>447</v>
      </c>
      <c r="G163" s="36">
        <v>5754</v>
      </c>
      <c r="H163" s="36">
        <v>2990</v>
      </c>
      <c r="I163" s="36">
        <v>3122</v>
      </c>
      <c r="J163" s="36" t="s">
        <v>840</v>
      </c>
      <c r="K163" s="36">
        <v>14279</v>
      </c>
      <c r="L163" s="138"/>
    </row>
    <row r="164" spans="1:12">
      <c r="A164" s="76" t="s">
        <v>62</v>
      </c>
      <c r="B164" s="36">
        <v>3919</v>
      </c>
      <c r="C164" s="36" t="s">
        <v>840</v>
      </c>
      <c r="D164" s="36">
        <v>100</v>
      </c>
      <c r="E164" s="36">
        <v>228</v>
      </c>
      <c r="F164" s="36">
        <v>728</v>
      </c>
      <c r="G164" s="36">
        <v>1445</v>
      </c>
      <c r="H164" s="36">
        <v>950</v>
      </c>
      <c r="I164" s="36">
        <v>468</v>
      </c>
      <c r="J164" s="36" t="s">
        <v>840</v>
      </c>
      <c r="K164" s="36">
        <v>3919</v>
      </c>
      <c r="L164" s="138"/>
    </row>
    <row r="165" spans="1:12">
      <c r="A165" s="76" t="s">
        <v>63</v>
      </c>
      <c r="B165" s="36">
        <v>4094</v>
      </c>
      <c r="C165" s="36" t="s">
        <v>840</v>
      </c>
      <c r="D165" s="36">
        <v>356</v>
      </c>
      <c r="E165" s="36">
        <v>198</v>
      </c>
      <c r="F165" s="36">
        <v>348</v>
      </c>
      <c r="G165" s="36">
        <v>1198</v>
      </c>
      <c r="H165" s="36">
        <v>1083</v>
      </c>
      <c r="I165" s="36">
        <v>911</v>
      </c>
      <c r="J165" s="36" t="s">
        <v>840</v>
      </c>
      <c r="K165" s="36">
        <v>4094</v>
      </c>
      <c r="L165" s="138"/>
    </row>
    <row r="166" spans="1:12">
      <c r="A166" s="76" t="s">
        <v>64</v>
      </c>
      <c r="B166" s="36">
        <v>6277</v>
      </c>
      <c r="C166" s="36" t="s">
        <v>840</v>
      </c>
      <c r="D166" s="36">
        <v>288</v>
      </c>
      <c r="E166" s="36">
        <v>237</v>
      </c>
      <c r="F166" s="36">
        <v>852</v>
      </c>
      <c r="G166" s="36">
        <v>2338</v>
      </c>
      <c r="H166" s="36">
        <v>1107</v>
      </c>
      <c r="I166" s="36">
        <v>1455</v>
      </c>
      <c r="J166" s="36" t="s">
        <v>840</v>
      </c>
      <c r="K166" s="36">
        <v>6277</v>
      </c>
      <c r="L166" s="138"/>
    </row>
    <row r="167" spans="1:12">
      <c r="A167" s="58" t="s">
        <v>38</v>
      </c>
      <c r="B167" s="36">
        <v>4855</v>
      </c>
      <c r="C167" s="36" t="s">
        <v>840</v>
      </c>
      <c r="D167" s="36">
        <v>96</v>
      </c>
      <c r="E167" s="36">
        <v>232</v>
      </c>
      <c r="F167" s="36">
        <v>397</v>
      </c>
      <c r="G167" s="36">
        <v>1228</v>
      </c>
      <c r="H167" s="36">
        <v>1848</v>
      </c>
      <c r="I167" s="36">
        <v>1054</v>
      </c>
      <c r="J167" s="36" t="s">
        <v>840</v>
      </c>
      <c r="K167" s="36">
        <v>4855</v>
      </c>
      <c r="L167" s="138"/>
    </row>
    <row r="168" spans="1:12">
      <c r="A168" s="76" t="s">
        <v>65</v>
      </c>
      <c r="B168" s="36">
        <v>813</v>
      </c>
      <c r="C168" s="36" t="s">
        <v>840</v>
      </c>
      <c r="D168" s="36">
        <v>26</v>
      </c>
      <c r="E168" s="36">
        <v>135</v>
      </c>
      <c r="F168" s="36">
        <v>28</v>
      </c>
      <c r="G168" s="36">
        <v>282</v>
      </c>
      <c r="H168" s="36">
        <v>151</v>
      </c>
      <c r="I168" s="36">
        <v>191</v>
      </c>
      <c r="J168" s="36" t="s">
        <v>840</v>
      </c>
      <c r="K168" s="36">
        <v>813</v>
      </c>
      <c r="L168" s="138"/>
    </row>
    <row r="169" spans="1:12">
      <c r="A169" s="76" t="s">
        <v>66</v>
      </c>
      <c r="B169" s="36">
        <v>3952</v>
      </c>
      <c r="C169" s="36" t="s">
        <v>840</v>
      </c>
      <c r="D169" s="36">
        <v>185</v>
      </c>
      <c r="E169" s="36">
        <v>93</v>
      </c>
      <c r="F169" s="36">
        <v>172</v>
      </c>
      <c r="G169" s="36">
        <v>1365</v>
      </c>
      <c r="H169" s="36">
        <v>1082</v>
      </c>
      <c r="I169" s="36">
        <v>1055</v>
      </c>
      <c r="J169" s="36" t="s">
        <v>840</v>
      </c>
      <c r="K169" s="36">
        <v>3952</v>
      </c>
      <c r="L169" s="138"/>
    </row>
    <row r="170" spans="1:12">
      <c r="A170" s="76" t="s">
        <v>67</v>
      </c>
      <c r="B170" s="36">
        <v>5197</v>
      </c>
      <c r="C170" s="36" t="s">
        <v>840</v>
      </c>
      <c r="D170" s="36">
        <v>1177</v>
      </c>
      <c r="E170" s="36">
        <v>271</v>
      </c>
      <c r="F170" s="36">
        <v>577</v>
      </c>
      <c r="G170" s="36">
        <v>1155</v>
      </c>
      <c r="H170" s="36">
        <v>1028</v>
      </c>
      <c r="I170" s="36">
        <v>989</v>
      </c>
      <c r="J170" s="36" t="s">
        <v>840</v>
      </c>
      <c r="K170" s="36">
        <v>5197</v>
      </c>
      <c r="L170" s="138"/>
    </row>
    <row r="171" spans="1:12">
      <c r="A171" s="76" t="s">
        <v>68</v>
      </c>
      <c r="B171" s="36">
        <v>2194</v>
      </c>
      <c r="C171" s="36" t="s">
        <v>840</v>
      </c>
      <c r="D171" s="36">
        <v>159</v>
      </c>
      <c r="E171" s="36">
        <v>256</v>
      </c>
      <c r="F171" s="36">
        <v>339</v>
      </c>
      <c r="G171" s="36">
        <v>770</v>
      </c>
      <c r="H171" s="36">
        <v>549</v>
      </c>
      <c r="I171" s="36">
        <v>121</v>
      </c>
      <c r="J171" s="36" t="s">
        <v>840</v>
      </c>
      <c r="K171" s="36">
        <v>2194</v>
      </c>
      <c r="L171" s="138"/>
    </row>
    <row r="172" spans="1:12">
      <c r="A172" s="76" t="s">
        <v>69</v>
      </c>
      <c r="B172" s="36">
        <v>2877</v>
      </c>
      <c r="C172" s="36" t="s">
        <v>840</v>
      </c>
      <c r="D172" s="36">
        <v>70</v>
      </c>
      <c r="E172" s="36">
        <v>15</v>
      </c>
      <c r="F172" s="36">
        <v>166</v>
      </c>
      <c r="G172" s="36">
        <v>773</v>
      </c>
      <c r="H172" s="36">
        <v>1091</v>
      </c>
      <c r="I172" s="36">
        <v>762</v>
      </c>
      <c r="J172" s="36" t="s">
        <v>840</v>
      </c>
      <c r="K172" s="36">
        <v>2877</v>
      </c>
      <c r="L172" s="138"/>
    </row>
    <row r="173" spans="1:12">
      <c r="A173" s="76" t="s">
        <v>70</v>
      </c>
      <c r="B173" s="36">
        <v>3063</v>
      </c>
      <c r="C173" s="36" t="s">
        <v>840</v>
      </c>
      <c r="D173" s="36">
        <v>83</v>
      </c>
      <c r="E173" s="36">
        <v>217</v>
      </c>
      <c r="F173" s="36">
        <v>405</v>
      </c>
      <c r="G173" s="36">
        <v>721</v>
      </c>
      <c r="H173" s="36">
        <v>1114</v>
      </c>
      <c r="I173" s="36">
        <v>523</v>
      </c>
      <c r="J173" s="36" t="s">
        <v>840</v>
      </c>
      <c r="K173" s="36">
        <v>3063</v>
      </c>
      <c r="L173" s="138"/>
    </row>
    <row r="174" spans="1:12">
      <c r="A174" s="76" t="s">
        <v>71</v>
      </c>
      <c r="B174" s="36">
        <v>14738</v>
      </c>
      <c r="C174" s="36" t="s">
        <v>840</v>
      </c>
      <c r="D174" s="36">
        <v>322</v>
      </c>
      <c r="E174" s="36">
        <v>217</v>
      </c>
      <c r="F174" s="36">
        <v>1153</v>
      </c>
      <c r="G174" s="36">
        <v>5780</v>
      </c>
      <c r="H174" s="36">
        <v>4416</v>
      </c>
      <c r="I174" s="36">
        <v>2850</v>
      </c>
      <c r="J174" s="36" t="s">
        <v>840</v>
      </c>
      <c r="K174" s="36">
        <v>14738</v>
      </c>
      <c r="L174" s="138"/>
    </row>
    <row r="175" spans="1:12">
      <c r="A175" s="58" t="s">
        <v>39</v>
      </c>
      <c r="B175" s="36">
        <v>348</v>
      </c>
      <c r="C175" s="36" t="s">
        <v>840</v>
      </c>
      <c r="D175" s="36">
        <v>43</v>
      </c>
      <c r="E175" s="36">
        <v>56</v>
      </c>
      <c r="F175" s="36">
        <v>28</v>
      </c>
      <c r="G175" s="36">
        <v>133</v>
      </c>
      <c r="H175" s="36">
        <v>38</v>
      </c>
      <c r="I175" s="36">
        <v>50</v>
      </c>
      <c r="J175" s="36" t="s">
        <v>840</v>
      </c>
      <c r="K175" s="36">
        <v>348</v>
      </c>
      <c r="L175" s="138"/>
    </row>
    <row r="176" spans="1:12">
      <c r="A176" s="173" t="s">
        <v>72</v>
      </c>
      <c r="B176" s="36">
        <v>2652</v>
      </c>
      <c r="C176" s="36" t="s">
        <v>840</v>
      </c>
      <c r="D176" s="36">
        <v>436</v>
      </c>
      <c r="E176" s="36">
        <v>115</v>
      </c>
      <c r="F176" s="36">
        <v>299</v>
      </c>
      <c r="G176" s="36">
        <v>630</v>
      </c>
      <c r="H176" s="36">
        <v>519</v>
      </c>
      <c r="I176" s="36">
        <v>653</v>
      </c>
      <c r="J176" s="36" t="s">
        <v>840</v>
      </c>
      <c r="K176" s="36">
        <v>2652</v>
      </c>
      <c r="L176" s="138"/>
    </row>
    <row r="177" spans="1:12">
      <c r="A177" s="719" t="s">
        <v>276</v>
      </c>
      <c r="B177" s="719"/>
      <c r="C177" s="719"/>
      <c r="D177" s="719"/>
      <c r="E177" s="719"/>
      <c r="F177" s="719"/>
      <c r="G177" s="719"/>
      <c r="H177" s="719"/>
      <c r="I177" s="719"/>
      <c r="J177" s="719"/>
      <c r="K177" s="719"/>
      <c r="L177" s="719"/>
    </row>
    <row r="178" spans="1:12">
      <c r="A178" s="57" t="s">
        <v>58</v>
      </c>
      <c r="B178" s="121">
        <v>84224</v>
      </c>
      <c r="C178" s="121" t="s">
        <v>840</v>
      </c>
      <c r="D178" s="121">
        <v>5764</v>
      </c>
      <c r="E178" s="121">
        <v>4704</v>
      </c>
      <c r="F178" s="121">
        <v>10511</v>
      </c>
      <c r="G178" s="121">
        <v>28979</v>
      </c>
      <c r="H178" s="121">
        <v>18036</v>
      </c>
      <c r="I178" s="121">
        <v>16230</v>
      </c>
      <c r="J178" s="121" t="s">
        <v>840</v>
      </c>
      <c r="K178" s="121">
        <v>84224</v>
      </c>
      <c r="L178" s="137"/>
    </row>
    <row r="179" spans="1:12">
      <c r="A179" s="58" t="s">
        <v>37</v>
      </c>
      <c r="B179" s="121">
        <v>3015</v>
      </c>
      <c r="C179" s="121" t="s">
        <v>840</v>
      </c>
      <c r="D179" s="121">
        <v>84</v>
      </c>
      <c r="E179" s="121">
        <v>110</v>
      </c>
      <c r="F179" s="121">
        <v>284</v>
      </c>
      <c r="G179" s="121">
        <v>752</v>
      </c>
      <c r="H179" s="121">
        <v>1069</v>
      </c>
      <c r="I179" s="121">
        <v>716</v>
      </c>
      <c r="J179" s="121" t="s">
        <v>840</v>
      </c>
      <c r="K179" s="121">
        <v>3015</v>
      </c>
      <c r="L179" s="138"/>
    </row>
    <row r="180" spans="1:12">
      <c r="A180" s="76" t="s">
        <v>59</v>
      </c>
      <c r="B180" s="121">
        <v>4523</v>
      </c>
      <c r="C180" s="121" t="s">
        <v>840</v>
      </c>
      <c r="D180" s="121">
        <v>173</v>
      </c>
      <c r="E180" s="121">
        <v>447</v>
      </c>
      <c r="F180" s="121">
        <v>736</v>
      </c>
      <c r="G180" s="121">
        <v>1495</v>
      </c>
      <c r="H180" s="121">
        <v>894</v>
      </c>
      <c r="I180" s="121">
        <v>778</v>
      </c>
      <c r="J180" s="121" t="s">
        <v>840</v>
      </c>
      <c r="K180" s="121">
        <v>4523</v>
      </c>
      <c r="L180" s="138"/>
    </row>
    <row r="181" spans="1:12">
      <c r="A181" s="76" t="s">
        <v>60</v>
      </c>
      <c r="B181" s="121">
        <v>3088</v>
      </c>
      <c r="C181" s="121" t="s">
        <v>840</v>
      </c>
      <c r="D181" s="121">
        <v>37</v>
      </c>
      <c r="E181" s="121">
        <v>71</v>
      </c>
      <c r="F181" s="121">
        <v>186</v>
      </c>
      <c r="G181" s="121">
        <v>1416</v>
      </c>
      <c r="H181" s="121">
        <v>463</v>
      </c>
      <c r="I181" s="121">
        <v>915</v>
      </c>
      <c r="J181" s="121" t="s">
        <v>840</v>
      </c>
      <c r="K181" s="121">
        <v>3088</v>
      </c>
      <c r="L181" s="138"/>
    </row>
    <row r="182" spans="1:12">
      <c r="A182" s="76" t="s">
        <v>61</v>
      </c>
      <c r="B182" s="121">
        <v>12187</v>
      </c>
      <c r="C182" s="121" t="s">
        <v>840</v>
      </c>
      <c r="D182" s="121">
        <v>2112</v>
      </c>
      <c r="E182" s="121">
        <v>1013</v>
      </c>
      <c r="F182" s="121">
        <v>564</v>
      </c>
      <c r="G182" s="121">
        <v>4438</v>
      </c>
      <c r="H182" s="121">
        <v>1767</v>
      </c>
      <c r="I182" s="121">
        <v>2293</v>
      </c>
      <c r="J182" s="121" t="s">
        <v>840</v>
      </c>
      <c r="K182" s="121">
        <v>12187</v>
      </c>
      <c r="L182" s="138"/>
    </row>
    <row r="183" spans="1:12">
      <c r="A183" s="76" t="s">
        <v>62</v>
      </c>
      <c r="B183" s="121">
        <v>3733</v>
      </c>
      <c r="C183" s="121" t="s">
        <v>840</v>
      </c>
      <c r="D183" s="121">
        <v>136</v>
      </c>
      <c r="E183" s="121">
        <v>314</v>
      </c>
      <c r="F183" s="121">
        <v>429</v>
      </c>
      <c r="G183" s="121">
        <v>1443</v>
      </c>
      <c r="H183" s="121">
        <v>741</v>
      </c>
      <c r="I183" s="121">
        <v>670</v>
      </c>
      <c r="J183" s="121" t="s">
        <v>840</v>
      </c>
      <c r="K183" s="121">
        <v>3733</v>
      </c>
      <c r="L183" s="138"/>
    </row>
    <row r="184" spans="1:12">
      <c r="A184" s="76" t="s">
        <v>63</v>
      </c>
      <c r="B184" s="121">
        <v>3793</v>
      </c>
      <c r="C184" s="121" t="s">
        <v>840</v>
      </c>
      <c r="D184" s="121">
        <v>497</v>
      </c>
      <c r="E184" s="121">
        <v>193</v>
      </c>
      <c r="F184" s="121">
        <v>524</v>
      </c>
      <c r="G184" s="121">
        <v>809</v>
      </c>
      <c r="H184" s="121">
        <v>938</v>
      </c>
      <c r="I184" s="121">
        <v>832</v>
      </c>
      <c r="J184" s="121" t="s">
        <v>840</v>
      </c>
      <c r="K184" s="121">
        <v>3793</v>
      </c>
      <c r="L184" s="138"/>
    </row>
    <row r="185" spans="1:12">
      <c r="A185" s="76" t="s">
        <v>64</v>
      </c>
      <c r="B185" s="121">
        <v>7242</v>
      </c>
      <c r="C185" s="121" t="s">
        <v>840</v>
      </c>
      <c r="D185" s="121">
        <v>279</v>
      </c>
      <c r="E185" s="121">
        <v>380</v>
      </c>
      <c r="F185" s="121">
        <v>954</v>
      </c>
      <c r="G185" s="121">
        <v>2365</v>
      </c>
      <c r="H185" s="121">
        <v>1394</v>
      </c>
      <c r="I185" s="121">
        <v>1870</v>
      </c>
      <c r="J185" s="121" t="s">
        <v>840</v>
      </c>
      <c r="K185" s="121">
        <v>7242</v>
      </c>
      <c r="L185" s="138"/>
    </row>
    <row r="186" spans="1:12">
      <c r="A186" s="58" t="s">
        <v>38</v>
      </c>
      <c r="B186" s="121">
        <v>3224</v>
      </c>
      <c r="C186" s="121" t="s">
        <v>840</v>
      </c>
      <c r="D186" s="121">
        <v>138</v>
      </c>
      <c r="E186" s="121">
        <v>144</v>
      </c>
      <c r="F186" s="121">
        <v>204</v>
      </c>
      <c r="G186" s="121">
        <v>1182</v>
      </c>
      <c r="H186" s="121">
        <v>1054</v>
      </c>
      <c r="I186" s="121">
        <v>502</v>
      </c>
      <c r="J186" s="121" t="s">
        <v>840</v>
      </c>
      <c r="K186" s="121">
        <v>3224</v>
      </c>
      <c r="L186" s="138"/>
    </row>
    <row r="187" spans="1:12">
      <c r="A187" s="76" t="s">
        <v>65</v>
      </c>
      <c r="B187" s="121">
        <v>1097</v>
      </c>
      <c r="C187" s="121" t="s">
        <v>840</v>
      </c>
      <c r="D187" s="121" t="s">
        <v>840</v>
      </c>
      <c r="E187" s="121">
        <v>191</v>
      </c>
      <c r="F187" s="121">
        <v>124</v>
      </c>
      <c r="G187" s="121">
        <v>271</v>
      </c>
      <c r="H187" s="121">
        <v>243</v>
      </c>
      <c r="I187" s="121">
        <v>268</v>
      </c>
      <c r="J187" s="121" t="s">
        <v>840</v>
      </c>
      <c r="K187" s="121">
        <v>1097</v>
      </c>
      <c r="L187" s="138"/>
    </row>
    <row r="188" spans="1:12">
      <c r="A188" s="76" t="s">
        <v>66</v>
      </c>
      <c r="B188" s="121">
        <v>3748</v>
      </c>
      <c r="C188" s="121" t="s">
        <v>840</v>
      </c>
      <c r="D188" s="121">
        <v>361</v>
      </c>
      <c r="E188" s="121">
        <v>81</v>
      </c>
      <c r="F188" s="121">
        <v>278</v>
      </c>
      <c r="G188" s="121">
        <v>1292</v>
      </c>
      <c r="H188" s="121">
        <v>940</v>
      </c>
      <c r="I188" s="121">
        <v>796</v>
      </c>
      <c r="J188" s="121" t="s">
        <v>840</v>
      </c>
      <c r="K188" s="121">
        <v>3748</v>
      </c>
      <c r="L188" s="138"/>
    </row>
    <row r="189" spans="1:12">
      <c r="A189" s="76" t="s">
        <v>67</v>
      </c>
      <c r="B189" s="121">
        <v>3852</v>
      </c>
      <c r="C189" s="121" t="s">
        <v>840</v>
      </c>
      <c r="D189" s="121">
        <v>533</v>
      </c>
      <c r="E189" s="121">
        <v>304</v>
      </c>
      <c r="F189" s="121">
        <v>576</v>
      </c>
      <c r="G189" s="121">
        <v>1070</v>
      </c>
      <c r="H189" s="121">
        <v>869</v>
      </c>
      <c r="I189" s="121">
        <v>500</v>
      </c>
      <c r="J189" s="121" t="s">
        <v>840</v>
      </c>
      <c r="K189" s="121">
        <v>3852</v>
      </c>
      <c r="L189" s="138"/>
    </row>
    <row r="190" spans="1:12">
      <c r="A190" s="76" t="s">
        <v>68</v>
      </c>
      <c r="B190" s="121">
        <v>8588</v>
      </c>
      <c r="C190" s="121" t="s">
        <v>840</v>
      </c>
      <c r="D190" s="121">
        <v>233</v>
      </c>
      <c r="E190" s="121">
        <v>256</v>
      </c>
      <c r="F190" s="121">
        <v>1895</v>
      </c>
      <c r="G190" s="121">
        <v>4044</v>
      </c>
      <c r="H190" s="121">
        <v>1573</v>
      </c>
      <c r="I190" s="121">
        <v>587</v>
      </c>
      <c r="J190" s="121" t="s">
        <v>840</v>
      </c>
      <c r="K190" s="121">
        <v>8588</v>
      </c>
      <c r="L190" s="138"/>
    </row>
    <row r="191" spans="1:12">
      <c r="A191" s="76" t="s">
        <v>69</v>
      </c>
      <c r="B191" s="121">
        <v>2486</v>
      </c>
      <c r="C191" s="121" t="s">
        <v>840</v>
      </c>
      <c r="D191" s="121">
        <v>56</v>
      </c>
      <c r="E191" s="121">
        <v>22</v>
      </c>
      <c r="F191" s="121">
        <v>337</v>
      </c>
      <c r="G191" s="121">
        <v>620</v>
      </c>
      <c r="H191" s="121">
        <v>947</v>
      </c>
      <c r="I191" s="121">
        <v>504</v>
      </c>
      <c r="J191" s="121" t="s">
        <v>840</v>
      </c>
      <c r="K191" s="121">
        <v>2486</v>
      </c>
      <c r="L191" s="138"/>
    </row>
    <row r="192" spans="1:12">
      <c r="A192" s="76" t="s">
        <v>70</v>
      </c>
      <c r="B192" s="121">
        <v>2902</v>
      </c>
      <c r="C192" s="121" t="s">
        <v>840</v>
      </c>
      <c r="D192" s="121">
        <v>57</v>
      </c>
      <c r="E192" s="121">
        <v>157</v>
      </c>
      <c r="F192" s="121">
        <v>190</v>
      </c>
      <c r="G192" s="121">
        <v>1260</v>
      </c>
      <c r="H192" s="121">
        <v>785</v>
      </c>
      <c r="I192" s="121">
        <v>453</v>
      </c>
      <c r="J192" s="121" t="s">
        <v>840</v>
      </c>
      <c r="K192" s="121">
        <v>2902</v>
      </c>
      <c r="L192" s="138"/>
    </row>
    <row r="193" spans="1:12">
      <c r="A193" s="76" t="s">
        <v>71</v>
      </c>
      <c r="B193" s="121">
        <v>16878</v>
      </c>
      <c r="C193" s="121" t="s">
        <v>840</v>
      </c>
      <c r="D193" s="121">
        <v>464</v>
      </c>
      <c r="E193" s="121">
        <v>773</v>
      </c>
      <c r="F193" s="121">
        <v>2933</v>
      </c>
      <c r="G193" s="121">
        <v>5589</v>
      </c>
      <c r="H193" s="121">
        <v>3669</v>
      </c>
      <c r="I193" s="121">
        <v>3450</v>
      </c>
      <c r="J193" s="121" t="s">
        <v>840</v>
      </c>
      <c r="K193" s="121">
        <v>16878</v>
      </c>
      <c r="L193" s="138"/>
    </row>
    <row r="194" spans="1:12">
      <c r="A194" s="175" t="s">
        <v>39</v>
      </c>
      <c r="B194" s="121">
        <v>477</v>
      </c>
      <c r="C194" s="121" t="s">
        <v>840</v>
      </c>
      <c r="D194" s="121">
        <v>36</v>
      </c>
      <c r="E194" s="121">
        <v>51</v>
      </c>
      <c r="F194" s="121">
        <v>50</v>
      </c>
      <c r="G194" s="121">
        <v>183</v>
      </c>
      <c r="H194" s="121">
        <v>27</v>
      </c>
      <c r="I194" s="121">
        <v>130</v>
      </c>
      <c r="J194" s="121" t="s">
        <v>840</v>
      </c>
      <c r="K194" s="121">
        <v>477</v>
      </c>
      <c r="L194" s="138"/>
    </row>
    <row r="195" spans="1:12">
      <c r="A195" s="77" t="s">
        <v>72</v>
      </c>
      <c r="B195" s="151">
        <v>3391</v>
      </c>
      <c r="C195" s="151" t="s">
        <v>840</v>
      </c>
      <c r="D195" s="151">
        <v>568</v>
      </c>
      <c r="E195" s="151">
        <v>197</v>
      </c>
      <c r="F195" s="151">
        <v>247</v>
      </c>
      <c r="G195" s="151">
        <v>750</v>
      </c>
      <c r="H195" s="151">
        <v>663</v>
      </c>
      <c r="I195" s="151">
        <v>966</v>
      </c>
      <c r="J195" s="151" t="s">
        <v>840</v>
      </c>
      <c r="K195" s="151">
        <v>3391</v>
      </c>
    </row>
  </sheetData>
  <mergeCells count="17">
    <mergeCell ref="A94:L94"/>
    <mergeCell ref="A1:L1"/>
    <mergeCell ref="A3:A4"/>
    <mergeCell ref="B3:B4"/>
    <mergeCell ref="C3:J3"/>
    <mergeCell ref="K3:K4"/>
    <mergeCell ref="L3:L4"/>
    <mergeCell ref="A5:L5"/>
    <mergeCell ref="A27:L27"/>
    <mergeCell ref="A49:L49"/>
    <mergeCell ref="A71:K71"/>
    <mergeCell ref="A72:K72"/>
    <mergeCell ref="A116:L116"/>
    <mergeCell ref="A138:L138"/>
    <mergeCell ref="A139:L139"/>
    <mergeCell ref="A158:L158"/>
    <mergeCell ref="A177:L177"/>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U28" sqref="U28"/>
    </sheetView>
  </sheetViews>
  <sheetFormatPr defaultColWidth="9.140625" defaultRowHeight="12"/>
  <cols>
    <col min="1" max="1" width="17.28515625" style="284" customWidth="1"/>
    <col min="2" max="2" width="11.140625" style="284" customWidth="1"/>
    <col min="3" max="3" width="12.85546875" style="284" customWidth="1"/>
    <col min="4" max="4" width="12.140625" style="284" customWidth="1"/>
    <col min="5" max="5" width="9.140625" style="284" customWidth="1"/>
    <col min="6" max="6" width="9" style="284" customWidth="1"/>
    <col min="7" max="7" width="9.140625" style="284" customWidth="1"/>
    <col min="8" max="8" width="8.7109375" style="284" customWidth="1"/>
    <col min="9" max="9" width="8.140625" style="284" customWidth="1"/>
    <col min="10" max="10" width="8.85546875" style="284" customWidth="1"/>
    <col min="11" max="11" width="7.85546875" style="284" customWidth="1"/>
    <col min="12" max="12" width="8.7109375" style="284" customWidth="1"/>
    <col min="13" max="14" width="7.85546875" style="284" customWidth="1"/>
    <col min="15" max="15" width="10.85546875" style="284" customWidth="1"/>
    <col min="16" max="16" width="16" style="284" hidden="1" customWidth="1"/>
    <col min="17" max="16384" width="9.140625" style="284"/>
  </cols>
  <sheetData>
    <row r="1" spans="1:18" s="351" customFormat="1" ht="12.75">
      <c r="A1" s="767" t="s">
        <v>604</v>
      </c>
      <c r="B1" s="767"/>
      <c r="C1" s="767"/>
      <c r="D1" s="767"/>
      <c r="E1" s="767"/>
      <c r="F1" s="767"/>
      <c r="G1" s="767"/>
      <c r="H1" s="767"/>
      <c r="I1" s="767"/>
      <c r="J1" s="767"/>
      <c r="K1" s="767"/>
      <c r="L1" s="767"/>
      <c r="M1" s="767"/>
      <c r="N1" s="767"/>
      <c r="O1" s="767"/>
      <c r="P1" s="767"/>
    </row>
    <row r="2" spans="1:18" s="351" customFormat="1">
      <c r="A2" s="352"/>
      <c r="B2" s="339"/>
      <c r="C2" s="339"/>
      <c r="D2" s="339"/>
      <c r="E2" s="339"/>
      <c r="F2" s="339"/>
      <c r="G2" s="339"/>
      <c r="H2" s="339"/>
      <c r="I2" s="339"/>
      <c r="J2" s="339"/>
      <c r="K2" s="339"/>
      <c r="L2" s="339"/>
      <c r="M2" s="339"/>
      <c r="N2" s="339"/>
      <c r="O2" s="340" t="s">
        <v>14</v>
      </c>
      <c r="P2" s="340" t="s">
        <v>14</v>
      </c>
      <c r="Q2" s="353"/>
    </row>
    <row r="3" spans="1:18" s="351" customFormat="1" ht="12.75">
      <c r="A3" s="914"/>
      <c r="B3" s="997" t="s">
        <v>359</v>
      </c>
      <c r="C3" s="864" t="s">
        <v>42</v>
      </c>
      <c r="D3" s="999"/>
      <c r="E3" s="999"/>
      <c r="F3" s="999"/>
      <c r="G3" s="999"/>
      <c r="H3" s="999"/>
      <c r="I3" s="999"/>
      <c r="J3" s="999"/>
      <c r="K3" s="999"/>
      <c r="L3" s="999"/>
      <c r="M3" s="999"/>
      <c r="N3" s="1000" t="s">
        <v>421</v>
      </c>
      <c r="O3" s="1000" t="s">
        <v>422</v>
      </c>
      <c r="P3" s="888"/>
      <c r="Q3" s="299"/>
      <c r="R3" s="260"/>
    </row>
    <row r="4" spans="1:18" s="351" customFormat="1" ht="101.25">
      <c r="A4" s="916"/>
      <c r="B4" s="998"/>
      <c r="C4" s="354" t="s">
        <v>423</v>
      </c>
      <c r="D4" s="354" t="s">
        <v>424</v>
      </c>
      <c r="E4" s="355" t="s">
        <v>382</v>
      </c>
      <c r="F4" s="354" t="s">
        <v>425</v>
      </c>
      <c r="G4" s="354" t="s">
        <v>377</v>
      </c>
      <c r="H4" s="356" t="s">
        <v>379</v>
      </c>
      <c r="I4" s="354" t="s">
        <v>356</v>
      </c>
      <c r="J4" s="354" t="s">
        <v>376</v>
      </c>
      <c r="K4" s="354" t="s">
        <v>378</v>
      </c>
      <c r="L4" s="354" t="s">
        <v>381</v>
      </c>
      <c r="M4" s="354" t="s">
        <v>380</v>
      </c>
      <c r="N4" s="1001"/>
      <c r="O4" s="1001"/>
      <c r="P4" s="1002"/>
      <c r="Q4" s="299"/>
      <c r="R4" s="260"/>
    </row>
    <row r="5" spans="1:18" s="260" customFormat="1" ht="12.75">
      <c r="A5" s="251" t="s">
        <v>58</v>
      </c>
      <c r="B5" s="467">
        <v>448897</v>
      </c>
      <c r="C5" s="467">
        <v>54593</v>
      </c>
      <c r="D5" s="467">
        <v>124756</v>
      </c>
      <c r="E5" s="467">
        <v>61880</v>
      </c>
      <c r="F5" s="467">
        <v>49023</v>
      </c>
      <c r="G5" s="467">
        <v>17592</v>
      </c>
      <c r="H5" s="467">
        <v>115593</v>
      </c>
      <c r="I5" s="467">
        <v>10789</v>
      </c>
      <c r="J5" s="467">
        <v>11</v>
      </c>
      <c r="K5" s="467">
        <v>1132</v>
      </c>
      <c r="L5" s="467">
        <v>11662</v>
      </c>
      <c r="M5" s="467">
        <v>1814</v>
      </c>
      <c r="N5" s="467" t="s">
        <v>840</v>
      </c>
      <c r="O5" s="467">
        <v>52</v>
      </c>
      <c r="P5" s="357"/>
      <c r="Q5" s="299"/>
    </row>
    <row r="6" spans="1:18" s="260" customFormat="1" ht="11.25" customHeight="1">
      <c r="A6" s="252" t="s">
        <v>37</v>
      </c>
      <c r="B6" s="335">
        <v>14717</v>
      </c>
      <c r="C6" s="335">
        <v>2048</v>
      </c>
      <c r="D6" s="335">
        <v>8058</v>
      </c>
      <c r="E6" s="335">
        <v>614</v>
      </c>
      <c r="F6" s="335">
        <v>54</v>
      </c>
      <c r="G6" s="335">
        <v>636</v>
      </c>
      <c r="H6" s="335">
        <v>2035</v>
      </c>
      <c r="I6" s="335">
        <v>12</v>
      </c>
      <c r="J6" s="335" t="s">
        <v>840</v>
      </c>
      <c r="K6" s="335" t="s">
        <v>840</v>
      </c>
      <c r="L6" s="335">
        <v>1164</v>
      </c>
      <c r="M6" s="335">
        <v>96</v>
      </c>
      <c r="N6" s="335" t="s">
        <v>840</v>
      </c>
      <c r="O6" s="335" t="s">
        <v>840</v>
      </c>
      <c r="P6" s="358"/>
      <c r="Q6" s="299"/>
    </row>
    <row r="7" spans="1:18" s="260" customFormat="1" ht="11.25" customHeight="1">
      <c r="A7" s="253" t="s">
        <v>59</v>
      </c>
      <c r="B7" s="335">
        <v>18994</v>
      </c>
      <c r="C7" s="335">
        <v>3598</v>
      </c>
      <c r="D7" s="335">
        <v>6071</v>
      </c>
      <c r="E7" s="335">
        <v>2924</v>
      </c>
      <c r="F7" s="335">
        <v>1761</v>
      </c>
      <c r="G7" s="335">
        <v>662</v>
      </c>
      <c r="H7" s="335">
        <v>2775</v>
      </c>
      <c r="I7" s="335">
        <v>821</v>
      </c>
      <c r="J7" s="335" t="s">
        <v>840</v>
      </c>
      <c r="K7" s="335" t="s">
        <v>840</v>
      </c>
      <c r="L7" s="335">
        <v>325</v>
      </c>
      <c r="M7" s="335">
        <v>40</v>
      </c>
      <c r="N7" s="335" t="s">
        <v>840</v>
      </c>
      <c r="O7" s="335">
        <v>17</v>
      </c>
      <c r="P7" s="358"/>
      <c r="Q7" s="299"/>
    </row>
    <row r="8" spans="1:18" s="260" customFormat="1" ht="11.25" customHeight="1">
      <c r="A8" s="253" t="s">
        <v>60</v>
      </c>
      <c r="B8" s="335">
        <v>22867</v>
      </c>
      <c r="C8" s="335">
        <v>158</v>
      </c>
      <c r="D8" s="335">
        <v>35</v>
      </c>
      <c r="E8" s="335" t="s">
        <v>840</v>
      </c>
      <c r="F8" s="335" t="s">
        <v>840</v>
      </c>
      <c r="G8" s="335" t="s">
        <v>840</v>
      </c>
      <c r="H8" s="335">
        <v>22623</v>
      </c>
      <c r="I8" s="335" t="s">
        <v>840</v>
      </c>
      <c r="J8" s="335" t="s">
        <v>840</v>
      </c>
      <c r="K8" s="335" t="s">
        <v>840</v>
      </c>
      <c r="L8" s="335" t="s">
        <v>840</v>
      </c>
      <c r="M8" s="335">
        <v>51</v>
      </c>
      <c r="N8" s="335" t="s">
        <v>840</v>
      </c>
      <c r="O8" s="335" t="s">
        <v>840</v>
      </c>
      <c r="P8" s="358"/>
      <c r="Q8" s="299"/>
    </row>
    <row r="9" spans="1:18" s="260" customFormat="1" ht="11.25" customHeight="1">
      <c r="A9" s="253" t="s">
        <v>61</v>
      </c>
      <c r="B9" s="335">
        <v>35414</v>
      </c>
      <c r="C9" s="335">
        <v>2582</v>
      </c>
      <c r="D9" s="335">
        <v>10206</v>
      </c>
      <c r="E9" s="335">
        <v>11467</v>
      </c>
      <c r="F9" s="335">
        <v>2775</v>
      </c>
      <c r="G9" s="335">
        <v>1773</v>
      </c>
      <c r="H9" s="335">
        <v>3671</v>
      </c>
      <c r="I9" s="335">
        <v>1473</v>
      </c>
      <c r="J9" s="335" t="s">
        <v>840</v>
      </c>
      <c r="K9" s="335">
        <v>110</v>
      </c>
      <c r="L9" s="335">
        <v>1357</v>
      </c>
      <c r="M9" s="335" t="s">
        <v>840</v>
      </c>
      <c r="N9" s="335" t="s">
        <v>840</v>
      </c>
      <c r="O9" s="335" t="s">
        <v>840</v>
      </c>
      <c r="P9" s="359"/>
      <c r="Q9" s="299"/>
    </row>
    <row r="10" spans="1:18" s="260" customFormat="1" ht="11.25" customHeight="1">
      <c r="A10" s="253" t="s">
        <v>62</v>
      </c>
      <c r="B10" s="335">
        <v>17941</v>
      </c>
      <c r="C10" s="335">
        <v>1262</v>
      </c>
      <c r="D10" s="335">
        <v>68</v>
      </c>
      <c r="E10" s="335" t="s">
        <v>840</v>
      </c>
      <c r="F10" s="335">
        <v>75</v>
      </c>
      <c r="G10" s="335">
        <v>33</v>
      </c>
      <c r="H10" s="335">
        <v>16090</v>
      </c>
      <c r="I10" s="335" t="s">
        <v>840</v>
      </c>
      <c r="J10" s="335" t="s">
        <v>840</v>
      </c>
      <c r="K10" s="335" t="s">
        <v>840</v>
      </c>
      <c r="L10" s="335" t="s">
        <v>840</v>
      </c>
      <c r="M10" s="335">
        <v>413</v>
      </c>
      <c r="N10" s="335" t="s">
        <v>840</v>
      </c>
      <c r="O10" s="335" t="s">
        <v>840</v>
      </c>
      <c r="P10" s="359"/>
      <c r="Q10" s="299"/>
    </row>
    <row r="11" spans="1:18" s="260" customFormat="1" ht="11.25" customHeight="1">
      <c r="A11" s="253" t="s">
        <v>63</v>
      </c>
      <c r="B11" s="335">
        <v>16963</v>
      </c>
      <c r="C11" s="335">
        <v>5480</v>
      </c>
      <c r="D11" s="335">
        <v>4310</v>
      </c>
      <c r="E11" s="335">
        <v>478</v>
      </c>
      <c r="F11" s="335">
        <v>946</v>
      </c>
      <c r="G11" s="335">
        <v>972</v>
      </c>
      <c r="H11" s="335">
        <v>4567</v>
      </c>
      <c r="I11" s="335">
        <v>182</v>
      </c>
      <c r="J11" s="335" t="s">
        <v>840</v>
      </c>
      <c r="K11" s="335" t="s">
        <v>840</v>
      </c>
      <c r="L11" s="335">
        <v>28</v>
      </c>
      <c r="M11" s="335" t="s">
        <v>840</v>
      </c>
      <c r="N11" s="335" t="s">
        <v>840</v>
      </c>
      <c r="O11" s="335" t="s">
        <v>840</v>
      </c>
      <c r="P11" s="359"/>
      <c r="Q11" s="299"/>
    </row>
    <row r="12" spans="1:18" s="260" customFormat="1" ht="11.25" customHeight="1">
      <c r="A12" s="253" t="s">
        <v>64</v>
      </c>
      <c r="B12" s="335">
        <v>25938</v>
      </c>
      <c r="C12" s="335">
        <v>2081</v>
      </c>
      <c r="D12" s="335">
        <v>1621</v>
      </c>
      <c r="E12" s="335">
        <v>3121</v>
      </c>
      <c r="F12" s="335">
        <v>15932</v>
      </c>
      <c r="G12" s="335">
        <v>499</v>
      </c>
      <c r="H12" s="335">
        <v>1363</v>
      </c>
      <c r="I12" s="335">
        <v>466</v>
      </c>
      <c r="J12" s="335" t="s">
        <v>840</v>
      </c>
      <c r="K12" s="335" t="s">
        <v>840</v>
      </c>
      <c r="L12" s="335">
        <v>759</v>
      </c>
      <c r="M12" s="335">
        <v>96</v>
      </c>
      <c r="N12" s="335" t="s">
        <v>840</v>
      </c>
      <c r="O12" s="335" t="s">
        <v>840</v>
      </c>
      <c r="P12" s="359"/>
      <c r="Q12" s="299"/>
    </row>
    <row r="13" spans="1:18" s="260" customFormat="1" ht="11.25" customHeight="1">
      <c r="A13" s="252" t="s">
        <v>38</v>
      </c>
      <c r="B13" s="335">
        <v>14548</v>
      </c>
      <c r="C13" s="335">
        <v>2376</v>
      </c>
      <c r="D13" s="335">
        <v>2002</v>
      </c>
      <c r="E13" s="335">
        <v>3739</v>
      </c>
      <c r="F13" s="335">
        <v>2616</v>
      </c>
      <c r="G13" s="335">
        <v>211</v>
      </c>
      <c r="H13" s="335">
        <v>1129</v>
      </c>
      <c r="I13" s="335">
        <v>110</v>
      </c>
      <c r="J13" s="335" t="s">
        <v>840</v>
      </c>
      <c r="K13" s="335">
        <v>88</v>
      </c>
      <c r="L13" s="335">
        <v>2135</v>
      </c>
      <c r="M13" s="335">
        <v>142</v>
      </c>
      <c r="N13" s="335" t="s">
        <v>840</v>
      </c>
      <c r="O13" s="335" t="s">
        <v>840</v>
      </c>
      <c r="P13" s="359"/>
      <c r="Q13" s="299"/>
    </row>
    <row r="14" spans="1:18" s="260" customFormat="1" ht="11.25" customHeight="1">
      <c r="A14" s="253" t="s">
        <v>65</v>
      </c>
      <c r="B14" s="335">
        <v>21653</v>
      </c>
      <c r="C14" s="335">
        <v>512</v>
      </c>
      <c r="D14" s="335">
        <v>14874</v>
      </c>
      <c r="E14" s="335">
        <v>158</v>
      </c>
      <c r="F14" s="335">
        <v>18</v>
      </c>
      <c r="G14" s="335">
        <v>221</v>
      </c>
      <c r="H14" s="335">
        <v>5787</v>
      </c>
      <c r="I14" s="335">
        <v>27</v>
      </c>
      <c r="J14" s="335" t="s">
        <v>840</v>
      </c>
      <c r="K14" s="335" t="s">
        <v>840</v>
      </c>
      <c r="L14" s="335">
        <v>42</v>
      </c>
      <c r="M14" s="335" t="s">
        <v>840</v>
      </c>
      <c r="N14" s="335" t="s">
        <v>840</v>
      </c>
      <c r="O14" s="335">
        <v>14</v>
      </c>
      <c r="P14" s="359"/>
      <c r="Q14" s="299"/>
    </row>
    <row r="15" spans="1:18" s="260" customFormat="1" ht="11.25" customHeight="1">
      <c r="A15" s="253" t="s">
        <v>66</v>
      </c>
      <c r="B15" s="335">
        <v>20989</v>
      </c>
      <c r="C15" s="335">
        <v>59</v>
      </c>
      <c r="D15" s="335">
        <v>3158</v>
      </c>
      <c r="E15" s="335">
        <v>16990</v>
      </c>
      <c r="F15" s="335">
        <v>295</v>
      </c>
      <c r="G15" s="335">
        <v>40</v>
      </c>
      <c r="H15" s="335">
        <v>51</v>
      </c>
      <c r="I15" s="335">
        <v>23</v>
      </c>
      <c r="J15" s="335" t="s">
        <v>840</v>
      </c>
      <c r="K15" s="335">
        <v>124</v>
      </c>
      <c r="L15" s="335">
        <v>249</v>
      </c>
      <c r="M15" s="335" t="s">
        <v>840</v>
      </c>
      <c r="N15" s="335" t="s">
        <v>840</v>
      </c>
      <c r="O15" s="335" t="s">
        <v>840</v>
      </c>
      <c r="P15" s="359"/>
      <c r="Q15" s="299"/>
    </row>
    <row r="16" spans="1:18" s="260" customFormat="1" ht="11.25" customHeight="1">
      <c r="A16" s="253" t="s">
        <v>67</v>
      </c>
      <c r="B16" s="335">
        <v>16192</v>
      </c>
      <c r="C16" s="335">
        <v>45</v>
      </c>
      <c r="D16" s="335">
        <v>292</v>
      </c>
      <c r="E16" s="335">
        <v>1708</v>
      </c>
      <c r="F16" s="335">
        <v>9164</v>
      </c>
      <c r="G16" s="335">
        <v>337</v>
      </c>
      <c r="H16" s="335">
        <v>2187</v>
      </c>
      <c r="I16" s="335">
        <v>133</v>
      </c>
      <c r="J16" s="335" t="s">
        <v>840</v>
      </c>
      <c r="K16" s="335">
        <v>482</v>
      </c>
      <c r="L16" s="335">
        <v>1844</v>
      </c>
      <c r="M16" s="335" t="s">
        <v>840</v>
      </c>
      <c r="N16" s="335" t="s">
        <v>840</v>
      </c>
      <c r="O16" s="335" t="s">
        <v>840</v>
      </c>
      <c r="P16" s="359"/>
      <c r="Q16" s="299"/>
    </row>
    <row r="17" spans="1:18" s="260" customFormat="1" ht="11.25" customHeight="1">
      <c r="A17" s="253" t="s">
        <v>68</v>
      </c>
      <c r="B17" s="335">
        <v>19877</v>
      </c>
      <c r="C17" s="335">
        <v>2422</v>
      </c>
      <c r="D17" s="335">
        <v>1864</v>
      </c>
      <c r="E17" s="335">
        <v>326</v>
      </c>
      <c r="F17" s="335">
        <v>7952</v>
      </c>
      <c r="G17" s="335">
        <v>1362</v>
      </c>
      <c r="H17" s="335">
        <v>4987</v>
      </c>
      <c r="I17" s="335" t="s">
        <v>840</v>
      </c>
      <c r="J17" s="335" t="s">
        <v>840</v>
      </c>
      <c r="K17" s="335">
        <v>33</v>
      </c>
      <c r="L17" s="335">
        <v>895</v>
      </c>
      <c r="M17" s="335">
        <v>36</v>
      </c>
      <c r="N17" s="335" t="s">
        <v>840</v>
      </c>
      <c r="O17" s="335" t="s">
        <v>840</v>
      </c>
      <c r="P17" s="359"/>
      <c r="Q17" s="299"/>
    </row>
    <row r="18" spans="1:18" s="260" customFormat="1" ht="11.25" customHeight="1">
      <c r="A18" s="253" t="s">
        <v>69</v>
      </c>
      <c r="B18" s="335">
        <v>19690</v>
      </c>
      <c r="C18" s="335">
        <v>400</v>
      </c>
      <c r="D18" s="335">
        <v>18218</v>
      </c>
      <c r="E18" s="335">
        <v>308</v>
      </c>
      <c r="F18" s="335" t="s">
        <v>840</v>
      </c>
      <c r="G18" s="335">
        <v>84</v>
      </c>
      <c r="H18" s="335">
        <v>614</v>
      </c>
      <c r="I18" s="335">
        <v>7</v>
      </c>
      <c r="J18" s="335" t="s">
        <v>840</v>
      </c>
      <c r="K18" s="335">
        <v>7</v>
      </c>
      <c r="L18" s="335">
        <v>31</v>
      </c>
      <c r="M18" s="335" t="s">
        <v>840</v>
      </c>
      <c r="N18" s="335" t="s">
        <v>840</v>
      </c>
      <c r="O18" s="335">
        <v>21</v>
      </c>
      <c r="P18" s="359"/>
      <c r="Q18" s="299"/>
    </row>
    <row r="19" spans="1:18" s="260" customFormat="1" ht="11.25" customHeight="1">
      <c r="A19" s="253" t="s">
        <v>70</v>
      </c>
      <c r="B19" s="335">
        <v>11794</v>
      </c>
      <c r="C19" s="335">
        <v>2255</v>
      </c>
      <c r="D19" s="335">
        <v>5273</v>
      </c>
      <c r="E19" s="335">
        <v>1864</v>
      </c>
      <c r="F19" s="335">
        <v>814</v>
      </c>
      <c r="G19" s="335">
        <v>312</v>
      </c>
      <c r="H19" s="335">
        <v>31</v>
      </c>
      <c r="I19" s="335">
        <v>395</v>
      </c>
      <c r="J19" s="335" t="s">
        <v>840</v>
      </c>
      <c r="K19" s="335" t="s">
        <v>840</v>
      </c>
      <c r="L19" s="335">
        <v>850</v>
      </c>
      <c r="M19" s="335" t="s">
        <v>840</v>
      </c>
      <c r="N19" s="335" t="s">
        <v>840</v>
      </c>
      <c r="O19" s="335" t="s">
        <v>840</v>
      </c>
      <c r="P19" s="359"/>
      <c r="Q19" s="299"/>
    </row>
    <row r="20" spans="1:18" s="260" customFormat="1" ht="11.25" customHeight="1">
      <c r="A20" s="253" t="s">
        <v>71</v>
      </c>
      <c r="B20" s="335">
        <v>40564</v>
      </c>
      <c r="C20" s="335">
        <v>2001</v>
      </c>
      <c r="D20" s="335">
        <v>446</v>
      </c>
      <c r="E20" s="335" t="s">
        <v>840</v>
      </c>
      <c r="F20" s="335" t="s">
        <v>840</v>
      </c>
      <c r="G20" s="335">
        <v>200</v>
      </c>
      <c r="H20" s="335">
        <v>37917</v>
      </c>
      <c r="I20" s="335" t="s">
        <v>840</v>
      </c>
      <c r="J20" s="335" t="s">
        <v>840</v>
      </c>
      <c r="K20" s="335" t="s">
        <v>840</v>
      </c>
      <c r="L20" s="335" t="s">
        <v>840</v>
      </c>
      <c r="M20" s="335" t="s">
        <v>840</v>
      </c>
      <c r="N20" s="335" t="s">
        <v>840</v>
      </c>
      <c r="O20" s="335" t="s">
        <v>840</v>
      </c>
      <c r="P20" s="359"/>
      <c r="Q20" s="299"/>
    </row>
    <row r="21" spans="1:18" s="260" customFormat="1" ht="11.25" customHeight="1">
      <c r="A21" s="252" t="s">
        <v>39</v>
      </c>
      <c r="B21" s="335">
        <v>4088</v>
      </c>
      <c r="C21" s="335">
        <v>213</v>
      </c>
      <c r="D21" s="335">
        <v>991</v>
      </c>
      <c r="E21" s="335">
        <v>443</v>
      </c>
      <c r="F21" s="335">
        <v>1191</v>
      </c>
      <c r="G21" s="335">
        <v>33</v>
      </c>
      <c r="H21" s="335">
        <v>201</v>
      </c>
      <c r="I21" s="335" t="s">
        <v>840</v>
      </c>
      <c r="J21" s="335" t="s">
        <v>840</v>
      </c>
      <c r="K21" s="335">
        <v>210</v>
      </c>
      <c r="L21" s="335">
        <v>806</v>
      </c>
      <c r="M21" s="335" t="s">
        <v>840</v>
      </c>
      <c r="N21" s="335" t="s">
        <v>840</v>
      </c>
      <c r="O21" s="335" t="s">
        <v>840</v>
      </c>
      <c r="P21" s="359"/>
      <c r="Q21" s="299"/>
    </row>
    <row r="22" spans="1:18" s="260" customFormat="1" ht="11.25" customHeight="1">
      <c r="A22" s="253" t="s">
        <v>72</v>
      </c>
      <c r="B22" s="335">
        <v>17410</v>
      </c>
      <c r="C22" s="335">
        <v>1525</v>
      </c>
      <c r="D22" s="335">
        <v>12206</v>
      </c>
      <c r="E22" s="335">
        <v>1213</v>
      </c>
      <c r="F22" s="335">
        <v>232</v>
      </c>
      <c r="G22" s="335">
        <v>1046</v>
      </c>
      <c r="H22" s="335">
        <v>1073</v>
      </c>
      <c r="I22" s="335">
        <v>54</v>
      </c>
      <c r="J22" s="335">
        <v>11</v>
      </c>
      <c r="K22" s="335">
        <v>14</v>
      </c>
      <c r="L22" s="335">
        <v>36</v>
      </c>
      <c r="M22" s="335" t="s">
        <v>840</v>
      </c>
      <c r="N22" s="335" t="s">
        <v>840</v>
      </c>
      <c r="O22" s="335" t="s">
        <v>840</v>
      </c>
      <c r="P22" s="359"/>
      <c r="Q22" s="299"/>
    </row>
    <row r="23" spans="1:18" s="260" customFormat="1" ht="11.25" customHeight="1">
      <c r="A23" s="253" t="s">
        <v>85</v>
      </c>
      <c r="B23" s="335">
        <v>34224</v>
      </c>
      <c r="C23" s="335">
        <v>12336</v>
      </c>
      <c r="D23" s="335">
        <v>13998</v>
      </c>
      <c r="E23" s="335">
        <v>546</v>
      </c>
      <c r="F23" s="335" t="s">
        <v>840</v>
      </c>
      <c r="G23" s="335">
        <v>651</v>
      </c>
      <c r="H23" s="335" t="s">
        <v>840</v>
      </c>
      <c r="I23" s="335">
        <v>6586</v>
      </c>
      <c r="J23" s="335" t="s">
        <v>840</v>
      </c>
      <c r="K23" s="335" t="s">
        <v>840</v>
      </c>
      <c r="L23" s="335">
        <v>107</v>
      </c>
      <c r="M23" s="335" t="s">
        <v>840</v>
      </c>
      <c r="N23" s="335" t="s">
        <v>840</v>
      </c>
      <c r="O23" s="335" t="s">
        <v>840</v>
      </c>
      <c r="P23" s="358"/>
      <c r="Q23" s="299"/>
    </row>
    <row r="24" spans="1:18" s="260" customFormat="1" ht="11.25" customHeight="1">
      <c r="A24" s="254" t="s">
        <v>73</v>
      </c>
      <c r="B24" s="335">
        <v>52647</v>
      </c>
      <c r="C24" s="335">
        <v>4380</v>
      </c>
      <c r="D24" s="335">
        <v>18488</v>
      </c>
      <c r="E24" s="335">
        <v>15576</v>
      </c>
      <c r="F24" s="335">
        <v>4660</v>
      </c>
      <c r="G24" s="335">
        <v>7926</v>
      </c>
      <c r="H24" s="335">
        <v>496</v>
      </c>
      <c r="I24" s="335">
        <v>86</v>
      </c>
      <c r="J24" s="335" t="s">
        <v>840</v>
      </c>
      <c r="K24" s="335" t="s">
        <v>840</v>
      </c>
      <c r="L24" s="335">
        <v>378</v>
      </c>
      <c r="M24" s="335">
        <v>657</v>
      </c>
      <c r="N24" s="335" t="s">
        <v>840</v>
      </c>
      <c r="O24" s="335" t="s">
        <v>840</v>
      </c>
      <c r="P24" s="360"/>
      <c r="Q24" s="299"/>
    </row>
    <row r="25" spans="1:18" ht="12.75">
      <c r="A25" s="257" t="s">
        <v>74</v>
      </c>
      <c r="B25" s="337">
        <v>22387</v>
      </c>
      <c r="C25" s="337">
        <v>8860</v>
      </c>
      <c r="D25" s="337">
        <v>2577</v>
      </c>
      <c r="E25" s="337">
        <v>405</v>
      </c>
      <c r="F25" s="337">
        <v>538</v>
      </c>
      <c r="G25" s="337">
        <v>594</v>
      </c>
      <c r="H25" s="337">
        <v>7996</v>
      </c>
      <c r="I25" s="337">
        <v>414</v>
      </c>
      <c r="J25" s="337" t="s">
        <v>840</v>
      </c>
      <c r="K25" s="337">
        <v>64</v>
      </c>
      <c r="L25" s="337">
        <v>656</v>
      </c>
      <c r="M25" s="337">
        <v>283</v>
      </c>
      <c r="N25" s="337" t="s">
        <v>840</v>
      </c>
      <c r="O25" s="337" t="s">
        <v>840</v>
      </c>
      <c r="P25" s="299"/>
      <c r="Q25" s="299"/>
      <c r="R25" s="260"/>
    </row>
  </sheetData>
  <mergeCells count="7">
    <mergeCell ref="A1:P1"/>
    <mergeCell ref="A3:A4"/>
    <mergeCell ref="B3:B4"/>
    <mergeCell ref="C3:M3"/>
    <mergeCell ref="N3:N4"/>
    <mergeCell ref="O3:O4"/>
    <mergeCell ref="P3:P4"/>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6"/>
  <sheetViews>
    <sheetView workbookViewId="0">
      <selection activeCell="S186" sqref="S186"/>
    </sheetView>
  </sheetViews>
  <sheetFormatPr defaultColWidth="9.140625" defaultRowHeight="12"/>
  <cols>
    <col min="1" max="1" width="20.7109375" style="284" customWidth="1"/>
    <col min="2" max="2" width="11.5703125" style="284" customWidth="1"/>
    <col min="3" max="10" width="11.140625" style="284" customWidth="1"/>
    <col min="11" max="11" width="12" style="284" customWidth="1"/>
    <col min="12" max="12" width="22.5703125" style="284" hidden="1" customWidth="1"/>
    <col min="13" max="16384" width="9.140625" style="284"/>
  </cols>
  <sheetData>
    <row r="1" spans="1:15" s="285" customFormat="1" ht="12.75">
      <c r="A1" s="767" t="s">
        <v>605</v>
      </c>
      <c r="B1" s="767"/>
      <c r="C1" s="767"/>
      <c r="D1" s="767"/>
      <c r="E1" s="767"/>
      <c r="F1" s="767"/>
      <c r="G1" s="767"/>
      <c r="H1" s="767"/>
      <c r="I1" s="767"/>
      <c r="J1" s="767"/>
      <c r="K1" s="767"/>
      <c r="L1" s="767"/>
    </row>
    <row r="2" spans="1:15" ht="12.75" customHeight="1">
      <c r="A2" s="384"/>
      <c r="B2" s="385"/>
      <c r="C2" s="385"/>
      <c r="D2" s="385"/>
      <c r="E2" s="385"/>
      <c r="F2" s="385"/>
      <c r="G2" s="385"/>
      <c r="H2" s="385"/>
      <c r="I2" s="385"/>
      <c r="J2" s="385"/>
      <c r="K2" s="370" t="s">
        <v>14</v>
      </c>
      <c r="L2" s="370"/>
    </row>
    <row r="3" spans="1:15" s="285" customFormat="1" ht="12.75">
      <c r="A3" s="914"/>
      <c r="B3" s="769" t="s">
        <v>134</v>
      </c>
      <c r="C3" s="769" t="s">
        <v>173</v>
      </c>
      <c r="D3" s="770"/>
      <c r="E3" s="770"/>
      <c r="F3" s="770"/>
      <c r="G3" s="770"/>
      <c r="H3" s="770"/>
      <c r="I3" s="770"/>
      <c r="J3" s="770"/>
      <c r="K3" s="1005" t="s">
        <v>460</v>
      </c>
      <c r="L3" s="1006"/>
      <c r="M3" s="260"/>
      <c r="N3" s="260"/>
      <c r="O3" s="260"/>
    </row>
    <row r="4" spans="1:15" s="285" customFormat="1" ht="23.25" customHeight="1">
      <c r="A4" s="916"/>
      <c r="B4" s="769"/>
      <c r="C4" s="304">
        <v>15</v>
      </c>
      <c r="D4" s="304" t="s">
        <v>18</v>
      </c>
      <c r="E4" s="304" t="s">
        <v>19</v>
      </c>
      <c r="F4" s="304" t="s">
        <v>20</v>
      </c>
      <c r="G4" s="304" t="s">
        <v>21</v>
      </c>
      <c r="H4" s="304" t="s">
        <v>22</v>
      </c>
      <c r="I4" s="304" t="s">
        <v>23</v>
      </c>
      <c r="J4" s="288" t="s">
        <v>361</v>
      </c>
      <c r="K4" s="1005"/>
      <c r="L4" s="1007"/>
      <c r="M4" s="260"/>
      <c r="N4" s="260"/>
      <c r="O4" s="260"/>
    </row>
    <row r="5" spans="1:15" s="386" customFormat="1" ht="12.75">
      <c r="A5" s="1008" t="s">
        <v>271</v>
      </c>
      <c r="B5" s="1008"/>
      <c r="C5" s="1008"/>
      <c r="D5" s="1008"/>
      <c r="E5" s="1008"/>
      <c r="F5" s="1008"/>
      <c r="G5" s="1008"/>
      <c r="H5" s="1008"/>
      <c r="I5" s="1008"/>
      <c r="J5" s="1008"/>
      <c r="K5" s="1008"/>
      <c r="L5" s="1008"/>
      <c r="M5" s="260"/>
      <c r="N5" s="260"/>
      <c r="O5" s="260"/>
    </row>
    <row r="6" spans="1:15" s="386" customFormat="1" ht="12.75">
      <c r="A6" s="299" t="s">
        <v>58</v>
      </c>
      <c r="B6" s="319">
        <v>4645249</v>
      </c>
      <c r="C6" s="319">
        <v>152157</v>
      </c>
      <c r="D6" s="319">
        <v>1331053</v>
      </c>
      <c r="E6" s="319">
        <v>89722</v>
      </c>
      <c r="F6" s="319">
        <v>137949</v>
      </c>
      <c r="G6" s="319">
        <v>238877</v>
      </c>
      <c r="H6" s="319">
        <v>163775</v>
      </c>
      <c r="I6" s="319">
        <v>535630</v>
      </c>
      <c r="J6" s="319">
        <v>1996086</v>
      </c>
      <c r="K6" s="319">
        <v>1739997</v>
      </c>
      <c r="L6" s="256"/>
      <c r="M6" s="260"/>
      <c r="N6" s="260"/>
      <c r="O6" s="260"/>
    </row>
    <row r="7" spans="1:15" s="260" customFormat="1" ht="12.75">
      <c r="A7" s="252" t="s">
        <v>37</v>
      </c>
      <c r="B7" s="319">
        <v>136428</v>
      </c>
      <c r="C7" s="319">
        <v>275</v>
      </c>
      <c r="D7" s="319">
        <v>22898</v>
      </c>
      <c r="E7" s="319">
        <v>419</v>
      </c>
      <c r="F7" s="319">
        <v>1048</v>
      </c>
      <c r="G7" s="319">
        <v>3584</v>
      </c>
      <c r="H7" s="319">
        <v>3749</v>
      </c>
      <c r="I7" s="319">
        <v>17509</v>
      </c>
      <c r="J7" s="319">
        <v>86946</v>
      </c>
      <c r="K7" s="319">
        <v>30018</v>
      </c>
      <c r="L7" s="358"/>
    </row>
    <row r="8" spans="1:15" s="260" customFormat="1" ht="12.75">
      <c r="A8" s="253" t="s">
        <v>59</v>
      </c>
      <c r="B8" s="319">
        <v>183647</v>
      </c>
      <c r="C8" s="319">
        <v>8456</v>
      </c>
      <c r="D8" s="319">
        <v>45003</v>
      </c>
      <c r="E8" s="319">
        <v>2650</v>
      </c>
      <c r="F8" s="319">
        <v>3215</v>
      </c>
      <c r="G8" s="319">
        <v>3756</v>
      </c>
      <c r="H8" s="319">
        <v>2786</v>
      </c>
      <c r="I8" s="319">
        <v>20503</v>
      </c>
      <c r="J8" s="319">
        <v>97278</v>
      </c>
      <c r="K8" s="319">
        <v>39275</v>
      </c>
      <c r="L8" s="358"/>
    </row>
    <row r="9" spans="1:15" s="260" customFormat="1" ht="12.75">
      <c r="A9" s="253" t="s">
        <v>60</v>
      </c>
      <c r="B9" s="319">
        <v>178021</v>
      </c>
      <c r="C9" s="319">
        <v>5970</v>
      </c>
      <c r="D9" s="319">
        <v>53597</v>
      </c>
      <c r="E9" s="319">
        <v>3252</v>
      </c>
      <c r="F9" s="319">
        <v>6373</v>
      </c>
      <c r="G9" s="319">
        <v>7907</v>
      </c>
      <c r="H9" s="319">
        <v>4781</v>
      </c>
      <c r="I9" s="319">
        <v>22183</v>
      </c>
      <c r="J9" s="319">
        <v>73958</v>
      </c>
      <c r="K9" s="319">
        <v>62461</v>
      </c>
      <c r="L9" s="358"/>
    </row>
    <row r="10" spans="1:15" s="260" customFormat="1" ht="12.75">
      <c r="A10" s="253" t="s">
        <v>61</v>
      </c>
      <c r="B10" s="319">
        <v>309197</v>
      </c>
      <c r="C10" s="319">
        <v>22909</v>
      </c>
      <c r="D10" s="319">
        <v>58365</v>
      </c>
      <c r="E10" s="319">
        <v>5141</v>
      </c>
      <c r="F10" s="319">
        <v>9694</v>
      </c>
      <c r="G10" s="319">
        <v>18941</v>
      </c>
      <c r="H10" s="319">
        <v>12123</v>
      </c>
      <c r="I10" s="319">
        <v>40879</v>
      </c>
      <c r="J10" s="319">
        <v>141145</v>
      </c>
      <c r="K10" s="319">
        <v>87367</v>
      </c>
      <c r="L10" s="358"/>
    </row>
    <row r="11" spans="1:15" s="260" customFormat="1" ht="12.75">
      <c r="A11" s="253" t="s">
        <v>62</v>
      </c>
      <c r="B11" s="319">
        <v>103679</v>
      </c>
      <c r="C11" s="319">
        <v>4512</v>
      </c>
      <c r="D11" s="319">
        <v>39425</v>
      </c>
      <c r="E11" s="319">
        <v>1348</v>
      </c>
      <c r="F11" s="319">
        <v>1554</v>
      </c>
      <c r="G11" s="319">
        <v>924</v>
      </c>
      <c r="H11" s="319">
        <v>557</v>
      </c>
      <c r="I11" s="319">
        <v>8034</v>
      </c>
      <c r="J11" s="319">
        <v>47325</v>
      </c>
      <c r="K11" s="319">
        <v>26105</v>
      </c>
      <c r="L11" s="358"/>
    </row>
    <row r="12" spans="1:15" s="260" customFormat="1" ht="12.75">
      <c r="A12" s="253" t="s">
        <v>63</v>
      </c>
      <c r="B12" s="319">
        <v>153305</v>
      </c>
      <c r="C12" s="319">
        <v>9336</v>
      </c>
      <c r="D12" s="319">
        <v>46281</v>
      </c>
      <c r="E12" s="319">
        <v>708</v>
      </c>
      <c r="F12" s="319">
        <v>2427</v>
      </c>
      <c r="G12" s="319">
        <v>4637</v>
      </c>
      <c r="H12" s="319">
        <v>3047</v>
      </c>
      <c r="I12" s="319">
        <v>14145</v>
      </c>
      <c r="J12" s="319">
        <v>72724</v>
      </c>
      <c r="K12" s="319">
        <v>46011</v>
      </c>
      <c r="L12" s="358"/>
    </row>
    <row r="13" spans="1:15" s="260" customFormat="1" ht="12.75">
      <c r="A13" s="253" t="s">
        <v>64</v>
      </c>
      <c r="B13" s="319">
        <v>292733</v>
      </c>
      <c r="C13" s="319">
        <v>11122</v>
      </c>
      <c r="D13" s="319">
        <v>90848</v>
      </c>
      <c r="E13" s="319">
        <v>2726</v>
      </c>
      <c r="F13" s="319">
        <v>9115</v>
      </c>
      <c r="G13" s="319">
        <v>25092</v>
      </c>
      <c r="H13" s="319">
        <v>12623</v>
      </c>
      <c r="I13" s="319">
        <v>36917</v>
      </c>
      <c r="J13" s="319">
        <v>104290</v>
      </c>
      <c r="K13" s="319">
        <v>115627</v>
      </c>
      <c r="L13" s="358"/>
    </row>
    <row r="14" spans="1:15" s="260" customFormat="1" ht="12.75">
      <c r="A14" s="252" t="s">
        <v>38</v>
      </c>
      <c r="B14" s="319">
        <v>177997</v>
      </c>
      <c r="C14" s="319">
        <v>8794</v>
      </c>
      <c r="D14" s="319">
        <v>41317</v>
      </c>
      <c r="E14" s="319">
        <v>2964</v>
      </c>
      <c r="F14" s="319">
        <v>6412</v>
      </c>
      <c r="G14" s="319">
        <v>8691</v>
      </c>
      <c r="H14" s="319">
        <v>7907</v>
      </c>
      <c r="I14" s="319">
        <v>26252</v>
      </c>
      <c r="J14" s="319">
        <v>75660</v>
      </c>
      <c r="K14" s="319">
        <v>57238</v>
      </c>
      <c r="L14" s="358"/>
    </row>
    <row r="15" spans="1:15" s="260" customFormat="1" ht="12.75">
      <c r="A15" s="253" t="s">
        <v>65</v>
      </c>
      <c r="B15" s="319">
        <v>334973</v>
      </c>
      <c r="C15" s="319">
        <v>10348</v>
      </c>
      <c r="D15" s="319">
        <v>84726</v>
      </c>
      <c r="E15" s="319">
        <v>4845</v>
      </c>
      <c r="F15" s="319">
        <v>15555</v>
      </c>
      <c r="G15" s="319">
        <v>15111</v>
      </c>
      <c r="H15" s="319">
        <v>10040</v>
      </c>
      <c r="I15" s="319">
        <v>39830</v>
      </c>
      <c r="J15" s="319">
        <v>154518</v>
      </c>
      <c r="K15" s="319">
        <v>105200</v>
      </c>
      <c r="L15" s="358"/>
    </row>
    <row r="16" spans="1:15" s="260" customFormat="1" ht="12.75">
      <c r="A16" s="253" t="s">
        <v>66</v>
      </c>
      <c r="B16" s="319">
        <v>203499</v>
      </c>
      <c r="C16" s="319">
        <v>11191</v>
      </c>
      <c r="D16" s="319">
        <v>38660</v>
      </c>
      <c r="E16" s="319">
        <v>2489</v>
      </c>
      <c r="F16" s="319">
        <v>4834</v>
      </c>
      <c r="G16" s="319">
        <v>7066</v>
      </c>
      <c r="H16" s="319">
        <v>3256</v>
      </c>
      <c r="I16" s="319">
        <v>21998</v>
      </c>
      <c r="J16" s="319">
        <v>114005</v>
      </c>
      <c r="K16" s="319">
        <v>41322</v>
      </c>
      <c r="L16" s="358"/>
    </row>
    <row r="17" spans="1:15" s="260" customFormat="1" ht="12.75">
      <c r="A17" s="253" t="s">
        <v>67</v>
      </c>
      <c r="B17" s="319">
        <v>208379</v>
      </c>
      <c r="C17" s="319">
        <v>6445</v>
      </c>
      <c r="D17" s="319">
        <v>61446</v>
      </c>
      <c r="E17" s="319">
        <v>3185</v>
      </c>
      <c r="F17" s="319">
        <v>8528</v>
      </c>
      <c r="G17" s="319">
        <v>15294</v>
      </c>
      <c r="H17" s="319">
        <v>14876</v>
      </c>
      <c r="I17" s="319">
        <v>34502</v>
      </c>
      <c r="J17" s="319">
        <v>64103</v>
      </c>
      <c r="K17" s="319">
        <v>90422</v>
      </c>
      <c r="L17" s="358"/>
    </row>
    <row r="18" spans="1:15" s="260" customFormat="1" ht="12.75">
      <c r="A18" s="253" t="s">
        <v>68</v>
      </c>
      <c r="B18" s="319">
        <v>121748</v>
      </c>
      <c r="C18" s="319">
        <v>2752</v>
      </c>
      <c r="D18" s="319">
        <v>28408</v>
      </c>
      <c r="E18" s="319">
        <v>5334</v>
      </c>
      <c r="F18" s="319">
        <v>7434</v>
      </c>
      <c r="G18" s="319">
        <v>5580</v>
      </c>
      <c r="H18" s="319">
        <v>4966</v>
      </c>
      <c r="I18" s="319">
        <v>12908</v>
      </c>
      <c r="J18" s="319">
        <v>54366</v>
      </c>
      <c r="K18" s="319">
        <v>47123</v>
      </c>
      <c r="L18" s="358"/>
    </row>
    <row r="19" spans="1:15" s="260" customFormat="1" ht="12.75">
      <c r="A19" s="253" t="s">
        <v>69</v>
      </c>
      <c r="B19" s="319">
        <v>177936</v>
      </c>
      <c r="C19" s="319">
        <v>6755</v>
      </c>
      <c r="D19" s="319">
        <v>33806</v>
      </c>
      <c r="E19" s="319">
        <v>5793</v>
      </c>
      <c r="F19" s="319">
        <v>3979</v>
      </c>
      <c r="G19" s="319">
        <v>7945</v>
      </c>
      <c r="H19" s="319">
        <v>4806</v>
      </c>
      <c r="I19" s="319">
        <v>15158</v>
      </c>
      <c r="J19" s="319">
        <v>99694</v>
      </c>
      <c r="K19" s="319">
        <v>52377</v>
      </c>
      <c r="L19" s="358"/>
    </row>
    <row r="20" spans="1:15" s="260" customFormat="1" ht="12.75">
      <c r="A20" s="253" t="s">
        <v>70</v>
      </c>
      <c r="B20" s="319">
        <v>153676</v>
      </c>
      <c r="C20" s="319">
        <v>6251</v>
      </c>
      <c r="D20" s="319">
        <v>31298</v>
      </c>
      <c r="E20" s="319">
        <v>938</v>
      </c>
      <c r="F20" s="319">
        <v>2679</v>
      </c>
      <c r="G20" s="319">
        <v>2733</v>
      </c>
      <c r="H20" s="319">
        <v>4130</v>
      </c>
      <c r="I20" s="319">
        <v>20440</v>
      </c>
      <c r="J20" s="319">
        <v>85207</v>
      </c>
      <c r="K20" s="319">
        <v>31858</v>
      </c>
      <c r="L20" s="358"/>
    </row>
    <row r="21" spans="1:15" s="260" customFormat="1" ht="12.75">
      <c r="A21" s="253" t="s">
        <v>71</v>
      </c>
      <c r="B21" s="319">
        <v>500255</v>
      </c>
      <c r="C21" s="319">
        <v>15493</v>
      </c>
      <c r="D21" s="319">
        <v>178127</v>
      </c>
      <c r="E21" s="319">
        <v>13276</v>
      </c>
      <c r="F21" s="319">
        <v>12468</v>
      </c>
      <c r="G21" s="319">
        <v>35085</v>
      </c>
      <c r="H21" s="319">
        <v>25569</v>
      </c>
      <c r="I21" s="319">
        <v>81553</v>
      </c>
      <c r="J21" s="319">
        <v>138684</v>
      </c>
      <c r="K21" s="319">
        <v>255126</v>
      </c>
      <c r="L21" s="358"/>
    </row>
    <row r="22" spans="1:15" s="260" customFormat="1" ht="12.75">
      <c r="A22" s="252" t="s">
        <v>39</v>
      </c>
      <c r="B22" s="319">
        <v>57505</v>
      </c>
      <c r="C22" s="319">
        <v>2666</v>
      </c>
      <c r="D22" s="319">
        <v>13275</v>
      </c>
      <c r="E22" s="319">
        <v>1865</v>
      </c>
      <c r="F22" s="319">
        <v>3453</v>
      </c>
      <c r="G22" s="319">
        <v>3056</v>
      </c>
      <c r="H22" s="319">
        <v>2936</v>
      </c>
      <c r="I22" s="319">
        <v>8367</v>
      </c>
      <c r="J22" s="319">
        <v>21887</v>
      </c>
      <c r="K22" s="319">
        <v>21485</v>
      </c>
      <c r="L22" s="358"/>
    </row>
    <row r="23" spans="1:15" s="260" customFormat="1" ht="12.75">
      <c r="A23" s="254" t="s">
        <v>72</v>
      </c>
      <c r="B23" s="319">
        <v>190629</v>
      </c>
      <c r="C23" s="319">
        <v>2982</v>
      </c>
      <c r="D23" s="319">
        <v>27787</v>
      </c>
      <c r="E23" s="319">
        <v>1660</v>
      </c>
      <c r="F23" s="319">
        <v>886</v>
      </c>
      <c r="G23" s="319">
        <v>4317</v>
      </c>
      <c r="H23" s="319">
        <v>3451</v>
      </c>
      <c r="I23" s="319">
        <v>28094</v>
      </c>
      <c r="J23" s="319">
        <v>121452</v>
      </c>
      <c r="K23" s="319">
        <v>34388</v>
      </c>
      <c r="L23" s="358"/>
    </row>
    <row r="24" spans="1:15" s="260" customFormat="1" ht="12.75">
      <c r="A24" s="254" t="s">
        <v>85</v>
      </c>
      <c r="B24" s="319">
        <v>286963</v>
      </c>
      <c r="C24" s="319">
        <v>7301</v>
      </c>
      <c r="D24" s="319">
        <v>114024</v>
      </c>
      <c r="E24" s="319">
        <v>5702</v>
      </c>
      <c r="F24" s="319">
        <v>10311</v>
      </c>
      <c r="G24" s="319">
        <v>19263</v>
      </c>
      <c r="H24" s="319">
        <v>7452</v>
      </c>
      <c r="I24" s="319">
        <v>6278</v>
      </c>
      <c r="J24" s="319">
        <v>116632</v>
      </c>
      <c r="K24" s="319">
        <v>133810</v>
      </c>
      <c r="L24" s="358"/>
    </row>
    <row r="25" spans="1:15" s="260" customFormat="1" ht="12.75">
      <c r="A25" s="254" t="s">
        <v>73</v>
      </c>
      <c r="B25" s="319">
        <v>536443</v>
      </c>
      <c r="C25" s="319">
        <v>8329</v>
      </c>
      <c r="D25" s="319">
        <v>173077</v>
      </c>
      <c r="E25" s="319">
        <v>10804</v>
      </c>
      <c r="F25" s="319">
        <v>11361</v>
      </c>
      <c r="G25" s="319">
        <v>30765</v>
      </c>
      <c r="H25" s="319">
        <v>22302</v>
      </c>
      <c r="I25" s="319">
        <v>36853</v>
      </c>
      <c r="J25" s="319">
        <v>242952</v>
      </c>
      <c r="K25" s="319">
        <v>229386</v>
      </c>
      <c r="L25" s="358"/>
    </row>
    <row r="26" spans="1:15" ht="12.75">
      <c r="A26" s="254" t="s">
        <v>74</v>
      </c>
      <c r="B26" s="319">
        <v>338236</v>
      </c>
      <c r="C26" s="319">
        <v>270</v>
      </c>
      <c r="D26" s="319">
        <v>148685</v>
      </c>
      <c r="E26" s="319">
        <v>14623</v>
      </c>
      <c r="F26" s="319">
        <v>16623</v>
      </c>
      <c r="G26" s="319">
        <v>19130</v>
      </c>
      <c r="H26" s="319">
        <v>12418</v>
      </c>
      <c r="I26" s="319">
        <v>43227</v>
      </c>
      <c r="J26" s="319">
        <v>83260</v>
      </c>
      <c r="K26" s="319">
        <v>233398</v>
      </c>
      <c r="L26" s="259"/>
      <c r="M26" s="260"/>
      <c r="N26" s="260"/>
      <c r="O26" s="260"/>
    </row>
    <row r="27" spans="1:15">
      <c r="A27" s="949" t="s">
        <v>275</v>
      </c>
      <c r="B27" s="949"/>
      <c r="C27" s="949"/>
      <c r="D27" s="949"/>
      <c r="E27" s="949"/>
      <c r="F27" s="949"/>
      <c r="G27" s="949"/>
      <c r="H27" s="949"/>
      <c r="I27" s="949"/>
      <c r="J27" s="949"/>
      <c r="K27" s="949"/>
      <c r="L27" s="949"/>
    </row>
    <row r="28" spans="1:15">
      <c r="A28" s="259" t="s">
        <v>58</v>
      </c>
      <c r="B28" s="319">
        <v>1870783</v>
      </c>
      <c r="C28" s="319">
        <v>83194</v>
      </c>
      <c r="D28" s="319">
        <v>659555</v>
      </c>
      <c r="E28" s="319">
        <v>24512</v>
      </c>
      <c r="F28" s="319">
        <v>28151</v>
      </c>
      <c r="G28" s="319">
        <v>60824</v>
      </c>
      <c r="H28" s="319">
        <v>59222</v>
      </c>
      <c r="I28" s="319">
        <v>194032</v>
      </c>
      <c r="J28" s="319">
        <v>761293</v>
      </c>
      <c r="K28" s="319">
        <v>705914</v>
      </c>
      <c r="L28" s="256"/>
    </row>
    <row r="29" spans="1:15">
      <c r="A29" s="256" t="s">
        <v>37</v>
      </c>
      <c r="B29" s="319">
        <v>55300</v>
      </c>
      <c r="C29" s="319">
        <v>121</v>
      </c>
      <c r="D29" s="319">
        <v>12275</v>
      </c>
      <c r="E29" s="319">
        <v>103</v>
      </c>
      <c r="F29" s="319">
        <v>78</v>
      </c>
      <c r="G29" s="319">
        <v>1050</v>
      </c>
      <c r="H29" s="319">
        <v>1563</v>
      </c>
      <c r="I29" s="319">
        <v>5115</v>
      </c>
      <c r="J29" s="319">
        <v>34995</v>
      </c>
      <c r="K29" s="319">
        <v>13580</v>
      </c>
      <c r="L29" s="358"/>
    </row>
    <row r="30" spans="1:15">
      <c r="A30" s="254" t="s">
        <v>59</v>
      </c>
      <c r="B30" s="319">
        <v>73234</v>
      </c>
      <c r="C30" s="319">
        <v>4736</v>
      </c>
      <c r="D30" s="319">
        <v>23631</v>
      </c>
      <c r="E30" s="319">
        <v>251</v>
      </c>
      <c r="F30" s="319">
        <v>306</v>
      </c>
      <c r="G30" s="319">
        <v>726</v>
      </c>
      <c r="H30" s="319">
        <v>1193</v>
      </c>
      <c r="I30" s="319">
        <v>6766</v>
      </c>
      <c r="J30" s="319">
        <v>35625</v>
      </c>
      <c r="K30" s="319">
        <v>16632</v>
      </c>
      <c r="L30" s="358"/>
    </row>
    <row r="31" spans="1:15">
      <c r="A31" s="254" t="s">
        <v>60</v>
      </c>
      <c r="B31" s="319">
        <v>72536</v>
      </c>
      <c r="C31" s="319">
        <v>3672</v>
      </c>
      <c r="D31" s="319">
        <v>27689</v>
      </c>
      <c r="E31" s="319">
        <v>994</v>
      </c>
      <c r="F31" s="319">
        <v>801</v>
      </c>
      <c r="G31" s="319">
        <v>2257</v>
      </c>
      <c r="H31" s="319">
        <v>1790</v>
      </c>
      <c r="I31" s="319">
        <v>7947</v>
      </c>
      <c r="J31" s="319">
        <v>27386</v>
      </c>
      <c r="K31" s="319">
        <v>26474</v>
      </c>
      <c r="L31" s="358"/>
    </row>
    <row r="32" spans="1:15">
      <c r="A32" s="254" t="s">
        <v>61</v>
      </c>
      <c r="B32" s="319">
        <v>130735</v>
      </c>
      <c r="C32" s="319">
        <v>12819</v>
      </c>
      <c r="D32" s="319">
        <v>25964</v>
      </c>
      <c r="E32" s="319">
        <v>440</v>
      </c>
      <c r="F32" s="319">
        <v>3396</v>
      </c>
      <c r="G32" s="319">
        <v>7261</v>
      </c>
      <c r="H32" s="319">
        <v>4187</v>
      </c>
      <c r="I32" s="319">
        <v>15690</v>
      </c>
      <c r="J32" s="319">
        <v>60978</v>
      </c>
      <c r="K32" s="319">
        <v>34544</v>
      </c>
      <c r="L32" s="358"/>
    </row>
    <row r="33" spans="1:12">
      <c r="A33" s="254" t="s">
        <v>62</v>
      </c>
      <c r="B33" s="319">
        <v>41983</v>
      </c>
      <c r="C33" s="319">
        <v>2524</v>
      </c>
      <c r="D33" s="319">
        <v>19504</v>
      </c>
      <c r="E33" s="319">
        <v>156</v>
      </c>
      <c r="F33" s="319">
        <v>200</v>
      </c>
      <c r="G33" s="319">
        <v>358</v>
      </c>
      <c r="H33" s="319">
        <v>381</v>
      </c>
      <c r="I33" s="319">
        <v>2622</v>
      </c>
      <c r="J33" s="319">
        <v>16238</v>
      </c>
      <c r="K33" s="319">
        <v>10785</v>
      </c>
      <c r="L33" s="358"/>
    </row>
    <row r="34" spans="1:12">
      <c r="A34" s="254" t="s">
        <v>63</v>
      </c>
      <c r="B34" s="319">
        <v>62670</v>
      </c>
      <c r="C34" s="319">
        <v>4464</v>
      </c>
      <c r="D34" s="319">
        <v>25081</v>
      </c>
      <c r="E34" s="319">
        <v>77</v>
      </c>
      <c r="F34" s="319">
        <v>328</v>
      </c>
      <c r="G34" s="319">
        <v>795</v>
      </c>
      <c r="H34" s="319">
        <v>1090</v>
      </c>
      <c r="I34" s="319">
        <v>5970</v>
      </c>
      <c r="J34" s="319">
        <v>24865</v>
      </c>
      <c r="K34" s="319">
        <v>20534</v>
      </c>
      <c r="L34" s="358"/>
    </row>
    <row r="35" spans="1:12">
      <c r="A35" s="254" t="s">
        <v>64</v>
      </c>
      <c r="B35" s="319">
        <v>114932</v>
      </c>
      <c r="C35" s="319">
        <v>6277</v>
      </c>
      <c r="D35" s="319">
        <v>44802</v>
      </c>
      <c r="E35" s="319">
        <v>1091</v>
      </c>
      <c r="F35" s="319">
        <v>1515</v>
      </c>
      <c r="G35" s="319">
        <v>5592</v>
      </c>
      <c r="H35" s="319">
        <v>4496</v>
      </c>
      <c r="I35" s="319">
        <v>12420</v>
      </c>
      <c r="J35" s="319">
        <v>38739</v>
      </c>
      <c r="K35" s="319">
        <v>43390</v>
      </c>
      <c r="L35" s="358"/>
    </row>
    <row r="36" spans="1:12">
      <c r="A36" s="256" t="s">
        <v>38</v>
      </c>
      <c r="B36" s="319">
        <v>69935</v>
      </c>
      <c r="C36" s="319">
        <v>4541</v>
      </c>
      <c r="D36" s="319">
        <v>21370</v>
      </c>
      <c r="E36" s="319">
        <v>496</v>
      </c>
      <c r="F36" s="319">
        <v>360</v>
      </c>
      <c r="G36" s="319">
        <v>1370</v>
      </c>
      <c r="H36" s="319">
        <v>2122</v>
      </c>
      <c r="I36" s="319">
        <v>8768</v>
      </c>
      <c r="J36" s="319">
        <v>30908</v>
      </c>
      <c r="K36" s="319">
        <v>19587</v>
      </c>
      <c r="L36" s="358"/>
    </row>
    <row r="37" spans="1:12">
      <c r="A37" s="254" t="s">
        <v>65</v>
      </c>
      <c r="B37" s="319">
        <v>126125</v>
      </c>
      <c r="C37" s="319">
        <v>6201</v>
      </c>
      <c r="D37" s="319">
        <v>38777</v>
      </c>
      <c r="E37" s="319">
        <v>1749</v>
      </c>
      <c r="F37" s="319">
        <v>2882</v>
      </c>
      <c r="G37" s="319">
        <v>4434</v>
      </c>
      <c r="H37" s="319">
        <v>2885</v>
      </c>
      <c r="I37" s="319">
        <v>12852</v>
      </c>
      <c r="J37" s="319">
        <v>56345</v>
      </c>
      <c r="K37" s="319">
        <v>38858</v>
      </c>
      <c r="L37" s="358"/>
    </row>
    <row r="38" spans="1:12">
      <c r="A38" s="254" t="s">
        <v>66</v>
      </c>
      <c r="B38" s="319">
        <v>80694</v>
      </c>
      <c r="C38" s="319">
        <v>6933</v>
      </c>
      <c r="D38" s="319">
        <v>18796</v>
      </c>
      <c r="E38" s="319">
        <v>345</v>
      </c>
      <c r="F38" s="319">
        <v>1071</v>
      </c>
      <c r="G38" s="319">
        <v>2504</v>
      </c>
      <c r="H38" s="319">
        <v>1419</v>
      </c>
      <c r="I38" s="319">
        <v>8543</v>
      </c>
      <c r="J38" s="319">
        <v>41083</v>
      </c>
      <c r="K38" s="319">
        <v>16853</v>
      </c>
      <c r="L38" s="358"/>
    </row>
    <row r="39" spans="1:12">
      <c r="A39" s="254" t="s">
        <v>67</v>
      </c>
      <c r="B39" s="319">
        <v>91600</v>
      </c>
      <c r="C39" s="319">
        <v>3272</v>
      </c>
      <c r="D39" s="319">
        <v>30923</v>
      </c>
      <c r="E39" s="319">
        <v>1213</v>
      </c>
      <c r="F39" s="319">
        <v>1629</v>
      </c>
      <c r="G39" s="319">
        <v>6391</v>
      </c>
      <c r="H39" s="319">
        <v>8208</v>
      </c>
      <c r="I39" s="319">
        <v>13606</v>
      </c>
      <c r="J39" s="319">
        <v>26358</v>
      </c>
      <c r="K39" s="319">
        <v>41803</v>
      </c>
      <c r="L39" s="358"/>
    </row>
    <row r="40" spans="1:12">
      <c r="A40" s="254" t="s">
        <v>68</v>
      </c>
      <c r="B40" s="319">
        <v>43607</v>
      </c>
      <c r="C40" s="319">
        <v>1638</v>
      </c>
      <c r="D40" s="319">
        <v>11402</v>
      </c>
      <c r="E40" s="319">
        <v>465</v>
      </c>
      <c r="F40" s="319">
        <v>1095</v>
      </c>
      <c r="G40" s="319">
        <v>1477</v>
      </c>
      <c r="H40" s="319">
        <v>1918</v>
      </c>
      <c r="I40" s="319">
        <v>5385</v>
      </c>
      <c r="J40" s="319">
        <v>20227</v>
      </c>
      <c r="K40" s="319">
        <v>13825</v>
      </c>
      <c r="L40" s="358"/>
    </row>
    <row r="41" spans="1:12">
      <c r="A41" s="254" t="s">
        <v>69</v>
      </c>
      <c r="B41" s="319">
        <v>70189</v>
      </c>
      <c r="C41" s="319">
        <v>3951</v>
      </c>
      <c r="D41" s="319">
        <v>17487</v>
      </c>
      <c r="E41" s="319">
        <v>2419</v>
      </c>
      <c r="F41" s="319">
        <v>983</v>
      </c>
      <c r="G41" s="319">
        <v>1889</v>
      </c>
      <c r="H41" s="319">
        <v>2318</v>
      </c>
      <c r="I41" s="319">
        <v>6323</v>
      </c>
      <c r="J41" s="319">
        <v>34819</v>
      </c>
      <c r="K41" s="319">
        <v>23510</v>
      </c>
      <c r="L41" s="358"/>
    </row>
    <row r="42" spans="1:12">
      <c r="A42" s="254" t="s">
        <v>70</v>
      </c>
      <c r="B42" s="319">
        <v>62215</v>
      </c>
      <c r="C42" s="319">
        <v>2899</v>
      </c>
      <c r="D42" s="319">
        <v>17960</v>
      </c>
      <c r="E42" s="319">
        <v>43</v>
      </c>
      <c r="F42" s="319">
        <v>892</v>
      </c>
      <c r="G42" s="319">
        <v>688</v>
      </c>
      <c r="H42" s="319">
        <v>1821</v>
      </c>
      <c r="I42" s="319">
        <v>6248</v>
      </c>
      <c r="J42" s="319">
        <v>31664</v>
      </c>
      <c r="K42" s="319">
        <v>15091</v>
      </c>
      <c r="L42" s="358"/>
    </row>
    <row r="43" spans="1:12">
      <c r="A43" s="254" t="s">
        <v>71</v>
      </c>
      <c r="B43" s="319">
        <v>219581</v>
      </c>
      <c r="C43" s="319">
        <v>8119</v>
      </c>
      <c r="D43" s="319">
        <v>88631</v>
      </c>
      <c r="E43" s="319">
        <v>5556</v>
      </c>
      <c r="F43" s="319">
        <v>2741</v>
      </c>
      <c r="G43" s="319">
        <v>10096</v>
      </c>
      <c r="H43" s="319">
        <v>9233</v>
      </c>
      <c r="I43" s="319">
        <v>30523</v>
      </c>
      <c r="J43" s="319">
        <v>64682</v>
      </c>
      <c r="K43" s="319">
        <v>105729</v>
      </c>
      <c r="L43" s="358"/>
    </row>
    <row r="44" spans="1:12">
      <c r="A44" s="256" t="s">
        <v>39</v>
      </c>
      <c r="B44" s="319">
        <v>20125</v>
      </c>
      <c r="C44" s="319">
        <v>1342</v>
      </c>
      <c r="D44" s="319">
        <v>6174</v>
      </c>
      <c r="E44" s="319">
        <v>159</v>
      </c>
      <c r="F44" s="319">
        <v>256</v>
      </c>
      <c r="G44" s="319">
        <v>498</v>
      </c>
      <c r="H44" s="319">
        <v>979</v>
      </c>
      <c r="I44" s="319">
        <v>2867</v>
      </c>
      <c r="J44" s="319">
        <v>7850</v>
      </c>
      <c r="K44" s="319">
        <v>6393</v>
      </c>
      <c r="L44" s="358"/>
    </row>
    <row r="45" spans="1:12">
      <c r="A45" s="254" t="s">
        <v>72</v>
      </c>
      <c r="B45" s="319">
        <v>72050</v>
      </c>
      <c r="C45" s="319">
        <v>1770</v>
      </c>
      <c r="D45" s="319">
        <v>13234</v>
      </c>
      <c r="E45" s="319">
        <v>504</v>
      </c>
      <c r="F45" s="319">
        <v>211</v>
      </c>
      <c r="G45" s="319">
        <v>613</v>
      </c>
      <c r="H45" s="319">
        <v>1205</v>
      </c>
      <c r="I45" s="319">
        <v>10251</v>
      </c>
      <c r="J45" s="319">
        <v>44262</v>
      </c>
      <c r="K45" s="319">
        <v>14429</v>
      </c>
      <c r="L45" s="358"/>
    </row>
    <row r="46" spans="1:12">
      <c r="A46" s="254" t="s">
        <v>85</v>
      </c>
      <c r="B46" s="319">
        <v>113840</v>
      </c>
      <c r="C46" s="319">
        <v>3680</v>
      </c>
      <c r="D46" s="319">
        <v>56103</v>
      </c>
      <c r="E46" s="319">
        <v>959</v>
      </c>
      <c r="F46" s="319">
        <v>1503</v>
      </c>
      <c r="G46" s="319">
        <v>3388</v>
      </c>
      <c r="H46" s="319">
        <v>1391</v>
      </c>
      <c r="I46" s="319">
        <v>3167</v>
      </c>
      <c r="J46" s="319">
        <v>43649</v>
      </c>
      <c r="K46" s="319">
        <v>51937</v>
      </c>
      <c r="L46" s="358"/>
    </row>
    <row r="47" spans="1:12">
      <c r="A47" s="254" t="s">
        <v>73</v>
      </c>
      <c r="B47" s="319">
        <v>200522</v>
      </c>
      <c r="C47" s="319">
        <v>3965</v>
      </c>
      <c r="D47" s="319">
        <v>80441</v>
      </c>
      <c r="E47" s="319">
        <v>3423</v>
      </c>
      <c r="F47" s="319">
        <v>2689</v>
      </c>
      <c r="G47" s="319">
        <v>2942</v>
      </c>
      <c r="H47" s="319">
        <v>5639</v>
      </c>
      <c r="I47" s="319">
        <v>13794</v>
      </c>
      <c r="J47" s="319">
        <v>87629</v>
      </c>
      <c r="K47" s="319">
        <v>84786</v>
      </c>
      <c r="L47" s="358"/>
    </row>
    <row r="48" spans="1:12">
      <c r="A48" s="254" t="s">
        <v>74</v>
      </c>
      <c r="B48" s="319">
        <v>148910</v>
      </c>
      <c r="C48" s="319">
        <v>270</v>
      </c>
      <c r="D48" s="319">
        <v>79311</v>
      </c>
      <c r="E48" s="319">
        <v>4069</v>
      </c>
      <c r="F48" s="319">
        <v>5215</v>
      </c>
      <c r="G48" s="319">
        <v>6495</v>
      </c>
      <c r="H48" s="319">
        <v>5384</v>
      </c>
      <c r="I48" s="319">
        <v>15175</v>
      </c>
      <c r="J48" s="319">
        <v>32991</v>
      </c>
      <c r="K48" s="319">
        <v>107174</v>
      </c>
      <c r="L48" s="358"/>
    </row>
    <row r="49" spans="1:12">
      <c r="A49" s="949" t="s">
        <v>276</v>
      </c>
      <c r="B49" s="949"/>
      <c r="C49" s="949"/>
      <c r="D49" s="949"/>
      <c r="E49" s="949"/>
      <c r="F49" s="949"/>
      <c r="G49" s="949"/>
      <c r="H49" s="949"/>
      <c r="I49" s="949"/>
      <c r="J49" s="949"/>
      <c r="K49" s="949"/>
      <c r="L49" s="949"/>
    </row>
    <row r="50" spans="1:12">
      <c r="A50" s="259" t="s">
        <v>58</v>
      </c>
      <c r="B50" s="319">
        <v>2774466</v>
      </c>
      <c r="C50" s="319">
        <v>68963</v>
      </c>
      <c r="D50" s="319">
        <v>671498</v>
      </c>
      <c r="E50" s="319">
        <v>65210</v>
      </c>
      <c r="F50" s="319">
        <v>109798</v>
      </c>
      <c r="G50" s="319">
        <v>178053</v>
      </c>
      <c r="H50" s="319">
        <v>104553</v>
      </c>
      <c r="I50" s="319">
        <v>341598</v>
      </c>
      <c r="J50" s="319">
        <v>1234793</v>
      </c>
      <c r="K50" s="319">
        <v>1034083</v>
      </c>
      <c r="L50" s="256"/>
    </row>
    <row r="51" spans="1:12">
      <c r="A51" s="256" t="s">
        <v>37</v>
      </c>
      <c r="B51" s="319">
        <v>81128</v>
      </c>
      <c r="C51" s="319">
        <v>154</v>
      </c>
      <c r="D51" s="319">
        <v>10623</v>
      </c>
      <c r="E51" s="319">
        <v>316</v>
      </c>
      <c r="F51" s="319">
        <v>970</v>
      </c>
      <c r="G51" s="319">
        <v>2534</v>
      </c>
      <c r="H51" s="319">
        <v>2186</v>
      </c>
      <c r="I51" s="319">
        <v>12394</v>
      </c>
      <c r="J51" s="319">
        <v>51951</v>
      </c>
      <c r="K51" s="319">
        <v>16438</v>
      </c>
      <c r="L51" s="358"/>
    </row>
    <row r="52" spans="1:12">
      <c r="A52" s="254" t="s">
        <v>59</v>
      </c>
      <c r="B52" s="319">
        <v>110413</v>
      </c>
      <c r="C52" s="319">
        <v>3720</v>
      </c>
      <c r="D52" s="319">
        <v>21372</v>
      </c>
      <c r="E52" s="319">
        <v>2399</v>
      </c>
      <c r="F52" s="319">
        <v>2909</v>
      </c>
      <c r="G52" s="319">
        <v>3030</v>
      </c>
      <c r="H52" s="319">
        <v>1593</v>
      </c>
      <c r="I52" s="319">
        <v>13737</v>
      </c>
      <c r="J52" s="319">
        <v>61653</v>
      </c>
      <c r="K52" s="319">
        <v>22643</v>
      </c>
      <c r="L52" s="358"/>
    </row>
    <row r="53" spans="1:12">
      <c r="A53" s="254" t="s">
        <v>60</v>
      </c>
      <c r="B53" s="319">
        <v>105485</v>
      </c>
      <c r="C53" s="319">
        <v>2298</v>
      </c>
      <c r="D53" s="319">
        <v>25908</v>
      </c>
      <c r="E53" s="319">
        <v>2258</v>
      </c>
      <c r="F53" s="319">
        <v>5572</v>
      </c>
      <c r="G53" s="319">
        <v>5650</v>
      </c>
      <c r="H53" s="319">
        <v>2991</v>
      </c>
      <c r="I53" s="319">
        <v>14236</v>
      </c>
      <c r="J53" s="319">
        <v>46572</v>
      </c>
      <c r="K53" s="319">
        <v>35987</v>
      </c>
      <c r="L53" s="358"/>
    </row>
    <row r="54" spans="1:12">
      <c r="A54" s="254" t="s">
        <v>61</v>
      </c>
      <c r="B54" s="319">
        <v>178462</v>
      </c>
      <c r="C54" s="319">
        <v>10090</v>
      </c>
      <c r="D54" s="319">
        <v>32401</v>
      </c>
      <c r="E54" s="319">
        <v>4701</v>
      </c>
      <c r="F54" s="319">
        <v>6298</v>
      </c>
      <c r="G54" s="319">
        <v>11680</v>
      </c>
      <c r="H54" s="319">
        <v>7936</v>
      </c>
      <c r="I54" s="319">
        <v>25189</v>
      </c>
      <c r="J54" s="319">
        <v>80167</v>
      </c>
      <c r="K54" s="319">
        <v>52823</v>
      </c>
      <c r="L54" s="358"/>
    </row>
    <row r="55" spans="1:12">
      <c r="A55" s="254" t="s">
        <v>62</v>
      </c>
      <c r="B55" s="319">
        <v>61696</v>
      </c>
      <c r="C55" s="319">
        <v>1988</v>
      </c>
      <c r="D55" s="319">
        <v>19921</v>
      </c>
      <c r="E55" s="319">
        <v>1192</v>
      </c>
      <c r="F55" s="319">
        <v>1354</v>
      </c>
      <c r="G55" s="319">
        <v>566</v>
      </c>
      <c r="H55" s="319">
        <v>176</v>
      </c>
      <c r="I55" s="319">
        <v>5412</v>
      </c>
      <c r="J55" s="319">
        <v>31087</v>
      </c>
      <c r="K55" s="319">
        <v>15320</v>
      </c>
      <c r="L55" s="358"/>
    </row>
    <row r="56" spans="1:12">
      <c r="A56" s="254" t="s">
        <v>63</v>
      </c>
      <c r="B56" s="319">
        <v>90635</v>
      </c>
      <c r="C56" s="319">
        <v>4872</v>
      </c>
      <c r="D56" s="319">
        <v>21200</v>
      </c>
      <c r="E56" s="319">
        <v>631</v>
      </c>
      <c r="F56" s="319">
        <v>2099</v>
      </c>
      <c r="G56" s="319">
        <v>3842</v>
      </c>
      <c r="H56" s="319">
        <v>1957</v>
      </c>
      <c r="I56" s="319">
        <v>8175</v>
      </c>
      <c r="J56" s="319">
        <v>47859</v>
      </c>
      <c r="K56" s="319">
        <v>25477</v>
      </c>
      <c r="L56" s="358"/>
    </row>
    <row r="57" spans="1:12">
      <c r="A57" s="254" t="s">
        <v>64</v>
      </c>
      <c r="B57" s="319">
        <v>177801</v>
      </c>
      <c r="C57" s="319">
        <v>4845</v>
      </c>
      <c r="D57" s="319">
        <v>46046</v>
      </c>
      <c r="E57" s="319">
        <v>1635</v>
      </c>
      <c r="F57" s="319">
        <v>7600</v>
      </c>
      <c r="G57" s="319">
        <v>19500</v>
      </c>
      <c r="H57" s="319">
        <v>8127</v>
      </c>
      <c r="I57" s="319">
        <v>24497</v>
      </c>
      <c r="J57" s="319">
        <v>65551</v>
      </c>
      <c r="K57" s="319">
        <v>72237</v>
      </c>
      <c r="L57" s="358"/>
    </row>
    <row r="58" spans="1:12">
      <c r="A58" s="256" t="s">
        <v>38</v>
      </c>
      <c r="B58" s="319">
        <v>108062</v>
      </c>
      <c r="C58" s="319">
        <v>4253</v>
      </c>
      <c r="D58" s="319">
        <v>19947</v>
      </c>
      <c r="E58" s="319">
        <v>2468</v>
      </c>
      <c r="F58" s="319">
        <v>6052</v>
      </c>
      <c r="G58" s="319">
        <v>7321</v>
      </c>
      <c r="H58" s="319">
        <v>5785</v>
      </c>
      <c r="I58" s="319">
        <v>17484</v>
      </c>
      <c r="J58" s="319">
        <v>44752</v>
      </c>
      <c r="K58" s="319">
        <v>37651</v>
      </c>
      <c r="L58" s="358"/>
    </row>
    <row r="59" spans="1:12">
      <c r="A59" s="254" t="s">
        <v>65</v>
      </c>
      <c r="B59" s="319">
        <v>208848</v>
      </c>
      <c r="C59" s="319">
        <v>4147</v>
      </c>
      <c r="D59" s="319">
        <v>45949</v>
      </c>
      <c r="E59" s="319">
        <v>3096</v>
      </c>
      <c r="F59" s="319">
        <v>12673</v>
      </c>
      <c r="G59" s="319">
        <v>10677</v>
      </c>
      <c r="H59" s="319">
        <v>7155</v>
      </c>
      <c r="I59" s="319">
        <v>26978</v>
      </c>
      <c r="J59" s="319">
        <v>98173</v>
      </c>
      <c r="K59" s="319">
        <v>66342</v>
      </c>
      <c r="L59" s="358"/>
    </row>
    <row r="60" spans="1:12">
      <c r="A60" s="254" t="s">
        <v>66</v>
      </c>
      <c r="B60" s="319">
        <v>122805</v>
      </c>
      <c r="C60" s="319">
        <v>4258</v>
      </c>
      <c r="D60" s="319">
        <v>19864</v>
      </c>
      <c r="E60" s="319">
        <v>2144</v>
      </c>
      <c r="F60" s="319">
        <v>3763</v>
      </c>
      <c r="G60" s="319">
        <v>4562</v>
      </c>
      <c r="H60" s="319">
        <v>1837</v>
      </c>
      <c r="I60" s="319">
        <v>13455</v>
      </c>
      <c r="J60" s="319">
        <v>72922</v>
      </c>
      <c r="K60" s="319">
        <v>24469</v>
      </c>
      <c r="L60" s="358"/>
    </row>
    <row r="61" spans="1:12">
      <c r="A61" s="254" t="s">
        <v>67</v>
      </c>
      <c r="B61" s="319">
        <v>116779</v>
      </c>
      <c r="C61" s="319">
        <v>3173</v>
      </c>
      <c r="D61" s="319">
        <v>30523</v>
      </c>
      <c r="E61" s="319">
        <v>1972</v>
      </c>
      <c r="F61" s="319">
        <v>6899</v>
      </c>
      <c r="G61" s="319">
        <v>8903</v>
      </c>
      <c r="H61" s="319">
        <v>6668</v>
      </c>
      <c r="I61" s="319">
        <v>20896</v>
      </c>
      <c r="J61" s="319">
        <v>37745</v>
      </c>
      <c r="K61" s="319">
        <v>48619</v>
      </c>
      <c r="L61" s="358"/>
    </row>
    <row r="62" spans="1:12">
      <c r="A62" s="254" t="s">
        <v>68</v>
      </c>
      <c r="B62" s="319">
        <v>78141</v>
      </c>
      <c r="C62" s="319">
        <v>1114</v>
      </c>
      <c r="D62" s="319">
        <v>17006</v>
      </c>
      <c r="E62" s="319">
        <v>4869</v>
      </c>
      <c r="F62" s="319">
        <v>6339</v>
      </c>
      <c r="G62" s="319">
        <v>4103</v>
      </c>
      <c r="H62" s="319">
        <v>3048</v>
      </c>
      <c r="I62" s="319">
        <v>7523</v>
      </c>
      <c r="J62" s="319">
        <v>34139</v>
      </c>
      <c r="K62" s="319">
        <v>33298</v>
      </c>
      <c r="L62" s="358"/>
    </row>
    <row r="63" spans="1:12">
      <c r="A63" s="254" t="s">
        <v>69</v>
      </c>
      <c r="B63" s="319">
        <v>107747</v>
      </c>
      <c r="C63" s="319">
        <v>2804</v>
      </c>
      <c r="D63" s="319">
        <v>16319</v>
      </c>
      <c r="E63" s="319">
        <v>3374</v>
      </c>
      <c r="F63" s="319">
        <v>2996</v>
      </c>
      <c r="G63" s="319">
        <v>6056</v>
      </c>
      <c r="H63" s="319">
        <v>2488</v>
      </c>
      <c r="I63" s="319">
        <v>8835</v>
      </c>
      <c r="J63" s="319">
        <v>64875</v>
      </c>
      <c r="K63" s="319">
        <v>28867</v>
      </c>
      <c r="L63" s="358"/>
    </row>
    <row r="64" spans="1:12">
      <c r="A64" s="254" t="s">
        <v>70</v>
      </c>
      <c r="B64" s="319">
        <v>91461</v>
      </c>
      <c r="C64" s="319">
        <v>3352</v>
      </c>
      <c r="D64" s="319">
        <v>13338</v>
      </c>
      <c r="E64" s="319">
        <v>895</v>
      </c>
      <c r="F64" s="319">
        <v>1787</v>
      </c>
      <c r="G64" s="319">
        <v>2045</v>
      </c>
      <c r="H64" s="319">
        <v>2309</v>
      </c>
      <c r="I64" s="319">
        <v>14192</v>
      </c>
      <c r="J64" s="319">
        <v>53543</v>
      </c>
      <c r="K64" s="319">
        <v>16767</v>
      </c>
      <c r="L64" s="358"/>
    </row>
    <row r="65" spans="1:12">
      <c r="A65" s="254" t="s">
        <v>71</v>
      </c>
      <c r="B65" s="319">
        <v>280674</v>
      </c>
      <c r="C65" s="319">
        <v>7374</v>
      </c>
      <c r="D65" s="319">
        <v>89496</v>
      </c>
      <c r="E65" s="319">
        <v>7720</v>
      </c>
      <c r="F65" s="319">
        <v>9727</v>
      </c>
      <c r="G65" s="319">
        <v>24989</v>
      </c>
      <c r="H65" s="319">
        <v>16336</v>
      </c>
      <c r="I65" s="319">
        <v>51030</v>
      </c>
      <c r="J65" s="319">
        <v>74002</v>
      </c>
      <c r="K65" s="319">
        <v>149397</v>
      </c>
      <c r="L65" s="358"/>
    </row>
    <row r="66" spans="1:12">
      <c r="A66" s="256" t="s">
        <v>39</v>
      </c>
      <c r="B66" s="319">
        <v>37380</v>
      </c>
      <c r="C66" s="319">
        <v>1324</v>
      </c>
      <c r="D66" s="319">
        <v>7101</v>
      </c>
      <c r="E66" s="319">
        <v>1706</v>
      </c>
      <c r="F66" s="319">
        <v>3197</v>
      </c>
      <c r="G66" s="319">
        <v>2558</v>
      </c>
      <c r="H66" s="319">
        <v>1957</v>
      </c>
      <c r="I66" s="319">
        <v>5500</v>
      </c>
      <c r="J66" s="319">
        <v>14037</v>
      </c>
      <c r="K66" s="319">
        <v>15092</v>
      </c>
      <c r="L66" s="358"/>
    </row>
    <row r="67" spans="1:12">
      <c r="A67" s="254" t="s">
        <v>72</v>
      </c>
      <c r="B67" s="319">
        <v>118579</v>
      </c>
      <c r="C67" s="319">
        <v>1212</v>
      </c>
      <c r="D67" s="319">
        <v>14553</v>
      </c>
      <c r="E67" s="319">
        <v>1156</v>
      </c>
      <c r="F67" s="319">
        <v>675</v>
      </c>
      <c r="G67" s="319">
        <v>3704</v>
      </c>
      <c r="H67" s="319">
        <v>2246</v>
      </c>
      <c r="I67" s="319">
        <v>17843</v>
      </c>
      <c r="J67" s="319">
        <v>77190</v>
      </c>
      <c r="K67" s="319">
        <v>19959</v>
      </c>
      <c r="L67" s="358"/>
    </row>
    <row r="68" spans="1:12">
      <c r="A68" s="254" t="s">
        <v>85</v>
      </c>
      <c r="B68" s="319">
        <v>173123</v>
      </c>
      <c r="C68" s="319">
        <v>3621</v>
      </c>
      <c r="D68" s="319">
        <v>57921</v>
      </c>
      <c r="E68" s="319">
        <v>4743</v>
      </c>
      <c r="F68" s="319">
        <v>8808</v>
      </c>
      <c r="G68" s="319">
        <v>15875</v>
      </c>
      <c r="H68" s="319">
        <v>6061</v>
      </c>
      <c r="I68" s="319">
        <v>3111</v>
      </c>
      <c r="J68" s="319">
        <v>72983</v>
      </c>
      <c r="K68" s="319">
        <v>81873</v>
      </c>
      <c r="L68" s="358"/>
    </row>
    <row r="69" spans="1:12">
      <c r="A69" s="254" t="s">
        <v>73</v>
      </c>
      <c r="B69" s="319">
        <v>335921</v>
      </c>
      <c r="C69" s="319">
        <v>4364</v>
      </c>
      <c r="D69" s="319">
        <v>92636</v>
      </c>
      <c r="E69" s="319">
        <v>7381</v>
      </c>
      <c r="F69" s="319">
        <v>8672</v>
      </c>
      <c r="G69" s="319">
        <v>27823</v>
      </c>
      <c r="H69" s="319">
        <v>16663</v>
      </c>
      <c r="I69" s="319">
        <v>23059</v>
      </c>
      <c r="J69" s="319">
        <v>155323</v>
      </c>
      <c r="K69" s="319">
        <v>144600</v>
      </c>
      <c r="L69" s="358"/>
    </row>
    <row r="70" spans="1:12">
      <c r="A70" s="254" t="s">
        <v>74</v>
      </c>
      <c r="B70" s="319">
        <v>189326</v>
      </c>
      <c r="C70" s="319" t="s">
        <v>840</v>
      </c>
      <c r="D70" s="319">
        <v>69374</v>
      </c>
      <c r="E70" s="319">
        <v>10554</v>
      </c>
      <c r="F70" s="319">
        <v>11408</v>
      </c>
      <c r="G70" s="319">
        <v>12635</v>
      </c>
      <c r="H70" s="319">
        <v>7034</v>
      </c>
      <c r="I70" s="319">
        <v>28052</v>
      </c>
      <c r="J70" s="319">
        <v>50269</v>
      </c>
      <c r="K70" s="319">
        <v>126224</v>
      </c>
      <c r="L70" s="259"/>
    </row>
    <row r="71" spans="1:12">
      <c r="A71" s="1003" t="s">
        <v>44</v>
      </c>
      <c r="B71" s="1003"/>
      <c r="C71" s="1003"/>
      <c r="D71" s="1003"/>
      <c r="E71" s="1003"/>
      <c r="F71" s="1003"/>
      <c r="G71" s="1003"/>
      <c r="H71" s="1003"/>
      <c r="I71" s="1003"/>
      <c r="J71" s="1003"/>
      <c r="K71" s="1003"/>
      <c r="L71" s="1003"/>
    </row>
    <row r="72" spans="1:12">
      <c r="A72" s="949" t="s">
        <v>271</v>
      </c>
      <c r="B72" s="949"/>
      <c r="C72" s="949"/>
      <c r="D72" s="949"/>
      <c r="E72" s="949"/>
      <c r="F72" s="949"/>
      <c r="G72" s="949"/>
      <c r="H72" s="949"/>
      <c r="I72" s="949"/>
      <c r="J72" s="949"/>
      <c r="K72" s="949"/>
      <c r="L72" s="949"/>
    </row>
    <row r="73" spans="1:12">
      <c r="A73" s="259" t="s">
        <v>58</v>
      </c>
      <c r="B73" s="319">
        <v>2989030</v>
      </c>
      <c r="C73" s="319">
        <v>71158</v>
      </c>
      <c r="D73" s="319">
        <v>895241</v>
      </c>
      <c r="E73" s="319">
        <v>61963</v>
      </c>
      <c r="F73" s="319">
        <v>88775</v>
      </c>
      <c r="G73" s="319">
        <v>146497</v>
      </c>
      <c r="H73" s="319">
        <v>92633</v>
      </c>
      <c r="I73" s="319">
        <v>296731</v>
      </c>
      <c r="J73" s="319">
        <v>1336032</v>
      </c>
      <c r="K73" s="319">
        <v>1165119</v>
      </c>
      <c r="L73" s="256"/>
    </row>
    <row r="74" spans="1:12">
      <c r="A74" s="256" t="s">
        <v>37</v>
      </c>
      <c r="B74" s="319">
        <v>91436</v>
      </c>
      <c r="C74" s="319">
        <v>3</v>
      </c>
      <c r="D74" s="319">
        <v>19033</v>
      </c>
      <c r="E74" s="319">
        <v>401</v>
      </c>
      <c r="F74" s="319">
        <v>917</v>
      </c>
      <c r="G74" s="319">
        <v>2399</v>
      </c>
      <c r="H74" s="319">
        <v>2814</v>
      </c>
      <c r="I74" s="319">
        <v>11136</v>
      </c>
      <c r="J74" s="319">
        <v>54733</v>
      </c>
      <c r="K74" s="319">
        <v>24482</v>
      </c>
      <c r="L74" s="358"/>
    </row>
    <row r="75" spans="1:12">
      <c r="A75" s="254" t="s">
        <v>59</v>
      </c>
      <c r="B75" s="319">
        <v>109342</v>
      </c>
      <c r="C75" s="319">
        <v>3266</v>
      </c>
      <c r="D75" s="319">
        <v>24594</v>
      </c>
      <c r="E75" s="319">
        <v>1885</v>
      </c>
      <c r="F75" s="319">
        <v>2186</v>
      </c>
      <c r="G75" s="319">
        <v>2656</v>
      </c>
      <c r="H75" s="319">
        <v>1634</v>
      </c>
      <c r="I75" s="319">
        <v>12315</v>
      </c>
      <c r="J75" s="319">
        <v>60806</v>
      </c>
      <c r="K75" s="319">
        <v>23964</v>
      </c>
      <c r="L75" s="358"/>
    </row>
    <row r="76" spans="1:12">
      <c r="A76" s="254" t="s">
        <v>60</v>
      </c>
      <c r="B76" s="319">
        <v>138056</v>
      </c>
      <c r="C76" s="319">
        <v>3652</v>
      </c>
      <c r="D76" s="319">
        <v>45217</v>
      </c>
      <c r="E76" s="319">
        <v>2686</v>
      </c>
      <c r="F76" s="319">
        <v>4668</v>
      </c>
      <c r="G76" s="319">
        <v>5723</v>
      </c>
      <c r="H76" s="319">
        <v>3440</v>
      </c>
      <c r="I76" s="319">
        <v>15660</v>
      </c>
      <c r="J76" s="319">
        <v>57010</v>
      </c>
      <c r="K76" s="319">
        <v>51386</v>
      </c>
      <c r="L76" s="358"/>
    </row>
    <row r="77" spans="1:12">
      <c r="A77" s="254" t="s">
        <v>61</v>
      </c>
      <c r="B77" s="319">
        <v>60068</v>
      </c>
      <c r="C77" s="319">
        <v>4088</v>
      </c>
      <c r="D77" s="319">
        <v>10144</v>
      </c>
      <c r="E77" s="319">
        <v>1776</v>
      </c>
      <c r="F77" s="319">
        <v>2103</v>
      </c>
      <c r="G77" s="319">
        <v>3405</v>
      </c>
      <c r="H77" s="319">
        <v>2162</v>
      </c>
      <c r="I77" s="319">
        <v>5919</v>
      </c>
      <c r="J77" s="319">
        <v>30471</v>
      </c>
      <c r="K77" s="319">
        <v>17206</v>
      </c>
      <c r="L77" s="358"/>
    </row>
    <row r="78" spans="1:12">
      <c r="A78" s="254" t="s">
        <v>62</v>
      </c>
      <c r="B78" s="319">
        <v>47268</v>
      </c>
      <c r="C78" s="319">
        <v>1826</v>
      </c>
      <c r="D78" s="319">
        <v>17594</v>
      </c>
      <c r="E78" s="319">
        <v>656</v>
      </c>
      <c r="F78" s="319">
        <v>682</v>
      </c>
      <c r="G78" s="319">
        <v>123</v>
      </c>
      <c r="H78" s="319">
        <v>185</v>
      </c>
      <c r="I78" s="319">
        <v>2225</v>
      </c>
      <c r="J78" s="319">
        <v>23977</v>
      </c>
      <c r="K78" s="319">
        <v>10611</v>
      </c>
      <c r="L78" s="358"/>
    </row>
    <row r="79" spans="1:12">
      <c r="A79" s="254" t="s">
        <v>63</v>
      </c>
      <c r="B79" s="319">
        <v>95591</v>
      </c>
      <c r="C79" s="319">
        <v>5256</v>
      </c>
      <c r="D79" s="319">
        <v>31422</v>
      </c>
      <c r="E79" s="319">
        <v>191</v>
      </c>
      <c r="F79" s="319">
        <v>976</v>
      </c>
      <c r="G79" s="319">
        <v>2990</v>
      </c>
      <c r="H79" s="319">
        <v>1882</v>
      </c>
      <c r="I79" s="319">
        <v>8040</v>
      </c>
      <c r="J79" s="319">
        <v>44834</v>
      </c>
      <c r="K79" s="319">
        <v>32274</v>
      </c>
      <c r="L79" s="358"/>
    </row>
    <row r="80" spans="1:12">
      <c r="A80" s="254" t="s">
        <v>64</v>
      </c>
      <c r="B80" s="319">
        <v>106795</v>
      </c>
      <c r="C80" s="319">
        <v>3267</v>
      </c>
      <c r="D80" s="319">
        <v>28808</v>
      </c>
      <c r="E80" s="319">
        <v>811</v>
      </c>
      <c r="F80" s="319">
        <v>1817</v>
      </c>
      <c r="G80" s="319">
        <v>8475</v>
      </c>
      <c r="H80" s="319">
        <v>3489</v>
      </c>
      <c r="I80" s="319">
        <v>13134</v>
      </c>
      <c r="J80" s="319">
        <v>46994</v>
      </c>
      <c r="K80" s="319">
        <v>35168</v>
      </c>
      <c r="L80" s="358"/>
    </row>
    <row r="81" spans="1:12">
      <c r="A81" s="256" t="s">
        <v>38</v>
      </c>
      <c r="B81" s="319">
        <v>79901</v>
      </c>
      <c r="C81" s="319">
        <v>3071</v>
      </c>
      <c r="D81" s="319">
        <v>17494</v>
      </c>
      <c r="E81" s="319">
        <v>1337</v>
      </c>
      <c r="F81" s="319">
        <v>2548</v>
      </c>
      <c r="G81" s="319">
        <v>4248</v>
      </c>
      <c r="H81" s="319">
        <v>3354</v>
      </c>
      <c r="I81" s="319">
        <v>11378</v>
      </c>
      <c r="J81" s="319">
        <v>36471</v>
      </c>
      <c r="K81" s="319">
        <v>24863</v>
      </c>
      <c r="L81" s="358"/>
    </row>
    <row r="82" spans="1:12">
      <c r="A82" s="254" t="s">
        <v>65</v>
      </c>
      <c r="B82" s="319">
        <v>283298</v>
      </c>
      <c r="C82" s="319">
        <v>6824</v>
      </c>
      <c r="D82" s="319">
        <v>73086</v>
      </c>
      <c r="E82" s="319">
        <v>4186</v>
      </c>
      <c r="F82" s="319">
        <v>14304</v>
      </c>
      <c r="G82" s="319">
        <v>12776</v>
      </c>
      <c r="H82" s="319">
        <v>8396</v>
      </c>
      <c r="I82" s="319">
        <v>32171</v>
      </c>
      <c r="J82" s="319">
        <v>131555</v>
      </c>
      <c r="K82" s="319">
        <v>91357</v>
      </c>
      <c r="L82" s="358"/>
    </row>
    <row r="83" spans="1:12">
      <c r="A83" s="254" t="s">
        <v>66</v>
      </c>
      <c r="B83" s="319">
        <v>131685</v>
      </c>
      <c r="C83" s="319">
        <v>6768</v>
      </c>
      <c r="D83" s="319">
        <v>21704</v>
      </c>
      <c r="E83" s="319">
        <v>1424</v>
      </c>
      <c r="F83" s="319">
        <v>2329</v>
      </c>
      <c r="G83" s="319">
        <v>4631</v>
      </c>
      <c r="H83" s="319">
        <v>1698</v>
      </c>
      <c r="I83" s="319">
        <v>14084</v>
      </c>
      <c r="J83" s="319">
        <v>79047</v>
      </c>
      <c r="K83" s="319">
        <v>23678</v>
      </c>
      <c r="L83" s="358"/>
    </row>
    <row r="84" spans="1:12">
      <c r="A84" s="254" t="s">
        <v>67</v>
      </c>
      <c r="B84" s="319">
        <v>93290</v>
      </c>
      <c r="C84" s="319">
        <v>2744</v>
      </c>
      <c r="D84" s="319">
        <v>30929</v>
      </c>
      <c r="E84" s="319">
        <v>1010</v>
      </c>
      <c r="F84" s="319">
        <v>3407</v>
      </c>
      <c r="G84" s="319">
        <v>5593</v>
      </c>
      <c r="H84" s="319">
        <v>3316</v>
      </c>
      <c r="I84" s="319">
        <v>13185</v>
      </c>
      <c r="J84" s="319">
        <v>33106</v>
      </c>
      <c r="K84" s="319">
        <v>35382</v>
      </c>
      <c r="L84" s="358"/>
    </row>
    <row r="85" spans="1:12">
      <c r="A85" s="254" t="s">
        <v>68</v>
      </c>
      <c r="B85" s="319">
        <v>61242</v>
      </c>
      <c r="C85" s="319">
        <v>1060</v>
      </c>
      <c r="D85" s="319">
        <v>14018</v>
      </c>
      <c r="E85" s="319">
        <v>2057</v>
      </c>
      <c r="F85" s="319">
        <v>3455</v>
      </c>
      <c r="G85" s="319">
        <v>3096</v>
      </c>
      <c r="H85" s="319">
        <v>2919</v>
      </c>
      <c r="I85" s="319">
        <v>3844</v>
      </c>
      <c r="J85" s="319">
        <v>30793</v>
      </c>
      <c r="K85" s="319">
        <v>23376</v>
      </c>
      <c r="L85" s="358"/>
    </row>
    <row r="86" spans="1:12">
      <c r="A86" s="254" t="s">
        <v>69</v>
      </c>
      <c r="B86" s="319">
        <v>135217</v>
      </c>
      <c r="C86" s="319">
        <v>4410</v>
      </c>
      <c r="D86" s="319">
        <v>25902</v>
      </c>
      <c r="E86" s="319">
        <v>4938</v>
      </c>
      <c r="F86" s="319">
        <v>2567</v>
      </c>
      <c r="G86" s="319">
        <v>6314</v>
      </c>
      <c r="H86" s="319">
        <v>2672</v>
      </c>
      <c r="I86" s="319">
        <v>10386</v>
      </c>
      <c r="J86" s="319">
        <v>78028</v>
      </c>
      <c r="K86" s="319">
        <v>39825</v>
      </c>
      <c r="L86" s="358"/>
    </row>
    <row r="87" spans="1:12">
      <c r="A87" s="254" t="s">
        <v>70</v>
      </c>
      <c r="B87" s="319">
        <v>84920</v>
      </c>
      <c r="C87" s="319">
        <v>1816</v>
      </c>
      <c r="D87" s="319">
        <v>16315</v>
      </c>
      <c r="E87" s="319">
        <v>230</v>
      </c>
      <c r="F87" s="319">
        <v>1619</v>
      </c>
      <c r="G87" s="319">
        <v>1193</v>
      </c>
      <c r="H87" s="319">
        <v>2370</v>
      </c>
      <c r="I87" s="319">
        <v>11270</v>
      </c>
      <c r="J87" s="319">
        <v>50107</v>
      </c>
      <c r="K87" s="319">
        <v>18203</v>
      </c>
      <c r="L87" s="358"/>
    </row>
    <row r="88" spans="1:12">
      <c r="A88" s="254" t="s">
        <v>71</v>
      </c>
      <c r="B88" s="319">
        <v>127550</v>
      </c>
      <c r="C88" s="319">
        <v>3217</v>
      </c>
      <c r="D88" s="319">
        <v>50564</v>
      </c>
      <c r="E88" s="319">
        <v>4406</v>
      </c>
      <c r="F88" s="319">
        <v>3476</v>
      </c>
      <c r="G88" s="319">
        <v>7915</v>
      </c>
      <c r="H88" s="319">
        <v>5165</v>
      </c>
      <c r="I88" s="319">
        <v>19807</v>
      </c>
      <c r="J88" s="319">
        <v>33000</v>
      </c>
      <c r="K88" s="319">
        <v>71465</v>
      </c>
      <c r="L88" s="358"/>
    </row>
    <row r="89" spans="1:12">
      <c r="A89" s="256" t="s">
        <v>39</v>
      </c>
      <c r="B89" s="319">
        <v>47466</v>
      </c>
      <c r="C89" s="319">
        <v>2014</v>
      </c>
      <c r="D89" s="319">
        <v>10559</v>
      </c>
      <c r="E89" s="319">
        <v>1595</v>
      </c>
      <c r="F89" s="319">
        <v>2895</v>
      </c>
      <c r="G89" s="319">
        <v>2797</v>
      </c>
      <c r="H89" s="319">
        <v>2674</v>
      </c>
      <c r="I89" s="319">
        <v>6884</v>
      </c>
      <c r="J89" s="319">
        <v>18048</v>
      </c>
      <c r="K89" s="319">
        <v>18168</v>
      </c>
      <c r="L89" s="358"/>
    </row>
    <row r="90" spans="1:12">
      <c r="A90" s="254" t="s">
        <v>72</v>
      </c>
      <c r="B90" s="319">
        <v>134263</v>
      </c>
      <c r="C90" s="319">
        <v>1976</v>
      </c>
      <c r="D90" s="319">
        <v>22072</v>
      </c>
      <c r="E90" s="319">
        <v>1245</v>
      </c>
      <c r="F90" s="319">
        <v>531</v>
      </c>
      <c r="G90" s="319">
        <v>3005</v>
      </c>
      <c r="H90" s="319">
        <v>2291</v>
      </c>
      <c r="I90" s="319">
        <v>18935</v>
      </c>
      <c r="J90" s="319">
        <v>84208</v>
      </c>
      <c r="K90" s="319">
        <v>27117</v>
      </c>
      <c r="L90" s="358"/>
    </row>
    <row r="91" spans="1:12">
      <c r="A91" s="254" t="s">
        <v>85</v>
      </c>
      <c r="B91" s="319">
        <v>286963</v>
      </c>
      <c r="C91" s="319">
        <v>7301</v>
      </c>
      <c r="D91" s="319">
        <v>114024</v>
      </c>
      <c r="E91" s="319">
        <v>5702</v>
      </c>
      <c r="F91" s="319">
        <v>10311</v>
      </c>
      <c r="G91" s="319">
        <v>19263</v>
      </c>
      <c r="H91" s="319">
        <v>7452</v>
      </c>
      <c r="I91" s="319">
        <v>6278</v>
      </c>
      <c r="J91" s="319">
        <v>116632</v>
      </c>
      <c r="K91" s="319">
        <v>133810</v>
      </c>
      <c r="L91" s="358"/>
    </row>
    <row r="92" spans="1:12">
      <c r="A92" s="254" t="s">
        <v>73</v>
      </c>
      <c r="B92" s="319">
        <v>536443</v>
      </c>
      <c r="C92" s="319">
        <v>8329</v>
      </c>
      <c r="D92" s="319">
        <v>173077</v>
      </c>
      <c r="E92" s="319">
        <v>10804</v>
      </c>
      <c r="F92" s="319">
        <v>11361</v>
      </c>
      <c r="G92" s="319">
        <v>30765</v>
      </c>
      <c r="H92" s="319">
        <v>22302</v>
      </c>
      <c r="I92" s="319">
        <v>36853</v>
      </c>
      <c r="J92" s="319">
        <v>242952</v>
      </c>
      <c r="K92" s="319">
        <v>229386</v>
      </c>
      <c r="L92" s="358"/>
    </row>
    <row r="93" spans="1:12">
      <c r="A93" s="254" t="s">
        <v>74</v>
      </c>
      <c r="B93" s="319">
        <v>338236</v>
      </c>
      <c r="C93" s="319">
        <v>270</v>
      </c>
      <c r="D93" s="319">
        <v>148685</v>
      </c>
      <c r="E93" s="319">
        <v>14623</v>
      </c>
      <c r="F93" s="319">
        <v>16623</v>
      </c>
      <c r="G93" s="319">
        <v>19130</v>
      </c>
      <c r="H93" s="319">
        <v>12418</v>
      </c>
      <c r="I93" s="319">
        <v>43227</v>
      </c>
      <c r="J93" s="319">
        <v>83260</v>
      </c>
      <c r="K93" s="319">
        <v>233398</v>
      </c>
      <c r="L93" s="259"/>
    </row>
    <row r="94" spans="1:12">
      <c r="A94" s="949" t="s">
        <v>275</v>
      </c>
      <c r="B94" s="949"/>
      <c r="C94" s="949"/>
      <c r="D94" s="949"/>
      <c r="E94" s="949"/>
      <c r="F94" s="949"/>
      <c r="G94" s="949"/>
      <c r="H94" s="949"/>
      <c r="I94" s="949"/>
      <c r="J94" s="949"/>
      <c r="K94" s="949"/>
      <c r="L94" s="949"/>
    </row>
    <row r="95" spans="1:12">
      <c r="A95" s="259" t="s">
        <v>58</v>
      </c>
      <c r="B95" s="323">
        <v>1159061</v>
      </c>
      <c r="C95" s="323">
        <v>38929</v>
      </c>
      <c r="D95" s="323">
        <v>439318</v>
      </c>
      <c r="E95" s="323">
        <v>16036</v>
      </c>
      <c r="F95" s="323">
        <v>17910</v>
      </c>
      <c r="G95" s="323">
        <v>30704</v>
      </c>
      <c r="H95" s="323">
        <v>30677</v>
      </c>
      <c r="I95" s="323">
        <v>103559</v>
      </c>
      <c r="J95" s="323">
        <v>481928</v>
      </c>
      <c r="K95" s="323">
        <v>467486</v>
      </c>
      <c r="L95" s="256"/>
    </row>
    <row r="96" spans="1:12">
      <c r="A96" s="256" t="s">
        <v>37</v>
      </c>
      <c r="B96" s="323">
        <v>36026</v>
      </c>
      <c r="C96" s="323" t="s">
        <v>840</v>
      </c>
      <c r="D96" s="323">
        <v>10198</v>
      </c>
      <c r="E96" s="323">
        <v>103</v>
      </c>
      <c r="F96" s="323">
        <v>78</v>
      </c>
      <c r="G96" s="323">
        <v>534</v>
      </c>
      <c r="H96" s="323">
        <v>1172</v>
      </c>
      <c r="I96" s="323">
        <v>2880</v>
      </c>
      <c r="J96" s="323">
        <v>21061</v>
      </c>
      <c r="K96" s="323">
        <v>11009</v>
      </c>
      <c r="L96" s="358"/>
    </row>
    <row r="97" spans="1:12">
      <c r="A97" s="254" t="s">
        <v>59</v>
      </c>
      <c r="B97" s="323">
        <v>41636</v>
      </c>
      <c r="C97" s="323">
        <v>2060</v>
      </c>
      <c r="D97" s="323">
        <v>13065</v>
      </c>
      <c r="E97" s="323">
        <v>38</v>
      </c>
      <c r="F97" s="323">
        <v>19</v>
      </c>
      <c r="G97" s="323">
        <v>298</v>
      </c>
      <c r="H97" s="323">
        <v>642</v>
      </c>
      <c r="I97" s="323">
        <v>3934</v>
      </c>
      <c r="J97" s="323">
        <v>21580</v>
      </c>
      <c r="K97" s="323">
        <v>9399</v>
      </c>
      <c r="L97" s="358"/>
    </row>
    <row r="98" spans="1:12">
      <c r="A98" s="254" t="s">
        <v>60</v>
      </c>
      <c r="B98" s="323">
        <v>55917</v>
      </c>
      <c r="C98" s="323">
        <v>2281</v>
      </c>
      <c r="D98" s="323">
        <v>22942</v>
      </c>
      <c r="E98" s="323">
        <v>902</v>
      </c>
      <c r="F98" s="323">
        <v>466</v>
      </c>
      <c r="G98" s="323">
        <v>1748</v>
      </c>
      <c r="H98" s="323">
        <v>1452</v>
      </c>
      <c r="I98" s="323">
        <v>5521</v>
      </c>
      <c r="J98" s="323">
        <v>20605</v>
      </c>
      <c r="K98" s="323">
        <v>22000</v>
      </c>
      <c r="L98" s="358"/>
    </row>
    <row r="99" spans="1:12">
      <c r="A99" s="254" t="s">
        <v>61</v>
      </c>
      <c r="B99" s="323">
        <v>24304</v>
      </c>
      <c r="C99" s="323">
        <v>2256</v>
      </c>
      <c r="D99" s="323">
        <v>5709</v>
      </c>
      <c r="E99" s="323">
        <v>27</v>
      </c>
      <c r="F99" s="323">
        <v>662</v>
      </c>
      <c r="G99" s="323">
        <v>515</v>
      </c>
      <c r="H99" s="323">
        <v>820</v>
      </c>
      <c r="I99" s="323">
        <v>1757</v>
      </c>
      <c r="J99" s="323">
        <v>12558</v>
      </c>
      <c r="K99" s="323">
        <v>6177</v>
      </c>
      <c r="L99" s="358"/>
    </row>
    <row r="100" spans="1:12">
      <c r="A100" s="254" t="s">
        <v>62</v>
      </c>
      <c r="B100" s="323">
        <v>17314</v>
      </c>
      <c r="C100" s="323">
        <v>1020</v>
      </c>
      <c r="D100" s="323">
        <v>7948</v>
      </c>
      <c r="E100" s="323">
        <v>58</v>
      </c>
      <c r="F100" s="323">
        <v>58</v>
      </c>
      <c r="G100" s="323">
        <v>54</v>
      </c>
      <c r="H100" s="323">
        <v>162</v>
      </c>
      <c r="I100" s="323">
        <v>672</v>
      </c>
      <c r="J100" s="323">
        <v>7342</v>
      </c>
      <c r="K100" s="323">
        <v>3117</v>
      </c>
      <c r="L100" s="358"/>
    </row>
    <row r="101" spans="1:12">
      <c r="A101" s="254" t="s">
        <v>63</v>
      </c>
      <c r="B101" s="323">
        <v>37832</v>
      </c>
      <c r="C101" s="323">
        <v>2120</v>
      </c>
      <c r="D101" s="323">
        <v>16900</v>
      </c>
      <c r="E101" s="323" t="s">
        <v>840</v>
      </c>
      <c r="F101" s="323">
        <v>102</v>
      </c>
      <c r="G101" s="323">
        <v>336</v>
      </c>
      <c r="H101" s="323">
        <v>672</v>
      </c>
      <c r="I101" s="323">
        <v>3573</v>
      </c>
      <c r="J101" s="323">
        <v>14129</v>
      </c>
      <c r="K101" s="323">
        <v>14797</v>
      </c>
      <c r="L101" s="358"/>
    </row>
    <row r="102" spans="1:12">
      <c r="A102" s="254" t="s">
        <v>64</v>
      </c>
      <c r="B102" s="323">
        <v>36056</v>
      </c>
      <c r="C102" s="323">
        <v>1629</v>
      </c>
      <c r="D102" s="323">
        <v>11834</v>
      </c>
      <c r="E102" s="323">
        <v>221</v>
      </c>
      <c r="F102" s="323">
        <v>471</v>
      </c>
      <c r="G102" s="323">
        <v>1374</v>
      </c>
      <c r="H102" s="323">
        <v>1457</v>
      </c>
      <c r="I102" s="323">
        <v>4363</v>
      </c>
      <c r="J102" s="323">
        <v>14707</v>
      </c>
      <c r="K102" s="323">
        <v>12092</v>
      </c>
      <c r="L102" s="358"/>
    </row>
    <row r="103" spans="1:12">
      <c r="A103" s="256" t="s">
        <v>38</v>
      </c>
      <c r="B103" s="323">
        <v>28939</v>
      </c>
      <c r="C103" s="323">
        <v>1520</v>
      </c>
      <c r="D103" s="323">
        <v>8229</v>
      </c>
      <c r="E103" s="323">
        <v>236</v>
      </c>
      <c r="F103" s="323">
        <v>189</v>
      </c>
      <c r="G103" s="323">
        <v>608</v>
      </c>
      <c r="H103" s="323">
        <v>933</v>
      </c>
      <c r="I103" s="323">
        <v>3793</v>
      </c>
      <c r="J103" s="323">
        <v>13431</v>
      </c>
      <c r="K103" s="323">
        <v>7811</v>
      </c>
      <c r="L103" s="358"/>
    </row>
    <row r="104" spans="1:12">
      <c r="A104" s="254" t="s">
        <v>65</v>
      </c>
      <c r="B104" s="323">
        <v>105081</v>
      </c>
      <c r="C104" s="323">
        <v>4018</v>
      </c>
      <c r="D104" s="323">
        <v>32827</v>
      </c>
      <c r="E104" s="323">
        <v>1666</v>
      </c>
      <c r="F104" s="323">
        <v>2812</v>
      </c>
      <c r="G104" s="323">
        <v>3826</v>
      </c>
      <c r="H104" s="323">
        <v>2364</v>
      </c>
      <c r="I104" s="323">
        <v>10195</v>
      </c>
      <c r="J104" s="323">
        <v>47373</v>
      </c>
      <c r="K104" s="323">
        <v>33876</v>
      </c>
      <c r="L104" s="358"/>
    </row>
    <row r="105" spans="1:12">
      <c r="A105" s="254" t="s">
        <v>66</v>
      </c>
      <c r="B105" s="323">
        <v>49691</v>
      </c>
      <c r="C105" s="323">
        <v>4768</v>
      </c>
      <c r="D105" s="323">
        <v>9659</v>
      </c>
      <c r="E105" s="323">
        <v>57</v>
      </c>
      <c r="F105" s="323">
        <v>264</v>
      </c>
      <c r="G105" s="323">
        <v>1609</v>
      </c>
      <c r="H105" s="323">
        <v>724</v>
      </c>
      <c r="I105" s="323">
        <v>5448</v>
      </c>
      <c r="J105" s="323">
        <v>27162</v>
      </c>
      <c r="K105" s="323">
        <v>8906</v>
      </c>
      <c r="L105" s="358"/>
    </row>
    <row r="106" spans="1:12">
      <c r="A106" s="254" t="s">
        <v>67</v>
      </c>
      <c r="B106" s="323">
        <v>39146</v>
      </c>
      <c r="C106" s="323">
        <v>1198</v>
      </c>
      <c r="D106" s="323">
        <v>16156</v>
      </c>
      <c r="E106" s="323">
        <v>391</v>
      </c>
      <c r="F106" s="323">
        <v>376</v>
      </c>
      <c r="G106" s="323">
        <v>1947</v>
      </c>
      <c r="H106" s="323">
        <v>1609</v>
      </c>
      <c r="I106" s="323">
        <v>3795</v>
      </c>
      <c r="J106" s="323">
        <v>13674</v>
      </c>
      <c r="K106" s="323">
        <v>15385</v>
      </c>
      <c r="L106" s="358"/>
    </row>
    <row r="107" spans="1:12">
      <c r="A107" s="254" t="s">
        <v>68</v>
      </c>
      <c r="B107" s="323">
        <v>19930</v>
      </c>
      <c r="C107" s="323">
        <v>810</v>
      </c>
      <c r="D107" s="323">
        <v>4491</v>
      </c>
      <c r="E107" s="323">
        <v>36</v>
      </c>
      <c r="F107" s="323">
        <v>513</v>
      </c>
      <c r="G107" s="323">
        <v>846</v>
      </c>
      <c r="H107" s="323">
        <v>1112</v>
      </c>
      <c r="I107" s="323">
        <v>1826</v>
      </c>
      <c r="J107" s="323">
        <v>10296</v>
      </c>
      <c r="K107" s="323">
        <v>5967</v>
      </c>
      <c r="L107" s="358"/>
    </row>
    <row r="108" spans="1:12">
      <c r="A108" s="254" t="s">
        <v>69</v>
      </c>
      <c r="B108" s="323">
        <v>51501</v>
      </c>
      <c r="C108" s="323">
        <v>2880</v>
      </c>
      <c r="D108" s="323">
        <v>13036</v>
      </c>
      <c r="E108" s="323">
        <v>2109</v>
      </c>
      <c r="F108" s="323">
        <v>330</v>
      </c>
      <c r="G108" s="323">
        <v>1206</v>
      </c>
      <c r="H108" s="323">
        <v>1226</v>
      </c>
      <c r="I108" s="323">
        <v>4530</v>
      </c>
      <c r="J108" s="323">
        <v>26184</v>
      </c>
      <c r="K108" s="323">
        <v>17350</v>
      </c>
      <c r="L108" s="358"/>
    </row>
    <row r="109" spans="1:12">
      <c r="A109" s="254" t="s">
        <v>70</v>
      </c>
      <c r="B109" s="323">
        <v>33837</v>
      </c>
      <c r="C109" s="323">
        <v>588</v>
      </c>
      <c r="D109" s="323">
        <v>10250</v>
      </c>
      <c r="E109" s="323" t="s">
        <v>840</v>
      </c>
      <c r="F109" s="323">
        <v>702</v>
      </c>
      <c r="G109" s="323">
        <v>292</v>
      </c>
      <c r="H109" s="323">
        <v>978</v>
      </c>
      <c r="I109" s="323">
        <v>3546</v>
      </c>
      <c r="J109" s="323">
        <v>17481</v>
      </c>
      <c r="K109" s="323">
        <v>9701</v>
      </c>
      <c r="L109" s="358"/>
    </row>
    <row r="110" spans="1:12">
      <c r="A110" s="254" t="s">
        <v>71</v>
      </c>
      <c r="B110" s="323">
        <v>53949</v>
      </c>
      <c r="C110" s="323">
        <v>1606</v>
      </c>
      <c r="D110" s="323">
        <v>25157</v>
      </c>
      <c r="E110" s="323">
        <v>1156</v>
      </c>
      <c r="F110" s="323">
        <v>1348</v>
      </c>
      <c r="G110" s="323">
        <v>1952</v>
      </c>
      <c r="H110" s="323">
        <v>1614</v>
      </c>
      <c r="I110" s="323">
        <v>6430</v>
      </c>
      <c r="J110" s="323">
        <v>14686</v>
      </c>
      <c r="K110" s="323">
        <v>29987</v>
      </c>
      <c r="L110" s="358"/>
    </row>
    <row r="111" spans="1:12">
      <c r="A111" s="256" t="s">
        <v>39</v>
      </c>
      <c r="B111" s="323">
        <v>15861</v>
      </c>
      <c r="C111" s="323">
        <v>1084</v>
      </c>
      <c r="D111" s="323">
        <v>4754</v>
      </c>
      <c r="E111" s="323">
        <v>116</v>
      </c>
      <c r="F111" s="323">
        <v>93</v>
      </c>
      <c r="G111" s="323">
        <v>437</v>
      </c>
      <c r="H111" s="323">
        <v>811</v>
      </c>
      <c r="I111" s="323">
        <v>2235</v>
      </c>
      <c r="J111" s="323">
        <v>6331</v>
      </c>
      <c r="K111" s="323">
        <v>4938</v>
      </c>
      <c r="L111" s="358"/>
    </row>
    <row r="112" spans="1:12">
      <c r="A112" s="254" t="s">
        <v>72</v>
      </c>
      <c r="B112" s="323">
        <v>48769</v>
      </c>
      <c r="C112" s="323">
        <v>1176</v>
      </c>
      <c r="D112" s="323">
        <v>10308</v>
      </c>
      <c r="E112" s="323">
        <v>469</v>
      </c>
      <c r="F112" s="323">
        <v>20</v>
      </c>
      <c r="G112" s="323">
        <v>297</v>
      </c>
      <c r="H112" s="323">
        <v>515</v>
      </c>
      <c r="I112" s="323">
        <v>6925</v>
      </c>
      <c r="J112" s="323">
        <v>29059</v>
      </c>
      <c r="K112" s="323">
        <v>11077</v>
      </c>
      <c r="L112" s="358"/>
    </row>
    <row r="113" spans="1:12">
      <c r="A113" s="254" t="s">
        <v>85</v>
      </c>
      <c r="B113" s="323">
        <v>113840</v>
      </c>
      <c r="C113" s="323">
        <v>3680</v>
      </c>
      <c r="D113" s="323">
        <v>56103</v>
      </c>
      <c r="E113" s="323">
        <v>959</v>
      </c>
      <c r="F113" s="323">
        <v>1503</v>
      </c>
      <c r="G113" s="323">
        <v>3388</v>
      </c>
      <c r="H113" s="323">
        <v>1391</v>
      </c>
      <c r="I113" s="323">
        <v>3167</v>
      </c>
      <c r="J113" s="323">
        <v>43649</v>
      </c>
      <c r="K113" s="323">
        <v>51937</v>
      </c>
      <c r="L113" s="358"/>
    </row>
    <row r="114" spans="1:12">
      <c r="A114" s="254" t="s">
        <v>73</v>
      </c>
      <c r="B114" s="323">
        <v>200522</v>
      </c>
      <c r="C114" s="323">
        <v>3965</v>
      </c>
      <c r="D114" s="323">
        <v>80441</v>
      </c>
      <c r="E114" s="323">
        <v>3423</v>
      </c>
      <c r="F114" s="323">
        <v>2689</v>
      </c>
      <c r="G114" s="323">
        <v>2942</v>
      </c>
      <c r="H114" s="323">
        <v>5639</v>
      </c>
      <c r="I114" s="323">
        <v>13794</v>
      </c>
      <c r="J114" s="323">
        <v>87629</v>
      </c>
      <c r="K114" s="323">
        <v>84786</v>
      </c>
      <c r="L114" s="358"/>
    </row>
    <row r="115" spans="1:12">
      <c r="A115" s="254" t="s">
        <v>74</v>
      </c>
      <c r="B115" s="323">
        <v>148910</v>
      </c>
      <c r="C115" s="323">
        <v>270</v>
      </c>
      <c r="D115" s="323">
        <v>79311</v>
      </c>
      <c r="E115" s="323">
        <v>4069</v>
      </c>
      <c r="F115" s="323">
        <v>5215</v>
      </c>
      <c r="G115" s="323">
        <v>6495</v>
      </c>
      <c r="H115" s="323">
        <v>5384</v>
      </c>
      <c r="I115" s="323">
        <v>15175</v>
      </c>
      <c r="J115" s="323">
        <v>32991</v>
      </c>
      <c r="K115" s="323">
        <v>107174</v>
      </c>
      <c r="L115" s="358"/>
    </row>
    <row r="116" spans="1:12">
      <c r="A116" s="949" t="s">
        <v>276</v>
      </c>
      <c r="B116" s="949"/>
      <c r="C116" s="949"/>
      <c r="D116" s="949"/>
      <c r="E116" s="949"/>
      <c r="F116" s="949"/>
      <c r="G116" s="949"/>
      <c r="H116" s="949"/>
      <c r="I116" s="949"/>
      <c r="J116" s="949"/>
      <c r="K116" s="949"/>
      <c r="L116" s="949"/>
    </row>
    <row r="117" spans="1:12">
      <c r="A117" s="259" t="s">
        <v>58</v>
      </c>
      <c r="B117" s="319">
        <v>1829969</v>
      </c>
      <c r="C117" s="319">
        <v>32229</v>
      </c>
      <c r="D117" s="319">
        <v>455923</v>
      </c>
      <c r="E117" s="319">
        <v>45927</v>
      </c>
      <c r="F117" s="319">
        <v>70865</v>
      </c>
      <c r="G117" s="319">
        <v>115793</v>
      </c>
      <c r="H117" s="319">
        <v>61956</v>
      </c>
      <c r="I117" s="319">
        <v>193172</v>
      </c>
      <c r="J117" s="319">
        <v>854104</v>
      </c>
      <c r="K117" s="319">
        <v>697633</v>
      </c>
      <c r="L117" s="256"/>
    </row>
    <row r="118" spans="1:12">
      <c r="A118" s="256" t="s">
        <v>37</v>
      </c>
      <c r="B118" s="319">
        <v>55410</v>
      </c>
      <c r="C118" s="319">
        <v>3</v>
      </c>
      <c r="D118" s="319">
        <v>8835</v>
      </c>
      <c r="E118" s="319">
        <v>298</v>
      </c>
      <c r="F118" s="319">
        <v>839</v>
      </c>
      <c r="G118" s="319">
        <v>1865</v>
      </c>
      <c r="H118" s="319">
        <v>1642</v>
      </c>
      <c r="I118" s="319">
        <v>8256</v>
      </c>
      <c r="J118" s="319">
        <v>33672</v>
      </c>
      <c r="K118" s="319">
        <v>13473</v>
      </c>
      <c r="L118" s="358"/>
    </row>
    <row r="119" spans="1:12">
      <c r="A119" s="254" t="s">
        <v>59</v>
      </c>
      <c r="B119" s="319">
        <v>67706</v>
      </c>
      <c r="C119" s="319">
        <v>1206</v>
      </c>
      <c r="D119" s="319">
        <v>11529</v>
      </c>
      <c r="E119" s="319">
        <v>1847</v>
      </c>
      <c r="F119" s="319">
        <v>2167</v>
      </c>
      <c r="G119" s="319">
        <v>2358</v>
      </c>
      <c r="H119" s="319">
        <v>992</v>
      </c>
      <c r="I119" s="319">
        <v>8381</v>
      </c>
      <c r="J119" s="319">
        <v>39226</v>
      </c>
      <c r="K119" s="319">
        <v>14565</v>
      </c>
      <c r="L119" s="358"/>
    </row>
    <row r="120" spans="1:12">
      <c r="A120" s="254" t="s">
        <v>60</v>
      </c>
      <c r="B120" s="319">
        <v>82139</v>
      </c>
      <c r="C120" s="319">
        <v>1371</v>
      </c>
      <c r="D120" s="319">
        <v>22275</v>
      </c>
      <c r="E120" s="319">
        <v>1784</v>
      </c>
      <c r="F120" s="319">
        <v>4202</v>
      </c>
      <c r="G120" s="319">
        <v>3975</v>
      </c>
      <c r="H120" s="319">
        <v>1988</v>
      </c>
      <c r="I120" s="319">
        <v>10139</v>
      </c>
      <c r="J120" s="319">
        <v>36405</v>
      </c>
      <c r="K120" s="319">
        <v>29386</v>
      </c>
      <c r="L120" s="358"/>
    </row>
    <row r="121" spans="1:12">
      <c r="A121" s="254" t="s">
        <v>61</v>
      </c>
      <c r="B121" s="319">
        <v>35764</v>
      </c>
      <c r="C121" s="319">
        <v>1832</v>
      </c>
      <c r="D121" s="319">
        <v>4435</v>
      </c>
      <c r="E121" s="319">
        <v>1749</v>
      </c>
      <c r="F121" s="319">
        <v>1441</v>
      </c>
      <c r="G121" s="319">
        <v>2890</v>
      </c>
      <c r="H121" s="319">
        <v>1342</v>
      </c>
      <c r="I121" s="319">
        <v>4162</v>
      </c>
      <c r="J121" s="319">
        <v>17913</v>
      </c>
      <c r="K121" s="319">
        <v>11029</v>
      </c>
      <c r="L121" s="358"/>
    </row>
    <row r="122" spans="1:12">
      <c r="A122" s="254" t="s">
        <v>62</v>
      </c>
      <c r="B122" s="319">
        <v>29954</v>
      </c>
      <c r="C122" s="319">
        <v>806</v>
      </c>
      <c r="D122" s="319">
        <v>9646</v>
      </c>
      <c r="E122" s="319">
        <v>598</v>
      </c>
      <c r="F122" s="319">
        <v>624</v>
      </c>
      <c r="G122" s="319">
        <v>69</v>
      </c>
      <c r="H122" s="319">
        <v>23</v>
      </c>
      <c r="I122" s="319">
        <v>1553</v>
      </c>
      <c r="J122" s="319">
        <v>16635</v>
      </c>
      <c r="K122" s="319">
        <v>7494</v>
      </c>
      <c r="L122" s="358"/>
    </row>
    <row r="123" spans="1:12">
      <c r="A123" s="254" t="s">
        <v>63</v>
      </c>
      <c r="B123" s="319">
        <v>57759</v>
      </c>
      <c r="C123" s="319">
        <v>3136</v>
      </c>
      <c r="D123" s="319">
        <v>14522</v>
      </c>
      <c r="E123" s="319">
        <v>191</v>
      </c>
      <c r="F123" s="319">
        <v>874</v>
      </c>
      <c r="G123" s="319">
        <v>2654</v>
      </c>
      <c r="H123" s="319">
        <v>1210</v>
      </c>
      <c r="I123" s="319">
        <v>4467</v>
      </c>
      <c r="J123" s="319">
        <v>30705</v>
      </c>
      <c r="K123" s="319">
        <v>17477</v>
      </c>
      <c r="L123" s="358"/>
    </row>
    <row r="124" spans="1:12">
      <c r="A124" s="254" t="s">
        <v>64</v>
      </c>
      <c r="B124" s="319">
        <v>70739</v>
      </c>
      <c r="C124" s="319">
        <v>1638</v>
      </c>
      <c r="D124" s="319">
        <v>16974</v>
      </c>
      <c r="E124" s="319">
        <v>590</v>
      </c>
      <c r="F124" s="319">
        <v>1346</v>
      </c>
      <c r="G124" s="319">
        <v>7101</v>
      </c>
      <c r="H124" s="319">
        <v>2032</v>
      </c>
      <c r="I124" s="319">
        <v>8771</v>
      </c>
      <c r="J124" s="319">
        <v>32287</v>
      </c>
      <c r="K124" s="319">
        <v>23076</v>
      </c>
      <c r="L124" s="358"/>
    </row>
    <row r="125" spans="1:12">
      <c r="A125" s="256" t="s">
        <v>38</v>
      </c>
      <c r="B125" s="319">
        <v>50962</v>
      </c>
      <c r="C125" s="319">
        <v>1551</v>
      </c>
      <c r="D125" s="319">
        <v>9265</v>
      </c>
      <c r="E125" s="319">
        <v>1101</v>
      </c>
      <c r="F125" s="319">
        <v>2359</v>
      </c>
      <c r="G125" s="319">
        <v>3640</v>
      </c>
      <c r="H125" s="319">
        <v>2421</v>
      </c>
      <c r="I125" s="319">
        <v>7585</v>
      </c>
      <c r="J125" s="319">
        <v>23040</v>
      </c>
      <c r="K125" s="319">
        <v>17052</v>
      </c>
      <c r="L125" s="358"/>
    </row>
    <row r="126" spans="1:12">
      <c r="A126" s="254" t="s">
        <v>65</v>
      </c>
      <c r="B126" s="319">
        <v>178217</v>
      </c>
      <c r="C126" s="319">
        <v>2806</v>
      </c>
      <c r="D126" s="319">
        <v>40259</v>
      </c>
      <c r="E126" s="319">
        <v>2520</v>
      </c>
      <c r="F126" s="319">
        <v>11492</v>
      </c>
      <c r="G126" s="319">
        <v>8950</v>
      </c>
      <c r="H126" s="319">
        <v>6032</v>
      </c>
      <c r="I126" s="319">
        <v>21976</v>
      </c>
      <c r="J126" s="319">
        <v>84182</v>
      </c>
      <c r="K126" s="319">
        <v>57481</v>
      </c>
      <c r="L126" s="358"/>
    </row>
    <row r="127" spans="1:12">
      <c r="A127" s="254" t="s">
        <v>66</v>
      </c>
      <c r="B127" s="319">
        <v>81994</v>
      </c>
      <c r="C127" s="319">
        <v>2000</v>
      </c>
      <c r="D127" s="319">
        <v>12045</v>
      </c>
      <c r="E127" s="319">
        <v>1367</v>
      </c>
      <c r="F127" s="319">
        <v>2065</v>
      </c>
      <c r="G127" s="319">
        <v>3022</v>
      </c>
      <c r="H127" s="319">
        <v>974</v>
      </c>
      <c r="I127" s="319">
        <v>8636</v>
      </c>
      <c r="J127" s="319">
        <v>51885</v>
      </c>
      <c r="K127" s="319">
        <v>14772</v>
      </c>
      <c r="L127" s="358"/>
    </row>
    <row r="128" spans="1:12">
      <c r="A128" s="254" t="s">
        <v>67</v>
      </c>
      <c r="B128" s="319">
        <v>54144</v>
      </c>
      <c r="C128" s="319">
        <v>1546</v>
      </c>
      <c r="D128" s="319">
        <v>14773</v>
      </c>
      <c r="E128" s="319">
        <v>619</v>
      </c>
      <c r="F128" s="319">
        <v>3031</v>
      </c>
      <c r="G128" s="319">
        <v>3646</v>
      </c>
      <c r="H128" s="319">
        <v>1707</v>
      </c>
      <c r="I128" s="319">
        <v>9390</v>
      </c>
      <c r="J128" s="319">
        <v>19432</v>
      </c>
      <c r="K128" s="319">
        <v>19997</v>
      </c>
      <c r="L128" s="358"/>
    </row>
    <row r="129" spans="1:12">
      <c r="A129" s="254" t="s">
        <v>68</v>
      </c>
      <c r="B129" s="319">
        <v>41312</v>
      </c>
      <c r="C129" s="319">
        <v>250</v>
      </c>
      <c r="D129" s="319">
        <v>9527</v>
      </c>
      <c r="E129" s="319">
        <v>2021</v>
      </c>
      <c r="F129" s="319">
        <v>2942</v>
      </c>
      <c r="G129" s="319">
        <v>2250</v>
      </c>
      <c r="H129" s="319">
        <v>1807</v>
      </c>
      <c r="I129" s="319">
        <v>2018</v>
      </c>
      <c r="J129" s="319">
        <v>20497</v>
      </c>
      <c r="K129" s="319">
        <v>17409</v>
      </c>
      <c r="L129" s="358"/>
    </row>
    <row r="130" spans="1:12">
      <c r="A130" s="254" t="s">
        <v>69</v>
      </c>
      <c r="B130" s="319">
        <v>83716</v>
      </c>
      <c r="C130" s="319">
        <v>1530</v>
      </c>
      <c r="D130" s="319">
        <v>12866</v>
      </c>
      <c r="E130" s="319">
        <v>2829</v>
      </c>
      <c r="F130" s="319">
        <v>2237</v>
      </c>
      <c r="G130" s="319">
        <v>5108</v>
      </c>
      <c r="H130" s="319">
        <v>1446</v>
      </c>
      <c r="I130" s="319">
        <v>5856</v>
      </c>
      <c r="J130" s="319">
        <v>51844</v>
      </c>
      <c r="K130" s="319">
        <v>22475</v>
      </c>
      <c r="L130" s="358"/>
    </row>
    <row r="131" spans="1:12">
      <c r="A131" s="254" t="s">
        <v>70</v>
      </c>
      <c r="B131" s="319">
        <v>51083</v>
      </c>
      <c r="C131" s="319">
        <v>1228</v>
      </c>
      <c r="D131" s="319">
        <v>6065</v>
      </c>
      <c r="E131" s="319">
        <v>230</v>
      </c>
      <c r="F131" s="319">
        <v>917</v>
      </c>
      <c r="G131" s="319">
        <v>901</v>
      </c>
      <c r="H131" s="319">
        <v>1392</v>
      </c>
      <c r="I131" s="319">
        <v>7724</v>
      </c>
      <c r="J131" s="319">
        <v>32626</v>
      </c>
      <c r="K131" s="319">
        <v>8502</v>
      </c>
      <c r="L131" s="358"/>
    </row>
    <row r="132" spans="1:12">
      <c r="A132" s="254" t="s">
        <v>71</v>
      </c>
      <c r="B132" s="319">
        <v>73601</v>
      </c>
      <c r="C132" s="319">
        <v>1611</v>
      </c>
      <c r="D132" s="319">
        <v>25407</v>
      </c>
      <c r="E132" s="319">
        <v>3250</v>
      </c>
      <c r="F132" s="319">
        <v>2128</v>
      </c>
      <c r="G132" s="319">
        <v>5963</v>
      </c>
      <c r="H132" s="319">
        <v>3551</v>
      </c>
      <c r="I132" s="319">
        <v>13377</v>
      </c>
      <c r="J132" s="319">
        <v>18314</v>
      </c>
      <c r="K132" s="319">
        <v>41478</v>
      </c>
      <c r="L132" s="358"/>
    </row>
    <row r="133" spans="1:12">
      <c r="A133" s="256" t="s">
        <v>39</v>
      </c>
      <c r="B133" s="319">
        <v>31605</v>
      </c>
      <c r="C133" s="319">
        <v>930</v>
      </c>
      <c r="D133" s="319">
        <v>5805</v>
      </c>
      <c r="E133" s="319">
        <v>1479</v>
      </c>
      <c r="F133" s="319">
        <v>2802</v>
      </c>
      <c r="G133" s="319">
        <v>2360</v>
      </c>
      <c r="H133" s="319">
        <v>1863</v>
      </c>
      <c r="I133" s="319">
        <v>4649</v>
      </c>
      <c r="J133" s="319">
        <v>11717</v>
      </c>
      <c r="K133" s="319">
        <v>13230</v>
      </c>
      <c r="L133" s="358"/>
    </row>
    <row r="134" spans="1:12">
      <c r="A134" s="254" t="s">
        <v>72</v>
      </c>
      <c r="B134" s="319">
        <v>85494</v>
      </c>
      <c r="C134" s="319">
        <v>800</v>
      </c>
      <c r="D134" s="319">
        <v>11764</v>
      </c>
      <c r="E134" s="319">
        <v>776</v>
      </c>
      <c r="F134" s="319">
        <v>511</v>
      </c>
      <c r="G134" s="319">
        <v>2708</v>
      </c>
      <c r="H134" s="319">
        <v>1776</v>
      </c>
      <c r="I134" s="319">
        <v>12010</v>
      </c>
      <c r="J134" s="319">
        <v>55149</v>
      </c>
      <c r="K134" s="319">
        <v>16040</v>
      </c>
      <c r="L134" s="358"/>
    </row>
    <row r="135" spans="1:12">
      <c r="A135" s="254" t="s">
        <v>85</v>
      </c>
      <c r="B135" s="319">
        <v>173123</v>
      </c>
      <c r="C135" s="319">
        <v>3621</v>
      </c>
      <c r="D135" s="319">
        <v>57921</v>
      </c>
      <c r="E135" s="319">
        <v>4743</v>
      </c>
      <c r="F135" s="319">
        <v>8808</v>
      </c>
      <c r="G135" s="319">
        <v>15875</v>
      </c>
      <c r="H135" s="319">
        <v>6061</v>
      </c>
      <c r="I135" s="319">
        <v>3111</v>
      </c>
      <c r="J135" s="319">
        <v>72983</v>
      </c>
      <c r="K135" s="319">
        <v>81873</v>
      </c>
      <c r="L135" s="358"/>
    </row>
    <row r="136" spans="1:12">
      <c r="A136" s="254" t="s">
        <v>73</v>
      </c>
      <c r="B136" s="319">
        <v>335921</v>
      </c>
      <c r="C136" s="319">
        <v>4364</v>
      </c>
      <c r="D136" s="319">
        <v>92636</v>
      </c>
      <c r="E136" s="319">
        <v>7381</v>
      </c>
      <c r="F136" s="319">
        <v>8672</v>
      </c>
      <c r="G136" s="319">
        <v>27823</v>
      </c>
      <c r="H136" s="319">
        <v>16663</v>
      </c>
      <c r="I136" s="319">
        <v>23059</v>
      </c>
      <c r="J136" s="319">
        <v>155323</v>
      </c>
      <c r="K136" s="319">
        <v>144600</v>
      </c>
      <c r="L136" s="358"/>
    </row>
    <row r="137" spans="1:12">
      <c r="A137" s="254" t="s">
        <v>74</v>
      </c>
      <c r="B137" s="319">
        <v>189326</v>
      </c>
      <c r="C137" s="319" t="s">
        <v>840</v>
      </c>
      <c r="D137" s="319">
        <v>69374</v>
      </c>
      <c r="E137" s="319">
        <v>10554</v>
      </c>
      <c r="F137" s="319">
        <v>11408</v>
      </c>
      <c r="G137" s="319">
        <v>12635</v>
      </c>
      <c r="H137" s="319">
        <v>7034</v>
      </c>
      <c r="I137" s="319">
        <v>28052</v>
      </c>
      <c r="J137" s="319">
        <v>50269</v>
      </c>
      <c r="K137" s="319">
        <v>126224</v>
      </c>
      <c r="L137" s="259"/>
    </row>
    <row r="138" spans="1:12">
      <c r="A138" s="1003" t="s">
        <v>45</v>
      </c>
      <c r="B138" s="1003"/>
      <c r="C138" s="1003"/>
      <c r="D138" s="1003"/>
      <c r="E138" s="1003"/>
      <c r="F138" s="1003"/>
      <c r="G138" s="1003"/>
      <c r="H138" s="1003"/>
      <c r="I138" s="1003"/>
      <c r="J138" s="1003"/>
      <c r="K138" s="1003"/>
      <c r="L138" s="1003"/>
    </row>
    <row r="139" spans="1:12">
      <c r="A139" s="1004" t="s">
        <v>15</v>
      </c>
      <c r="B139" s="1004"/>
      <c r="C139" s="1004"/>
      <c r="D139" s="1004"/>
      <c r="E139" s="1004"/>
      <c r="F139" s="1004"/>
      <c r="G139" s="1004"/>
      <c r="H139" s="1004"/>
      <c r="I139" s="1004"/>
      <c r="J139" s="1004"/>
      <c r="K139" s="1004"/>
      <c r="L139" s="1004"/>
    </row>
    <row r="140" spans="1:12">
      <c r="A140" s="259" t="s">
        <v>58</v>
      </c>
      <c r="B140" s="319">
        <v>1656219</v>
      </c>
      <c r="C140" s="319">
        <v>80999</v>
      </c>
      <c r="D140" s="319">
        <v>435812</v>
      </c>
      <c r="E140" s="319">
        <v>27759</v>
      </c>
      <c r="F140" s="319">
        <v>49174</v>
      </c>
      <c r="G140" s="319">
        <v>92380</v>
      </c>
      <c r="H140" s="319">
        <v>71142</v>
      </c>
      <c r="I140" s="319">
        <v>238899</v>
      </c>
      <c r="J140" s="319">
        <v>660054</v>
      </c>
      <c r="K140" s="319">
        <v>574878</v>
      </c>
      <c r="L140" s="256"/>
    </row>
    <row r="141" spans="1:12">
      <c r="A141" s="256" t="s">
        <v>37</v>
      </c>
      <c r="B141" s="319">
        <v>44992</v>
      </c>
      <c r="C141" s="319">
        <v>272</v>
      </c>
      <c r="D141" s="319">
        <v>3865</v>
      </c>
      <c r="E141" s="319">
        <v>18</v>
      </c>
      <c r="F141" s="319">
        <v>131</v>
      </c>
      <c r="G141" s="319">
        <v>1185</v>
      </c>
      <c r="H141" s="319">
        <v>935</v>
      </c>
      <c r="I141" s="319">
        <v>6373</v>
      </c>
      <c r="J141" s="319">
        <v>32213</v>
      </c>
      <c r="K141" s="319">
        <v>5536</v>
      </c>
      <c r="L141" s="358"/>
    </row>
    <row r="142" spans="1:12">
      <c r="A142" s="254" t="s">
        <v>59</v>
      </c>
      <c r="B142" s="319">
        <v>74305</v>
      </c>
      <c r="C142" s="319">
        <v>5190</v>
      </c>
      <c r="D142" s="319">
        <v>20409</v>
      </c>
      <c r="E142" s="319">
        <v>765</v>
      </c>
      <c r="F142" s="319">
        <v>1029</v>
      </c>
      <c r="G142" s="319">
        <v>1100</v>
      </c>
      <c r="H142" s="319">
        <v>1152</v>
      </c>
      <c r="I142" s="319">
        <v>8188</v>
      </c>
      <c r="J142" s="319">
        <v>36472</v>
      </c>
      <c r="K142" s="319">
        <v>15311</v>
      </c>
      <c r="L142" s="358"/>
    </row>
    <row r="143" spans="1:12">
      <c r="A143" s="254" t="s">
        <v>60</v>
      </c>
      <c r="B143" s="319">
        <v>39965</v>
      </c>
      <c r="C143" s="319">
        <v>2318</v>
      </c>
      <c r="D143" s="319">
        <v>8380</v>
      </c>
      <c r="E143" s="319">
        <v>566</v>
      </c>
      <c r="F143" s="319">
        <v>1705</v>
      </c>
      <c r="G143" s="319">
        <v>2184</v>
      </c>
      <c r="H143" s="319">
        <v>1341</v>
      </c>
      <c r="I143" s="319">
        <v>6523</v>
      </c>
      <c r="J143" s="319">
        <v>16948</v>
      </c>
      <c r="K143" s="319">
        <v>11075</v>
      </c>
      <c r="L143" s="358"/>
    </row>
    <row r="144" spans="1:12">
      <c r="A144" s="254" t="s">
        <v>61</v>
      </c>
      <c r="B144" s="319">
        <v>249129</v>
      </c>
      <c r="C144" s="319">
        <v>18821</v>
      </c>
      <c r="D144" s="319">
        <v>48221</v>
      </c>
      <c r="E144" s="319">
        <v>3365</v>
      </c>
      <c r="F144" s="319">
        <v>7591</v>
      </c>
      <c r="G144" s="319">
        <v>15536</v>
      </c>
      <c r="H144" s="319">
        <v>9961</v>
      </c>
      <c r="I144" s="319">
        <v>34960</v>
      </c>
      <c r="J144" s="319">
        <v>110674</v>
      </c>
      <c r="K144" s="319">
        <v>70161</v>
      </c>
      <c r="L144" s="358"/>
    </row>
    <row r="145" spans="1:12">
      <c r="A145" s="254" t="s">
        <v>62</v>
      </c>
      <c r="B145" s="319">
        <v>56411</v>
      </c>
      <c r="C145" s="319">
        <v>2686</v>
      </c>
      <c r="D145" s="319">
        <v>21831</v>
      </c>
      <c r="E145" s="319">
        <v>692</v>
      </c>
      <c r="F145" s="319">
        <v>872</v>
      </c>
      <c r="G145" s="319">
        <v>801</v>
      </c>
      <c r="H145" s="319">
        <v>372</v>
      </c>
      <c r="I145" s="319">
        <v>5809</v>
      </c>
      <c r="J145" s="319">
        <v>23348</v>
      </c>
      <c r="K145" s="319">
        <v>15494</v>
      </c>
      <c r="L145" s="358"/>
    </row>
    <row r="146" spans="1:12">
      <c r="A146" s="254" t="s">
        <v>63</v>
      </c>
      <c r="B146" s="319">
        <v>57714</v>
      </c>
      <c r="C146" s="319">
        <v>4080</v>
      </c>
      <c r="D146" s="319">
        <v>14859</v>
      </c>
      <c r="E146" s="319">
        <v>517</v>
      </c>
      <c r="F146" s="319">
        <v>1451</v>
      </c>
      <c r="G146" s="319">
        <v>1647</v>
      </c>
      <c r="H146" s="319">
        <v>1165</v>
      </c>
      <c r="I146" s="319">
        <v>6105</v>
      </c>
      <c r="J146" s="319">
        <v>27890</v>
      </c>
      <c r="K146" s="319">
        <v>13737</v>
      </c>
      <c r="L146" s="358"/>
    </row>
    <row r="147" spans="1:12">
      <c r="A147" s="254" t="s">
        <v>64</v>
      </c>
      <c r="B147" s="319">
        <v>185938</v>
      </c>
      <c r="C147" s="319">
        <v>7855</v>
      </c>
      <c r="D147" s="319">
        <v>62040</v>
      </c>
      <c r="E147" s="319">
        <v>1915</v>
      </c>
      <c r="F147" s="319">
        <v>7298</v>
      </c>
      <c r="G147" s="319">
        <v>16617</v>
      </c>
      <c r="H147" s="319">
        <v>9134</v>
      </c>
      <c r="I147" s="319">
        <v>23783</v>
      </c>
      <c r="J147" s="319">
        <v>57296</v>
      </c>
      <c r="K147" s="319">
        <v>80459</v>
      </c>
      <c r="L147" s="358"/>
    </row>
    <row r="148" spans="1:12">
      <c r="A148" s="256" t="s">
        <v>38</v>
      </c>
      <c r="B148" s="319">
        <v>98096</v>
      </c>
      <c r="C148" s="319">
        <v>5723</v>
      </c>
      <c r="D148" s="319">
        <v>23823</v>
      </c>
      <c r="E148" s="319">
        <v>1627</v>
      </c>
      <c r="F148" s="319">
        <v>3864</v>
      </c>
      <c r="G148" s="319">
        <v>4443</v>
      </c>
      <c r="H148" s="319">
        <v>4553</v>
      </c>
      <c r="I148" s="319">
        <v>14874</v>
      </c>
      <c r="J148" s="319">
        <v>39189</v>
      </c>
      <c r="K148" s="319">
        <v>32375</v>
      </c>
      <c r="L148" s="358"/>
    </row>
    <row r="149" spans="1:12">
      <c r="A149" s="254" t="s">
        <v>65</v>
      </c>
      <c r="B149" s="319">
        <v>51675</v>
      </c>
      <c r="C149" s="319">
        <v>3524</v>
      </c>
      <c r="D149" s="319">
        <v>11640</v>
      </c>
      <c r="E149" s="319">
        <v>659</v>
      </c>
      <c r="F149" s="319">
        <v>1251</v>
      </c>
      <c r="G149" s="319">
        <v>2335</v>
      </c>
      <c r="H149" s="319">
        <v>1644</v>
      </c>
      <c r="I149" s="319">
        <v>7659</v>
      </c>
      <c r="J149" s="319">
        <v>22963</v>
      </c>
      <c r="K149" s="319">
        <v>13843</v>
      </c>
      <c r="L149" s="358"/>
    </row>
    <row r="150" spans="1:12">
      <c r="A150" s="254" t="s">
        <v>66</v>
      </c>
      <c r="B150" s="319">
        <v>71814</v>
      </c>
      <c r="C150" s="319">
        <v>4423</v>
      </c>
      <c r="D150" s="319">
        <v>16956</v>
      </c>
      <c r="E150" s="319">
        <v>1065</v>
      </c>
      <c r="F150" s="319">
        <v>2505</v>
      </c>
      <c r="G150" s="319">
        <v>2435</v>
      </c>
      <c r="H150" s="319">
        <v>1558</v>
      </c>
      <c r="I150" s="319">
        <v>7914</v>
      </c>
      <c r="J150" s="319">
        <v>34958</v>
      </c>
      <c r="K150" s="319">
        <v>17644</v>
      </c>
      <c r="L150" s="358"/>
    </row>
    <row r="151" spans="1:12">
      <c r="A151" s="254" t="s">
        <v>67</v>
      </c>
      <c r="B151" s="319">
        <v>115089</v>
      </c>
      <c r="C151" s="319">
        <v>3701</v>
      </c>
      <c r="D151" s="319">
        <v>30517</v>
      </c>
      <c r="E151" s="319">
        <v>2175</v>
      </c>
      <c r="F151" s="319">
        <v>5121</v>
      </c>
      <c r="G151" s="319">
        <v>9701</v>
      </c>
      <c r="H151" s="319">
        <v>11560</v>
      </c>
      <c r="I151" s="319">
        <v>21317</v>
      </c>
      <c r="J151" s="319">
        <v>30997</v>
      </c>
      <c r="K151" s="319">
        <v>55040</v>
      </c>
      <c r="L151" s="358"/>
    </row>
    <row r="152" spans="1:12">
      <c r="A152" s="254" t="s">
        <v>68</v>
      </c>
      <c r="B152" s="319">
        <v>60506</v>
      </c>
      <c r="C152" s="319">
        <v>1692</v>
      </c>
      <c r="D152" s="319">
        <v>14390</v>
      </c>
      <c r="E152" s="319">
        <v>3277</v>
      </c>
      <c r="F152" s="319">
        <v>3979</v>
      </c>
      <c r="G152" s="319">
        <v>2484</v>
      </c>
      <c r="H152" s="319">
        <v>2047</v>
      </c>
      <c r="I152" s="319">
        <v>9064</v>
      </c>
      <c r="J152" s="319">
        <v>23573</v>
      </c>
      <c r="K152" s="319">
        <v>23747</v>
      </c>
      <c r="L152" s="358"/>
    </row>
    <row r="153" spans="1:12">
      <c r="A153" s="254" t="s">
        <v>69</v>
      </c>
      <c r="B153" s="319">
        <v>42719</v>
      </c>
      <c r="C153" s="319">
        <v>2345</v>
      </c>
      <c r="D153" s="319">
        <v>7904</v>
      </c>
      <c r="E153" s="319">
        <v>855</v>
      </c>
      <c r="F153" s="319">
        <v>1412</v>
      </c>
      <c r="G153" s="319">
        <v>1631</v>
      </c>
      <c r="H153" s="319">
        <v>2134</v>
      </c>
      <c r="I153" s="319">
        <v>4772</v>
      </c>
      <c r="J153" s="319">
        <v>21666</v>
      </c>
      <c r="K153" s="319">
        <v>12552</v>
      </c>
      <c r="L153" s="358"/>
    </row>
    <row r="154" spans="1:12">
      <c r="A154" s="254" t="s">
        <v>70</v>
      </c>
      <c r="B154" s="319">
        <v>68756</v>
      </c>
      <c r="C154" s="319">
        <v>4435</v>
      </c>
      <c r="D154" s="319">
        <v>14983</v>
      </c>
      <c r="E154" s="319">
        <v>708</v>
      </c>
      <c r="F154" s="319">
        <v>1060</v>
      </c>
      <c r="G154" s="319">
        <v>1540</v>
      </c>
      <c r="H154" s="319">
        <v>1760</v>
      </c>
      <c r="I154" s="319">
        <v>9170</v>
      </c>
      <c r="J154" s="319">
        <v>35100</v>
      </c>
      <c r="K154" s="319">
        <v>13655</v>
      </c>
      <c r="L154" s="358"/>
    </row>
    <row r="155" spans="1:12">
      <c r="A155" s="254" t="s">
        <v>71</v>
      </c>
      <c r="B155" s="319">
        <v>372705</v>
      </c>
      <c r="C155" s="319">
        <v>12276</v>
      </c>
      <c r="D155" s="319">
        <v>127563</v>
      </c>
      <c r="E155" s="319">
        <v>8870</v>
      </c>
      <c r="F155" s="319">
        <v>8992</v>
      </c>
      <c r="G155" s="319">
        <v>27170</v>
      </c>
      <c r="H155" s="319">
        <v>20404</v>
      </c>
      <c r="I155" s="319">
        <v>61746</v>
      </c>
      <c r="J155" s="319">
        <v>105684</v>
      </c>
      <c r="K155" s="319">
        <v>183661</v>
      </c>
      <c r="L155" s="358"/>
    </row>
    <row r="156" spans="1:12">
      <c r="A156" s="256" t="s">
        <v>39</v>
      </c>
      <c r="B156" s="319">
        <v>10039</v>
      </c>
      <c r="C156" s="319">
        <v>652</v>
      </c>
      <c r="D156" s="319">
        <v>2716</v>
      </c>
      <c r="E156" s="319">
        <v>270</v>
      </c>
      <c r="F156" s="319">
        <v>558</v>
      </c>
      <c r="G156" s="319">
        <v>259</v>
      </c>
      <c r="H156" s="319">
        <v>262</v>
      </c>
      <c r="I156" s="319">
        <v>1483</v>
      </c>
      <c r="J156" s="319">
        <v>3839</v>
      </c>
      <c r="K156" s="319">
        <v>3317</v>
      </c>
      <c r="L156" s="358"/>
    </row>
    <row r="157" spans="1:12">
      <c r="A157" s="254" t="s">
        <v>72</v>
      </c>
      <c r="B157" s="319">
        <v>56366</v>
      </c>
      <c r="C157" s="319">
        <v>1006</v>
      </c>
      <c r="D157" s="319">
        <v>5715</v>
      </c>
      <c r="E157" s="319">
        <v>415</v>
      </c>
      <c r="F157" s="319">
        <v>355</v>
      </c>
      <c r="G157" s="319">
        <v>1312</v>
      </c>
      <c r="H157" s="319">
        <v>1160</v>
      </c>
      <c r="I157" s="319">
        <v>9159</v>
      </c>
      <c r="J157" s="319">
        <v>37244</v>
      </c>
      <c r="K157" s="319">
        <v>7271</v>
      </c>
      <c r="L157" s="358"/>
    </row>
    <row r="158" spans="1:12">
      <c r="A158" s="949" t="s">
        <v>275</v>
      </c>
      <c r="B158" s="949"/>
      <c r="C158" s="949"/>
      <c r="D158" s="949"/>
      <c r="E158" s="949"/>
      <c r="F158" s="949"/>
      <c r="G158" s="949"/>
      <c r="H158" s="949"/>
      <c r="I158" s="949"/>
      <c r="J158" s="949"/>
      <c r="K158" s="949"/>
      <c r="L158" s="949"/>
    </row>
    <row r="159" spans="1:12">
      <c r="A159" s="259" t="s">
        <v>58</v>
      </c>
      <c r="B159" s="323">
        <v>711722</v>
      </c>
      <c r="C159" s="323">
        <v>44265</v>
      </c>
      <c r="D159" s="323">
        <v>220237</v>
      </c>
      <c r="E159" s="323">
        <v>8476</v>
      </c>
      <c r="F159" s="323">
        <v>10241</v>
      </c>
      <c r="G159" s="323">
        <v>30120</v>
      </c>
      <c r="H159" s="323">
        <v>28545</v>
      </c>
      <c r="I159" s="323">
        <v>90473</v>
      </c>
      <c r="J159" s="323">
        <v>279365</v>
      </c>
      <c r="K159" s="323">
        <v>238428</v>
      </c>
      <c r="L159" s="256"/>
    </row>
    <row r="160" spans="1:12">
      <c r="A160" s="256" t="s">
        <v>37</v>
      </c>
      <c r="B160" s="323">
        <v>19274</v>
      </c>
      <c r="C160" s="323">
        <v>121</v>
      </c>
      <c r="D160" s="323">
        <v>2077</v>
      </c>
      <c r="E160" s="323" t="s">
        <v>840</v>
      </c>
      <c r="F160" s="323" t="s">
        <v>840</v>
      </c>
      <c r="G160" s="323">
        <v>516</v>
      </c>
      <c r="H160" s="323">
        <v>391</v>
      </c>
      <c r="I160" s="323">
        <v>2235</v>
      </c>
      <c r="J160" s="323">
        <v>13934</v>
      </c>
      <c r="K160" s="323">
        <v>2571</v>
      </c>
      <c r="L160" s="358"/>
    </row>
    <row r="161" spans="1:12">
      <c r="A161" s="254" t="s">
        <v>59</v>
      </c>
      <c r="B161" s="323">
        <v>31598</v>
      </c>
      <c r="C161" s="323">
        <v>2676</v>
      </c>
      <c r="D161" s="323">
        <v>10566</v>
      </c>
      <c r="E161" s="323">
        <v>213</v>
      </c>
      <c r="F161" s="323">
        <v>287</v>
      </c>
      <c r="G161" s="323">
        <v>428</v>
      </c>
      <c r="H161" s="323">
        <v>551</v>
      </c>
      <c r="I161" s="323">
        <v>2832</v>
      </c>
      <c r="J161" s="323">
        <v>14045</v>
      </c>
      <c r="K161" s="323">
        <v>7233</v>
      </c>
      <c r="L161" s="358"/>
    </row>
    <row r="162" spans="1:12">
      <c r="A162" s="254" t="s">
        <v>60</v>
      </c>
      <c r="B162" s="323">
        <v>16619</v>
      </c>
      <c r="C162" s="323">
        <v>1391</v>
      </c>
      <c r="D162" s="323">
        <v>4747</v>
      </c>
      <c r="E162" s="323">
        <v>92</v>
      </c>
      <c r="F162" s="323">
        <v>335</v>
      </c>
      <c r="G162" s="323">
        <v>509</v>
      </c>
      <c r="H162" s="323">
        <v>338</v>
      </c>
      <c r="I162" s="323">
        <v>2426</v>
      </c>
      <c r="J162" s="323">
        <v>6781</v>
      </c>
      <c r="K162" s="323">
        <v>4474</v>
      </c>
      <c r="L162" s="358"/>
    </row>
    <row r="163" spans="1:12">
      <c r="A163" s="254" t="s">
        <v>61</v>
      </c>
      <c r="B163" s="323">
        <v>106431</v>
      </c>
      <c r="C163" s="323">
        <v>10563</v>
      </c>
      <c r="D163" s="323">
        <v>20255</v>
      </c>
      <c r="E163" s="323">
        <v>413</v>
      </c>
      <c r="F163" s="323">
        <v>2734</v>
      </c>
      <c r="G163" s="323">
        <v>6746</v>
      </c>
      <c r="H163" s="323">
        <v>3367</v>
      </c>
      <c r="I163" s="323">
        <v>13933</v>
      </c>
      <c r="J163" s="323">
        <v>48420</v>
      </c>
      <c r="K163" s="323">
        <v>28367</v>
      </c>
      <c r="L163" s="358"/>
    </row>
    <row r="164" spans="1:12">
      <c r="A164" s="254" t="s">
        <v>62</v>
      </c>
      <c r="B164" s="323">
        <v>24669</v>
      </c>
      <c r="C164" s="323">
        <v>1504</v>
      </c>
      <c r="D164" s="323">
        <v>11556</v>
      </c>
      <c r="E164" s="323">
        <v>98</v>
      </c>
      <c r="F164" s="323">
        <v>142</v>
      </c>
      <c r="G164" s="323">
        <v>304</v>
      </c>
      <c r="H164" s="323">
        <v>219</v>
      </c>
      <c r="I164" s="323">
        <v>1950</v>
      </c>
      <c r="J164" s="323">
        <v>8896</v>
      </c>
      <c r="K164" s="323">
        <v>7668</v>
      </c>
      <c r="L164" s="358"/>
    </row>
    <row r="165" spans="1:12">
      <c r="A165" s="254" t="s">
        <v>63</v>
      </c>
      <c r="B165" s="323">
        <v>24838</v>
      </c>
      <c r="C165" s="323">
        <v>2344</v>
      </c>
      <c r="D165" s="323">
        <v>8181</v>
      </c>
      <c r="E165" s="323">
        <v>77</v>
      </c>
      <c r="F165" s="323">
        <v>226</v>
      </c>
      <c r="G165" s="323">
        <v>459</v>
      </c>
      <c r="H165" s="323">
        <v>418</v>
      </c>
      <c r="I165" s="323">
        <v>2397</v>
      </c>
      <c r="J165" s="323">
        <v>10736</v>
      </c>
      <c r="K165" s="323">
        <v>5737</v>
      </c>
      <c r="L165" s="358"/>
    </row>
    <row r="166" spans="1:12">
      <c r="A166" s="254" t="s">
        <v>64</v>
      </c>
      <c r="B166" s="323">
        <v>78876</v>
      </c>
      <c r="C166" s="323">
        <v>4648</v>
      </c>
      <c r="D166" s="323">
        <v>32968</v>
      </c>
      <c r="E166" s="323">
        <v>870</v>
      </c>
      <c r="F166" s="323">
        <v>1044</v>
      </c>
      <c r="G166" s="323">
        <v>4218</v>
      </c>
      <c r="H166" s="323">
        <v>3039</v>
      </c>
      <c r="I166" s="323">
        <v>8057</v>
      </c>
      <c r="J166" s="323">
        <v>24032</v>
      </c>
      <c r="K166" s="323">
        <v>31298</v>
      </c>
      <c r="L166" s="358"/>
    </row>
    <row r="167" spans="1:12">
      <c r="A167" s="256" t="s">
        <v>38</v>
      </c>
      <c r="B167" s="323">
        <v>40996</v>
      </c>
      <c r="C167" s="323">
        <v>3021</v>
      </c>
      <c r="D167" s="323">
        <v>13141</v>
      </c>
      <c r="E167" s="323">
        <v>260</v>
      </c>
      <c r="F167" s="323">
        <v>171</v>
      </c>
      <c r="G167" s="323">
        <v>762</v>
      </c>
      <c r="H167" s="323">
        <v>1189</v>
      </c>
      <c r="I167" s="323">
        <v>4975</v>
      </c>
      <c r="J167" s="323">
        <v>17477</v>
      </c>
      <c r="K167" s="323">
        <v>11776</v>
      </c>
      <c r="L167" s="358"/>
    </row>
    <row r="168" spans="1:12">
      <c r="A168" s="254" t="s">
        <v>65</v>
      </c>
      <c r="B168" s="323">
        <v>21044</v>
      </c>
      <c r="C168" s="323">
        <v>2183</v>
      </c>
      <c r="D168" s="323">
        <v>5950</v>
      </c>
      <c r="E168" s="323">
        <v>83</v>
      </c>
      <c r="F168" s="323">
        <v>70</v>
      </c>
      <c r="G168" s="323">
        <v>608</v>
      </c>
      <c r="H168" s="323">
        <v>521</v>
      </c>
      <c r="I168" s="323">
        <v>2657</v>
      </c>
      <c r="J168" s="323">
        <v>8972</v>
      </c>
      <c r="K168" s="323">
        <v>4982</v>
      </c>
      <c r="L168" s="358"/>
    </row>
    <row r="169" spans="1:12">
      <c r="A169" s="254" t="s">
        <v>66</v>
      </c>
      <c r="B169" s="323">
        <v>31003</v>
      </c>
      <c r="C169" s="323">
        <v>2165</v>
      </c>
      <c r="D169" s="323">
        <v>9137</v>
      </c>
      <c r="E169" s="323">
        <v>288</v>
      </c>
      <c r="F169" s="323">
        <v>807</v>
      </c>
      <c r="G169" s="323">
        <v>895</v>
      </c>
      <c r="H169" s="323">
        <v>695</v>
      </c>
      <c r="I169" s="323">
        <v>3095</v>
      </c>
      <c r="J169" s="323">
        <v>13921</v>
      </c>
      <c r="K169" s="323">
        <v>7947</v>
      </c>
      <c r="L169" s="358"/>
    </row>
    <row r="170" spans="1:12">
      <c r="A170" s="254" t="s">
        <v>67</v>
      </c>
      <c r="B170" s="323">
        <v>52454</v>
      </c>
      <c r="C170" s="323">
        <v>2074</v>
      </c>
      <c r="D170" s="323">
        <v>14767</v>
      </c>
      <c r="E170" s="323">
        <v>822</v>
      </c>
      <c r="F170" s="323">
        <v>1253</v>
      </c>
      <c r="G170" s="323">
        <v>4444</v>
      </c>
      <c r="H170" s="323">
        <v>6599</v>
      </c>
      <c r="I170" s="323">
        <v>9811</v>
      </c>
      <c r="J170" s="323">
        <v>12684</v>
      </c>
      <c r="K170" s="323">
        <v>26418</v>
      </c>
      <c r="L170" s="358"/>
    </row>
    <row r="171" spans="1:12">
      <c r="A171" s="254" t="s">
        <v>68</v>
      </c>
      <c r="B171" s="323">
        <v>23677</v>
      </c>
      <c r="C171" s="323">
        <v>828</v>
      </c>
      <c r="D171" s="323">
        <v>6911</v>
      </c>
      <c r="E171" s="323">
        <v>429</v>
      </c>
      <c r="F171" s="323">
        <v>582</v>
      </c>
      <c r="G171" s="323">
        <v>631</v>
      </c>
      <c r="H171" s="323">
        <v>806</v>
      </c>
      <c r="I171" s="323">
        <v>3559</v>
      </c>
      <c r="J171" s="323">
        <v>9931</v>
      </c>
      <c r="K171" s="323">
        <v>7858</v>
      </c>
      <c r="L171" s="358"/>
    </row>
    <row r="172" spans="1:12">
      <c r="A172" s="254" t="s">
        <v>69</v>
      </c>
      <c r="B172" s="323">
        <v>18688</v>
      </c>
      <c r="C172" s="323">
        <v>1071</v>
      </c>
      <c r="D172" s="323">
        <v>4451</v>
      </c>
      <c r="E172" s="323">
        <v>310</v>
      </c>
      <c r="F172" s="323">
        <v>653</v>
      </c>
      <c r="G172" s="323">
        <v>683</v>
      </c>
      <c r="H172" s="323">
        <v>1092</v>
      </c>
      <c r="I172" s="323">
        <v>1793</v>
      </c>
      <c r="J172" s="323">
        <v>8635</v>
      </c>
      <c r="K172" s="323">
        <v>6160</v>
      </c>
      <c r="L172" s="358"/>
    </row>
    <row r="173" spans="1:12">
      <c r="A173" s="254" t="s">
        <v>70</v>
      </c>
      <c r="B173" s="323">
        <v>28378</v>
      </c>
      <c r="C173" s="323">
        <v>2311</v>
      </c>
      <c r="D173" s="323">
        <v>7710</v>
      </c>
      <c r="E173" s="323">
        <v>43</v>
      </c>
      <c r="F173" s="323">
        <v>190</v>
      </c>
      <c r="G173" s="323">
        <v>396</v>
      </c>
      <c r="H173" s="323">
        <v>843</v>
      </c>
      <c r="I173" s="323">
        <v>2702</v>
      </c>
      <c r="J173" s="323">
        <v>14183</v>
      </c>
      <c r="K173" s="323">
        <v>5390</v>
      </c>
      <c r="L173" s="358"/>
    </row>
    <row r="174" spans="1:12">
      <c r="A174" s="254" t="s">
        <v>71</v>
      </c>
      <c r="B174" s="323">
        <v>165632</v>
      </c>
      <c r="C174" s="323">
        <v>6513</v>
      </c>
      <c r="D174" s="323">
        <v>63474</v>
      </c>
      <c r="E174" s="323">
        <v>4400</v>
      </c>
      <c r="F174" s="323">
        <v>1393</v>
      </c>
      <c r="G174" s="323">
        <v>8144</v>
      </c>
      <c r="H174" s="323">
        <v>7619</v>
      </c>
      <c r="I174" s="323">
        <v>24093</v>
      </c>
      <c r="J174" s="323">
        <v>49996</v>
      </c>
      <c r="K174" s="323">
        <v>75742</v>
      </c>
      <c r="L174" s="358"/>
    </row>
    <row r="175" spans="1:12">
      <c r="A175" s="256" t="s">
        <v>39</v>
      </c>
      <c r="B175" s="323">
        <v>4264</v>
      </c>
      <c r="C175" s="323">
        <v>258</v>
      </c>
      <c r="D175" s="323">
        <v>1420</v>
      </c>
      <c r="E175" s="323">
        <v>43</v>
      </c>
      <c r="F175" s="323">
        <v>163</v>
      </c>
      <c r="G175" s="323">
        <v>61</v>
      </c>
      <c r="H175" s="323">
        <v>168</v>
      </c>
      <c r="I175" s="323">
        <v>632</v>
      </c>
      <c r="J175" s="323">
        <v>1519</v>
      </c>
      <c r="K175" s="323">
        <v>1455</v>
      </c>
      <c r="L175" s="358"/>
    </row>
    <row r="176" spans="1:12">
      <c r="A176" s="254" t="s">
        <v>72</v>
      </c>
      <c r="B176" s="323">
        <v>23281</v>
      </c>
      <c r="C176" s="323">
        <v>594</v>
      </c>
      <c r="D176" s="323">
        <v>2926</v>
      </c>
      <c r="E176" s="323">
        <v>35</v>
      </c>
      <c r="F176" s="323">
        <v>191</v>
      </c>
      <c r="G176" s="323">
        <v>316</v>
      </c>
      <c r="H176" s="323">
        <v>690</v>
      </c>
      <c r="I176" s="323">
        <v>3326</v>
      </c>
      <c r="J176" s="323">
        <v>15203</v>
      </c>
      <c r="K176" s="323">
        <v>3352</v>
      </c>
      <c r="L176" s="358"/>
    </row>
    <row r="177" spans="1:12">
      <c r="A177" s="949" t="s">
        <v>276</v>
      </c>
      <c r="B177" s="949"/>
      <c r="C177" s="949"/>
      <c r="D177" s="949"/>
      <c r="E177" s="949"/>
      <c r="F177" s="949"/>
      <c r="G177" s="949"/>
      <c r="H177" s="949"/>
      <c r="I177" s="949"/>
      <c r="J177" s="949"/>
      <c r="K177" s="949"/>
      <c r="L177" s="949"/>
    </row>
    <row r="178" spans="1:12">
      <c r="A178" s="259" t="s">
        <v>58</v>
      </c>
      <c r="B178" s="508">
        <v>944497</v>
      </c>
      <c r="C178" s="508">
        <v>36734</v>
      </c>
      <c r="D178" s="508">
        <v>215575</v>
      </c>
      <c r="E178" s="508">
        <v>19283</v>
      </c>
      <c r="F178" s="508">
        <v>38933</v>
      </c>
      <c r="G178" s="508">
        <v>62260</v>
      </c>
      <c r="H178" s="508">
        <v>42597</v>
      </c>
      <c r="I178" s="508">
        <v>148426</v>
      </c>
      <c r="J178" s="508">
        <v>380689</v>
      </c>
      <c r="K178" s="508">
        <v>336450</v>
      </c>
      <c r="L178" s="256"/>
    </row>
    <row r="179" spans="1:12">
      <c r="A179" s="256" t="s">
        <v>37</v>
      </c>
      <c r="B179" s="508">
        <v>25718</v>
      </c>
      <c r="C179" s="508">
        <v>151</v>
      </c>
      <c r="D179" s="508">
        <v>1788</v>
      </c>
      <c r="E179" s="508">
        <v>18</v>
      </c>
      <c r="F179" s="508">
        <v>131</v>
      </c>
      <c r="G179" s="508">
        <v>669</v>
      </c>
      <c r="H179" s="508">
        <v>544</v>
      </c>
      <c r="I179" s="508">
        <v>4138</v>
      </c>
      <c r="J179" s="508">
        <v>18279</v>
      </c>
      <c r="K179" s="508">
        <v>2965</v>
      </c>
      <c r="L179" s="358"/>
    </row>
    <row r="180" spans="1:12">
      <c r="A180" s="254" t="s">
        <v>59</v>
      </c>
      <c r="B180" s="508">
        <v>42707</v>
      </c>
      <c r="C180" s="508">
        <v>2514</v>
      </c>
      <c r="D180" s="508">
        <v>9843</v>
      </c>
      <c r="E180" s="508">
        <v>552</v>
      </c>
      <c r="F180" s="508">
        <v>742</v>
      </c>
      <c r="G180" s="508">
        <v>672</v>
      </c>
      <c r="H180" s="508">
        <v>601</v>
      </c>
      <c r="I180" s="508">
        <v>5356</v>
      </c>
      <c r="J180" s="508">
        <v>22427</v>
      </c>
      <c r="K180" s="508">
        <v>8078</v>
      </c>
      <c r="L180" s="358"/>
    </row>
    <row r="181" spans="1:12">
      <c r="A181" s="254" t="s">
        <v>60</v>
      </c>
      <c r="B181" s="508">
        <v>23346</v>
      </c>
      <c r="C181" s="508">
        <v>927</v>
      </c>
      <c r="D181" s="508">
        <v>3633</v>
      </c>
      <c r="E181" s="508">
        <v>474</v>
      </c>
      <c r="F181" s="508">
        <v>1370</v>
      </c>
      <c r="G181" s="508">
        <v>1675</v>
      </c>
      <c r="H181" s="508">
        <v>1003</v>
      </c>
      <c r="I181" s="508">
        <v>4097</v>
      </c>
      <c r="J181" s="508">
        <v>10167</v>
      </c>
      <c r="K181" s="508">
        <v>6601</v>
      </c>
      <c r="L181" s="358"/>
    </row>
    <row r="182" spans="1:12">
      <c r="A182" s="254" t="s">
        <v>61</v>
      </c>
      <c r="B182" s="508">
        <v>142698</v>
      </c>
      <c r="C182" s="508">
        <v>8258</v>
      </c>
      <c r="D182" s="508">
        <v>27966</v>
      </c>
      <c r="E182" s="508">
        <v>2952</v>
      </c>
      <c r="F182" s="508">
        <v>4857</v>
      </c>
      <c r="G182" s="508">
        <v>8790</v>
      </c>
      <c r="H182" s="508">
        <v>6594</v>
      </c>
      <c r="I182" s="508">
        <v>21027</v>
      </c>
      <c r="J182" s="508">
        <v>62254</v>
      </c>
      <c r="K182" s="508">
        <v>41794</v>
      </c>
      <c r="L182" s="358"/>
    </row>
    <row r="183" spans="1:12">
      <c r="A183" s="254" t="s">
        <v>62</v>
      </c>
      <c r="B183" s="508">
        <v>31742</v>
      </c>
      <c r="C183" s="508">
        <v>1182</v>
      </c>
      <c r="D183" s="508">
        <v>10275</v>
      </c>
      <c r="E183" s="508">
        <v>594</v>
      </c>
      <c r="F183" s="508">
        <v>730</v>
      </c>
      <c r="G183" s="508">
        <v>497</v>
      </c>
      <c r="H183" s="508">
        <v>153</v>
      </c>
      <c r="I183" s="508">
        <v>3859</v>
      </c>
      <c r="J183" s="508">
        <v>14452</v>
      </c>
      <c r="K183" s="508">
        <v>7826</v>
      </c>
      <c r="L183" s="358"/>
    </row>
    <row r="184" spans="1:12">
      <c r="A184" s="254" t="s">
        <v>63</v>
      </c>
      <c r="B184" s="508">
        <v>32876</v>
      </c>
      <c r="C184" s="508">
        <v>1736</v>
      </c>
      <c r="D184" s="508">
        <v>6678</v>
      </c>
      <c r="E184" s="508">
        <v>440</v>
      </c>
      <c r="F184" s="508">
        <v>1225</v>
      </c>
      <c r="G184" s="508">
        <v>1188</v>
      </c>
      <c r="H184" s="508">
        <v>747</v>
      </c>
      <c r="I184" s="508">
        <v>3708</v>
      </c>
      <c r="J184" s="508">
        <v>17154</v>
      </c>
      <c r="K184" s="508">
        <v>8000</v>
      </c>
      <c r="L184" s="358"/>
    </row>
    <row r="185" spans="1:12">
      <c r="A185" s="253" t="s">
        <v>64</v>
      </c>
      <c r="B185" s="508">
        <v>107062</v>
      </c>
      <c r="C185" s="508">
        <v>3207</v>
      </c>
      <c r="D185" s="508">
        <v>29072</v>
      </c>
      <c r="E185" s="508">
        <v>1045</v>
      </c>
      <c r="F185" s="508">
        <v>6254</v>
      </c>
      <c r="G185" s="508">
        <v>12399</v>
      </c>
      <c r="H185" s="508">
        <v>6095</v>
      </c>
      <c r="I185" s="508">
        <v>15726</v>
      </c>
      <c r="J185" s="508">
        <v>33264</v>
      </c>
      <c r="K185" s="508">
        <v>49161</v>
      </c>
      <c r="L185" s="358"/>
    </row>
    <row r="186" spans="1:12">
      <c r="A186" s="252" t="s">
        <v>38</v>
      </c>
      <c r="B186" s="508">
        <v>57100</v>
      </c>
      <c r="C186" s="508">
        <v>2702</v>
      </c>
      <c r="D186" s="508">
        <v>10682</v>
      </c>
      <c r="E186" s="508">
        <v>1367</v>
      </c>
      <c r="F186" s="508">
        <v>3693</v>
      </c>
      <c r="G186" s="508">
        <v>3681</v>
      </c>
      <c r="H186" s="508">
        <v>3364</v>
      </c>
      <c r="I186" s="508">
        <v>9899</v>
      </c>
      <c r="J186" s="508">
        <v>21712</v>
      </c>
      <c r="K186" s="508">
        <v>20599</v>
      </c>
      <c r="L186" s="358"/>
    </row>
    <row r="187" spans="1:12">
      <c r="A187" s="253" t="s">
        <v>65</v>
      </c>
      <c r="B187" s="508">
        <v>30631</v>
      </c>
      <c r="C187" s="508">
        <v>1341</v>
      </c>
      <c r="D187" s="508">
        <v>5690</v>
      </c>
      <c r="E187" s="508">
        <v>576</v>
      </c>
      <c r="F187" s="508">
        <v>1181</v>
      </c>
      <c r="G187" s="508">
        <v>1727</v>
      </c>
      <c r="H187" s="508">
        <v>1123</v>
      </c>
      <c r="I187" s="508">
        <v>5002</v>
      </c>
      <c r="J187" s="508">
        <v>13991</v>
      </c>
      <c r="K187" s="508">
        <v>8861</v>
      </c>
      <c r="L187" s="358"/>
    </row>
    <row r="188" spans="1:12">
      <c r="A188" s="253" t="s">
        <v>66</v>
      </c>
      <c r="B188" s="508">
        <v>40811</v>
      </c>
      <c r="C188" s="508">
        <v>2258</v>
      </c>
      <c r="D188" s="508">
        <v>7819</v>
      </c>
      <c r="E188" s="508">
        <v>777</v>
      </c>
      <c r="F188" s="508">
        <v>1698</v>
      </c>
      <c r="G188" s="508">
        <v>1540</v>
      </c>
      <c r="H188" s="508">
        <v>863</v>
      </c>
      <c r="I188" s="508">
        <v>4819</v>
      </c>
      <c r="J188" s="508">
        <v>21037</v>
      </c>
      <c r="K188" s="508">
        <v>9697</v>
      </c>
      <c r="L188" s="358"/>
    </row>
    <row r="189" spans="1:12">
      <c r="A189" s="253" t="s">
        <v>67</v>
      </c>
      <c r="B189" s="508">
        <v>62635</v>
      </c>
      <c r="C189" s="508">
        <v>1627</v>
      </c>
      <c r="D189" s="508">
        <v>15750</v>
      </c>
      <c r="E189" s="508">
        <v>1353</v>
      </c>
      <c r="F189" s="508">
        <v>3868</v>
      </c>
      <c r="G189" s="508">
        <v>5257</v>
      </c>
      <c r="H189" s="508">
        <v>4961</v>
      </c>
      <c r="I189" s="508">
        <v>11506</v>
      </c>
      <c r="J189" s="508">
        <v>18313</v>
      </c>
      <c r="K189" s="508">
        <v>28622</v>
      </c>
      <c r="L189" s="358"/>
    </row>
    <row r="190" spans="1:12">
      <c r="A190" s="253" t="s">
        <v>68</v>
      </c>
      <c r="B190" s="508">
        <v>36829</v>
      </c>
      <c r="C190" s="508">
        <v>864</v>
      </c>
      <c r="D190" s="508">
        <v>7479</v>
      </c>
      <c r="E190" s="508">
        <v>2848</v>
      </c>
      <c r="F190" s="508">
        <v>3397</v>
      </c>
      <c r="G190" s="508">
        <v>1853</v>
      </c>
      <c r="H190" s="508">
        <v>1241</v>
      </c>
      <c r="I190" s="508">
        <v>5505</v>
      </c>
      <c r="J190" s="508">
        <v>13642</v>
      </c>
      <c r="K190" s="508">
        <v>15889</v>
      </c>
      <c r="L190" s="358"/>
    </row>
    <row r="191" spans="1:12">
      <c r="A191" s="253" t="s">
        <v>69</v>
      </c>
      <c r="B191" s="508">
        <v>24031</v>
      </c>
      <c r="C191" s="508">
        <v>1274</v>
      </c>
      <c r="D191" s="508">
        <v>3453</v>
      </c>
      <c r="E191" s="508">
        <v>545</v>
      </c>
      <c r="F191" s="508">
        <v>759</v>
      </c>
      <c r="G191" s="508">
        <v>948</v>
      </c>
      <c r="H191" s="508">
        <v>1042</v>
      </c>
      <c r="I191" s="508">
        <v>2979</v>
      </c>
      <c r="J191" s="508">
        <v>13031</v>
      </c>
      <c r="K191" s="508">
        <v>6392</v>
      </c>
      <c r="L191" s="358"/>
    </row>
    <row r="192" spans="1:12">
      <c r="A192" s="253" t="s">
        <v>70</v>
      </c>
      <c r="B192" s="508">
        <v>40378</v>
      </c>
      <c r="C192" s="508">
        <v>2124</v>
      </c>
      <c r="D192" s="508">
        <v>7273</v>
      </c>
      <c r="E192" s="508">
        <v>665</v>
      </c>
      <c r="F192" s="508">
        <v>870</v>
      </c>
      <c r="G192" s="508">
        <v>1144</v>
      </c>
      <c r="H192" s="508">
        <v>917</v>
      </c>
      <c r="I192" s="508">
        <v>6468</v>
      </c>
      <c r="J192" s="508">
        <v>20917</v>
      </c>
      <c r="K192" s="508">
        <v>8265</v>
      </c>
      <c r="L192" s="358"/>
    </row>
    <row r="193" spans="1:12">
      <c r="A193" s="253" t="s">
        <v>71</v>
      </c>
      <c r="B193" s="508">
        <v>207073</v>
      </c>
      <c r="C193" s="508">
        <v>5763</v>
      </c>
      <c r="D193" s="508">
        <v>64089</v>
      </c>
      <c r="E193" s="508">
        <v>4470</v>
      </c>
      <c r="F193" s="508">
        <v>7599</v>
      </c>
      <c r="G193" s="508">
        <v>19026</v>
      </c>
      <c r="H193" s="508">
        <v>12785</v>
      </c>
      <c r="I193" s="508">
        <v>37653</v>
      </c>
      <c r="J193" s="508">
        <v>55688</v>
      </c>
      <c r="K193" s="508">
        <v>107919</v>
      </c>
      <c r="L193" s="358"/>
    </row>
    <row r="194" spans="1:12">
      <c r="A194" s="256" t="s">
        <v>39</v>
      </c>
      <c r="B194" s="508">
        <v>5775</v>
      </c>
      <c r="C194" s="508">
        <v>394</v>
      </c>
      <c r="D194" s="508">
        <v>1296</v>
      </c>
      <c r="E194" s="508">
        <v>227</v>
      </c>
      <c r="F194" s="508">
        <v>395</v>
      </c>
      <c r="G194" s="508">
        <v>198</v>
      </c>
      <c r="H194" s="508">
        <v>94</v>
      </c>
      <c r="I194" s="508">
        <v>851</v>
      </c>
      <c r="J194" s="508">
        <v>2320</v>
      </c>
      <c r="K194" s="508">
        <v>1862</v>
      </c>
      <c r="L194" s="358"/>
    </row>
    <row r="195" spans="1:12">
      <c r="A195" s="257" t="s">
        <v>72</v>
      </c>
      <c r="B195" s="325">
        <v>33085</v>
      </c>
      <c r="C195" s="325">
        <v>412</v>
      </c>
      <c r="D195" s="325">
        <v>2789</v>
      </c>
      <c r="E195" s="325">
        <v>380</v>
      </c>
      <c r="F195" s="325">
        <v>164</v>
      </c>
      <c r="G195" s="325">
        <v>996</v>
      </c>
      <c r="H195" s="325">
        <v>470</v>
      </c>
      <c r="I195" s="325">
        <v>5833</v>
      </c>
      <c r="J195" s="325">
        <v>22041</v>
      </c>
      <c r="K195" s="325">
        <v>3919</v>
      </c>
      <c r="L195" s="360"/>
    </row>
    <row r="196" spans="1:12">
      <c r="K196" s="319"/>
    </row>
  </sheetData>
  <mergeCells count="17">
    <mergeCell ref="A94:L94"/>
    <mergeCell ref="A1:L1"/>
    <mergeCell ref="A3:A4"/>
    <mergeCell ref="B3:B4"/>
    <mergeCell ref="C3:J3"/>
    <mergeCell ref="K3:K4"/>
    <mergeCell ref="L3:L4"/>
    <mergeCell ref="A5:L5"/>
    <mergeCell ref="A27:L27"/>
    <mergeCell ref="A49:L49"/>
    <mergeCell ref="A71:L71"/>
    <mergeCell ref="A72:L72"/>
    <mergeCell ref="A116:L116"/>
    <mergeCell ref="A138:L138"/>
    <mergeCell ref="A139:L139"/>
    <mergeCell ref="A158:L158"/>
    <mergeCell ref="A177:L177"/>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workbookViewId="0">
      <selection activeCell="O18" sqref="O18"/>
    </sheetView>
  </sheetViews>
  <sheetFormatPr defaultColWidth="12.7109375" defaultRowHeight="12"/>
  <cols>
    <col min="1" max="1" width="17.5703125" style="16" customWidth="1"/>
    <col min="2" max="2" width="13.85546875" style="16" customWidth="1"/>
    <col min="3" max="3" width="13.42578125" style="16" customWidth="1"/>
    <col min="4" max="4" width="16.28515625" style="16" customWidth="1"/>
    <col min="5" max="5" width="11.140625" style="16" customWidth="1"/>
    <col min="6" max="6" width="12.7109375" style="16" customWidth="1"/>
    <col min="7" max="7" width="11.7109375" style="16" customWidth="1"/>
    <col min="8" max="8" width="33" style="16" customWidth="1"/>
    <col min="9" max="250" width="9.140625" style="16" customWidth="1"/>
    <col min="251" max="251" width="17.5703125" style="16" customWidth="1"/>
    <col min="252" max="252" width="13.85546875" style="16" customWidth="1"/>
    <col min="253" max="253" width="13.42578125" style="16" customWidth="1"/>
    <col min="254" max="254" width="16.28515625" style="16" customWidth="1"/>
    <col min="255" max="255" width="11.140625" style="16" customWidth="1"/>
    <col min="256" max="16384" width="12.7109375" style="16"/>
  </cols>
  <sheetData>
    <row r="1" spans="1:9" s="115" customFormat="1" ht="12.75">
      <c r="A1" s="733" t="s">
        <v>606</v>
      </c>
      <c r="B1" s="733"/>
      <c r="C1" s="733"/>
      <c r="D1" s="733"/>
      <c r="E1" s="733"/>
      <c r="F1" s="733"/>
      <c r="G1" s="733"/>
      <c r="H1" s="733"/>
    </row>
    <row r="2" spans="1:9">
      <c r="A2" s="20"/>
      <c r="B2" s="161"/>
      <c r="C2" s="161"/>
      <c r="D2" s="161"/>
      <c r="E2" s="161"/>
      <c r="F2" s="161"/>
      <c r="G2" s="161"/>
      <c r="H2" s="150" t="s">
        <v>14</v>
      </c>
      <c r="I2" s="153"/>
    </row>
    <row r="3" spans="1:9" s="41" customFormat="1" ht="12.75">
      <c r="A3" s="944"/>
      <c r="B3" s="938" t="s">
        <v>461</v>
      </c>
      <c r="C3" s="738" t="s">
        <v>462</v>
      </c>
      <c r="D3" s="1009"/>
      <c r="E3" s="1009"/>
      <c r="F3" s="1009"/>
      <c r="G3" s="754"/>
      <c r="H3" s="183" t="s">
        <v>463</v>
      </c>
      <c r="I3" s="2"/>
    </row>
    <row r="4" spans="1:9" s="41" customFormat="1" ht="33.75">
      <c r="A4" s="945"/>
      <c r="B4" s="938"/>
      <c r="C4" s="108" t="s">
        <v>378</v>
      </c>
      <c r="D4" s="108" t="s">
        <v>375</v>
      </c>
      <c r="E4" s="108" t="s">
        <v>376</v>
      </c>
      <c r="F4" s="108" t="s">
        <v>343</v>
      </c>
      <c r="G4" s="108" t="s">
        <v>353</v>
      </c>
      <c r="H4" s="109" t="s">
        <v>464</v>
      </c>
      <c r="I4" s="2"/>
    </row>
    <row r="5" spans="1:9" s="172" customFormat="1" ht="12.75">
      <c r="A5" s="718" t="s">
        <v>271</v>
      </c>
      <c r="B5" s="718"/>
      <c r="C5" s="718"/>
      <c r="D5" s="718"/>
      <c r="E5" s="718"/>
      <c r="F5" s="718"/>
      <c r="G5" s="718"/>
      <c r="H5" s="718"/>
      <c r="I5" s="1"/>
    </row>
    <row r="6" spans="1:9" s="172" customFormat="1" ht="12.75">
      <c r="A6" s="57" t="s">
        <v>58</v>
      </c>
      <c r="B6" s="26">
        <v>4645249</v>
      </c>
      <c r="C6" s="26">
        <v>1503195</v>
      </c>
      <c r="D6" s="26">
        <v>233782</v>
      </c>
      <c r="E6" s="26">
        <v>2351744</v>
      </c>
      <c r="F6" s="26">
        <v>306895</v>
      </c>
      <c r="G6" s="26">
        <v>249633</v>
      </c>
      <c r="H6" s="26">
        <v>14342</v>
      </c>
      <c r="I6" s="1"/>
    </row>
    <row r="7" spans="1:9" s="1" customFormat="1" ht="12.75">
      <c r="A7" s="58" t="s">
        <v>37</v>
      </c>
      <c r="B7" s="26">
        <v>136428</v>
      </c>
      <c r="C7" s="26">
        <v>23826</v>
      </c>
      <c r="D7" s="26">
        <v>3664</v>
      </c>
      <c r="E7" s="26">
        <v>101775</v>
      </c>
      <c r="F7" s="26">
        <v>4453</v>
      </c>
      <c r="G7" s="26">
        <v>2710</v>
      </c>
      <c r="H7" s="26">
        <v>176</v>
      </c>
    </row>
    <row r="8" spans="1:9" s="1" customFormat="1" ht="12.75">
      <c r="A8" s="76" t="s">
        <v>59</v>
      </c>
      <c r="B8" s="26">
        <v>183647</v>
      </c>
      <c r="C8" s="26">
        <v>52567</v>
      </c>
      <c r="D8" s="26">
        <v>1038</v>
      </c>
      <c r="E8" s="26">
        <v>113592</v>
      </c>
      <c r="F8" s="26">
        <v>9974</v>
      </c>
      <c r="G8" s="26">
        <v>6476</v>
      </c>
      <c r="H8" s="26">
        <v>1255</v>
      </c>
    </row>
    <row r="9" spans="1:9" s="1" customFormat="1" ht="12.75">
      <c r="A9" s="76" t="s">
        <v>60</v>
      </c>
      <c r="B9" s="26">
        <v>178021</v>
      </c>
      <c r="C9" s="26">
        <v>57308</v>
      </c>
      <c r="D9" s="26">
        <v>7880</v>
      </c>
      <c r="E9" s="26">
        <v>91397</v>
      </c>
      <c r="F9" s="26">
        <v>6984</v>
      </c>
      <c r="G9" s="26">
        <v>14452</v>
      </c>
      <c r="H9" s="26">
        <v>277</v>
      </c>
    </row>
    <row r="10" spans="1:9" s="1" customFormat="1" ht="12.75">
      <c r="A10" s="76" t="s">
        <v>61</v>
      </c>
      <c r="B10" s="26">
        <v>309197</v>
      </c>
      <c r="C10" s="26">
        <v>79282</v>
      </c>
      <c r="D10" s="26">
        <v>7342</v>
      </c>
      <c r="E10" s="26">
        <v>167910</v>
      </c>
      <c r="F10" s="26">
        <v>31572</v>
      </c>
      <c r="G10" s="26">
        <v>23091</v>
      </c>
      <c r="H10" s="26">
        <v>1487</v>
      </c>
    </row>
    <row r="11" spans="1:9" s="1" customFormat="1" ht="12.75">
      <c r="A11" s="76" t="s">
        <v>62</v>
      </c>
      <c r="B11" s="26">
        <v>103679</v>
      </c>
      <c r="C11" s="26">
        <v>39713</v>
      </c>
      <c r="D11" s="26">
        <v>5839</v>
      </c>
      <c r="E11" s="26">
        <v>54174</v>
      </c>
      <c r="F11" s="26">
        <v>1042</v>
      </c>
      <c r="G11" s="26">
        <v>2911</v>
      </c>
      <c r="H11" s="26">
        <v>215</v>
      </c>
    </row>
    <row r="12" spans="1:9" s="1" customFormat="1" ht="22.5">
      <c r="A12" s="76" t="s">
        <v>63</v>
      </c>
      <c r="B12" s="26">
        <v>153305</v>
      </c>
      <c r="C12" s="26">
        <v>55010</v>
      </c>
      <c r="D12" s="26">
        <v>6289</v>
      </c>
      <c r="E12" s="26">
        <v>81129</v>
      </c>
      <c r="F12" s="26">
        <v>7651</v>
      </c>
      <c r="G12" s="26">
        <v>3226</v>
      </c>
      <c r="H12" s="26">
        <v>14</v>
      </c>
    </row>
    <row r="13" spans="1:9" s="1" customFormat="1" ht="12.75">
      <c r="A13" s="76" t="s">
        <v>64</v>
      </c>
      <c r="B13" s="26">
        <v>292733</v>
      </c>
      <c r="C13" s="26">
        <v>99831</v>
      </c>
      <c r="D13" s="26">
        <v>33999</v>
      </c>
      <c r="E13" s="26">
        <v>134340</v>
      </c>
      <c r="F13" s="26">
        <v>8115</v>
      </c>
      <c r="G13" s="26">
        <v>16448</v>
      </c>
      <c r="H13" s="26">
        <v>987</v>
      </c>
    </row>
    <row r="14" spans="1:9" s="1" customFormat="1" ht="12.75">
      <c r="A14" s="58" t="s">
        <v>38</v>
      </c>
      <c r="B14" s="26">
        <v>177997</v>
      </c>
      <c r="C14" s="26">
        <v>48963</v>
      </c>
      <c r="D14" s="26">
        <v>13895</v>
      </c>
      <c r="E14" s="26">
        <v>97757</v>
      </c>
      <c r="F14" s="26">
        <v>6473</v>
      </c>
      <c r="G14" s="26">
        <v>10909</v>
      </c>
      <c r="H14" s="26">
        <v>1102</v>
      </c>
    </row>
    <row r="15" spans="1:9" s="1" customFormat="1" ht="12.75">
      <c r="A15" s="76" t="s">
        <v>65</v>
      </c>
      <c r="B15" s="26">
        <v>334973</v>
      </c>
      <c r="C15" s="26">
        <v>102451</v>
      </c>
      <c r="D15" s="26">
        <v>10231</v>
      </c>
      <c r="E15" s="26">
        <v>181993</v>
      </c>
      <c r="F15" s="26">
        <v>13241</v>
      </c>
      <c r="G15" s="26">
        <v>27057</v>
      </c>
      <c r="H15" s="26">
        <v>663</v>
      </c>
    </row>
    <row r="16" spans="1:9" s="1" customFormat="1" ht="12.75">
      <c r="A16" s="76" t="s">
        <v>66</v>
      </c>
      <c r="B16" s="26">
        <v>203499</v>
      </c>
      <c r="C16" s="26">
        <v>50169</v>
      </c>
      <c r="D16" s="26">
        <v>2456</v>
      </c>
      <c r="E16" s="26">
        <v>131067</v>
      </c>
      <c r="F16" s="26">
        <v>3170</v>
      </c>
      <c r="G16" s="26">
        <v>16637</v>
      </c>
      <c r="H16" s="26">
        <v>466</v>
      </c>
    </row>
    <row r="17" spans="1:9" s="1" customFormat="1" ht="12.75">
      <c r="A17" s="76" t="s">
        <v>67</v>
      </c>
      <c r="B17" s="26">
        <v>208379</v>
      </c>
      <c r="C17" s="26">
        <v>67765</v>
      </c>
      <c r="D17" s="26">
        <v>27765</v>
      </c>
      <c r="E17" s="26">
        <v>84604</v>
      </c>
      <c r="F17" s="26">
        <v>11654</v>
      </c>
      <c r="G17" s="26">
        <v>16591</v>
      </c>
      <c r="H17" s="26">
        <v>438</v>
      </c>
    </row>
    <row r="18" spans="1:9" s="1" customFormat="1" ht="12.75">
      <c r="A18" s="76" t="s">
        <v>68</v>
      </c>
      <c r="B18" s="26">
        <v>121748</v>
      </c>
      <c r="C18" s="26">
        <v>27911</v>
      </c>
      <c r="D18" s="26">
        <v>17786</v>
      </c>
      <c r="E18" s="26">
        <v>64132</v>
      </c>
      <c r="F18" s="26">
        <v>3140</v>
      </c>
      <c r="G18" s="26">
        <v>8779</v>
      </c>
      <c r="H18" s="26">
        <v>698</v>
      </c>
    </row>
    <row r="19" spans="1:9" s="1" customFormat="1" ht="12.75">
      <c r="A19" s="76" t="s">
        <v>69</v>
      </c>
      <c r="B19" s="26">
        <v>177936</v>
      </c>
      <c r="C19" s="26">
        <v>44755</v>
      </c>
      <c r="D19" s="26">
        <v>5813</v>
      </c>
      <c r="E19" s="26">
        <v>104034</v>
      </c>
      <c r="F19" s="26">
        <v>7880</v>
      </c>
      <c r="G19" s="26">
        <v>15454</v>
      </c>
      <c r="H19" s="26">
        <v>76</v>
      </c>
    </row>
    <row r="20" spans="1:9" s="1" customFormat="1" ht="22.5">
      <c r="A20" s="76" t="s">
        <v>70</v>
      </c>
      <c r="B20" s="26">
        <v>153676</v>
      </c>
      <c r="C20" s="26">
        <v>35258</v>
      </c>
      <c r="D20" s="26">
        <v>1384</v>
      </c>
      <c r="E20" s="26">
        <v>102175</v>
      </c>
      <c r="F20" s="26">
        <v>8626</v>
      </c>
      <c r="G20" s="26">
        <v>6233</v>
      </c>
      <c r="H20" s="26">
        <v>383</v>
      </c>
    </row>
    <row r="21" spans="1:9" s="1" customFormat="1" ht="12.75">
      <c r="A21" s="76" t="s">
        <v>71</v>
      </c>
      <c r="B21" s="26">
        <v>500255</v>
      </c>
      <c r="C21" s="26">
        <v>197262</v>
      </c>
      <c r="D21" s="26">
        <v>16255</v>
      </c>
      <c r="E21" s="26">
        <v>195072</v>
      </c>
      <c r="F21" s="26">
        <v>79212</v>
      </c>
      <c r="G21" s="26">
        <v>12454</v>
      </c>
      <c r="H21" s="26">
        <v>1441</v>
      </c>
    </row>
    <row r="22" spans="1:9" s="1" customFormat="1" ht="12.75">
      <c r="A22" s="58" t="s">
        <v>39</v>
      </c>
      <c r="B22" s="26">
        <v>57505</v>
      </c>
      <c r="C22" s="26">
        <v>17353</v>
      </c>
      <c r="D22" s="26">
        <v>4935</v>
      </c>
      <c r="E22" s="26">
        <v>27961</v>
      </c>
      <c r="F22" s="26">
        <v>4107</v>
      </c>
      <c r="G22" s="26">
        <v>3149</v>
      </c>
      <c r="H22" s="26">
        <v>33</v>
      </c>
    </row>
    <row r="23" spans="1:9" s="1" customFormat="1" ht="22.5">
      <c r="A23" s="76" t="s">
        <v>72</v>
      </c>
      <c r="B23" s="26">
        <v>190629</v>
      </c>
      <c r="C23" s="26">
        <v>31135</v>
      </c>
      <c r="D23" s="26">
        <v>4712</v>
      </c>
      <c r="E23" s="26">
        <v>148033</v>
      </c>
      <c r="F23" s="26">
        <v>4452</v>
      </c>
      <c r="G23" s="26">
        <v>2297</v>
      </c>
      <c r="H23" s="26">
        <v>943</v>
      </c>
    </row>
    <row r="24" spans="1:9" s="1" customFormat="1" ht="12.75">
      <c r="A24" s="76" t="s">
        <v>85</v>
      </c>
      <c r="B24" s="26">
        <v>286963</v>
      </c>
      <c r="C24" s="26">
        <v>121953</v>
      </c>
      <c r="D24" s="26">
        <v>11615</v>
      </c>
      <c r="E24" s="26">
        <v>117027</v>
      </c>
      <c r="F24" s="26">
        <v>30831</v>
      </c>
      <c r="G24" s="26">
        <v>5537</v>
      </c>
      <c r="H24" s="26" t="s">
        <v>840</v>
      </c>
    </row>
    <row r="25" spans="1:9" s="1" customFormat="1" ht="12.75">
      <c r="A25" s="76" t="s">
        <v>73</v>
      </c>
      <c r="B25" s="26">
        <v>536443</v>
      </c>
      <c r="C25" s="26">
        <v>184472</v>
      </c>
      <c r="D25" s="26">
        <v>32289</v>
      </c>
      <c r="E25" s="26">
        <v>252467</v>
      </c>
      <c r="F25" s="26">
        <v>33960</v>
      </c>
      <c r="G25" s="26">
        <v>33255</v>
      </c>
      <c r="H25" s="26">
        <v>2745</v>
      </c>
    </row>
    <row r="26" spans="1:9" ht="12.75">
      <c r="A26" s="173" t="s">
        <v>74</v>
      </c>
      <c r="B26" s="26">
        <v>338236</v>
      </c>
      <c r="C26" s="26">
        <v>166211</v>
      </c>
      <c r="D26" s="26">
        <v>18595</v>
      </c>
      <c r="E26" s="26">
        <v>101105</v>
      </c>
      <c r="F26" s="26">
        <v>30358</v>
      </c>
      <c r="G26" s="26">
        <v>21967</v>
      </c>
      <c r="H26" s="26">
        <v>943</v>
      </c>
      <c r="I26" s="1"/>
    </row>
    <row r="27" spans="1:9">
      <c r="A27" s="719" t="s">
        <v>44</v>
      </c>
      <c r="B27" s="719"/>
      <c r="C27" s="719"/>
      <c r="D27" s="719"/>
      <c r="E27" s="719"/>
      <c r="F27" s="719"/>
      <c r="G27" s="719"/>
      <c r="H27" s="719"/>
    </row>
    <row r="28" spans="1:9">
      <c r="A28" s="57" t="s">
        <v>58</v>
      </c>
      <c r="B28" s="26">
        <v>2989030</v>
      </c>
      <c r="C28" s="26">
        <v>998465</v>
      </c>
      <c r="D28" s="26">
        <v>137766</v>
      </c>
      <c r="E28" s="26">
        <v>1524231</v>
      </c>
      <c r="F28" s="26">
        <v>176096</v>
      </c>
      <c r="G28" s="26">
        <v>152472</v>
      </c>
      <c r="H28" s="36">
        <v>8384</v>
      </c>
    </row>
    <row r="29" spans="1:9">
      <c r="A29" s="58" t="s">
        <v>37</v>
      </c>
      <c r="B29" s="26">
        <v>91436</v>
      </c>
      <c r="C29" s="26">
        <v>19719</v>
      </c>
      <c r="D29" s="26">
        <v>2339</v>
      </c>
      <c r="E29" s="26">
        <v>64717</v>
      </c>
      <c r="F29" s="26">
        <v>2741</v>
      </c>
      <c r="G29" s="26">
        <v>1920</v>
      </c>
      <c r="H29" s="36">
        <v>51</v>
      </c>
    </row>
    <row r="30" spans="1:9">
      <c r="A30" s="76" t="s">
        <v>59</v>
      </c>
      <c r="B30" s="26">
        <v>109342</v>
      </c>
      <c r="C30" s="26">
        <v>27330</v>
      </c>
      <c r="D30" s="26">
        <v>733</v>
      </c>
      <c r="E30" s="26">
        <v>70896</v>
      </c>
      <c r="F30" s="26">
        <v>5684</v>
      </c>
      <c r="G30" s="26">
        <v>4699</v>
      </c>
      <c r="H30" s="36">
        <v>413</v>
      </c>
    </row>
    <row r="31" spans="1:9">
      <c r="A31" s="76" t="s">
        <v>60</v>
      </c>
      <c r="B31" s="26">
        <v>138056</v>
      </c>
      <c r="C31" s="26">
        <v>47482</v>
      </c>
      <c r="D31" s="26">
        <v>4665</v>
      </c>
      <c r="E31" s="26">
        <v>68844</v>
      </c>
      <c r="F31" s="26">
        <v>5624</v>
      </c>
      <c r="G31" s="26">
        <v>11441</v>
      </c>
      <c r="H31" s="36">
        <v>225</v>
      </c>
    </row>
    <row r="32" spans="1:9">
      <c r="A32" s="76" t="s">
        <v>61</v>
      </c>
      <c r="B32" s="26">
        <v>60068</v>
      </c>
      <c r="C32" s="26">
        <v>14849</v>
      </c>
      <c r="D32" s="26">
        <v>1348</v>
      </c>
      <c r="E32" s="26">
        <v>33584</v>
      </c>
      <c r="F32" s="26">
        <v>5250</v>
      </c>
      <c r="G32" s="26">
        <v>5037</v>
      </c>
      <c r="H32" s="36">
        <v>704</v>
      </c>
    </row>
    <row r="33" spans="1:8">
      <c r="A33" s="76" t="s">
        <v>62</v>
      </c>
      <c r="B33" s="26">
        <v>47268</v>
      </c>
      <c r="C33" s="26">
        <v>17482</v>
      </c>
      <c r="D33" s="26">
        <v>2894</v>
      </c>
      <c r="E33" s="26">
        <v>25970</v>
      </c>
      <c r="F33" s="26">
        <v>335</v>
      </c>
      <c r="G33" s="26">
        <v>587</v>
      </c>
      <c r="H33" s="36" t="s">
        <v>840</v>
      </c>
    </row>
    <row r="34" spans="1:8" ht="22.5">
      <c r="A34" s="76" t="s">
        <v>63</v>
      </c>
      <c r="B34" s="26">
        <v>95591</v>
      </c>
      <c r="C34" s="26">
        <v>36576</v>
      </c>
      <c r="D34" s="26">
        <v>4005</v>
      </c>
      <c r="E34" s="26">
        <v>48793</v>
      </c>
      <c r="F34" s="26">
        <v>4883</v>
      </c>
      <c r="G34" s="26">
        <v>1334</v>
      </c>
      <c r="H34" s="36" t="s">
        <v>840</v>
      </c>
    </row>
    <row r="35" spans="1:8">
      <c r="A35" s="76" t="s">
        <v>64</v>
      </c>
      <c r="B35" s="26">
        <v>106795</v>
      </c>
      <c r="C35" s="26">
        <v>30784</v>
      </c>
      <c r="D35" s="26">
        <v>7962</v>
      </c>
      <c r="E35" s="26">
        <v>59867</v>
      </c>
      <c r="F35" s="26">
        <v>1567</v>
      </c>
      <c r="G35" s="26">
        <v>6615</v>
      </c>
      <c r="H35" s="36">
        <v>61</v>
      </c>
    </row>
    <row r="36" spans="1:8">
      <c r="A36" s="58" t="s">
        <v>38</v>
      </c>
      <c r="B36" s="26">
        <v>79901</v>
      </c>
      <c r="C36" s="26">
        <v>19924</v>
      </c>
      <c r="D36" s="26">
        <v>6094</v>
      </c>
      <c r="E36" s="26">
        <v>46738</v>
      </c>
      <c r="F36" s="26">
        <v>2839</v>
      </c>
      <c r="G36" s="26">
        <v>4306</v>
      </c>
      <c r="H36" s="36">
        <v>649</v>
      </c>
    </row>
    <row r="37" spans="1:8">
      <c r="A37" s="76" t="s">
        <v>65</v>
      </c>
      <c r="B37" s="26">
        <v>283298</v>
      </c>
      <c r="C37" s="26">
        <v>87977</v>
      </c>
      <c r="D37" s="26">
        <v>9022</v>
      </c>
      <c r="E37" s="26">
        <v>152817</v>
      </c>
      <c r="F37" s="26">
        <v>11214</v>
      </c>
      <c r="G37" s="26">
        <v>22268</v>
      </c>
      <c r="H37" s="36">
        <v>587</v>
      </c>
    </row>
    <row r="38" spans="1:8">
      <c r="A38" s="76" t="s">
        <v>66</v>
      </c>
      <c r="B38" s="26">
        <v>131685</v>
      </c>
      <c r="C38" s="26">
        <v>28828</v>
      </c>
      <c r="D38" s="26">
        <v>1571</v>
      </c>
      <c r="E38" s="26">
        <v>91052</v>
      </c>
      <c r="F38" s="26">
        <v>1166</v>
      </c>
      <c r="G38" s="26">
        <v>9068</v>
      </c>
      <c r="H38" s="36">
        <v>267</v>
      </c>
    </row>
    <row r="39" spans="1:8">
      <c r="A39" s="76" t="s">
        <v>67</v>
      </c>
      <c r="B39" s="26">
        <v>93290</v>
      </c>
      <c r="C39" s="26">
        <v>34022</v>
      </c>
      <c r="D39" s="26">
        <v>9478</v>
      </c>
      <c r="E39" s="26">
        <v>43424</v>
      </c>
      <c r="F39" s="26">
        <v>2775</v>
      </c>
      <c r="G39" s="26">
        <v>3591</v>
      </c>
      <c r="H39" s="36">
        <v>78</v>
      </c>
    </row>
    <row r="40" spans="1:8">
      <c r="A40" s="76" t="s">
        <v>68</v>
      </c>
      <c r="B40" s="26">
        <v>61242</v>
      </c>
      <c r="C40" s="26">
        <v>14540</v>
      </c>
      <c r="D40" s="26">
        <v>7614</v>
      </c>
      <c r="E40" s="26">
        <v>33882</v>
      </c>
      <c r="F40" s="26">
        <v>1127</v>
      </c>
      <c r="G40" s="26">
        <v>4079</v>
      </c>
      <c r="H40" s="36">
        <v>469</v>
      </c>
    </row>
    <row r="41" spans="1:8">
      <c r="A41" s="76" t="s">
        <v>69</v>
      </c>
      <c r="B41" s="26">
        <v>135217</v>
      </c>
      <c r="C41" s="26">
        <v>35231</v>
      </c>
      <c r="D41" s="26">
        <v>5231</v>
      </c>
      <c r="E41" s="26">
        <v>81612</v>
      </c>
      <c r="F41" s="26">
        <v>6093</v>
      </c>
      <c r="G41" s="26">
        <v>7050</v>
      </c>
      <c r="H41" s="36" t="s">
        <v>840</v>
      </c>
    </row>
    <row r="42" spans="1:8" ht="22.5">
      <c r="A42" s="76" t="s">
        <v>70</v>
      </c>
      <c r="B42" s="26">
        <v>84920</v>
      </c>
      <c r="C42" s="26">
        <v>16904</v>
      </c>
      <c r="D42" s="26">
        <v>1041</v>
      </c>
      <c r="E42" s="26">
        <v>60760</v>
      </c>
      <c r="F42" s="26">
        <v>4033</v>
      </c>
      <c r="G42" s="26">
        <v>2182</v>
      </c>
      <c r="H42" s="36">
        <v>155</v>
      </c>
    </row>
    <row r="43" spans="1:8">
      <c r="A43" s="76" t="s">
        <v>71</v>
      </c>
      <c r="B43" s="26">
        <v>127550</v>
      </c>
      <c r="C43" s="26">
        <v>55910</v>
      </c>
      <c r="D43" s="26">
        <v>3223</v>
      </c>
      <c r="E43" s="26">
        <v>45697</v>
      </c>
      <c r="F43" s="26">
        <v>19209</v>
      </c>
      <c r="G43" s="26">
        <v>3511</v>
      </c>
      <c r="H43" s="36">
        <v>287</v>
      </c>
    </row>
    <row r="44" spans="1:8">
      <c r="A44" s="58" t="s">
        <v>39</v>
      </c>
      <c r="B44" s="26">
        <v>47466</v>
      </c>
      <c r="C44" s="26">
        <v>13744</v>
      </c>
      <c r="D44" s="26">
        <v>4602</v>
      </c>
      <c r="E44" s="26">
        <v>22800</v>
      </c>
      <c r="F44" s="26">
        <v>3480</v>
      </c>
      <c r="G44" s="26">
        <v>2840</v>
      </c>
      <c r="H44" s="36">
        <v>33</v>
      </c>
    </row>
    <row r="45" spans="1:8" ht="22.5">
      <c r="A45" s="76" t="s">
        <v>72</v>
      </c>
      <c r="B45" s="26">
        <v>134263</v>
      </c>
      <c r="C45" s="26">
        <v>24527</v>
      </c>
      <c r="D45" s="26">
        <v>3445</v>
      </c>
      <c r="E45" s="26">
        <v>102179</v>
      </c>
      <c r="F45" s="26">
        <v>2927</v>
      </c>
      <c r="G45" s="26">
        <v>1185</v>
      </c>
      <c r="H45" s="36">
        <v>717</v>
      </c>
    </row>
    <row r="46" spans="1:8">
      <c r="A46" s="76" t="s">
        <v>85</v>
      </c>
      <c r="B46" s="26">
        <v>286963</v>
      </c>
      <c r="C46" s="26">
        <v>121953</v>
      </c>
      <c r="D46" s="26">
        <v>11615</v>
      </c>
      <c r="E46" s="26">
        <v>117027</v>
      </c>
      <c r="F46" s="26">
        <v>30831</v>
      </c>
      <c r="G46" s="26">
        <v>5537</v>
      </c>
      <c r="H46" s="36" t="s">
        <v>840</v>
      </c>
    </row>
    <row r="47" spans="1:8">
      <c r="A47" s="173" t="s">
        <v>73</v>
      </c>
      <c r="B47" s="26">
        <v>536443</v>
      </c>
      <c r="C47" s="26">
        <v>184472</v>
      </c>
      <c r="D47" s="26">
        <v>32289</v>
      </c>
      <c r="E47" s="26">
        <v>252467</v>
      </c>
      <c r="F47" s="26">
        <v>33960</v>
      </c>
      <c r="G47" s="26">
        <v>33255</v>
      </c>
      <c r="H47" s="36">
        <v>2745</v>
      </c>
    </row>
    <row r="48" spans="1:8">
      <c r="A48" s="173" t="s">
        <v>74</v>
      </c>
      <c r="B48" s="26">
        <v>338236</v>
      </c>
      <c r="C48" s="26">
        <v>166211</v>
      </c>
      <c r="D48" s="26">
        <v>18595</v>
      </c>
      <c r="E48" s="26">
        <v>101105</v>
      </c>
      <c r="F48" s="26">
        <v>30358</v>
      </c>
      <c r="G48" s="26">
        <v>21967</v>
      </c>
      <c r="H48" s="36">
        <v>943</v>
      </c>
    </row>
    <row r="49" spans="1:8">
      <c r="A49" s="719" t="s">
        <v>45</v>
      </c>
      <c r="B49" s="719"/>
      <c r="C49" s="719"/>
      <c r="D49" s="719"/>
      <c r="E49" s="719"/>
      <c r="F49" s="719"/>
      <c r="G49" s="719"/>
      <c r="H49" s="719"/>
    </row>
    <row r="50" spans="1:8">
      <c r="A50" s="57" t="s">
        <v>58</v>
      </c>
      <c r="B50" s="112">
        <v>1656219</v>
      </c>
      <c r="C50" s="112">
        <v>504730</v>
      </c>
      <c r="D50" s="112">
        <v>96016</v>
      </c>
      <c r="E50" s="112">
        <v>827513</v>
      </c>
      <c r="F50" s="112">
        <v>130799</v>
      </c>
      <c r="G50" s="112">
        <v>97161</v>
      </c>
      <c r="H50" s="121">
        <v>5958</v>
      </c>
    </row>
    <row r="51" spans="1:8">
      <c r="A51" s="58" t="s">
        <v>37</v>
      </c>
      <c r="B51" s="112">
        <v>44992</v>
      </c>
      <c r="C51" s="112">
        <v>4107</v>
      </c>
      <c r="D51" s="112">
        <v>1325</v>
      </c>
      <c r="E51" s="112">
        <v>37058</v>
      </c>
      <c r="F51" s="112">
        <v>1712</v>
      </c>
      <c r="G51" s="112">
        <v>790</v>
      </c>
      <c r="H51" s="121">
        <v>125</v>
      </c>
    </row>
    <row r="52" spans="1:8">
      <c r="A52" s="76" t="s">
        <v>59</v>
      </c>
      <c r="B52" s="112">
        <v>74305</v>
      </c>
      <c r="C52" s="112">
        <v>25237</v>
      </c>
      <c r="D52" s="112">
        <v>305</v>
      </c>
      <c r="E52" s="112">
        <v>42696</v>
      </c>
      <c r="F52" s="112">
        <v>4290</v>
      </c>
      <c r="G52" s="112">
        <v>1777</v>
      </c>
      <c r="H52" s="121">
        <v>842</v>
      </c>
    </row>
    <row r="53" spans="1:8">
      <c r="A53" s="76" t="s">
        <v>60</v>
      </c>
      <c r="B53" s="112">
        <v>39965</v>
      </c>
      <c r="C53" s="112">
        <v>9826</v>
      </c>
      <c r="D53" s="112">
        <v>3215</v>
      </c>
      <c r="E53" s="112">
        <v>22553</v>
      </c>
      <c r="F53" s="112">
        <v>1360</v>
      </c>
      <c r="G53" s="112">
        <v>3011</v>
      </c>
      <c r="H53" s="121">
        <v>52</v>
      </c>
    </row>
    <row r="54" spans="1:8">
      <c r="A54" s="76" t="s">
        <v>61</v>
      </c>
      <c r="B54" s="112">
        <v>249129</v>
      </c>
      <c r="C54" s="112">
        <v>64433</v>
      </c>
      <c r="D54" s="112">
        <v>5994</v>
      </c>
      <c r="E54" s="112">
        <v>134326</v>
      </c>
      <c r="F54" s="112">
        <v>26322</v>
      </c>
      <c r="G54" s="112">
        <v>18054</v>
      </c>
      <c r="H54" s="121">
        <v>783</v>
      </c>
    </row>
    <row r="55" spans="1:8">
      <c r="A55" s="76" t="s">
        <v>62</v>
      </c>
      <c r="B55" s="112">
        <v>56411</v>
      </c>
      <c r="C55" s="112">
        <v>22231</v>
      </c>
      <c r="D55" s="112">
        <v>2945</v>
      </c>
      <c r="E55" s="112">
        <v>28204</v>
      </c>
      <c r="F55" s="112">
        <v>707</v>
      </c>
      <c r="G55" s="112">
        <v>2324</v>
      </c>
      <c r="H55" s="121">
        <v>215</v>
      </c>
    </row>
    <row r="56" spans="1:8" ht="22.5">
      <c r="A56" s="76" t="s">
        <v>63</v>
      </c>
      <c r="B56" s="112">
        <v>57714</v>
      </c>
      <c r="C56" s="112">
        <v>18434</v>
      </c>
      <c r="D56" s="112">
        <v>2284</v>
      </c>
      <c r="E56" s="112">
        <v>32336</v>
      </c>
      <c r="F56" s="112">
        <v>2768</v>
      </c>
      <c r="G56" s="112">
        <v>1892</v>
      </c>
      <c r="H56" s="121">
        <v>14</v>
      </c>
    </row>
    <row r="57" spans="1:8">
      <c r="A57" s="76" t="s">
        <v>64</v>
      </c>
      <c r="B57" s="112">
        <v>185938</v>
      </c>
      <c r="C57" s="112">
        <v>69047</v>
      </c>
      <c r="D57" s="112">
        <v>26037</v>
      </c>
      <c r="E57" s="112">
        <v>74473</v>
      </c>
      <c r="F57" s="112">
        <v>6548</v>
      </c>
      <c r="G57" s="112">
        <v>9833</v>
      </c>
      <c r="H57" s="121">
        <v>926</v>
      </c>
    </row>
    <row r="58" spans="1:8">
      <c r="A58" s="58" t="s">
        <v>38</v>
      </c>
      <c r="B58" s="112">
        <v>98096</v>
      </c>
      <c r="C58" s="112">
        <v>29039</v>
      </c>
      <c r="D58" s="112">
        <v>7801</v>
      </c>
      <c r="E58" s="112">
        <v>51019</v>
      </c>
      <c r="F58" s="112">
        <v>3634</v>
      </c>
      <c r="G58" s="112">
        <v>6603</v>
      </c>
      <c r="H58" s="121">
        <v>453</v>
      </c>
    </row>
    <row r="59" spans="1:8">
      <c r="A59" s="76" t="s">
        <v>65</v>
      </c>
      <c r="B59" s="112">
        <v>51675</v>
      </c>
      <c r="C59" s="112">
        <v>14474</v>
      </c>
      <c r="D59" s="112">
        <v>1209</v>
      </c>
      <c r="E59" s="112">
        <v>29176</v>
      </c>
      <c r="F59" s="112">
        <v>2027</v>
      </c>
      <c r="G59" s="112">
        <v>4789</v>
      </c>
      <c r="H59" s="121">
        <v>76</v>
      </c>
    </row>
    <row r="60" spans="1:8">
      <c r="A60" s="76" t="s">
        <v>66</v>
      </c>
      <c r="B60" s="112">
        <v>71814</v>
      </c>
      <c r="C60" s="112">
        <v>21341</v>
      </c>
      <c r="D60" s="112">
        <v>885</v>
      </c>
      <c r="E60" s="112">
        <v>40015</v>
      </c>
      <c r="F60" s="112">
        <v>2004</v>
      </c>
      <c r="G60" s="112">
        <v>7569</v>
      </c>
      <c r="H60" s="121">
        <v>199</v>
      </c>
    </row>
    <row r="61" spans="1:8">
      <c r="A61" s="76" t="s">
        <v>67</v>
      </c>
      <c r="B61" s="112">
        <v>115089</v>
      </c>
      <c r="C61" s="112">
        <v>33743</v>
      </c>
      <c r="D61" s="112">
        <v>18287</v>
      </c>
      <c r="E61" s="112">
        <v>41180</v>
      </c>
      <c r="F61" s="112">
        <v>8879</v>
      </c>
      <c r="G61" s="112">
        <v>13000</v>
      </c>
      <c r="H61" s="121">
        <v>360</v>
      </c>
    </row>
    <row r="62" spans="1:8">
      <c r="A62" s="76" t="s">
        <v>68</v>
      </c>
      <c r="B62" s="112">
        <v>60506</v>
      </c>
      <c r="C62" s="112">
        <v>13371</v>
      </c>
      <c r="D62" s="112">
        <v>10172</v>
      </c>
      <c r="E62" s="112">
        <v>30250</v>
      </c>
      <c r="F62" s="112">
        <v>2013</v>
      </c>
      <c r="G62" s="112">
        <v>4700</v>
      </c>
      <c r="H62" s="121">
        <v>229</v>
      </c>
    </row>
    <row r="63" spans="1:8">
      <c r="A63" s="76" t="s">
        <v>69</v>
      </c>
      <c r="B63" s="112">
        <v>42719</v>
      </c>
      <c r="C63" s="112">
        <v>9524</v>
      </c>
      <c r="D63" s="112">
        <v>582</v>
      </c>
      <c r="E63" s="112">
        <v>22422</v>
      </c>
      <c r="F63" s="112">
        <v>1787</v>
      </c>
      <c r="G63" s="112">
        <v>8404</v>
      </c>
      <c r="H63" s="121">
        <v>76</v>
      </c>
    </row>
    <row r="64" spans="1:8" ht="22.5">
      <c r="A64" s="76" t="s">
        <v>70</v>
      </c>
      <c r="B64" s="112">
        <v>68756</v>
      </c>
      <c r="C64" s="112">
        <v>18354</v>
      </c>
      <c r="D64" s="112">
        <v>343</v>
      </c>
      <c r="E64" s="112">
        <v>41415</v>
      </c>
      <c r="F64" s="112">
        <v>4593</v>
      </c>
      <c r="G64" s="112">
        <v>4051</v>
      </c>
      <c r="H64" s="121">
        <v>228</v>
      </c>
    </row>
    <row r="65" spans="1:8">
      <c r="A65" s="76" t="s">
        <v>71</v>
      </c>
      <c r="B65" s="112">
        <v>372705</v>
      </c>
      <c r="C65" s="112">
        <v>141352</v>
      </c>
      <c r="D65" s="112">
        <v>13032</v>
      </c>
      <c r="E65" s="112">
        <v>149375</v>
      </c>
      <c r="F65" s="112">
        <v>60003</v>
      </c>
      <c r="G65" s="112">
        <v>8943</v>
      </c>
      <c r="H65" s="121">
        <v>1154</v>
      </c>
    </row>
    <row r="66" spans="1:8">
      <c r="A66" s="175" t="s">
        <v>39</v>
      </c>
      <c r="B66" s="112">
        <v>10039</v>
      </c>
      <c r="C66" s="112">
        <v>3609</v>
      </c>
      <c r="D66" s="112">
        <v>333</v>
      </c>
      <c r="E66" s="112">
        <v>5161</v>
      </c>
      <c r="F66" s="112">
        <v>627</v>
      </c>
      <c r="G66" s="112">
        <v>309</v>
      </c>
      <c r="H66" s="121" t="s">
        <v>840</v>
      </c>
    </row>
    <row r="67" spans="1:8" ht="22.5">
      <c r="A67" s="77" t="s">
        <v>72</v>
      </c>
      <c r="B67" s="50">
        <v>56366</v>
      </c>
      <c r="C67" s="50">
        <v>6608</v>
      </c>
      <c r="D67" s="50">
        <v>1267</v>
      </c>
      <c r="E67" s="50">
        <v>45854</v>
      </c>
      <c r="F67" s="50">
        <v>1525</v>
      </c>
      <c r="G67" s="50">
        <v>1112</v>
      </c>
      <c r="H67" s="151">
        <v>226</v>
      </c>
    </row>
  </sheetData>
  <mergeCells count="7">
    <mergeCell ref="A49:H49"/>
    <mergeCell ref="A1:H1"/>
    <mergeCell ref="A3:A4"/>
    <mergeCell ref="B3:B4"/>
    <mergeCell ref="C3:G3"/>
    <mergeCell ref="A5:H5"/>
    <mergeCell ref="A27:H27"/>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workbookViewId="0">
      <selection activeCell="H62" sqref="H62"/>
    </sheetView>
  </sheetViews>
  <sheetFormatPr defaultColWidth="10.28515625" defaultRowHeight="12"/>
  <cols>
    <col min="1" max="1" width="29.85546875" style="16" customWidth="1"/>
    <col min="2" max="2" width="10.140625" style="20" customWidth="1"/>
    <col min="3" max="15" width="11.28515625" style="20" customWidth="1"/>
    <col min="16" max="16384" width="10.28515625" style="16"/>
  </cols>
  <sheetData>
    <row r="1" spans="1:16" ht="12.75">
      <c r="A1" s="868" t="s">
        <v>607</v>
      </c>
      <c r="B1" s="1010"/>
      <c r="C1" s="1010"/>
      <c r="D1" s="1010"/>
      <c r="E1" s="1010"/>
      <c r="F1" s="1010"/>
      <c r="G1" s="1010"/>
      <c r="H1" s="1010"/>
      <c r="I1" s="1010"/>
      <c r="J1" s="1010"/>
      <c r="K1" s="1010"/>
      <c r="L1" s="1010"/>
      <c r="M1" s="1010"/>
      <c r="N1" s="1010"/>
      <c r="O1" s="1010"/>
    </row>
    <row r="2" spans="1:16" s="205" customFormat="1">
      <c r="A2" s="203"/>
      <c r="B2" s="584"/>
      <c r="C2" s="584"/>
      <c r="D2" s="584"/>
      <c r="E2" s="584"/>
      <c r="F2" s="584"/>
      <c r="G2" s="584"/>
      <c r="H2" s="584"/>
      <c r="I2" s="584"/>
      <c r="J2" s="584"/>
      <c r="K2" s="584"/>
      <c r="L2" s="584"/>
      <c r="M2" s="584"/>
      <c r="N2" s="584"/>
      <c r="O2" s="150" t="s">
        <v>14</v>
      </c>
    </row>
    <row r="3" spans="1:16" s="20" customFormat="1" ht="11.25">
      <c r="A3" s="721"/>
      <c r="B3" s="815" t="s">
        <v>134</v>
      </c>
      <c r="C3" s="725" t="s">
        <v>465</v>
      </c>
      <c r="D3" s="729"/>
      <c r="E3" s="729"/>
      <c r="F3" s="729"/>
      <c r="G3" s="729"/>
      <c r="H3" s="729"/>
      <c r="I3" s="729"/>
      <c r="J3" s="729"/>
      <c r="K3" s="729"/>
      <c r="L3" s="729"/>
      <c r="M3" s="729"/>
      <c r="N3" s="729"/>
      <c r="O3" s="879"/>
    </row>
    <row r="4" spans="1:16" s="23" customFormat="1" ht="67.5" customHeight="1">
      <c r="A4" s="722"/>
      <c r="B4" s="724"/>
      <c r="C4" s="574" t="s">
        <v>466</v>
      </c>
      <c r="D4" s="574" t="s">
        <v>467</v>
      </c>
      <c r="E4" s="574" t="s">
        <v>830</v>
      </c>
      <c r="F4" s="574" t="s">
        <v>831</v>
      </c>
      <c r="G4" s="574" t="s">
        <v>468</v>
      </c>
      <c r="H4" s="574" t="s">
        <v>832</v>
      </c>
      <c r="I4" s="572" t="s">
        <v>469</v>
      </c>
      <c r="J4" s="572" t="s">
        <v>470</v>
      </c>
      <c r="K4" s="572" t="s">
        <v>471</v>
      </c>
      <c r="L4" s="572" t="s">
        <v>472</v>
      </c>
      <c r="M4" s="574" t="s">
        <v>833</v>
      </c>
      <c r="N4" s="575" t="s">
        <v>834</v>
      </c>
      <c r="O4" s="573" t="s">
        <v>835</v>
      </c>
    </row>
    <row r="5" spans="1:16" s="20" customFormat="1" ht="12.75">
      <c r="A5" s="718" t="s">
        <v>473</v>
      </c>
      <c r="B5" s="1011"/>
      <c r="C5" s="718"/>
      <c r="D5" s="718"/>
      <c r="E5" s="718"/>
      <c r="F5" s="718"/>
      <c r="G5" s="718"/>
      <c r="H5" s="718"/>
      <c r="I5" s="718"/>
      <c r="J5" s="718"/>
      <c r="K5" s="718"/>
      <c r="L5" s="718"/>
      <c r="M5" s="718"/>
      <c r="N5" s="718"/>
      <c r="O5" s="719"/>
    </row>
    <row r="6" spans="1:16" s="20" customFormat="1" ht="11.25">
      <c r="A6" s="387" t="s">
        <v>278</v>
      </c>
      <c r="B6" s="36">
        <v>2151532</v>
      </c>
      <c r="C6" s="36">
        <v>1597</v>
      </c>
      <c r="D6" s="36">
        <v>37336</v>
      </c>
      <c r="E6" s="36">
        <v>294698</v>
      </c>
      <c r="F6" s="36">
        <v>406692</v>
      </c>
      <c r="G6" s="36">
        <v>399258</v>
      </c>
      <c r="H6" s="36">
        <v>339316</v>
      </c>
      <c r="I6" s="36">
        <v>307457</v>
      </c>
      <c r="J6" s="36">
        <v>211968</v>
      </c>
      <c r="K6" s="36">
        <v>83250</v>
      </c>
      <c r="L6" s="36">
        <v>35024</v>
      </c>
      <c r="M6" s="36">
        <v>18151</v>
      </c>
      <c r="N6" s="36">
        <v>9429</v>
      </c>
      <c r="O6" s="36">
        <v>7356</v>
      </c>
      <c r="P6" s="388"/>
    </row>
    <row r="7" spans="1:16" s="20" customFormat="1" ht="11.25">
      <c r="A7" s="27" t="s">
        <v>140</v>
      </c>
      <c r="B7" s="111"/>
      <c r="C7" s="111"/>
      <c r="D7" s="111"/>
      <c r="E7" s="111"/>
      <c r="F7" s="111"/>
      <c r="G7" s="111"/>
      <c r="H7" s="111"/>
      <c r="I7" s="111"/>
      <c r="J7" s="111"/>
      <c r="K7" s="111"/>
      <c r="L7" s="111"/>
      <c r="M7" s="111"/>
      <c r="N7" s="111"/>
      <c r="O7" s="111"/>
      <c r="P7" s="388"/>
    </row>
    <row r="8" spans="1:16" s="20" customFormat="1" ht="13.5" customHeight="1">
      <c r="A8" s="389" t="s">
        <v>279</v>
      </c>
      <c r="B8" s="36">
        <v>1982657</v>
      </c>
      <c r="C8" s="36" t="s">
        <v>840</v>
      </c>
      <c r="D8" s="36" t="s">
        <v>840</v>
      </c>
      <c r="E8" s="36">
        <v>271382</v>
      </c>
      <c r="F8" s="36">
        <v>368166</v>
      </c>
      <c r="G8" s="36">
        <v>372630</v>
      </c>
      <c r="H8" s="36">
        <v>319154</v>
      </c>
      <c r="I8" s="36">
        <v>295212</v>
      </c>
      <c r="J8" s="36">
        <v>204549</v>
      </c>
      <c r="K8" s="36">
        <v>82319</v>
      </c>
      <c r="L8" s="36">
        <v>34379</v>
      </c>
      <c r="M8" s="36">
        <v>18081</v>
      </c>
      <c r="N8" s="36">
        <v>9429</v>
      </c>
      <c r="O8" s="36">
        <v>7356</v>
      </c>
      <c r="P8" s="388"/>
    </row>
    <row r="9" spans="1:16" s="20" customFormat="1" ht="40.5" customHeight="1">
      <c r="A9" s="390" t="s">
        <v>280</v>
      </c>
      <c r="B9" s="36">
        <v>1708381</v>
      </c>
      <c r="C9" s="36" t="s">
        <v>840</v>
      </c>
      <c r="D9" s="36" t="s">
        <v>840</v>
      </c>
      <c r="E9" s="36">
        <v>164675</v>
      </c>
      <c r="F9" s="36">
        <v>292454</v>
      </c>
      <c r="G9" s="36">
        <v>331246</v>
      </c>
      <c r="H9" s="36">
        <v>293567</v>
      </c>
      <c r="I9" s="36">
        <v>278680</v>
      </c>
      <c r="J9" s="36">
        <v>198686</v>
      </c>
      <c r="K9" s="36">
        <v>80813</v>
      </c>
      <c r="L9" s="36">
        <v>34062</v>
      </c>
      <c r="M9" s="36">
        <v>18027</v>
      </c>
      <c r="N9" s="36">
        <v>9222</v>
      </c>
      <c r="O9" s="36">
        <v>6949</v>
      </c>
      <c r="P9" s="388"/>
    </row>
    <row r="10" spans="1:16" s="20" customFormat="1" ht="56.25">
      <c r="A10" s="120" t="s">
        <v>281</v>
      </c>
      <c r="B10" s="36">
        <v>14709</v>
      </c>
      <c r="C10" s="36" t="s">
        <v>840</v>
      </c>
      <c r="D10" s="36" t="s">
        <v>840</v>
      </c>
      <c r="E10" s="36">
        <v>405</v>
      </c>
      <c r="F10" s="36">
        <v>1408</v>
      </c>
      <c r="G10" s="36">
        <v>1410</v>
      </c>
      <c r="H10" s="36">
        <v>4011</v>
      </c>
      <c r="I10" s="36">
        <v>4509</v>
      </c>
      <c r="J10" s="36">
        <v>1835</v>
      </c>
      <c r="K10" s="36">
        <v>382</v>
      </c>
      <c r="L10" s="36">
        <v>112</v>
      </c>
      <c r="M10" s="36">
        <v>23</v>
      </c>
      <c r="N10" s="36">
        <v>207</v>
      </c>
      <c r="O10" s="36">
        <v>407</v>
      </c>
      <c r="P10" s="388"/>
    </row>
    <row r="11" spans="1:16" s="20" customFormat="1" ht="33" customHeight="1">
      <c r="A11" s="390" t="s">
        <v>282</v>
      </c>
      <c r="B11" s="36">
        <v>10876</v>
      </c>
      <c r="C11" s="36" t="s">
        <v>840</v>
      </c>
      <c r="D11" s="36" t="s">
        <v>840</v>
      </c>
      <c r="E11" s="36">
        <v>822</v>
      </c>
      <c r="F11" s="36">
        <v>7680</v>
      </c>
      <c r="G11" s="36">
        <v>1625</v>
      </c>
      <c r="H11" s="36">
        <v>649</v>
      </c>
      <c r="I11" s="36">
        <v>100</v>
      </c>
      <c r="J11" s="36" t="s">
        <v>840</v>
      </c>
      <c r="K11" s="36" t="s">
        <v>840</v>
      </c>
      <c r="L11" s="36" t="s">
        <v>840</v>
      </c>
      <c r="M11" s="36" t="s">
        <v>840</v>
      </c>
      <c r="N11" s="36" t="s">
        <v>840</v>
      </c>
      <c r="O11" s="36" t="s">
        <v>840</v>
      </c>
      <c r="P11" s="388"/>
    </row>
    <row r="12" spans="1:16" s="20" customFormat="1" ht="45" customHeight="1">
      <c r="A12" s="390" t="s">
        <v>283</v>
      </c>
      <c r="B12" s="36">
        <v>248691</v>
      </c>
      <c r="C12" s="36" t="s">
        <v>840</v>
      </c>
      <c r="D12" s="36" t="s">
        <v>840</v>
      </c>
      <c r="E12" s="36">
        <v>105480</v>
      </c>
      <c r="F12" s="36">
        <v>66624</v>
      </c>
      <c r="G12" s="36">
        <v>38349</v>
      </c>
      <c r="H12" s="36">
        <v>20927</v>
      </c>
      <c r="I12" s="36">
        <v>11923</v>
      </c>
      <c r="J12" s="36">
        <v>4028</v>
      </c>
      <c r="K12" s="36">
        <v>1124</v>
      </c>
      <c r="L12" s="36">
        <v>205</v>
      </c>
      <c r="M12" s="36">
        <v>31</v>
      </c>
      <c r="N12" s="36" t="s">
        <v>840</v>
      </c>
      <c r="O12" s="36" t="s">
        <v>840</v>
      </c>
      <c r="P12" s="388"/>
    </row>
    <row r="13" spans="1:16" s="20" customFormat="1" ht="11.25">
      <c r="A13" s="389" t="s">
        <v>284</v>
      </c>
      <c r="B13" s="36">
        <v>168875</v>
      </c>
      <c r="C13" s="36">
        <v>1597</v>
      </c>
      <c r="D13" s="36">
        <v>37336</v>
      </c>
      <c r="E13" s="36">
        <v>23316</v>
      </c>
      <c r="F13" s="36">
        <v>38526</v>
      </c>
      <c r="G13" s="36">
        <v>26628</v>
      </c>
      <c r="H13" s="36">
        <v>20162</v>
      </c>
      <c r="I13" s="36">
        <v>12245</v>
      </c>
      <c r="J13" s="36">
        <v>7419</v>
      </c>
      <c r="K13" s="36">
        <v>931</v>
      </c>
      <c r="L13" s="36">
        <v>645</v>
      </c>
      <c r="M13" s="36">
        <v>70</v>
      </c>
      <c r="N13" s="36" t="s">
        <v>840</v>
      </c>
      <c r="O13" s="36" t="s">
        <v>840</v>
      </c>
      <c r="P13" s="388"/>
    </row>
    <row r="14" spans="1:16" s="20" customFormat="1" ht="22.5">
      <c r="A14" s="390" t="s">
        <v>153</v>
      </c>
      <c r="B14" s="36">
        <v>124046</v>
      </c>
      <c r="C14" s="36">
        <v>121</v>
      </c>
      <c r="D14" s="36">
        <v>2419</v>
      </c>
      <c r="E14" s="36">
        <v>22063</v>
      </c>
      <c r="F14" s="36">
        <v>35911</v>
      </c>
      <c r="G14" s="36">
        <v>25159</v>
      </c>
      <c r="H14" s="36">
        <v>19655</v>
      </c>
      <c r="I14" s="36">
        <v>11573</v>
      </c>
      <c r="J14" s="36">
        <v>6010</v>
      </c>
      <c r="K14" s="36">
        <v>714</v>
      </c>
      <c r="L14" s="36">
        <v>421</v>
      </c>
      <c r="M14" s="36" t="s">
        <v>840</v>
      </c>
      <c r="N14" s="36" t="s">
        <v>840</v>
      </c>
      <c r="O14" s="36" t="s">
        <v>840</v>
      </c>
      <c r="P14" s="388"/>
    </row>
    <row r="15" spans="1:16" s="20" customFormat="1" ht="67.5">
      <c r="A15" s="390" t="s">
        <v>285</v>
      </c>
      <c r="B15" s="36">
        <v>4251</v>
      </c>
      <c r="C15" s="36" t="s">
        <v>840</v>
      </c>
      <c r="D15" s="36" t="s">
        <v>840</v>
      </c>
      <c r="E15" s="36">
        <v>895</v>
      </c>
      <c r="F15" s="36">
        <v>1289</v>
      </c>
      <c r="G15" s="36">
        <v>878</v>
      </c>
      <c r="H15" s="36">
        <v>439</v>
      </c>
      <c r="I15" s="36">
        <v>401</v>
      </c>
      <c r="J15" s="36">
        <v>245</v>
      </c>
      <c r="K15" s="36">
        <v>70</v>
      </c>
      <c r="L15" s="36">
        <v>34</v>
      </c>
      <c r="M15" s="36" t="s">
        <v>840</v>
      </c>
      <c r="N15" s="36" t="s">
        <v>840</v>
      </c>
      <c r="O15" s="36" t="s">
        <v>840</v>
      </c>
      <c r="P15" s="388"/>
    </row>
    <row r="16" spans="1:16" s="20" customFormat="1" ht="33.75">
      <c r="A16" s="122" t="s">
        <v>286</v>
      </c>
      <c r="B16" s="36">
        <v>3526</v>
      </c>
      <c r="C16" s="36">
        <v>46</v>
      </c>
      <c r="D16" s="36">
        <v>227</v>
      </c>
      <c r="E16" s="36">
        <v>358</v>
      </c>
      <c r="F16" s="36">
        <v>1326</v>
      </c>
      <c r="G16" s="36">
        <v>591</v>
      </c>
      <c r="H16" s="36">
        <v>68</v>
      </c>
      <c r="I16" s="36">
        <v>202</v>
      </c>
      <c r="J16" s="36">
        <v>636</v>
      </c>
      <c r="K16" s="36">
        <v>72</v>
      </c>
      <c r="L16" s="36" t="s">
        <v>840</v>
      </c>
      <c r="M16" s="36" t="s">
        <v>840</v>
      </c>
      <c r="N16" s="36" t="s">
        <v>840</v>
      </c>
      <c r="O16" s="36" t="s">
        <v>840</v>
      </c>
      <c r="P16" s="388"/>
    </row>
    <row r="17" spans="1:16" s="20" customFormat="1" ht="33.75">
      <c r="A17" s="120" t="s">
        <v>287</v>
      </c>
      <c r="B17" s="36">
        <v>932</v>
      </c>
      <c r="C17" s="36" t="s">
        <v>840</v>
      </c>
      <c r="D17" s="36" t="s">
        <v>840</v>
      </c>
      <c r="E17" s="36" t="s">
        <v>840</v>
      </c>
      <c r="F17" s="36" t="s">
        <v>840</v>
      </c>
      <c r="G17" s="36" t="s">
        <v>840</v>
      </c>
      <c r="H17" s="36" t="s">
        <v>840</v>
      </c>
      <c r="I17" s="36">
        <v>69</v>
      </c>
      <c r="J17" s="36">
        <v>528</v>
      </c>
      <c r="K17" s="36">
        <v>75</v>
      </c>
      <c r="L17" s="36">
        <v>190</v>
      </c>
      <c r="M17" s="36">
        <v>70</v>
      </c>
      <c r="N17" s="36" t="s">
        <v>840</v>
      </c>
      <c r="O17" s="36" t="s">
        <v>840</v>
      </c>
      <c r="P17" s="388"/>
    </row>
    <row r="18" spans="1:16" s="20" customFormat="1" ht="41.25" customHeight="1">
      <c r="A18" s="390" t="s">
        <v>288</v>
      </c>
      <c r="B18" s="36">
        <v>15063</v>
      </c>
      <c r="C18" s="36">
        <v>1279</v>
      </c>
      <c r="D18" s="36">
        <v>13784</v>
      </c>
      <c r="E18" s="36" t="s">
        <v>840</v>
      </c>
      <c r="F18" s="36" t="s">
        <v>840</v>
      </c>
      <c r="G18" s="36" t="s">
        <v>840</v>
      </c>
      <c r="H18" s="36" t="s">
        <v>840</v>
      </c>
      <c r="I18" s="36" t="s">
        <v>840</v>
      </c>
      <c r="J18" s="36" t="s">
        <v>840</v>
      </c>
      <c r="K18" s="36" t="s">
        <v>840</v>
      </c>
      <c r="L18" s="36" t="s">
        <v>840</v>
      </c>
      <c r="M18" s="36" t="s">
        <v>840</v>
      </c>
      <c r="N18" s="36" t="s">
        <v>840</v>
      </c>
      <c r="O18" s="36" t="s">
        <v>840</v>
      </c>
      <c r="P18" s="388"/>
    </row>
    <row r="19" spans="1:16" s="20" customFormat="1" ht="44.25" customHeight="1">
      <c r="A19" s="390" t="s">
        <v>289</v>
      </c>
      <c r="B19" s="36">
        <v>456</v>
      </c>
      <c r="C19" s="36" t="s">
        <v>840</v>
      </c>
      <c r="D19" s="36">
        <v>456</v>
      </c>
      <c r="E19" s="36" t="s">
        <v>840</v>
      </c>
      <c r="F19" s="36" t="s">
        <v>840</v>
      </c>
      <c r="G19" s="36" t="s">
        <v>840</v>
      </c>
      <c r="H19" s="36" t="s">
        <v>840</v>
      </c>
      <c r="I19" s="36" t="s">
        <v>840</v>
      </c>
      <c r="J19" s="36" t="s">
        <v>840</v>
      </c>
      <c r="K19" s="36" t="s">
        <v>840</v>
      </c>
      <c r="L19" s="36" t="s">
        <v>840</v>
      </c>
      <c r="M19" s="36" t="s">
        <v>840</v>
      </c>
      <c r="N19" s="36" t="s">
        <v>840</v>
      </c>
      <c r="O19" s="36" t="s">
        <v>840</v>
      </c>
      <c r="P19" s="388"/>
    </row>
    <row r="20" spans="1:16" s="20" customFormat="1" ht="35.25" customHeight="1">
      <c r="A20" s="124" t="s">
        <v>290</v>
      </c>
      <c r="B20" s="36" t="s">
        <v>840</v>
      </c>
      <c r="C20" s="36" t="s">
        <v>840</v>
      </c>
      <c r="D20" s="36" t="s">
        <v>840</v>
      </c>
      <c r="E20" s="36" t="s">
        <v>840</v>
      </c>
      <c r="F20" s="36" t="s">
        <v>840</v>
      </c>
      <c r="G20" s="36" t="s">
        <v>840</v>
      </c>
      <c r="H20" s="36" t="s">
        <v>840</v>
      </c>
      <c r="I20" s="36" t="s">
        <v>840</v>
      </c>
      <c r="J20" s="36" t="s">
        <v>840</v>
      </c>
      <c r="K20" s="36" t="s">
        <v>840</v>
      </c>
      <c r="L20" s="36" t="s">
        <v>840</v>
      </c>
      <c r="M20" s="36" t="s">
        <v>840</v>
      </c>
      <c r="N20" s="36" t="s">
        <v>840</v>
      </c>
      <c r="O20" s="36" t="s">
        <v>840</v>
      </c>
      <c r="P20" s="388"/>
    </row>
    <row r="21" spans="1:16" s="20" customFormat="1" ht="42" customHeight="1">
      <c r="A21" s="124" t="s">
        <v>291</v>
      </c>
      <c r="B21" s="36">
        <v>20601</v>
      </c>
      <c r="C21" s="36">
        <v>151</v>
      </c>
      <c r="D21" s="36">
        <v>20450</v>
      </c>
      <c r="E21" s="36" t="s">
        <v>840</v>
      </c>
      <c r="F21" s="36" t="s">
        <v>840</v>
      </c>
      <c r="G21" s="36" t="s">
        <v>840</v>
      </c>
      <c r="H21" s="36" t="s">
        <v>840</v>
      </c>
      <c r="I21" s="36" t="s">
        <v>840</v>
      </c>
      <c r="J21" s="36" t="s">
        <v>840</v>
      </c>
      <c r="K21" s="36" t="s">
        <v>840</v>
      </c>
      <c r="L21" s="36" t="s">
        <v>840</v>
      </c>
      <c r="M21" s="36" t="s">
        <v>840</v>
      </c>
      <c r="N21" s="36" t="s">
        <v>840</v>
      </c>
      <c r="O21" s="36" t="s">
        <v>840</v>
      </c>
      <c r="P21" s="388"/>
    </row>
    <row r="22" spans="1:16">
      <c r="A22" s="719" t="s">
        <v>474</v>
      </c>
      <c r="B22" s="719"/>
      <c r="C22" s="719"/>
      <c r="D22" s="719"/>
      <c r="E22" s="719"/>
      <c r="F22" s="719"/>
      <c r="G22" s="719"/>
      <c r="H22" s="719"/>
      <c r="I22" s="719"/>
      <c r="J22" s="719"/>
      <c r="K22" s="719"/>
      <c r="L22" s="719"/>
      <c r="M22" s="719"/>
      <c r="N22" s="719"/>
      <c r="O22" s="719"/>
    </row>
    <row r="23" spans="1:16">
      <c r="A23" s="387" t="s">
        <v>475</v>
      </c>
      <c r="B23" s="36">
        <v>1064338</v>
      </c>
      <c r="C23" s="36">
        <v>566</v>
      </c>
      <c r="D23" s="36">
        <v>9333</v>
      </c>
      <c r="E23" s="36">
        <v>84199</v>
      </c>
      <c r="F23" s="36">
        <v>97588</v>
      </c>
      <c r="G23" s="36">
        <v>148555</v>
      </c>
      <c r="H23" s="36">
        <v>189101</v>
      </c>
      <c r="I23" s="36">
        <v>220390</v>
      </c>
      <c r="J23" s="36">
        <v>175299</v>
      </c>
      <c r="K23" s="36">
        <v>74216</v>
      </c>
      <c r="L23" s="36">
        <v>32032</v>
      </c>
      <c r="M23" s="36">
        <v>17454</v>
      </c>
      <c r="N23" s="36">
        <v>8530</v>
      </c>
      <c r="O23" s="36">
        <v>7075</v>
      </c>
    </row>
    <row r="24" spans="1:16">
      <c r="A24" s="27" t="s">
        <v>140</v>
      </c>
      <c r="B24" s="111"/>
      <c r="C24" s="111"/>
      <c r="D24" s="111"/>
      <c r="E24" s="111"/>
      <c r="F24" s="111"/>
      <c r="G24" s="111"/>
      <c r="H24" s="111"/>
      <c r="I24" s="111"/>
      <c r="J24" s="111"/>
      <c r="K24" s="111"/>
      <c r="L24" s="111"/>
      <c r="M24" s="111"/>
      <c r="N24" s="111"/>
      <c r="O24" s="111"/>
    </row>
    <row r="25" spans="1:16">
      <c r="A25" s="389" t="s">
        <v>279</v>
      </c>
      <c r="B25" s="36">
        <v>1008758</v>
      </c>
      <c r="C25" s="36" t="s">
        <v>840</v>
      </c>
      <c r="D25" s="36" t="s">
        <v>840</v>
      </c>
      <c r="E25" s="36">
        <v>79236</v>
      </c>
      <c r="F25" s="36">
        <v>87071</v>
      </c>
      <c r="G25" s="36">
        <v>140108</v>
      </c>
      <c r="H25" s="36">
        <v>180388</v>
      </c>
      <c r="I25" s="36">
        <v>214451</v>
      </c>
      <c r="J25" s="36">
        <v>169626</v>
      </c>
      <c r="K25" s="36">
        <v>73390</v>
      </c>
      <c r="L25" s="36">
        <v>31499</v>
      </c>
      <c r="M25" s="36">
        <v>17384</v>
      </c>
      <c r="N25" s="36">
        <v>8530</v>
      </c>
      <c r="O25" s="36">
        <v>7075</v>
      </c>
    </row>
    <row r="26" spans="1:16" ht="43.5" customHeight="1">
      <c r="A26" s="390" t="s">
        <v>280</v>
      </c>
      <c r="B26" s="36">
        <v>971218</v>
      </c>
      <c r="C26" s="36" t="s">
        <v>840</v>
      </c>
      <c r="D26" s="36" t="s">
        <v>840</v>
      </c>
      <c r="E26" s="36">
        <v>68479</v>
      </c>
      <c r="F26" s="36">
        <v>81506</v>
      </c>
      <c r="G26" s="36">
        <v>134980</v>
      </c>
      <c r="H26" s="36">
        <v>175162</v>
      </c>
      <c r="I26" s="36">
        <v>209506</v>
      </c>
      <c r="J26" s="36">
        <v>165591</v>
      </c>
      <c r="K26" s="36">
        <v>72288</v>
      </c>
      <c r="L26" s="36">
        <v>31354</v>
      </c>
      <c r="M26" s="36">
        <v>17361</v>
      </c>
      <c r="N26" s="36">
        <v>8323</v>
      </c>
      <c r="O26" s="36">
        <v>6668</v>
      </c>
    </row>
    <row r="27" spans="1:16" ht="56.25">
      <c r="A27" s="120" t="s">
        <v>281</v>
      </c>
      <c r="B27" s="36">
        <v>10002</v>
      </c>
      <c r="C27" s="36" t="s">
        <v>840</v>
      </c>
      <c r="D27" s="36" t="s">
        <v>840</v>
      </c>
      <c r="E27" s="36">
        <v>154</v>
      </c>
      <c r="F27" s="36">
        <v>238</v>
      </c>
      <c r="G27" s="36">
        <v>953</v>
      </c>
      <c r="H27" s="36">
        <v>2424</v>
      </c>
      <c r="I27" s="36">
        <v>3581</v>
      </c>
      <c r="J27" s="36">
        <v>1644</v>
      </c>
      <c r="K27" s="36">
        <v>259</v>
      </c>
      <c r="L27" s="36">
        <v>112</v>
      </c>
      <c r="M27" s="36">
        <v>23</v>
      </c>
      <c r="N27" s="36">
        <v>207</v>
      </c>
      <c r="O27" s="36">
        <v>407</v>
      </c>
    </row>
    <row r="28" spans="1:16" ht="33.75" customHeight="1">
      <c r="A28" s="390" t="s">
        <v>282</v>
      </c>
      <c r="B28" s="36">
        <v>2796</v>
      </c>
      <c r="C28" s="36" t="s">
        <v>840</v>
      </c>
      <c r="D28" s="36" t="s">
        <v>840</v>
      </c>
      <c r="E28" s="36">
        <v>379</v>
      </c>
      <c r="F28" s="36">
        <v>1560</v>
      </c>
      <c r="G28" s="36">
        <v>770</v>
      </c>
      <c r="H28" s="36">
        <v>49</v>
      </c>
      <c r="I28" s="36">
        <v>38</v>
      </c>
      <c r="J28" s="36" t="s">
        <v>840</v>
      </c>
      <c r="K28" s="36" t="s">
        <v>840</v>
      </c>
      <c r="L28" s="36" t="s">
        <v>840</v>
      </c>
      <c r="M28" s="36" t="s">
        <v>840</v>
      </c>
      <c r="N28" s="36" t="s">
        <v>840</v>
      </c>
      <c r="O28" s="36" t="s">
        <v>840</v>
      </c>
    </row>
    <row r="29" spans="1:16" ht="43.5" customHeight="1">
      <c r="A29" s="390" t="s">
        <v>283</v>
      </c>
      <c r="B29" s="36">
        <v>24742</v>
      </c>
      <c r="C29" s="36" t="s">
        <v>840</v>
      </c>
      <c r="D29" s="36" t="s">
        <v>840</v>
      </c>
      <c r="E29" s="36">
        <v>10224</v>
      </c>
      <c r="F29" s="36">
        <v>3767</v>
      </c>
      <c r="G29" s="36">
        <v>3405</v>
      </c>
      <c r="H29" s="36">
        <v>2753</v>
      </c>
      <c r="I29" s="36">
        <v>1326</v>
      </c>
      <c r="J29" s="36">
        <v>2391</v>
      </c>
      <c r="K29" s="36">
        <v>843</v>
      </c>
      <c r="L29" s="36">
        <v>33</v>
      </c>
      <c r="M29" s="36" t="s">
        <v>840</v>
      </c>
      <c r="N29" s="36" t="s">
        <v>840</v>
      </c>
      <c r="O29" s="36" t="s">
        <v>840</v>
      </c>
    </row>
    <row r="30" spans="1:16">
      <c r="A30" s="389" t="s">
        <v>284</v>
      </c>
      <c r="B30" s="36">
        <v>55580</v>
      </c>
      <c r="C30" s="36">
        <v>566</v>
      </c>
      <c r="D30" s="36">
        <v>9333</v>
      </c>
      <c r="E30" s="36">
        <v>4963</v>
      </c>
      <c r="F30" s="36">
        <v>10517</v>
      </c>
      <c r="G30" s="36">
        <v>8447</v>
      </c>
      <c r="H30" s="36">
        <v>8713</v>
      </c>
      <c r="I30" s="36">
        <v>5939</v>
      </c>
      <c r="J30" s="36">
        <v>5673</v>
      </c>
      <c r="K30" s="36">
        <v>826</v>
      </c>
      <c r="L30" s="36">
        <v>533</v>
      </c>
      <c r="M30" s="36">
        <v>70</v>
      </c>
      <c r="N30" s="36" t="s">
        <v>840</v>
      </c>
      <c r="O30" s="36" t="s">
        <v>840</v>
      </c>
    </row>
    <row r="31" spans="1:16" ht="22.5">
      <c r="A31" s="390" t="s">
        <v>153</v>
      </c>
      <c r="B31" s="36">
        <v>41289</v>
      </c>
      <c r="C31" s="36">
        <v>34</v>
      </c>
      <c r="D31" s="36">
        <v>697</v>
      </c>
      <c r="E31" s="36">
        <v>4651</v>
      </c>
      <c r="F31" s="36">
        <v>9650</v>
      </c>
      <c r="G31" s="36">
        <v>7359</v>
      </c>
      <c r="H31" s="36">
        <v>8297</v>
      </c>
      <c r="I31" s="36">
        <v>5350</v>
      </c>
      <c r="J31" s="36">
        <v>4333</v>
      </c>
      <c r="K31" s="36">
        <v>609</v>
      </c>
      <c r="L31" s="36">
        <v>309</v>
      </c>
      <c r="M31" s="36" t="s">
        <v>840</v>
      </c>
      <c r="N31" s="36" t="s">
        <v>840</v>
      </c>
      <c r="O31" s="36" t="s">
        <v>840</v>
      </c>
    </row>
    <row r="32" spans="1:16" ht="67.5">
      <c r="A32" s="390" t="s">
        <v>285</v>
      </c>
      <c r="B32" s="36">
        <v>2374</v>
      </c>
      <c r="C32" s="36" t="s">
        <v>840</v>
      </c>
      <c r="D32" s="36" t="s">
        <v>840</v>
      </c>
      <c r="E32" s="36">
        <v>206</v>
      </c>
      <c r="F32" s="36">
        <v>498</v>
      </c>
      <c r="G32" s="36">
        <v>547</v>
      </c>
      <c r="H32" s="36">
        <v>380</v>
      </c>
      <c r="I32" s="36">
        <v>401</v>
      </c>
      <c r="J32" s="36">
        <v>238</v>
      </c>
      <c r="K32" s="36">
        <v>70</v>
      </c>
      <c r="L32" s="36">
        <v>34</v>
      </c>
      <c r="M32" s="36" t="s">
        <v>840</v>
      </c>
      <c r="N32" s="36" t="s">
        <v>840</v>
      </c>
      <c r="O32" s="36" t="s">
        <v>840</v>
      </c>
    </row>
    <row r="33" spans="1:15" ht="33.75">
      <c r="A33" s="122" t="s">
        <v>286</v>
      </c>
      <c r="B33" s="36">
        <v>2044</v>
      </c>
      <c r="C33" s="36" t="s">
        <v>840</v>
      </c>
      <c r="D33" s="36">
        <v>227</v>
      </c>
      <c r="E33" s="36">
        <v>106</v>
      </c>
      <c r="F33" s="36">
        <v>369</v>
      </c>
      <c r="G33" s="36">
        <v>541</v>
      </c>
      <c r="H33" s="36">
        <v>36</v>
      </c>
      <c r="I33" s="36">
        <v>119</v>
      </c>
      <c r="J33" s="36">
        <v>574</v>
      </c>
      <c r="K33" s="36">
        <v>72</v>
      </c>
      <c r="L33" s="36" t="s">
        <v>840</v>
      </c>
      <c r="M33" s="36" t="s">
        <v>840</v>
      </c>
      <c r="N33" s="36" t="s">
        <v>840</v>
      </c>
      <c r="O33" s="36" t="s">
        <v>840</v>
      </c>
    </row>
    <row r="34" spans="1:15" ht="33.75">
      <c r="A34" s="120" t="s">
        <v>287</v>
      </c>
      <c r="B34" s="36">
        <v>932</v>
      </c>
      <c r="C34" s="36" t="s">
        <v>840</v>
      </c>
      <c r="D34" s="36" t="s">
        <v>840</v>
      </c>
      <c r="E34" s="36" t="s">
        <v>840</v>
      </c>
      <c r="F34" s="36" t="s">
        <v>840</v>
      </c>
      <c r="G34" s="36" t="s">
        <v>840</v>
      </c>
      <c r="H34" s="36" t="s">
        <v>840</v>
      </c>
      <c r="I34" s="36">
        <v>69</v>
      </c>
      <c r="J34" s="36">
        <v>528</v>
      </c>
      <c r="K34" s="36">
        <v>75</v>
      </c>
      <c r="L34" s="36">
        <v>190</v>
      </c>
      <c r="M34" s="36">
        <v>70</v>
      </c>
      <c r="N34" s="36" t="s">
        <v>840</v>
      </c>
      <c r="O34" s="36" t="s">
        <v>840</v>
      </c>
    </row>
    <row r="35" spans="1:15" ht="56.25">
      <c r="A35" s="390" t="s">
        <v>288</v>
      </c>
      <c r="B35" s="36">
        <v>6335</v>
      </c>
      <c r="C35" s="36">
        <v>516</v>
      </c>
      <c r="D35" s="36">
        <v>5819</v>
      </c>
      <c r="E35" s="36" t="s">
        <v>840</v>
      </c>
      <c r="F35" s="36" t="s">
        <v>840</v>
      </c>
      <c r="G35" s="36" t="s">
        <v>840</v>
      </c>
      <c r="H35" s="36" t="s">
        <v>840</v>
      </c>
      <c r="I35" s="36" t="s">
        <v>840</v>
      </c>
      <c r="J35" s="36" t="s">
        <v>840</v>
      </c>
      <c r="K35" s="36" t="s">
        <v>840</v>
      </c>
      <c r="L35" s="36" t="s">
        <v>840</v>
      </c>
      <c r="M35" s="36" t="s">
        <v>840</v>
      </c>
      <c r="N35" s="36" t="s">
        <v>840</v>
      </c>
      <c r="O35" s="36" t="s">
        <v>840</v>
      </c>
    </row>
    <row r="36" spans="1:15" ht="56.25">
      <c r="A36" s="390" t="s">
        <v>289</v>
      </c>
      <c r="B36" s="36">
        <v>456</v>
      </c>
      <c r="C36" s="36" t="s">
        <v>840</v>
      </c>
      <c r="D36" s="36">
        <v>456</v>
      </c>
      <c r="E36" s="36" t="s">
        <v>840</v>
      </c>
      <c r="F36" s="36" t="s">
        <v>840</v>
      </c>
      <c r="G36" s="36" t="s">
        <v>840</v>
      </c>
      <c r="H36" s="36" t="s">
        <v>840</v>
      </c>
      <c r="I36" s="36" t="s">
        <v>840</v>
      </c>
      <c r="J36" s="36" t="s">
        <v>840</v>
      </c>
      <c r="K36" s="36" t="s">
        <v>840</v>
      </c>
      <c r="L36" s="36" t="s">
        <v>840</v>
      </c>
      <c r="M36" s="36" t="s">
        <v>840</v>
      </c>
      <c r="N36" s="36" t="s">
        <v>840</v>
      </c>
      <c r="O36" s="36" t="s">
        <v>840</v>
      </c>
    </row>
    <row r="37" spans="1:15" ht="45">
      <c r="A37" s="124" t="s">
        <v>290</v>
      </c>
      <c r="B37" s="36" t="s">
        <v>840</v>
      </c>
      <c r="C37" s="36" t="s">
        <v>840</v>
      </c>
      <c r="D37" s="36" t="s">
        <v>840</v>
      </c>
      <c r="E37" s="36" t="s">
        <v>840</v>
      </c>
      <c r="F37" s="36" t="s">
        <v>840</v>
      </c>
      <c r="G37" s="36" t="s">
        <v>840</v>
      </c>
      <c r="H37" s="36" t="s">
        <v>840</v>
      </c>
      <c r="I37" s="36" t="s">
        <v>840</v>
      </c>
      <c r="J37" s="36" t="s">
        <v>840</v>
      </c>
      <c r="K37" s="36" t="s">
        <v>840</v>
      </c>
      <c r="L37" s="36" t="s">
        <v>840</v>
      </c>
      <c r="M37" s="36" t="s">
        <v>840</v>
      </c>
      <c r="N37" s="36" t="s">
        <v>840</v>
      </c>
      <c r="O37" s="36" t="s">
        <v>840</v>
      </c>
    </row>
    <row r="38" spans="1:15" ht="56.25">
      <c r="A38" s="124" t="s">
        <v>291</v>
      </c>
      <c r="B38" s="36">
        <v>2150</v>
      </c>
      <c r="C38" s="36">
        <v>16</v>
      </c>
      <c r="D38" s="36">
        <v>2134</v>
      </c>
      <c r="E38" s="36" t="s">
        <v>840</v>
      </c>
      <c r="F38" s="36" t="s">
        <v>840</v>
      </c>
      <c r="G38" s="36" t="s">
        <v>840</v>
      </c>
      <c r="H38" s="36" t="s">
        <v>840</v>
      </c>
      <c r="I38" s="36" t="s">
        <v>840</v>
      </c>
      <c r="J38" s="36" t="s">
        <v>840</v>
      </c>
      <c r="K38" s="36" t="s">
        <v>840</v>
      </c>
      <c r="L38" s="36" t="s">
        <v>840</v>
      </c>
      <c r="M38" s="36" t="s">
        <v>840</v>
      </c>
      <c r="N38" s="36" t="s">
        <v>840</v>
      </c>
      <c r="O38" s="36" t="s">
        <v>840</v>
      </c>
    </row>
    <row r="39" spans="1:15">
      <c r="A39" s="719" t="s">
        <v>476</v>
      </c>
      <c r="B39" s="719"/>
      <c r="C39" s="719"/>
      <c r="D39" s="719"/>
      <c r="E39" s="719"/>
      <c r="F39" s="719"/>
      <c r="G39" s="719"/>
      <c r="H39" s="719"/>
      <c r="I39" s="719"/>
      <c r="J39" s="719"/>
      <c r="K39" s="719"/>
      <c r="L39" s="719"/>
      <c r="M39" s="719"/>
      <c r="N39" s="719"/>
      <c r="O39" s="719"/>
    </row>
    <row r="40" spans="1:15">
      <c r="A40" s="387" t="s">
        <v>278</v>
      </c>
      <c r="B40" s="121">
        <v>1087194</v>
      </c>
      <c r="C40" s="121">
        <v>1031</v>
      </c>
      <c r="D40" s="121">
        <v>28003</v>
      </c>
      <c r="E40" s="121">
        <v>210499</v>
      </c>
      <c r="F40" s="121">
        <v>309104</v>
      </c>
      <c r="G40" s="121">
        <v>250703</v>
      </c>
      <c r="H40" s="121">
        <v>150215</v>
      </c>
      <c r="I40" s="121">
        <v>87067</v>
      </c>
      <c r="J40" s="121">
        <v>36669</v>
      </c>
      <c r="K40" s="121">
        <v>9034</v>
      </c>
      <c r="L40" s="121">
        <v>2992</v>
      </c>
      <c r="M40" s="121">
        <v>697</v>
      </c>
      <c r="N40" s="121">
        <v>899</v>
      </c>
      <c r="O40" s="121">
        <v>281</v>
      </c>
    </row>
    <row r="41" spans="1:15">
      <c r="A41" s="27" t="s">
        <v>140</v>
      </c>
      <c r="B41" s="150"/>
      <c r="C41" s="150"/>
      <c r="D41" s="150"/>
      <c r="E41" s="150"/>
      <c r="F41" s="150"/>
      <c r="G41" s="150"/>
      <c r="H41" s="150"/>
      <c r="I41" s="150"/>
      <c r="J41" s="150"/>
      <c r="K41" s="150"/>
      <c r="L41" s="150"/>
      <c r="M41" s="150"/>
      <c r="N41" s="150"/>
      <c r="O41" s="150"/>
    </row>
    <row r="42" spans="1:15">
      <c r="A42" s="389" t="s">
        <v>279</v>
      </c>
      <c r="B42" s="121">
        <v>973899</v>
      </c>
      <c r="C42" s="121" t="s">
        <v>840</v>
      </c>
      <c r="D42" s="121" t="s">
        <v>840</v>
      </c>
      <c r="E42" s="121">
        <v>192146</v>
      </c>
      <c r="F42" s="121">
        <v>281095</v>
      </c>
      <c r="G42" s="121">
        <v>232522</v>
      </c>
      <c r="H42" s="121">
        <v>138766</v>
      </c>
      <c r="I42" s="121">
        <v>80761</v>
      </c>
      <c r="J42" s="121">
        <v>34923</v>
      </c>
      <c r="K42" s="121">
        <v>8929</v>
      </c>
      <c r="L42" s="121">
        <v>2880</v>
      </c>
      <c r="M42" s="121">
        <v>697</v>
      </c>
      <c r="N42" s="121">
        <v>899</v>
      </c>
      <c r="O42" s="121">
        <v>281</v>
      </c>
    </row>
    <row r="43" spans="1:15" ht="56.25">
      <c r="A43" s="390" t="s">
        <v>280</v>
      </c>
      <c r="B43" s="121">
        <v>737163</v>
      </c>
      <c r="C43" s="121" t="s">
        <v>840</v>
      </c>
      <c r="D43" s="121" t="s">
        <v>840</v>
      </c>
      <c r="E43" s="121">
        <v>96196</v>
      </c>
      <c r="F43" s="121">
        <v>210948</v>
      </c>
      <c r="G43" s="121">
        <v>196266</v>
      </c>
      <c r="H43" s="121">
        <v>118405</v>
      </c>
      <c r="I43" s="121">
        <v>69174</v>
      </c>
      <c r="J43" s="121">
        <v>33095</v>
      </c>
      <c r="K43" s="121">
        <v>8525</v>
      </c>
      <c r="L43" s="121">
        <v>2708</v>
      </c>
      <c r="M43" s="121">
        <v>666</v>
      </c>
      <c r="N43" s="121">
        <v>899</v>
      </c>
      <c r="O43" s="121">
        <v>281</v>
      </c>
    </row>
    <row r="44" spans="1:15" ht="56.25">
      <c r="A44" s="120" t="s">
        <v>281</v>
      </c>
      <c r="B44" s="121">
        <v>4707</v>
      </c>
      <c r="C44" s="121" t="s">
        <v>840</v>
      </c>
      <c r="D44" s="121" t="s">
        <v>840</v>
      </c>
      <c r="E44" s="121">
        <v>251</v>
      </c>
      <c r="F44" s="121">
        <v>1170</v>
      </c>
      <c r="G44" s="121">
        <v>457</v>
      </c>
      <c r="H44" s="121">
        <v>1587</v>
      </c>
      <c r="I44" s="121">
        <v>928</v>
      </c>
      <c r="J44" s="121">
        <v>191</v>
      </c>
      <c r="K44" s="121">
        <v>123</v>
      </c>
      <c r="L44" s="121" t="s">
        <v>840</v>
      </c>
      <c r="M44" s="121" t="s">
        <v>840</v>
      </c>
      <c r="N44" s="121" t="s">
        <v>840</v>
      </c>
      <c r="O44" s="121" t="s">
        <v>840</v>
      </c>
    </row>
    <row r="45" spans="1:15" ht="45">
      <c r="A45" s="390" t="s">
        <v>282</v>
      </c>
      <c r="B45" s="121">
        <v>8080</v>
      </c>
      <c r="C45" s="121" t="s">
        <v>840</v>
      </c>
      <c r="D45" s="121" t="s">
        <v>840</v>
      </c>
      <c r="E45" s="121">
        <v>443</v>
      </c>
      <c r="F45" s="121">
        <v>6120</v>
      </c>
      <c r="G45" s="121">
        <v>855</v>
      </c>
      <c r="H45" s="121">
        <v>600</v>
      </c>
      <c r="I45" s="121">
        <v>62</v>
      </c>
      <c r="J45" s="121" t="s">
        <v>840</v>
      </c>
      <c r="K45" s="121" t="s">
        <v>840</v>
      </c>
      <c r="L45" s="121" t="s">
        <v>840</v>
      </c>
      <c r="M45" s="121" t="s">
        <v>840</v>
      </c>
      <c r="N45" s="121" t="s">
        <v>840</v>
      </c>
      <c r="O45" s="121" t="s">
        <v>840</v>
      </c>
    </row>
    <row r="46" spans="1:15" ht="56.25">
      <c r="A46" s="390" t="s">
        <v>283</v>
      </c>
      <c r="B46" s="121">
        <v>223949</v>
      </c>
      <c r="C46" s="121" t="s">
        <v>840</v>
      </c>
      <c r="D46" s="121" t="s">
        <v>840</v>
      </c>
      <c r="E46" s="121">
        <v>95256</v>
      </c>
      <c r="F46" s="121">
        <v>62857</v>
      </c>
      <c r="G46" s="121">
        <v>34944</v>
      </c>
      <c r="H46" s="121">
        <v>18174</v>
      </c>
      <c r="I46" s="121">
        <v>10597</v>
      </c>
      <c r="J46" s="121">
        <v>1637</v>
      </c>
      <c r="K46" s="121">
        <v>281</v>
      </c>
      <c r="L46" s="121">
        <v>172</v>
      </c>
      <c r="M46" s="121">
        <v>31</v>
      </c>
      <c r="N46" s="121" t="s">
        <v>840</v>
      </c>
      <c r="O46" s="121" t="s">
        <v>840</v>
      </c>
    </row>
    <row r="47" spans="1:15">
      <c r="A47" s="389" t="s">
        <v>284</v>
      </c>
      <c r="B47" s="121">
        <v>113295</v>
      </c>
      <c r="C47" s="121">
        <v>1031</v>
      </c>
      <c r="D47" s="121">
        <v>28003</v>
      </c>
      <c r="E47" s="121">
        <v>18353</v>
      </c>
      <c r="F47" s="121">
        <v>28009</v>
      </c>
      <c r="G47" s="121">
        <v>18181</v>
      </c>
      <c r="H47" s="121">
        <v>11449</v>
      </c>
      <c r="I47" s="121">
        <v>6306</v>
      </c>
      <c r="J47" s="121">
        <v>1746</v>
      </c>
      <c r="K47" s="121">
        <v>105</v>
      </c>
      <c r="L47" s="121">
        <v>112</v>
      </c>
      <c r="M47" s="121" t="s">
        <v>840</v>
      </c>
      <c r="N47" s="121" t="s">
        <v>840</v>
      </c>
      <c r="O47" s="121" t="s">
        <v>840</v>
      </c>
    </row>
    <row r="48" spans="1:15" ht="22.5">
      <c r="A48" s="390" t="s">
        <v>153</v>
      </c>
      <c r="B48" s="121">
        <v>82757</v>
      </c>
      <c r="C48" s="121">
        <v>87</v>
      </c>
      <c r="D48" s="121">
        <v>1722</v>
      </c>
      <c r="E48" s="121">
        <v>17412</v>
      </c>
      <c r="F48" s="121">
        <v>26261</v>
      </c>
      <c r="G48" s="121">
        <v>17800</v>
      </c>
      <c r="H48" s="121">
        <v>11358</v>
      </c>
      <c r="I48" s="121">
        <v>6223</v>
      </c>
      <c r="J48" s="121">
        <v>1677</v>
      </c>
      <c r="K48" s="121">
        <v>105</v>
      </c>
      <c r="L48" s="121">
        <v>112</v>
      </c>
      <c r="M48" s="121" t="s">
        <v>840</v>
      </c>
      <c r="N48" s="121" t="s">
        <v>840</v>
      </c>
      <c r="O48" s="121" t="s">
        <v>840</v>
      </c>
    </row>
    <row r="49" spans="1:15" ht="67.5">
      <c r="A49" s="390" t="s">
        <v>285</v>
      </c>
      <c r="B49" s="121">
        <v>1877</v>
      </c>
      <c r="C49" s="121" t="s">
        <v>840</v>
      </c>
      <c r="D49" s="121" t="s">
        <v>840</v>
      </c>
      <c r="E49" s="121">
        <v>689</v>
      </c>
      <c r="F49" s="121">
        <v>791</v>
      </c>
      <c r="G49" s="121">
        <v>331</v>
      </c>
      <c r="H49" s="121">
        <v>59</v>
      </c>
      <c r="I49" s="121" t="s">
        <v>840</v>
      </c>
      <c r="J49" s="121">
        <v>7</v>
      </c>
      <c r="K49" s="121" t="s">
        <v>840</v>
      </c>
      <c r="L49" s="121" t="s">
        <v>840</v>
      </c>
      <c r="M49" s="121" t="s">
        <v>840</v>
      </c>
      <c r="N49" s="121" t="s">
        <v>840</v>
      </c>
      <c r="O49" s="121" t="s">
        <v>840</v>
      </c>
    </row>
    <row r="50" spans="1:15" ht="33.75">
      <c r="A50" s="122" t="s">
        <v>286</v>
      </c>
      <c r="B50" s="121">
        <v>1482</v>
      </c>
      <c r="C50" s="121">
        <v>46</v>
      </c>
      <c r="D50" s="121" t="s">
        <v>840</v>
      </c>
      <c r="E50" s="121">
        <v>252</v>
      </c>
      <c r="F50" s="121">
        <v>957</v>
      </c>
      <c r="G50" s="121">
        <v>50</v>
      </c>
      <c r="H50" s="121">
        <v>32</v>
      </c>
      <c r="I50" s="121">
        <v>83</v>
      </c>
      <c r="J50" s="121">
        <v>62</v>
      </c>
      <c r="K50" s="121" t="s">
        <v>840</v>
      </c>
      <c r="L50" s="121" t="s">
        <v>840</v>
      </c>
      <c r="M50" s="121" t="s">
        <v>840</v>
      </c>
      <c r="N50" s="121" t="s">
        <v>840</v>
      </c>
      <c r="O50" s="121" t="s">
        <v>840</v>
      </c>
    </row>
    <row r="51" spans="1:15" ht="33.75">
      <c r="A51" s="120" t="s">
        <v>287</v>
      </c>
      <c r="B51" s="121" t="s">
        <v>840</v>
      </c>
      <c r="C51" s="121" t="s">
        <v>840</v>
      </c>
      <c r="D51" s="121" t="s">
        <v>840</v>
      </c>
      <c r="E51" s="121" t="s">
        <v>840</v>
      </c>
      <c r="F51" s="121" t="s">
        <v>840</v>
      </c>
      <c r="G51" s="121" t="s">
        <v>840</v>
      </c>
      <c r="H51" s="121" t="s">
        <v>840</v>
      </c>
      <c r="I51" s="121" t="s">
        <v>840</v>
      </c>
      <c r="J51" s="121" t="s">
        <v>840</v>
      </c>
      <c r="K51" s="121" t="s">
        <v>840</v>
      </c>
      <c r="L51" s="121" t="s">
        <v>840</v>
      </c>
      <c r="M51" s="121" t="s">
        <v>840</v>
      </c>
      <c r="N51" s="121" t="s">
        <v>840</v>
      </c>
      <c r="O51" s="121" t="s">
        <v>840</v>
      </c>
    </row>
    <row r="52" spans="1:15" ht="56.25">
      <c r="A52" s="390" t="s">
        <v>288</v>
      </c>
      <c r="B52" s="121">
        <v>8728</v>
      </c>
      <c r="C52" s="121">
        <v>763</v>
      </c>
      <c r="D52" s="121">
        <v>7965</v>
      </c>
      <c r="E52" s="121" t="s">
        <v>840</v>
      </c>
      <c r="F52" s="121" t="s">
        <v>840</v>
      </c>
      <c r="G52" s="121" t="s">
        <v>840</v>
      </c>
      <c r="H52" s="121" t="s">
        <v>840</v>
      </c>
      <c r="I52" s="121" t="s">
        <v>840</v>
      </c>
      <c r="J52" s="121" t="s">
        <v>840</v>
      </c>
      <c r="K52" s="121" t="s">
        <v>840</v>
      </c>
      <c r="L52" s="121" t="s">
        <v>840</v>
      </c>
      <c r="M52" s="121" t="s">
        <v>840</v>
      </c>
      <c r="N52" s="121" t="s">
        <v>840</v>
      </c>
      <c r="O52" s="121" t="s">
        <v>840</v>
      </c>
    </row>
    <row r="53" spans="1:15" ht="56.25">
      <c r="A53" s="390" t="s">
        <v>289</v>
      </c>
      <c r="B53" s="121" t="s">
        <v>840</v>
      </c>
      <c r="C53" s="121" t="s">
        <v>840</v>
      </c>
      <c r="D53" s="121" t="s">
        <v>840</v>
      </c>
      <c r="E53" s="121" t="s">
        <v>840</v>
      </c>
      <c r="F53" s="121" t="s">
        <v>840</v>
      </c>
      <c r="G53" s="121" t="s">
        <v>840</v>
      </c>
      <c r="H53" s="121" t="s">
        <v>840</v>
      </c>
      <c r="I53" s="121" t="s">
        <v>840</v>
      </c>
      <c r="J53" s="121" t="s">
        <v>840</v>
      </c>
      <c r="K53" s="121" t="s">
        <v>840</v>
      </c>
      <c r="L53" s="121" t="s">
        <v>840</v>
      </c>
      <c r="M53" s="121" t="s">
        <v>840</v>
      </c>
      <c r="N53" s="121" t="s">
        <v>840</v>
      </c>
      <c r="O53" s="121" t="s">
        <v>840</v>
      </c>
    </row>
    <row r="54" spans="1:15" ht="45">
      <c r="A54" s="124" t="s">
        <v>290</v>
      </c>
      <c r="B54" s="121" t="s">
        <v>840</v>
      </c>
      <c r="C54" s="121" t="s">
        <v>840</v>
      </c>
      <c r="D54" s="121" t="s">
        <v>840</v>
      </c>
      <c r="E54" s="121" t="s">
        <v>840</v>
      </c>
      <c r="F54" s="121" t="s">
        <v>840</v>
      </c>
      <c r="G54" s="121" t="s">
        <v>840</v>
      </c>
      <c r="H54" s="121" t="s">
        <v>840</v>
      </c>
      <c r="I54" s="121" t="s">
        <v>840</v>
      </c>
      <c r="J54" s="121" t="s">
        <v>840</v>
      </c>
      <c r="K54" s="121" t="s">
        <v>840</v>
      </c>
      <c r="L54" s="121" t="s">
        <v>840</v>
      </c>
      <c r="M54" s="121" t="s">
        <v>840</v>
      </c>
      <c r="N54" s="121" t="s">
        <v>840</v>
      </c>
      <c r="O54" s="121" t="s">
        <v>840</v>
      </c>
    </row>
    <row r="55" spans="1:15" ht="56.25">
      <c r="A55" s="125" t="s">
        <v>291</v>
      </c>
      <c r="B55" s="151">
        <v>18451</v>
      </c>
      <c r="C55" s="151">
        <v>135</v>
      </c>
      <c r="D55" s="151">
        <v>18316</v>
      </c>
      <c r="E55" s="151" t="s">
        <v>840</v>
      </c>
      <c r="F55" s="151" t="s">
        <v>840</v>
      </c>
      <c r="G55" s="151" t="s">
        <v>840</v>
      </c>
      <c r="H55" s="151" t="s">
        <v>840</v>
      </c>
      <c r="I55" s="151" t="s">
        <v>840</v>
      </c>
      <c r="J55" s="151" t="s">
        <v>840</v>
      </c>
      <c r="K55" s="151" t="s">
        <v>840</v>
      </c>
      <c r="L55" s="151" t="s">
        <v>840</v>
      </c>
      <c r="M55" s="151" t="s">
        <v>840</v>
      </c>
      <c r="N55" s="151" t="s">
        <v>840</v>
      </c>
      <c r="O55" s="151" t="s">
        <v>840</v>
      </c>
    </row>
    <row r="56" spans="1:15">
      <c r="A56" s="153"/>
      <c r="B56" s="24"/>
      <c r="C56" s="79"/>
      <c r="D56" s="79"/>
      <c r="E56" s="79"/>
      <c r="F56" s="79"/>
      <c r="G56" s="79"/>
      <c r="H56" s="79"/>
      <c r="I56" s="79"/>
      <c r="J56" s="79"/>
      <c r="K56" s="79"/>
      <c r="L56" s="79"/>
      <c r="M56" s="79"/>
      <c r="N56" s="79"/>
      <c r="O56" s="79"/>
    </row>
    <row r="57" spans="1:15">
      <c r="A57" s="79"/>
      <c r="B57" s="24"/>
      <c r="C57" s="79"/>
      <c r="D57" s="79"/>
      <c r="E57" s="79"/>
      <c r="F57" s="79"/>
      <c r="G57" s="79"/>
      <c r="H57" s="79"/>
      <c r="I57" s="79"/>
      <c r="J57" s="79"/>
      <c r="K57" s="79"/>
      <c r="L57" s="79"/>
      <c r="M57" s="79"/>
      <c r="N57" s="79"/>
      <c r="O57" s="79"/>
    </row>
    <row r="58" spans="1:15">
      <c r="B58" s="24"/>
    </row>
    <row r="59" spans="1:15">
      <c r="B59" s="24"/>
    </row>
    <row r="60" spans="1:15">
      <c r="B60" s="24"/>
    </row>
    <row r="61" spans="1:15">
      <c r="B61" s="24"/>
    </row>
    <row r="62" spans="1:15">
      <c r="B62" s="24"/>
    </row>
    <row r="63" spans="1:15">
      <c r="B63" s="24"/>
    </row>
    <row r="64" spans="1:15">
      <c r="B64" s="24"/>
    </row>
    <row r="65" spans="2:2">
      <c r="B65" s="24"/>
    </row>
    <row r="66" spans="2:2">
      <c r="B66" s="24"/>
    </row>
    <row r="67" spans="2:2">
      <c r="B67" s="24"/>
    </row>
  </sheetData>
  <mergeCells count="7">
    <mergeCell ref="A39:O39"/>
    <mergeCell ref="A1:O1"/>
    <mergeCell ref="A3:A4"/>
    <mergeCell ref="B3:B4"/>
    <mergeCell ref="C3:O3"/>
    <mergeCell ref="A5:O5"/>
    <mergeCell ref="A22:O2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workbookViewId="0">
      <selection activeCell="Q165" sqref="Q165"/>
    </sheetView>
  </sheetViews>
  <sheetFormatPr defaultRowHeight="12"/>
  <cols>
    <col min="1" max="1" width="31.5703125" style="16" customWidth="1"/>
    <col min="2" max="2" width="13.140625" style="20" customWidth="1"/>
    <col min="3" max="15" width="10.28515625" style="20" customWidth="1"/>
    <col min="16" max="16384" width="9.140625" style="16"/>
  </cols>
  <sheetData>
    <row r="1" spans="1:15" ht="12.75" customHeight="1">
      <c r="A1" s="868" t="s">
        <v>608</v>
      </c>
      <c r="B1" s="868"/>
      <c r="C1" s="868"/>
      <c r="D1" s="868"/>
      <c r="E1" s="868"/>
      <c r="F1" s="868"/>
      <c r="G1" s="868"/>
      <c r="H1" s="868"/>
      <c r="I1" s="868"/>
      <c r="J1" s="868"/>
      <c r="K1" s="868"/>
      <c r="L1" s="868"/>
      <c r="M1" s="868"/>
      <c r="N1" s="868"/>
      <c r="O1" s="868"/>
    </row>
    <row r="2" spans="1:15">
      <c r="A2" s="391"/>
      <c r="B2" s="28"/>
      <c r="C2" s="28"/>
      <c r="D2" s="28"/>
      <c r="F2" s="28"/>
      <c r="G2" s="28"/>
      <c r="H2" s="28"/>
      <c r="I2" s="28"/>
      <c r="J2" s="28"/>
      <c r="K2" s="28"/>
      <c r="L2" s="28"/>
      <c r="M2" s="28"/>
      <c r="N2" s="28"/>
      <c r="O2" s="392" t="s">
        <v>36</v>
      </c>
    </row>
    <row r="3" spans="1:15" s="20" customFormat="1" ht="11.25" customHeight="1">
      <c r="A3" s="721"/>
      <c r="B3" s="723" t="s">
        <v>278</v>
      </c>
      <c r="C3" s="725" t="s">
        <v>465</v>
      </c>
      <c r="D3" s="729"/>
      <c r="E3" s="729"/>
      <c r="F3" s="729"/>
      <c r="G3" s="729"/>
      <c r="H3" s="729"/>
      <c r="I3" s="729"/>
      <c r="J3" s="729"/>
      <c r="K3" s="729"/>
      <c r="L3" s="729"/>
      <c r="M3" s="729"/>
      <c r="N3" s="729"/>
      <c r="O3" s="729"/>
    </row>
    <row r="4" spans="1:15" s="23" customFormat="1" ht="45">
      <c r="A4" s="722"/>
      <c r="B4" s="72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0" customFormat="1" ht="11.25">
      <c r="A5" s="718" t="s">
        <v>15</v>
      </c>
      <c r="B5" s="718"/>
      <c r="C5" s="718"/>
      <c r="D5" s="718"/>
      <c r="E5" s="718"/>
      <c r="F5" s="718"/>
      <c r="G5" s="718"/>
      <c r="H5" s="718"/>
      <c r="I5" s="718"/>
      <c r="J5" s="718"/>
      <c r="K5" s="718"/>
      <c r="L5" s="718"/>
      <c r="M5" s="718"/>
      <c r="N5" s="718"/>
      <c r="O5" s="718"/>
    </row>
    <row r="6" spans="1:15" s="20" customFormat="1" ht="11.25">
      <c r="A6" s="393" t="s">
        <v>134</v>
      </c>
      <c r="B6" s="614">
        <v>100</v>
      </c>
      <c r="C6" s="614">
        <v>100</v>
      </c>
      <c r="D6" s="614">
        <v>100</v>
      </c>
      <c r="E6" s="614">
        <v>100</v>
      </c>
      <c r="F6" s="614">
        <v>100</v>
      </c>
      <c r="G6" s="614">
        <v>100</v>
      </c>
      <c r="H6" s="614">
        <v>100</v>
      </c>
      <c r="I6" s="614">
        <v>100</v>
      </c>
      <c r="J6" s="614">
        <v>100</v>
      </c>
      <c r="K6" s="614">
        <v>100</v>
      </c>
      <c r="L6" s="614">
        <v>100</v>
      </c>
      <c r="M6" s="614">
        <v>100</v>
      </c>
      <c r="N6" s="614">
        <v>100</v>
      </c>
      <c r="O6" s="614">
        <v>100</v>
      </c>
    </row>
    <row r="7" spans="1:15" s="20" customFormat="1">
      <c r="A7" s="394" t="s">
        <v>140</v>
      </c>
      <c r="B7" s="536"/>
      <c r="C7" s="536"/>
      <c r="D7" s="536"/>
      <c r="E7" s="536"/>
      <c r="F7" s="536"/>
      <c r="G7" s="536"/>
      <c r="H7" s="536"/>
      <c r="I7" s="536"/>
      <c r="J7" s="536"/>
      <c r="K7" s="536"/>
      <c r="L7" s="536"/>
      <c r="M7" s="536"/>
      <c r="N7" s="536"/>
      <c r="O7" s="536"/>
    </row>
    <row r="8" spans="1:15" s="20" customFormat="1" ht="11.25" customHeight="1">
      <c r="A8" s="146" t="s">
        <v>184</v>
      </c>
      <c r="B8" s="113">
        <v>21.816919292857399</v>
      </c>
      <c r="C8" s="113">
        <v>13.0870381966187</v>
      </c>
      <c r="D8" s="113">
        <v>63.094600385686697</v>
      </c>
      <c r="E8" s="113">
        <v>44.9894468235278</v>
      </c>
      <c r="F8" s="113">
        <v>31.511561574852699</v>
      </c>
      <c r="G8" s="113">
        <v>18.105836326385401</v>
      </c>
      <c r="H8" s="113">
        <v>14.7912270567848</v>
      </c>
      <c r="I8" s="113">
        <v>10.2089072618285</v>
      </c>
      <c r="J8" s="113">
        <v>8.6810273248792296</v>
      </c>
      <c r="K8" s="113">
        <v>8.8936936936936899</v>
      </c>
      <c r="L8" s="113">
        <v>8.6854728186386492</v>
      </c>
      <c r="M8" s="113">
        <v>3.9446862431821899</v>
      </c>
      <c r="N8" s="113">
        <v>11.613108495068399</v>
      </c>
      <c r="O8" s="113">
        <v>5.0299075584556796</v>
      </c>
    </row>
    <row r="9" spans="1:15" s="20" customFormat="1" ht="11.25">
      <c r="A9" s="146" t="s">
        <v>185</v>
      </c>
      <c r="B9" s="113">
        <v>3.5589059330746702</v>
      </c>
      <c r="C9" s="113">
        <v>6.1991233562930503</v>
      </c>
      <c r="D9" s="113">
        <v>1.9016498821512799</v>
      </c>
      <c r="E9" s="113">
        <v>2.6637439005354602</v>
      </c>
      <c r="F9" s="113">
        <v>3.0625141384635102</v>
      </c>
      <c r="G9" s="113">
        <v>3.5716253650521699</v>
      </c>
      <c r="H9" s="113">
        <v>3.5648186351365698</v>
      </c>
      <c r="I9" s="113">
        <v>3.88379513232745</v>
      </c>
      <c r="J9" s="113">
        <v>4.1265662741545901</v>
      </c>
      <c r="K9" s="113">
        <v>5.9507507507507498</v>
      </c>
      <c r="L9" s="113">
        <v>4.7024897213339401</v>
      </c>
      <c r="M9" s="113">
        <v>5.8454079665032204</v>
      </c>
      <c r="N9" s="113">
        <v>4.3376816205323996</v>
      </c>
      <c r="O9" s="113">
        <v>4.64926590538336</v>
      </c>
    </row>
    <row r="10" spans="1:15" s="20" customFormat="1" ht="22.5" customHeight="1">
      <c r="A10" s="124" t="s">
        <v>186</v>
      </c>
      <c r="B10" s="113" t="s">
        <v>840</v>
      </c>
      <c r="C10" s="113" t="s">
        <v>840</v>
      </c>
      <c r="D10" s="113" t="s">
        <v>840</v>
      </c>
      <c r="E10" s="113" t="s">
        <v>840</v>
      </c>
      <c r="F10" s="113" t="s">
        <v>840</v>
      </c>
      <c r="G10" s="113" t="s">
        <v>840</v>
      </c>
      <c r="H10" s="113" t="s">
        <v>840</v>
      </c>
      <c r="I10" s="113" t="s">
        <v>840</v>
      </c>
      <c r="J10" s="113" t="s">
        <v>840</v>
      </c>
      <c r="K10" s="113" t="s">
        <v>840</v>
      </c>
      <c r="L10" s="113" t="s">
        <v>840</v>
      </c>
      <c r="M10" s="113" t="s">
        <v>840</v>
      </c>
      <c r="N10" s="113" t="s">
        <v>840</v>
      </c>
      <c r="O10" s="113" t="s">
        <v>840</v>
      </c>
    </row>
    <row r="11" spans="1:15" s="20" customFormat="1" ht="11.25" customHeight="1">
      <c r="A11" s="124" t="s">
        <v>187</v>
      </c>
      <c r="B11" s="113">
        <v>3.34394282771532</v>
      </c>
      <c r="C11" s="113">
        <v>6.1991233562930503</v>
      </c>
      <c r="D11" s="113">
        <v>1.71148489393615</v>
      </c>
      <c r="E11" s="113">
        <v>2.4964539969731701</v>
      </c>
      <c r="F11" s="113">
        <v>2.7743353692720798</v>
      </c>
      <c r="G11" s="113">
        <v>3.5145194335492298</v>
      </c>
      <c r="H11" s="113">
        <v>3.3667731554067601</v>
      </c>
      <c r="I11" s="113">
        <v>3.6327031097031499</v>
      </c>
      <c r="J11" s="113">
        <v>3.7449048913043499</v>
      </c>
      <c r="K11" s="113">
        <v>5.6636636636636597</v>
      </c>
      <c r="L11" s="113">
        <v>4.4198264047510296</v>
      </c>
      <c r="M11" s="113">
        <v>5.4597542835105504</v>
      </c>
      <c r="N11" s="113">
        <v>4.3376816205323996</v>
      </c>
      <c r="O11" s="113">
        <v>4.64926590538336</v>
      </c>
    </row>
    <row r="12" spans="1:15" s="20" customFormat="1" ht="22.5" customHeight="1">
      <c r="A12" s="122" t="s">
        <v>188</v>
      </c>
      <c r="B12" s="113" t="s">
        <v>840</v>
      </c>
      <c r="C12" s="113" t="s">
        <v>840</v>
      </c>
      <c r="D12" s="113" t="s">
        <v>840</v>
      </c>
      <c r="E12" s="113" t="s">
        <v>840</v>
      </c>
      <c r="F12" s="113" t="s">
        <v>840</v>
      </c>
      <c r="G12" s="113" t="s">
        <v>840</v>
      </c>
      <c r="H12" s="113" t="s">
        <v>840</v>
      </c>
      <c r="I12" s="113" t="s">
        <v>840</v>
      </c>
      <c r="J12" s="113" t="s">
        <v>840</v>
      </c>
      <c r="K12" s="113" t="s">
        <v>840</v>
      </c>
      <c r="L12" s="113" t="s">
        <v>840</v>
      </c>
      <c r="M12" s="113" t="s">
        <v>840</v>
      </c>
      <c r="N12" s="113" t="s">
        <v>840</v>
      </c>
      <c r="O12" s="113" t="s">
        <v>840</v>
      </c>
    </row>
    <row r="13" spans="1:15" s="20" customFormat="1" ht="33" customHeight="1">
      <c r="A13" s="122" t="s">
        <v>189</v>
      </c>
      <c r="B13" s="113">
        <v>0.21496310535934399</v>
      </c>
      <c r="C13" s="113" t="s">
        <v>840</v>
      </c>
      <c r="D13" s="113">
        <v>0.19016498821512701</v>
      </c>
      <c r="E13" s="113">
        <v>0.16728990356229101</v>
      </c>
      <c r="F13" s="113">
        <v>0.28817876919142699</v>
      </c>
      <c r="G13" s="113">
        <v>5.7105931502937898E-2</v>
      </c>
      <c r="H13" s="113">
        <v>0.19804547972980899</v>
      </c>
      <c r="I13" s="113">
        <v>0.25109202262430202</v>
      </c>
      <c r="J13" s="113">
        <v>0.38166138285024198</v>
      </c>
      <c r="K13" s="113">
        <v>0.28708708708708702</v>
      </c>
      <c r="L13" s="113">
        <v>0.28266331658291499</v>
      </c>
      <c r="M13" s="113">
        <v>0.385653682992673</v>
      </c>
      <c r="N13" s="113" t="s">
        <v>840</v>
      </c>
      <c r="O13" s="113" t="s">
        <v>840</v>
      </c>
    </row>
    <row r="14" spans="1:15" s="20" customFormat="1" ht="11.25">
      <c r="A14" s="138" t="s">
        <v>190</v>
      </c>
      <c r="B14" s="113">
        <v>7.7893333680372896</v>
      </c>
      <c r="C14" s="113">
        <v>6.0738885410143997</v>
      </c>
      <c r="D14" s="113">
        <v>2.14002571244911</v>
      </c>
      <c r="E14" s="113">
        <v>4.5908014306171099</v>
      </c>
      <c r="F14" s="113">
        <v>6.6411436664601204</v>
      </c>
      <c r="G14" s="113">
        <v>9.7230362322107506</v>
      </c>
      <c r="H14" s="113">
        <v>10.649365193506901</v>
      </c>
      <c r="I14" s="113">
        <v>7.3340337022738096</v>
      </c>
      <c r="J14" s="113">
        <v>6.4788081219806797</v>
      </c>
      <c r="K14" s="113">
        <v>10.9825825825826</v>
      </c>
      <c r="L14" s="113">
        <v>9.0966194609410707</v>
      </c>
      <c r="M14" s="113">
        <v>5.7572585532477598</v>
      </c>
      <c r="N14" s="113">
        <v>7.0845264609184397</v>
      </c>
      <c r="O14" s="113">
        <v>11.922240348015199</v>
      </c>
    </row>
    <row r="15" spans="1:15" s="20" customFormat="1" ht="22.5" customHeight="1">
      <c r="A15" s="138" t="s">
        <v>191</v>
      </c>
      <c r="B15" s="113">
        <v>29.781104812756698</v>
      </c>
      <c r="C15" s="113">
        <v>16.9067000626174</v>
      </c>
      <c r="D15" s="113">
        <v>16.295264623955401</v>
      </c>
      <c r="E15" s="113">
        <v>16.3126319147059</v>
      </c>
      <c r="F15" s="113">
        <v>23.348627462551502</v>
      </c>
      <c r="G15" s="113">
        <v>30.610532537857701</v>
      </c>
      <c r="H15" s="113">
        <v>33.320562543469798</v>
      </c>
      <c r="I15" s="113">
        <v>41.331958615351098</v>
      </c>
      <c r="J15" s="113">
        <v>35.736526268115902</v>
      </c>
      <c r="K15" s="113">
        <v>31.393393393393399</v>
      </c>
      <c r="L15" s="113">
        <v>35.190155322064903</v>
      </c>
      <c r="M15" s="113">
        <v>44.812957963748602</v>
      </c>
      <c r="N15" s="113">
        <v>39.017923427722998</v>
      </c>
      <c r="O15" s="113">
        <v>40.619902120717803</v>
      </c>
    </row>
    <row r="16" spans="1:15" s="20" customFormat="1" ht="11.25">
      <c r="A16" s="138" t="s">
        <v>192</v>
      </c>
      <c r="B16" s="113">
        <v>11.828362301838901</v>
      </c>
      <c r="C16" s="113">
        <v>4.3832185347526602</v>
      </c>
      <c r="D16" s="113">
        <v>5.31926290979216</v>
      </c>
      <c r="E16" s="113">
        <v>8.8446477410773099</v>
      </c>
      <c r="F16" s="113">
        <v>11.9608942393753</v>
      </c>
      <c r="G16" s="113">
        <v>13.8519453586403</v>
      </c>
      <c r="H16" s="113">
        <v>14.0523877447571</v>
      </c>
      <c r="I16" s="113">
        <v>13.997079266368999</v>
      </c>
      <c r="J16" s="113">
        <v>10.045855978260899</v>
      </c>
      <c r="K16" s="113">
        <v>6.6006006006006004</v>
      </c>
      <c r="L16" s="113">
        <v>5.9073777980813196</v>
      </c>
      <c r="M16" s="113">
        <v>6.4900005509338303</v>
      </c>
      <c r="N16" s="113">
        <v>6.3845582776540502</v>
      </c>
      <c r="O16" s="113">
        <v>14.491571506253401</v>
      </c>
    </row>
    <row r="17" spans="1:15" s="20" customFormat="1" ht="11.25" customHeight="1">
      <c r="A17" s="138" t="s">
        <v>205</v>
      </c>
      <c r="B17" s="113">
        <v>1.9950435317717801</v>
      </c>
      <c r="C17" s="113">
        <v>7.5767063243581703</v>
      </c>
      <c r="D17" s="113">
        <v>2.19627169487894</v>
      </c>
      <c r="E17" s="113">
        <v>1.2728284548928099</v>
      </c>
      <c r="F17" s="113">
        <v>1.9262734452607899</v>
      </c>
      <c r="G17" s="113">
        <v>2.43852346102019</v>
      </c>
      <c r="H17" s="113">
        <v>1.43111435947612</v>
      </c>
      <c r="I17" s="113">
        <v>1.8441603216059499</v>
      </c>
      <c r="J17" s="113">
        <v>2.45084163647343</v>
      </c>
      <c r="K17" s="113">
        <v>3.3297297297297299</v>
      </c>
      <c r="L17" s="113">
        <v>3.9058931018730001</v>
      </c>
      <c r="M17" s="113">
        <v>2.7436504875764398</v>
      </c>
      <c r="N17" s="113">
        <v>0.62572913352423398</v>
      </c>
      <c r="O17" s="113">
        <v>3.31702011963023</v>
      </c>
    </row>
    <row r="18" spans="1:15" s="20" customFormat="1" ht="11.25">
      <c r="A18" s="138" t="s">
        <v>194</v>
      </c>
      <c r="B18" s="113">
        <v>1.1131602969419001</v>
      </c>
      <c r="C18" s="113" t="s">
        <v>840</v>
      </c>
      <c r="D18" s="113">
        <v>0.13659738590100701</v>
      </c>
      <c r="E18" s="113">
        <v>0.338991102756042</v>
      </c>
      <c r="F18" s="113">
        <v>0.24785341241037401</v>
      </c>
      <c r="G18" s="113">
        <v>0.62741385269675198</v>
      </c>
      <c r="H18" s="113">
        <v>1.9648351389265499</v>
      </c>
      <c r="I18" s="113">
        <v>1.16243897520629</v>
      </c>
      <c r="J18" s="113">
        <v>2.38243508454106</v>
      </c>
      <c r="K18" s="113">
        <v>2.7099099099099102</v>
      </c>
      <c r="L18" s="113">
        <v>2.3498172681589802</v>
      </c>
      <c r="M18" s="113">
        <v>1.10737700402182</v>
      </c>
      <c r="N18" s="113">
        <v>5.0270442252624896</v>
      </c>
      <c r="O18" s="113">
        <v>4.64926590538336</v>
      </c>
    </row>
    <row r="19" spans="1:15" s="20" customFormat="1" ht="11.25" customHeight="1">
      <c r="A19" s="138" t="s">
        <v>195</v>
      </c>
      <c r="B19" s="113">
        <v>0.73459283896312</v>
      </c>
      <c r="C19" s="113" t="s">
        <v>840</v>
      </c>
      <c r="D19" s="113">
        <v>0.160702806942361</v>
      </c>
      <c r="E19" s="113">
        <v>0.58772031028374805</v>
      </c>
      <c r="F19" s="113">
        <v>1.1426337375704501</v>
      </c>
      <c r="G19" s="113">
        <v>0.34539069974803299</v>
      </c>
      <c r="H19" s="113">
        <v>0.69198033691308403</v>
      </c>
      <c r="I19" s="113">
        <v>0.43062932377535701</v>
      </c>
      <c r="J19" s="113">
        <v>1.13083106884058</v>
      </c>
      <c r="K19" s="113">
        <v>0.83363363363363396</v>
      </c>
      <c r="L19" s="113">
        <v>2.3355413430790302</v>
      </c>
      <c r="M19" s="113">
        <v>2.2367913613575001</v>
      </c>
      <c r="N19" s="113" t="s">
        <v>840</v>
      </c>
      <c r="O19" s="113" t="s">
        <v>840</v>
      </c>
    </row>
    <row r="20" spans="1:15" s="20" customFormat="1" ht="22.5">
      <c r="A20" s="138" t="s">
        <v>196</v>
      </c>
      <c r="B20" s="113">
        <v>3.9813955823106499</v>
      </c>
      <c r="C20" s="113">
        <v>6.6374452097683196</v>
      </c>
      <c r="D20" s="113">
        <v>1.2347332333404799</v>
      </c>
      <c r="E20" s="113">
        <v>2.8435890301257598</v>
      </c>
      <c r="F20" s="113">
        <v>1.74948117986093</v>
      </c>
      <c r="G20" s="113">
        <v>2.6832273868025198</v>
      </c>
      <c r="H20" s="113">
        <v>2.77764679531764</v>
      </c>
      <c r="I20" s="113">
        <v>4.6012938394637297</v>
      </c>
      <c r="J20" s="113">
        <v>9.0947690217391308</v>
      </c>
      <c r="K20" s="113">
        <v>11.410210210210201</v>
      </c>
      <c r="L20" s="113">
        <v>9.0623572407492006</v>
      </c>
      <c r="M20" s="113">
        <v>11.602666519751001</v>
      </c>
      <c r="N20" s="113">
        <v>10.478311591897301</v>
      </c>
      <c r="O20" s="113">
        <v>3.65687873844481</v>
      </c>
    </row>
    <row r="21" spans="1:15" s="20" customFormat="1" ht="22.5">
      <c r="A21" s="138" t="s">
        <v>197</v>
      </c>
      <c r="B21" s="113">
        <v>1.91510049583274</v>
      </c>
      <c r="C21" s="113">
        <v>11.8973074514715</v>
      </c>
      <c r="D21" s="113">
        <v>1.3070494964645401</v>
      </c>
      <c r="E21" s="113">
        <v>0.63352991876429399</v>
      </c>
      <c r="F21" s="113">
        <v>1.4819568617037</v>
      </c>
      <c r="G21" s="113">
        <v>1.3021655170341</v>
      </c>
      <c r="H21" s="113">
        <v>2.43136191632578</v>
      </c>
      <c r="I21" s="113">
        <v>2.9743996721492798</v>
      </c>
      <c r="J21" s="113">
        <v>2.4598052536231898</v>
      </c>
      <c r="K21" s="113">
        <v>2.5945945945945899</v>
      </c>
      <c r="L21" s="113">
        <v>3.9944038373686599</v>
      </c>
      <c r="M21" s="113">
        <v>0.89802214754008003</v>
      </c>
      <c r="N21" s="113">
        <v>4.7831159189733796</v>
      </c>
      <c r="O21" s="113">
        <v>8.8499184339314905</v>
      </c>
    </row>
    <row r="22" spans="1:15" s="20" customFormat="1" ht="22.5" customHeight="1">
      <c r="A22" s="138" t="s">
        <v>198</v>
      </c>
      <c r="B22" s="113">
        <v>0.95968825934264501</v>
      </c>
      <c r="C22" s="113">
        <v>4.0701314965560398</v>
      </c>
      <c r="D22" s="113">
        <v>0.69370044996785996</v>
      </c>
      <c r="E22" s="113">
        <v>1.0885720296710499</v>
      </c>
      <c r="F22" s="113">
        <v>0.86109389906858302</v>
      </c>
      <c r="G22" s="113">
        <v>0.74863872483456795</v>
      </c>
      <c r="H22" s="113">
        <v>0.97961781937780701</v>
      </c>
      <c r="I22" s="113">
        <v>0.59650617809970197</v>
      </c>
      <c r="J22" s="113">
        <v>1.31812349033816</v>
      </c>
      <c r="K22" s="113">
        <v>1.8354354354354401</v>
      </c>
      <c r="L22" s="113">
        <v>1.0535632708999501</v>
      </c>
      <c r="M22" s="113">
        <v>3.0797201256129099</v>
      </c>
      <c r="N22" s="113">
        <v>2.3014105419450601</v>
      </c>
      <c r="O22" s="113" t="s">
        <v>840</v>
      </c>
    </row>
    <row r="23" spans="1:15" s="20" customFormat="1" ht="22.5" customHeight="1">
      <c r="A23" s="138" t="s">
        <v>199</v>
      </c>
      <c r="B23" s="113" t="s">
        <v>840</v>
      </c>
      <c r="C23" s="113" t="s">
        <v>840</v>
      </c>
      <c r="D23" s="113" t="s">
        <v>840</v>
      </c>
      <c r="E23" s="113" t="s">
        <v>840</v>
      </c>
      <c r="F23" s="113" t="s">
        <v>840</v>
      </c>
      <c r="G23" s="113" t="s">
        <v>840</v>
      </c>
      <c r="H23" s="113" t="s">
        <v>840</v>
      </c>
      <c r="I23" s="113" t="s">
        <v>840</v>
      </c>
      <c r="J23" s="113" t="s">
        <v>840</v>
      </c>
      <c r="K23" s="113" t="s">
        <v>840</v>
      </c>
      <c r="L23" s="113" t="s">
        <v>840</v>
      </c>
      <c r="M23" s="113" t="s">
        <v>840</v>
      </c>
      <c r="N23" s="113" t="s">
        <v>840</v>
      </c>
      <c r="O23" s="113" t="s">
        <v>840</v>
      </c>
    </row>
    <row r="24" spans="1:15" s="20" customFormat="1" ht="11.25">
      <c r="A24" s="138" t="s">
        <v>200</v>
      </c>
      <c r="B24" s="113">
        <v>3.0843138749504999</v>
      </c>
      <c r="C24" s="113" t="s">
        <v>840</v>
      </c>
      <c r="D24" s="113" t="s">
        <v>840</v>
      </c>
      <c r="E24" s="113">
        <v>5.27692756652573</v>
      </c>
      <c r="F24" s="113">
        <v>3.3912641507578201</v>
      </c>
      <c r="G24" s="113">
        <v>4.8838094665604697</v>
      </c>
      <c r="H24" s="113">
        <v>1.7921347652335899</v>
      </c>
      <c r="I24" s="113">
        <v>1.25383386945166</v>
      </c>
      <c r="J24" s="113">
        <v>2.2215617451690801</v>
      </c>
      <c r="K24" s="113">
        <v>0.71951951951951898</v>
      </c>
      <c r="L24" s="113">
        <v>4.1171767930561902</v>
      </c>
      <c r="M24" s="113">
        <v>3.2394909371384499</v>
      </c>
      <c r="N24" s="113">
        <v>2.5877611623714101</v>
      </c>
      <c r="O24" s="113" t="s">
        <v>840</v>
      </c>
    </row>
    <row r="25" spans="1:15" s="20" customFormat="1" ht="11.25" customHeight="1">
      <c r="A25" s="138" t="s">
        <v>201</v>
      </c>
      <c r="B25" s="113">
        <v>1.44222814255145</v>
      </c>
      <c r="C25" s="113" t="s">
        <v>840</v>
      </c>
      <c r="D25" s="113">
        <v>0.15534604671094901</v>
      </c>
      <c r="E25" s="113">
        <v>0.98914821274660802</v>
      </c>
      <c r="F25" s="113">
        <v>1.2582003088332201</v>
      </c>
      <c r="G25" s="113">
        <v>1.5518787350535199</v>
      </c>
      <c r="H25" s="113">
        <v>1.55489278430725</v>
      </c>
      <c r="I25" s="113">
        <v>1.16211372647232</v>
      </c>
      <c r="J25" s="113">
        <v>2.02247509057971</v>
      </c>
      <c r="K25" s="113">
        <v>2.9609609609609602</v>
      </c>
      <c r="L25" s="113">
        <v>1.91582914572864</v>
      </c>
      <c r="M25" s="113">
        <v>1.07432097405102</v>
      </c>
      <c r="N25" s="113">
        <v>0.74239049740163299</v>
      </c>
      <c r="O25" s="113">
        <v>2.8140293637846701</v>
      </c>
    </row>
    <row r="26" spans="1:15" s="20" customFormat="1" ht="12" customHeight="1">
      <c r="A26" s="138" t="s">
        <v>202</v>
      </c>
      <c r="B26" s="113">
        <v>0.75392789881814404</v>
      </c>
      <c r="C26" s="113" t="s">
        <v>840</v>
      </c>
      <c r="D26" s="113">
        <v>0.34551103492607699</v>
      </c>
      <c r="E26" s="113">
        <v>0.51680024974719896</v>
      </c>
      <c r="F26" s="113">
        <v>0.6262724617155</v>
      </c>
      <c r="G26" s="113">
        <v>0.459853027365764</v>
      </c>
      <c r="H26" s="113">
        <v>0.89886713270226004</v>
      </c>
      <c r="I26" s="113">
        <v>0.70936748878705003</v>
      </c>
      <c r="J26" s="113">
        <v>1.42521512681159</v>
      </c>
      <c r="K26" s="113">
        <v>1.4546546546546499</v>
      </c>
      <c r="L26" s="113">
        <v>1.19061215166743</v>
      </c>
      <c r="M26" s="113">
        <v>1.3608065671312899</v>
      </c>
      <c r="N26" s="113">
        <v>0.62572913352423398</v>
      </c>
      <c r="O26" s="113" t="s">
        <v>840</v>
      </c>
    </row>
    <row r="27" spans="1:15" s="20" customFormat="1" ht="11.25">
      <c r="A27" s="138" t="s">
        <v>203</v>
      </c>
      <c r="B27" s="113">
        <v>9.2459233699521999</v>
      </c>
      <c r="C27" s="113">
        <v>23.168440826549801</v>
      </c>
      <c r="D27" s="113">
        <v>5.0192843368330804</v>
      </c>
      <c r="E27" s="113">
        <v>9.0506213140231697</v>
      </c>
      <c r="F27" s="113">
        <v>10.7902294611155</v>
      </c>
      <c r="G27" s="113">
        <v>9.0961233087377096</v>
      </c>
      <c r="H27" s="113">
        <v>9.0991877777646799</v>
      </c>
      <c r="I27" s="113">
        <v>8.5094826268388797</v>
      </c>
      <c r="J27" s="113">
        <v>10.4251585144928</v>
      </c>
      <c r="K27" s="113">
        <v>8.3303303303303302</v>
      </c>
      <c r="L27" s="113">
        <v>6.4926907263590703</v>
      </c>
      <c r="M27" s="113">
        <v>5.8068425982039598</v>
      </c>
      <c r="N27" s="113">
        <v>4.3907095132039498</v>
      </c>
      <c r="O27" s="113" t="s">
        <v>840</v>
      </c>
    </row>
    <row r="28" spans="1:15" s="20" customFormat="1" ht="11.25">
      <c r="A28" s="719" t="s">
        <v>15</v>
      </c>
      <c r="B28" s="719"/>
      <c r="C28" s="719"/>
      <c r="D28" s="719"/>
      <c r="E28" s="719"/>
      <c r="F28" s="719"/>
      <c r="G28" s="719"/>
      <c r="H28" s="719"/>
      <c r="I28" s="719"/>
      <c r="J28" s="719"/>
      <c r="K28" s="719"/>
      <c r="L28" s="719"/>
      <c r="M28" s="719"/>
      <c r="N28" s="719"/>
      <c r="O28" s="719"/>
    </row>
    <row r="29" spans="1:15" s="20" customFormat="1" ht="11.25">
      <c r="A29" s="393" t="s">
        <v>134</v>
      </c>
      <c r="B29" s="26">
        <v>100</v>
      </c>
      <c r="C29" s="113">
        <v>7.42261792992156E-2</v>
      </c>
      <c r="D29" s="113">
        <v>1.73532162198843</v>
      </c>
      <c r="E29" s="113">
        <v>13.697123723932499</v>
      </c>
      <c r="F29" s="113">
        <v>18.902437890768098</v>
      </c>
      <c r="G29" s="113">
        <v>18.556916652878002</v>
      </c>
      <c r="H29" s="113">
        <v>15.770901850402399</v>
      </c>
      <c r="I29" s="113">
        <v>14.290143023668699</v>
      </c>
      <c r="J29" s="113">
        <v>9.8519566522831195</v>
      </c>
      <c r="K29" s="113">
        <v>3.8693358964681899</v>
      </c>
      <c r="L29" s="113">
        <v>1.62786330856339</v>
      </c>
      <c r="M29" s="113">
        <v>0.84363142170323302</v>
      </c>
      <c r="N29" s="113">
        <v>0.43824586387746001</v>
      </c>
      <c r="O29" s="113">
        <v>0.34189591416720699</v>
      </c>
    </row>
    <row r="30" spans="1:15" s="20" customFormat="1" ht="11.25">
      <c r="A30" s="394" t="s">
        <v>140</v>
      </c>
      <c r="C30" s="113"/>
      <c r="D30" s="113"/>
      <c r="E30" s="113"/>
      <c r="F30" s="113"/>
      <c r="G30" s="113"/>
      <c r="H30" s="113"/>
      <c r="I30" s="113"/>
      <c r="J30" s="113"/>
      <c r="K30" s="113"/>
      <c r="L30" s="113"/>
      <c r="M30" s="113"/>
      <c r="N30" s="113"/>
      <c r="O30" s="113"/>
    </row>
    <row r="31" spans="1:15" s="20" customFormat="1" ht="11.25" customHeight="1">
      <c r="A31" s="146" t="s">
        <v>184</v>
      </c>
      <c r="B31" s="26">
        <v>100</v>
      </c>
      <c r="C31" s="113">
        <v>4.4525115147486798E-2</v>
      </c>
      <c r="D31" s="113">
        <v>5.0185556819585901</v>
      </c>
      <c r="E31" s="113">
        <v>28.245326993297802</v>
      </c>
      <c r="F31" s="113">
        <v>27.301991060890799</v>
      </c>
      <c r="G31" s="113">
        <v>15.400363870319</v>
      </c>
      <c r="H31" s="113">
        <v>10.6922057614221</v>
      </c>
      <c r="I31" s="113">
        <v>6.6868627476043798</v>
      </c>
      <c r="J31" s="113">
        <v>3.9201274824349501</v>
      </c>
      <c r="K31" s="113">
        <v>1.5773394858947001</v>
      </c>
      <c r="L31" s="113">
        <v>0.64806411616581205</v>
      </c>
      <c r="M31" s="113">
        <v>0.152535801175122</v>
      </c>
      <c r="N31" s="113">
        <v>0.233277517160278</v>
      </c>
      <c r="O31" s="113">
        <v>7.8824366529043594E-2</v>
      </c>
    </row>
    <row r="32" spans="1:15" s="20" customFormat="1" ht="11.25">
      <c r="A32" s="146" t="s">
        <v>185</v>
      </c>
      <c r="B32" s="26">
        <v>100</v>
      </c>
      <c r="C32" s="113">
        <v>0.129291768424077</v>
      </c>
      <c r="D32" s="113">
        <v>0.92724399576863303</v>
      </c>
      <c r="E32" s="113">
        <v>10.251923051808101</v>
      </c>
      <c r="F32" s="113">
        <v>16.265949249715899</v>
      </c>
      <c r="G32" s="113">
        <v>18.623238562902401</v>
      </c>
      <c r="H32" s="113">
        <v>15.7971033419963</v>
      </c>
      <c r="I32" s="113">
        <v>15.594676835877801</v>
      </c>
      <c r="J32" s="113">
        <v>11.423384832377799</v>
      </c>
      <c r="K32" s="113">
        <v>6.4698123310391704</v>
      </c>
      <c r="L32" s="113">
        <v>2.1509448746914601</v>
      </c>
      <c r="M32" s="113">
        <v>1.38564208381763</v>
      </c>
      <c r="N32" s="113">
        <v>0.53414478066108595</v>
      </c>
      <c r="O32" s="113">
        <v>0.446644290919539</v>
      </c>
    </row>
    <row r="33" spans="1:15" s="20" customFormat="1" ht="22.5" customHeight="1">
      <c r="A33" s="124" t="s">
        <v>186</v>
      </c>
      <c r="B33" s="113" t="s">
        <v>840</v>
      </c>
      <c r="C33" s="113" t="s">
        <v>840</v>
      </c>
      <c r="D33" s="113" t="s">
        <v>840</v>
      </c>
      <c r="E33" s="113" t="s">
        <v>840</v>
      </c>
      <c r="F33" s="113" t="s">
        <v>840</v>
      </c>
      <c r="G33" s="113" t="s">
        <v>840</v>
      </c>
      <c r="H33" s="113" t="s">
        <v>840</v>
      </c>
      <c r="I33" s="113" t="s">
        <v>840</v>
      </c>
      <c r="J33" s="113" t="s">
        <v>840</v>
      </c>
      <c r="K33" s="113" t="s">
        <v>840</v>
      </c>
      <c r="L33" s="113" t="s">
        <v>840</v>
      </c>
      <c r="M33" s="113" t="s">
        <v>840</v>
      </c>
      <c r="N33" s="113" t="s">
        <v>840</v>
      </c>
      <c r="O33" s="113" t="s">
        <v>840</v>
      </c>
    </row>
    <row r="34" spans="1:15" s="20" customFormat="1" ht="11.25" customHeight="1">
      <c r="A34" s="124" t="s">
        <v>187</v>
      </c>
      <c r="B34" s="26">
        <v>100</v>
      </c>
      <c r="C34" s="113">
        <v>0.13760320240180099</v>
      </c>
      <c r="D34" s="113">
        <v>0.88816612459344502</v>
      </c>
      <c r="E34" s="113">
        <v>10.2257248491924</v>
      </c>
      <c r="F34" s="113">
        <v>15.682595279793199</v>
      </c>
      <c r="G34" s="113">
        <v>19.503516526283601</v>
      </c>
      <c r="H34" s="113">
        <v>15.8785755983654</v>
      </c>
      <c r="I34" s="113">
        <v>15.524143107330501</v>
      </c>
      <c r="J34" s="113">
        <v>11.0332749562172</v>
      </c>
      <c r="K34" s="113">
        <v>6.5535262558029599</v>
      </c>
      <c r="L34" s="113">
        <v>2.1516137102827102</v>
      </c>
      <c r="M34" s="113">
        <v>1.3774219553554099</v>
      </c>
      <c r="N34" s="113">
        <v>0.56848191699330097</v>
      </c>
      <c r="O34" s="113">
        <v>0.47535651738804102</v>
      </c>
    </row>
    <row r="35" spans="1:15" s="20" customFormat="1" ht="22.5" customHeight="1">
      <c r="A35" s="122" t="s">
        <v>188</v>
      </c>
      <c r="B35" s="113" t="s">
        <v>840</v>
      </c>
      <c r="C35" s="113" t="s">
        <v>840</v>
      </c>
      <c r="D35" s="113" t="s">
        <v>840</v>
      </c>
      <c r="E35" s="113" t="s">
        <v>840</v>
      </c>
      <c r="F35" s="113" t="s">
        <v>840</v>
      </c>
      <c r="G35" s="113" t="s">
        <v>840</v>
      </c>
      <c r="H35" s="113" t="s">
        <v>840</v>
      </c>
      <c r="I35" s="113" t="s">
        <v>840</v>
      </c>
      <c r="J35" s="113" t="s">
        <v>840</v>
      </c>
      <c r="K35" s="113" t="s">
        <v>840</v>
      </c>
      <c r="L35" s="113" t="s">
        <v>840</v>
      </c>
      <c r="M35" s="113" t="s">
        <v>840</v>
      </c>
      <c r="N35" s="113" t="s">
        <v>840</v>
      </c>
      <c r="O35" s="113" t="s">
        <v>840</v>
      </c>
    </row>
    <row r="36" spans="1:15" s="20" customFormat="1" ht="33" customHeight="1">
      <c r="A36" s="122" t="s">
        <v>189</v>
      </c>
      <c r="B36" s="26">
        <v>100</v>
      </c>
      <c r="C36" s="113" t="s">
        <v>840</v>
      </c>
      <c r="D36" s="113">
        <v>1.5351351351351401</v>
      </c>
      <c r="E36" s="113">
        <v>10.6594594594595</v>
      </c>
      <c r="F36" s="113">
        <v>25.340540540540498</v>
      </c>
      <c r="G36" s="113">
        <v>4.92972972972973</v>
      </c>
      <c r="H36" s="113">
        <v>14.5297297297297</v>
      </c>
      <c r="I36" s="113">
        <v>16.691891891891899</v>
      </c>
      <c r="J36" s="113">
        <v>17.4918918918919</v>
      </c>
      <c r="K36" s="113">
        <v>5.1675675675675699</v>
      </c>
      <c r="L36" s="113">
        <v>2.14054054054054</v>
      </c>
      <c r="M36" s="113">
        <v>1.51351351351351</v>
      </c>
      <c r="N36" s="113" t="s">
        <v>840</v>
      </c>
      <c r="O36" s="113" t="s">
        <v>840</v>
      </c>
    </row>
    <row r="37" spans="1:15" s="20" customFormat="1" ht="11.25">
      <c r="A37" s="138" t="s">
        <v>190</v>
      </c>
      <c r="B37" s="26">
        <v>100</v>
      </c>
      <c r="C37" s="113">
        <v>5.7879348409809697E-2</v>
      </c>
      <c r="D37" s="113">
        <v>0.47675875648905103</v>
      </c>
      <c r="E37" s="113">
        <v>8.0726773673846903</v>
      </c>
      <c r="F37" s="113">
        <v>16.116116713407699</v>
      </c>
      <c r="G37" s="113">
        <v>23.163673250193899</v>
      </c>
      <c r="H37" s="113">
        <v>21.561549018437901</v>
      </c>
      <c r="I37" s="113">
        <v>13.4548600751835</v>
      </c>
      <c r="J37" s="113">
        <v>8.1944030073393392</v>
      </c>
      <c r="K37" s="113">
        <v>5.4555761083596899</v>
      </c>
      <c r="L37" s="113">
        <v>1.9010680828211699</v>
      </c>
      <c r="M37" s="113">
        <v>0.62354555761083597</v>
      </c>
      <c r="N37" s="113">
        <v>0.39859180142013201</v>
      </c>
      <c r="O37" s="113">
        <v>0.52330091294229997</v>
      </c>
    </row>
    <row r="38" spans="1:15" s="20" customFormat="1" ht="22.5" customHeight="1">
      <c r="A38" s="138" t="s">
        <v>191</v>
      </c>
      <c r="B38" s="26">
        <v>100</v>
      </c>
      <c r="C38" s="113">
        <v>4.2138119391338297E-2</v>
      </c>
      <c r="D38" s="113">
        <v>0.94951229028482298</v>
      </c>
      <c r="E38" s="113">
        <v>7.5026141240733502</v>
      </c>
      <c r="F38" s="113">
        <v>14.819664455716</v>
      </c>
      <c r="G38" s="113">
        <v>19.073741708934801</v>
      </c>
      <c r="H38" s="113">
        <v>17.6452594615685</v>
      </c>
      <c r="I38" s="113">
        <v>19.832696059305501</v>
      </c>
      <c r="J38" s="113">
        <v>11.8220834959032</v>
      </c>
      <c r="K38" s="113">
        <v>4.0788138899726896</v>
      </c>
      <c r="L38" s="113">
        <v>1.92352711666016</v>
      </c>
      <c r="M38" s="113">
        <v>1.2694498634412801</v>
      </c>
      <c r="N38" s="113">
        <v>0.57417089348419803</v>
      </c>
      <c r="O38" s="113">
        <v>0.46632852126414398</v>
      </c>
    </row>
    <row r="39" spans="1:15" s="20" customFormat="1" ht="11.25">
      <c r="A39" s="138" t="s">
        <v>192</v>
      </c>
      <c r="B39" s="26">
        <v>100</v>
      </c>
      <c r="C39" s="113">
        <v>2.7505884294533E-2</v>
      </c>
      <c r="D39" s="113">
        <v>0.780381231556322</v>
      </c>
      <c r="E39" s="113">
        <v>10.2420124876715</v>
      </c>
      <c r="F39" s="113">
        <v>19.1142319374752</v>
      </c>
      <c r="G39" s="113">
        <v>21.731613298702101</v>
      </c>
      <c r="H39" s="113">
        <v>18.736222499027502</v>
      </c>
      <c r="I39" s="113">
        <v>16.910224723074698</v>
      </c>
      <c r="J39" s="113">
        <v>8.3672900023969401</v>
      </c>
      <c r="K39" s="113">
        <v>2.1592119171208402</v>
      </c>
      <c r="L39" s="113">
        <v>0.81299535150555402</v>
      </c>
      <c r="M39" s="113">
        <v>0.46288473855656997</v>
      </c>
      <c r="N39" s="113">
        <v>0.23655060493298399</v>
      </c>
      <c r="O39" s="113">
        <v>0.41887532368531699</v>
      </c>
    </row>
    <row r="40" spans="1:15" s="20" customFormat="1" ht="11.25" customHeight="1">
      <c r="A40" s="138" t="s">
        <v>205</v>
      </c>
      <c r="B40" s="26">
        <v>100</v>
      </c>
      <c r="C40" s="113">
        <v>0.28189357934954801</v>
      </c>
      <c r="D40" s="113">
        <v>1.91035318236884</v>
      </c>
      <c r="E40" s="113">
        <v>8.7387009598359899</v>
      </c>
      <c r="F40" s="113">
        <v>18.250861988631101</v>
      </c>
      <c r="G40" s="113">
        <v>22.6819494921256</v>
      </c>
      <c r="H40" s="113">
        <v>11.313018358028099</v>
      </c>
      <c r="I40" s="113">
        <v>13.209393346379599</v>
      </c>
      <c r="J40" s="113">
        <v>12.1027863200075</v>
      </c>
      <c r="K40" s="113">
        <v>6.4579256360078299</v>
      </c>
      <c r="L40" s="113">
        <v>3.18702823595192</v>
      </c>
      <c r="M40" s="113">
        <v>1.1601901034386399</v>
      </c>
      <c r="N40" s="113">
        <v>0.137452241170441</v>
      </c>
      <c r="O40" s="113">
        <v>0.56844655670487398</v>
      </c>
    </row>
    <row r="41" spans="1:15" s="20" customFormat="1" ht="11.25">
      <c r="A41" s="138" t="s">
        <v>194</v>
      </c>
      <c r="B41" s="26">
        <v>100</v>
      </c>
      <c r="C41" s="113" t="s">
        <v>840</v>
      </c>
      <c r="D41" s="113">
        <v>0.21294363256785001</v>
      </c>
      <c r="E41" s="113">
        <v>4.1711899791231701</v>
      </c>
      <c r="F41" s="113">
        <v>4.2087682672233804</v>
      </c>
      <c r="G41" s="113">
        <v>10.4592901878914</v>
      </c>
      <c r="H41" s="113">
        <v>27.837160751565801</v>
      </c>
      <c r="I41" s="113">
        <v>14.9227557411274</v>
      </c>
      <c r="J41" s="113">
        <v>21.085594989561599</v>
      </c>
      <c r="K41" s="113">
        <v>9.4196242171190008</v>
      </c>
      <c r="L41" s="113">
        <v>3.4363256784968699</v>
      </c>
      <c r="M41" s="113">
        <v>0.839248434237996</v>
      </c>
      <c r="N41" s="113">
        <v>1.97912317327766</v>
      </c>
      <c r="O41" s="113">
        <v>1.42797494780793</v>
      </c>
    </row>
    <row r="42" spans="1:15" s="20" customFormat="1" ht="11.25" customHeight="1">
      <c r="A42" s="138" t="s">
        <v>195</v>
      </c>
      <c r="B42" s="26">
        <v>100</v>
      </c>
      <c r="C42" s="113" t="s">
        <v>840</v>
      </c>
      <c r="D42" s="113">
        <v>0.37962670041126201</v>
      </c>
      <c r="E42" s="113">
        <v>10.958557418538399</v>
      </c>
      <c r="F42" s="113">
        <v>29.402087946852301</v>
      </c>
      <c r="G42" s="113">
        <v>8.7250869977855103</v>
      </c>
      <c r="H42" s="113">
        <v>14.856058209427401</v>
      </c>
      <c r="I42" s="113">
        <v>8.3770958557418496</v>
      </c>
      <c r="J42" s="113">
        <v>15.166086681429899</v>
      </c>
      <c r="K42" s="113">
        <v>4.3910155014235999</v>
      </c>
      <c r="L42" s="113">
        <v>5.1755773489402097</v>
      </c>
      <c r="M42" s="113">
        <v>2.5688073394495401</v>
      </c>
      <c r="N42" s="113" t="s">
        <v>840</v>
      </c>
      <c r="O42" s="113" t="s">
        <v>840</v>
      </c>
    </row>
    <row r="43" spans="1:15" s="20" customFormat="1" ht="22.5">
      <c r="A43" s="138" t="s">
        <v>196</v>
      </c>
      <c r="B43" s="26">
        <v>100</v>
      </c>
      <c r="C43" s="113">
        <v>0.123743593934229</v>
      </c>
      <c r="D43" s="113">
        <v>0.53816789437433599</v>
      </c>
      <c r="E43" s="113">
        <v>9.7827482751777399</v>
      </c>
      <c r="F43" s="113">
        <v>8.3059968947362304</v>
      </c>
      <c r="G43" s="113">
        <v>12.5062747341264</v>
      </c>
      <c r="H43" s="113">
        <v>11.0026733285859</v>
      </c>
      <c r="I43" s="113">
        <v>16.515100220637201</v>
      </c>
      <c r="J43" s="113">
        <v>22.504990602491201</v>
      </c>
      <c r="K43" s="113">
        <v>11.089060365860799</v>
      </c>
      <c r="L43" s="113">
        <v>3.70530346365324</v>
      </c>
      <c r="M43" s="113">
        <v>2.4585283851461002</v>
      </c>
      <c r="N43" s="113">
        <v>1.15338368685866</v>
      </c>
      <c r="O43" s="113">
        <v>0.31402855441799599</v>
      </c>
    </row>
    <row r="44" spans="1:15" s="20" customFormat="1" ht="22.5">
      <c r="A44" s="138" t="s">
        <v>197</v>
      </c>
      <c r="B44" s="26">
        <v>100</v>
      </c>
      <c r="C44" s="113">
        <v>0.46112027958450602</v>
      </c>
      <c r="D44" s="113">
        <v>1.1843510338802099</v>
      </c>
      <c r="E44" s="113">
        <v>4.5311134841277498</v>
      </c>
      <c r="F44" s="113">
        <v>14.6272206581885</v>
      </c>
      <c r="G44" s="113">
        <v>12.617707018736001</v>
      </c>
      <c r="H44" s="113">
        <v>20.0223279293273</v>
      </c>
      <c r="I44" s="113">
        <v>22.194447141054301</v>
      </c>
      <c r="J44" s="113">
        <v>12.6541112513348</v>
      </c>
      <c r="K44" s="113">
        <v>5.24220949422386</v>
      </c>
      <c r="L44" s="113">
        <v>3.3953014270459199</v>
      </c>
      <c r="M44" s="113">
        <v>0.39559266090670803</v>
      </c>
      <c r="N44" s="113">
        <v>1.0945539268032201</v>
      </c>
      <c r="O44" s="113">
        <v>1.5799436947869101</v>
      </c>
    </row>
    <row r="45" spans="1:15" s="20" customFormat="1" ht="22.5" customHeight="1">
      <c r="A45" s="138" t="s">
        <v>198</v>
      </c>
      <c r="B45" s="26">
        <v>100</v>
      </c>
      <c r="C45" s="113">
        <v>0.314800464936071</v>
      </c>
      <c r="D45" s="113">
        <v>1.2543587756683501</v>
      </c>
      <c r="E45" s="113">
        <v>15.5366137156141</v>
      </c>
      <c r="F45" s="113">
        <v>16.960480433940301</v>
      </c>
      <c r="G45" s="113">
        <v>14.4759783029833</v>
      </c>
      <c r="H45" s="113">
        <v>16.098411468423102</v>
      </c>
      <c r="I45" s="113">
        <v>8.8822161952731502</v>
      </c>
      <c r="J45" s="113">
        <v>13.531576908175101</v>
      </c>
      <c r="K45" s="113">
        <v>7.4002324680356404</v>
      </c>
      <c r="L45" s="113">
        <v>1.7870980240217</v>
      </c>
      <c r="M45" s="113">
        <v>2.7072839984502099</v>
      </c>
      <c r="N45" s="113">
        <v>1.0509492444788799</v>
      </c>
      <c r="O45" s="113" t="s">
        <v>840</v>
      </c>
    </row>
    <row r="46" spans="1:15" s="20" customFormat="1" ht="22.5" customHeight="1">
      <c r="A46" s="138" t="s">
        <v>199</v>
      </c>
      <c r="B46" s="113" t="s">
        <v>840</v>
      </c>
      <c r="C46" s="113" t="s">
        <v>840</v>
      </c>
      <c r="D46" s="113" t="s">
        <v>840</v>
      </c>
      <c r="E46" s="113" t="s">
        <v>840</v>
      </c>
      <c r="F46" s="113" t="s">
        <v>840</v>
      </c>
      <c r="G46" s="113" t="s">
        <v>840</v>
      </c>
      <c r="H46" s="113" t="s">
        <v>840</v>
      </c>
      <c r="I46" s="113" t="s">
        <v>840</v>
      </c>
      <c r="J46" s="113" t="s">
        <v>840</v>
      </c>
      <c r="K46" s="113" t="s">
        <v>840</v>
      </c>
      <c r="L46" s="113" t="s">
        <v>840</v>
      </c>
      <c r="M46" s="113" t="s">
        <v>840</v>
      </c>
      <c r="N46" s="113" t="s">
        <v>840</v>
      </c>
      <c r="O46" s="113" t="s">
        <v>840</v>
      </c>
    </row>
    <row r="47" spans="1:15" s="20" customFormat="1" ht="11.25">
      <c r="A47" s="138" t="s">
        <v>200</v>
      </c>
      <c r="B47" s="26">
        <v>100</v>
      </c>
      <c r="C47" s="113" t="s">
        <v>840</v>
      </c>
      <c r="D47" s="113" t="s">
        <v>840</v>
      </c>
      <c r="E47" s="113">
        <v>23.434297769740802</v>
      </c>
      <c r="F47" s="113">
        <v>20.7836045810729</v>
      </c>
      <c r="G47" s="113">
        <v>29.3836648583484</v>
      </c>
      <c r="H47" s="113">
        <v>9.16365280289331</v>
      </c>
      <c r="I47" s="113">
        <v>5.80922242314647</v>
      </c>
      <c r="J47" s="113">
        <v>7.0961422543700996</v>
      </c>
      <c r="K47" s="113">
        <v>0.90265220012055403</v>
      </c>
      <c r="L47" s="113">
        <v>2.1729957805907198</v>
      </c>
      <c r="M47" s="113">
        <v>0.886075949367089</v>
      </c>
      <c r="N47" s="113">
        <v>0.36769138034960802</v>
      </c>
      <c r="O47" s="113" t="s">
        <v>840</v>
      </c>
    </row>
    <row r="48" spans="1:15" s="20" customFormat="1" ht="11.25" customHeight="1">
      <c r="A48" s="138" t="s">
        <v>201</v>
      </c>
      <c r="B48" s="26">
        <v>100</v>
      </c>
      <c r="C48" s="113" t="s">
        <v>840</v>
      </c>
      <c r="D48" s="113">
        <v>0.18691588785046701</v>
      </c>
      <c r="E48" s="113">
        <v>9.3941347083467601</v>
      </c>
      <c r="F48" s="113">
        <v>16.490493071221401</v>
      </c>
      <c r="G48" s="113">
        <v>19.967773122784401</v>
      </c>
      <c r="H48" s="113">
        <v>17.002900418949402</v>
      </c>
      <c r="I48" s="113">
        <v>11.514663229133101</v>
      </c>
      <c r="J48" s="113">
        <v>13.8156622623268</v>
      </c>
      <c r="K48" s="113">
        <v>7.94392523364486</v>
      </c>
      <c r="L48" s="113">
        <v>2.1624234611666102</v>
      </c>
      <c r="M48" s="113">
        <v>0.62842410570415697</v>
      </c>
      <c r="N48" s="113">
        <v>0.22558814050918499</v>
      </c>
      <c r="O48" s="113">
        <v>0.66709635836287495</v>
      </c>
    </row>
    <row r="49" spans="1:15" s="20" customFormat="1" ht="12" customHeight="1">
      <c r="A49" s="138" t="s">
        <v>202</v>
      </c>
      <c r="B49" s="26">
        <v>100</v>
      </c>
      <c r="C49" s="113" t="s">
        <v>840</v>
      </c>
      <c r="D49" s="113">
        <v>0.79526539670797103</v>
      </c>
      <c r="E49" s="113">
        <v>9.3890635595832599</v>
      </c>
      <c r="F49" s="113">
        <v>15.701867948955099</v>
      </c>
      <c r="G49" s="113">
        <v>11.3186609950065</v>
      </c>
      <c r="H49" s="113">
        <v>18.802786511312501</v>
      </c>
      <c r="I49" s="113">
        <v>13.4455335675976</v>
      </c>
      <c r="J49" s="113">
        <v>18.624005918254099</v>
      </c>
      <c r="K49" s="113">
        <v>7.4656309721965401</v>
      </c>
      <c r="L49" s="113">
        <v>2.5707416312187901</v>
      </c>
      <c r="M49" s="113">
        <v>1.5227174650144899</v>
      </c>
      <c r="N49" s="113">
        <v>0.36372603415325799</v>
      </c>
      <c r="O49" s="113" t="s">
        <v>840</v>
      </c>
    </row>
    <row r="50" spans="1:15" s="20" customFormat="1" ht="11.25">
      <c r="A50" s="138" t="s">
        <v>203</v>
      </c>
      <c r="B50" s="26">
        <v>100</v>
      </c>
      <c r="C50" s="113">
        <v>0.185996008626193</v>
      </c>
      <c r="D50" s="113">
        <v>0.94204464909590901</v>
      </c>
      <c r="E50" s="113">
        <v>13.407798762372501</v>
      </c>
      <c r="F50" s="113">
        <v>22.059629314981699</v>
      </c>
      <c r="G50" s="113">
        <v>18.256262284533701</v>
      </c>
      <c r="H50" s="113">
        <v>15.520612881983</v>
      </c>
      <c r="I50" s="113">
        <v>13.151928577532701</v>
      </c>
      <c r="J50" s="113">
        <v>11.1084859422206</v>
      </c>
      <c r="K50" s="113">
        <v>3.4861684319531099</v>
      </c>
      <c r="L50" s="113">
        <v>1.14312141517828</v>
      </c>
      <c r="M50" s="113">
        <v>0.52983727862704799</v>
      </c>
      <c r="N50" s="113">
        <v>0.20811445289525399</v>
      </c>
      <c r="O50" s="113" t="s">
        <v>840</v>
      </c>
    </row>
    <row r="51" spans="1:15">
      <c r="A51" s="719" t="s">
        <v>44</v>
      </c>
      <c r="B51" s="719"/>
      <c r="C51" s="719"/>
      <c r="D51" s="719"/>
      <c r="E51" s="719"/>
      <c r="F51" s="719"/>
      <c r="G51" s="719"/>
      <c r="H51" s="719"/>
      <c r="I51" s="719"/>
      <c r="J51" s="719"/>
      <c r="K51" s="719"/>
      <c r="L51" s="719"/>
      <c r="M51" s="719"/>
      <c r="N51" s="719"/>
      <c r="O51" s="719"/>
    </row>
    <row r="52" spans="1:15">
      <c r="A52" s="393" t="s">
        <v>134</v>
      </c>
      <c r="B52" s="113">
        <v>100</v>
      </c>
      <c r="C52" s="113">
        <v>100</v>
      </c>
      <c r="D52" s="113">
        <v>100</v>
      </c>
      <c r="E52" s="113">
        <v>100</v>
      </c>
      <c r="F52" s="113">
        <v>100</v>
      </c>
      <c r="G52" s="113">
        <v>100</v>
      </c>
      <c r="H52" s="113">
        <v>100</v>
      </c>
      <c r="I52" s="113">
        <v>100</v>
      </c>
      <c r="J52" s="113">
        <v>100</v>
      </c>
      <c r="K52" s="113">
        <v>100</v>
      </c>
      <c r="L52" s="113">
        <v>100</v>
      </c>
      <c r="M52" s="113">
        <v>100</v>
      </c>
      <c r="N52" s="113">
        <v>100</v>
      </c>
      <c r="O52" s="113">
        <v>100</v>
      </c>
    </row>
    <row r="53" spans="1:15">
      <c r="A53" s="394" t="s">
        <v>140</v>
      </c>
      <c r="B53" s="113"/>
      <c r="C53" s="113"/>
      <c r="D53" s="113"/>
      <c r="E53" s="113"/>
      <c r="F53" s="113"/>
      <c r="G53" s="113"/>
      <c r="H53" s="113"/>
      <c r="I53" s="113"/>
      <c r="J53" s="113"/>
      <c r="K53" s="113"/>
      <c r="L53" s="113"/>
      <c r="M53" s="113"/>
      <c r="N53" s="113"/>
      <c r="O53" s="113"/>
    </row>
    <row r="54" spans="1:15">
      <c r="A54" s="146" t="s">
        <v>184</v>
      </c>
      <c r="B54" s="113">
        <v>6.65897487452294</v>
      </c>
      <c r="C54" s="113">
        <v>2.82685512367491</v>
      </c>
      <c r="D54" s="113">
        <v>25.115182685095899</v>
      </c>
      <c r="E54" s="113">
        <v>16.399244646610999</v>
      </c>
      <c r="F54" s="113">
        <v>11.848792884371001</v>
      </c>
      <c r="G54" s="113">
        <v>5.4410824273838001</v>
      </c>
      <c r="H54" s="113">
        <v>5.3611562075293104</v>
      </c>
      <c r="I54" s="113">
        <v>3.4035119560778599</v>
      </c>
      <c r="J54" s="113">
        <v>5.6320914551708796</v>
      </c>
      <c r="K54" s="113">
        <v>7.1655707664115598</v>
      </c>
      <c r="L54" s="113">
        <v>4.5735514485514503</v>
      </c>
      <c r="M54" s="113">
        <v>2.17715136931362</v>
      </c>
      <c r="N54" s="113">
        <v>3.4701055099648301</v>
      </c>
      <c r="O54" s="113">
        <v>1.25795053003534</v>
      </c>
    </row>
    <row r="55" spans="1:15">
      <c r="A55" s="146" t="s">
        <v>185</v>
      </c>
      <c r="B55" s="113">
        <v>4.1550710394630297</v>
      </c>
      <c r="C55" s="113" t="s">
        <v>840</v>
      </c>
      <c r="D55" s="113">
        <v>1.9607843137254899</v>
      </c>
      <c r="E55" s="113">
        <v>4.30171379707597</v>
      </c>
      <c r="F55" s="113">
        <v>4.0589006845103901</v>
      </c>
      <c r="G55" s="113">
        <v>4.1149742519605503</v>
      </c>
      <c r="H55" s="113">
        <v>3.9872872168840998</v>
      </c>
      <c r="I55" s="113">
        <v>3.5015200326693598</v>
      </c>
      <c r="J55" s="113">
        <v>4.2966588514481003</v>
      </c>
      <c r="K55" s="113">
        <v>5.7736876145305596</v>
      </c>
      <c r="L55" s="113">
        <v>4.6110139860139903</v>
      </c>
      <c r="M55" s="113">
        <v>5.9757075741950301</v>
      </c>
      <c r="N55" s="113">
        <v>4.7948417350527599</v>
      </c>
      <c r="O55" s="113">
        <v>4.8339222614841004</v>
      </c>
    </row>
    <row r="56" spans="1:15" ht="22.5" customHeight="1">
      <c r="A56" s="124" t="s">
        <v>186</v>
      </c>
      <c r="B56" s="113" t="s">
        <v>840</v>
      </c>
      <c r="C56" s="113" t="s">
        <v>840</v>
      </c>
      <c r="D56" s="113" t="s">
        <v>840</v>
      </c>
      <c r="E56" s="113" t="s">
        <v>840</v>
      </c>
      <c r="F56" s="113" t="s">
        <v>840</v>
      </c>
      <c r="G56" s="113" t="s">
        <v>840</v>
      </c>
      <c r="H56" s="113" t="s">
        <v>840</v>
      </c>
      <c r="I56" s="113" t="s">
        <v>840</v>
      </c>
      <c r="J56" s="113" t="s">
        <v>840</v>
      </c>
      <c r="K56" s="113" t="s">
        <v>840</v>
      </c>
      <c r="L56" s="113" t="s">
        <v>840</v>
      </c>
      <c r="M56" s="113" t="s">
        <v>840</v>
      </c>
      <c r="N56" s="113" t="s">
        <v>840</v>
      </c>
      <c r="O56" s="113" t="s">
        <v>840</v>
      </c>
    </row>
    <row r="57" spans="1:15">
      <c r="A57" s="124" t="s">
        <v>187</v>
      </c>
      <c r="B57" s="113">
        <v>3.9292968962867101</v>
      </c>
      <c r="C57" s="113" t="s">
        <v>840</v>
      </c>
      <c r="D57" s="113">
        <v>1.9607843137254899</v>
      </c>
      <c r="E57" s="113">
        <v>4.2447059941329499</v>
      </c>
      <c r="F57" s="113">
        <v>3.9226134360782101</v>
      </c>
      <c r="G57" s="113">
        <v>4.0867018949210703</v>
      </c>
      <c r="H57" s="113">
        <v>3.68797626665115</v>
      </c>
      <c r="I57" s="113">
        <v>3.2927991288171001</v>
      </c>
      <c r="J57" s="113">
        <v>3.8551275249716199</v>
      </c>
      <c r="K57" s="113">
        <v>5.4786029966583998</v>
      </c>
      <c r="L57" s="113">
        <v>4.3269230769230802</v>
      </c>
      <c r="M57" s="113">
        <v>5.5746533745846198</v>
      </c>
      <c r="N57" s="113">
        <v>4.7948417350527599</v>
      </c>
      <c r="O57" s="113">
        <v>4.8339222614841004</v>
      </c>
    </row>
    <row r="58" spans="1:15" ht="22.5" customHeight="1">
      <c r="A58" s="122" t="s">
        <v>188</v>
      </c>
      <c r="B58" s="113" t="s">
        <v>840</v>
      </c>
      <c r="C58" s="113" t="s">
        <v>840</v>
      </c>
      <c r="D58" s="113" t="s">
        <v>840</v>
      </c>
      <c r="E58" s="113" t="s">
        <v>840</v>
      </c>
      <c r="F58" s="113" t="s">
        <v>840</v>
      </c>
      <c r="G58" s="113" t="s">
        <v>840</v>
      </c>
      <c r="H58" s="113" t="s">
        <v>840</v>
      </c>
      <c r="I58" s="113" t="s">
        <v>840</v>
      </c>
      <c r="J58" s="113" t="s">
        <v>840</v>
      </c>
      <c r="K58" s="113" t="s">
        <v>840</v>
      </c>
      <c r="L58" s="113" t="s">
        <v>840</v>
      </c>
      <c r="M58" s="113" t="s">
        <v>840</v>
      </c>
      <c r="N58" s="113" t="s">
        <v>840</v>
      </c>
      <c r="O58" s="113" t="s">
        <v>840</v>
      </c>
    </row>
    <row r="59" spans="1:15" ht="33.75">
      <c r="A59" s="122" t="s">
        <v>189</v>
      </c>
      <c r="B59" s="113">
        <v>0.225774143176322</v>
      </c>
      <c r="C59" s="113" t="s">
        <v>840</v>
      </c>
      <c r="D59" s="113" t="s">
        <v>840</v>
      </c>
      <c r="E59" s="113">
        <v>5.7007802943027798E-2</v>
      </c>
      <c r="F59" s="113">
        <v>0.13628724843218401</v>
      </c>
      <c r="G59" s="113">
        <v>2.8272357039480299E-2</v>
      </c>
      <c r="H59" s="113">
        <v>0.29931095023294402</v>
      </c>
      <c r="I59" s="113">
        <v>0.208720903852262</v>
      </c>
      <c r="J59" s="113">
        <v>0.44153132647647703</v>
      </c>
      <c r="K59" s="113">
        <v>0.29508461787215701</v>
      </c>
      <c r="L59" s="113">
        <v>0.28409090909090901</v>
      </c>
      <c r="M59" s="113">
        <v>0.401054199610405</v>
      </c>
      <c r="N59" s="113" t="s">
        <v>840</v>
      </c>
      <c r="O59" s="113" t="s">
        <v>840</v>
      </c>
    </row>
    <row r="60" spans="1:15">
      <c r="A60" s="138" t="s">
        <v>190</v>
      </c>
      <c r="B60" s="113">
        <v>7.2856554966561404</v>
      </c>
      <c r="C60" s="113">
        <v>14.840989399293299</v>
      </c>
      <c r="D60" s="113">
        <v>2.8286724525875901</v>
      </c>
      <c r="E60" s="113">
        <v>3.1959999524935001</v>
      </c>
      <c r="F60" s="113">
        <v>7.4681313276222498</v>
      </c>
      <c r="G60" s="113">
        <v>7.9654000201945401</v>
      </c>
      <c r="H60" s="113">
        <v>8.5509859810365896</v>
      </c>
      <c r="I60" s="113">
        <v>6.7521212396206698</v>
      </c>
      <c r="J60" s="113">
        <v>5.8802389060975804</v>
      </c>
      <c r="K60" s="113">
        <v>11.373558262369301</v>
      </c>
      <c r="L60" s="113">
        <v>9.4093406593406606</v>
      </c>
      <c r="M60" s="113">
        <v>5.9069554256903896</v>
      </c>
      <c r="N60" s="113">
        <v>7.7608440797186402</v>
      </c>
      <c r="O60" s="113">
        <v>12.395759717314499</v>
      </c>
    </row>
    <row r="61" spans="1:15" ht="22.5" customHeight="1">
      <c r="A61" s="138" t="s">
        <v>191</v>
      </c>
      <c r="B61" s="113">
        <v>38.794631028864899</v>
      </c>
      <c r="C61" s="113">
        <v>9.7173144876325104</v>
      </c>
      <c r="D61" s="113">
        <v>29.165327333118999</v>
      </c>
      <c r="E61" s="113">
        <v>27.9148208411026</v>
      </c>
      <c r="F61" s="113">
        <v>34.1630118457187</v>
      </c>
      <c r="G61" s="113">
        <v>38.806502642119099</v>
      </c>
      <c r="H61" s="113">
        <v>41.423366349199597</v>
      </c>
      <c r="I61" s="113">
        <v>46.7289804437588</v>
      </c>
      <c r="J61" s="113">
        <v>36.964272471605703</v>
      </c>
      <c r="K61" s="113">
        <v>31.602349897596199</v>
      </c>
      <c r="L61" s="113">
        <v>36.273101898101899</v>
      </c>
      <c r="M61" s="113">
        <v>44.877964936404297</v>
      </c>
      <c r="N61" s="113">
        <v>42.520515826494702</v>
      </c>
      <c r="O61" s="113">
        <v>42.233215547703203</v>
      </c>
    </row>
    <row r="62" spans="1:15">
      <c r="A62" s="138" t="s">
        <v>192</v>
      </c>
      <c r="B62" s="113">
        <v>12.160234812625299</v>
      </c>
      <c r="C62" s="113">
        <v>5.8303886925795103</v>
      </c>
      <c r="D62" s="113">
        <v>13.9933569056038</v>
      </c>
      <c r="E62" s="113">
        <v>11.439565790567601</v>
      </c>
      <c r="F62" s="113">
        <v>13.869533139320399</v>
      </c>
      <c r="G62" s="113">
        <v>14.8463532025176</v>
      </c>
      <c r="H62" s="113">
        <v>13.6292245942644</v>
      </c>
      <c r="I62" s="113">
        <v>14.2388493125822</v>
      </c>
      <c r="J62" s="113">
        <v>9.4917826114239094</v>
      </c>
      <c r="K62" s="113">
        <v>5.7952463080737298</v>
      </c>
      <c r="L62" s="113">
        <v>6.1657092907092901</v>
      </c>
      <c r="M62" s="113">
        <v>6.7033344792024696</v>
      </c>
      <c r="N62" s="113">
        <v>6.5650644783118404</v>
      </c>
      <c r="O62" s="113">
        <v>15.067137809187299</v>
      </c>
    </row>
    <row r="63" spans="1:15" ht="11.25" customHeight="1">
      <c r="A63" s="138" t="s">
        <v>205</v>
      </c>
      <c r="B63" s="113">
        <v>2.1853959926263999</v>
      </c>
      <c r="C63" s="113">
        <v>4.2402826855123701</v>
      </c>
      <c r="D63" s="113">
        <v>6.2037929926068802</v>
      </c>
      <c r="E63" s="113">
        <v>2.6199836102566501</v>
      </c>
      <c r="F63" s="113">
        <v>1.86190925113743</v>
      </c>
      <c r="G63" s="113">
        <v>1.9837770522702001</v>
      </c>
      <c r="H63" s="113">
        <v>1.6065488812856601</v>
      </c>
      <c r="I63" s="113">
        <v>1.7292073143064599</v>
      </c>
      <c r="J63" s="113">
        <v>2.5790221279071801</v>
      </c>
      <c r="K63" s="113">
        <v>2.98722647407567</v>
      </c>
      <c r="L63" s="113">
        <v>4.1177572427572402</v>
      </c>
      <c r="M63" s="113">
        <v>2.7386272487681902</v>
      </c>
      <c r="N63" s="113">
        <v>0.69167643610785501</v>
      </c>
      <c r="O63" s="113">
        <v>3.4487632508833901</v>
      </c>
    </row>
    <row r="64" spans="1:15">
      <c r="A64" s="138" t="s">
        <v>194</v>
      </c>
      <c r="B64" s="113">
        <v>1.66620002292505</v>
      </c>
      <c r="C64" s="113" t="s">
        <v>840</v>
      </c>
      <c r="D64" s="113" t="s">
        <v>840</v>
      </c>
      <c r="E64" s="113">
        <v>0.57126569199159105</v>
      </c>
      <c r="F64" s="113">
        <v>0.26232733532811398</v>
      </c>
      <c r="G64" s="113">
        <v>0.95250917168725402</v>
      </c>
      <c r="H64" s="113">
        <v>1.8302388670604599</v>
      </c>
      <c r="I64" s="113">
        <v>1.4587776214891801</v>
      </c>
      <c r="J64" s="113">
        <v>2.7997877911454099</v>
      </c>
      <c r="K64" s="113">
        <v>2.9077287916352299</v>
      </c>
      <c r="L64" s="113">
        <v>2.5693056943056898</v>
      </c>
      <c r="M64" s="113">
        <v>1.1515984874527301</v>
      </c>
      <c r="N64" s="113">
        <v>5.5568581477139496</v>
      </c>
      <c r="O64" s="113">
        <v>4.8339222614841004</v>
      </c>
    </row>
    <row r="65" spans="1:15" ht="22.5">
      <c r="A65" s="138" t="s">
        <v>195</v>
      </c>
      <c r="B65" s="113">
        <v>0.73369549898622399</v>
      </c>
      <c r="C65" s="113" t="s">
        <v>840</v>
      </c>
      <c r="D65" s="113" t="s">
        <v>840</v>
      </c>
      <c r="E65" s="113">
        <v>0.38123968218149901</v>
      </c>
      <c r="F65" s="113">
        <v>1.09439685207198</v>
      </c>
      <c r="G65" s="113">
        <v>0.407929722998216</v>
      </c>
      <c r="H65" s="113">
        <v>0.84928160083764803</v>
      </c>
      <c r="I65" s="113">
        <v>0.22051817233086801</v>
      </c>
      <c r="J65" s="113">
        <v>1.07758743632308</v>
      </c>
      <c r="K65" s="113">
        <v>0.86773741511264402</v>
      </c>
      <c r="L65" s="113">
        <v>2.4444305694305699</v>
      </c>
      <c r="M65" s="113">
        <v>2.3261143577403498</v>
      </c>
      <c r="N65" s="113" t="s">
        <v>840</v>
      </c>
      <c r="O65" s="113" t="s">
        <v>840</v>
      </c>
    </row>
    <row r="66" spans="1:15" ht="22.5">
      <c r="A66" s="138" t="s">
        <v>196</v>
      </c>
      <c r="B66" s="113">
        <v>6.4202349253714504</v>
      </c>
      <c r="C66" s="113">
        <v>18.727915194346298</v>
      </c>
      <c r="D66" s="113">
        <v>3.43940855030537</v>
      </c>
      <c r="E66" s="113">
        <v>6.9454506585588902</v>
      </c>
      <c r="F66" s="113">
        <v>2.4828872402344602</v>
      </c>
      <c r="G66" s="113">
        <v>4.34855777321531</v>
      </c>
      <c r="H66" s="113">
        <v>3.8386893776341702</v>
      </c>
      <c r="I66" s="113">
        <v>5.7602432052271002</v>
      </c>
      <c r="J66" s="113">
        <v>9.8631481069486995</v>
      </c>
      <c r="K66" s="113">
        <v>12.683248895117</v>
      </c>
      <c r="L66" s="113">
        <v>9.8495254745254694</v>
      </c>
      <c r="M66" s="113">
        <v>12.0660020625645</v>
      </c>
      <c r="N66" s="113">
        <v>11.5826494724502</v>
      </c>
      <c r="O66" s="113">
        <v>3.8021201413427601</v>
      </c>
    </row>
    <row r="67" spans="1:15" ht="22.5">
      <c r="A67" s="138" t="s">
        <v>197</v>
      </c>
      <c r="B67" s="113">
        <v>2.6347833113165202</v>
      </c>
      <c r="C67" s="113">
        <v>30.035335689045901</v>
      </c>
      <c r="D67" s="113">
        <v>4.9716061287903104</v>
      </c>
      <c r="E67" s="113">
        <v>1.0475183790781399</v>
      </c>
      <c r="F67" s="113">
        <v>1.17739886051564</v>
      </c>
      <c r="G67" s="113">
        <v>1.92453973275891</v>
      </c>
      <c r="H67" s="113">
        <v>2.7625448834220898</v>
      </c>
      <c r="I67" s="113">
        <v>3.5255683107219</v>
      </c>
      <c r="J67" s="113">
        <v>2.7997877911454099</v>
      </c>
      <c r="K67" s="113">
        <v>2.63150803061334</v>
      </c>
      <c r="L67" s="113">
        <v>4.3675074925074897</v>
      </c>
      <c r="M67" s="113">
        <v>0.93388335052137095</v>
      </c>
      <c r="N67" s="113">
        <v>5.2872215709261399</v>
      </c>
      <c r="O67" s="113">
        <v>9.2014134275618407</v>
      </c>
    </row>
    <row r="68" spans="1:15" ht="22.5" customHeight="1">
      <c r="A68" s="138" t="s">
        <v>198</v>
      </c>
      <c r="B68" s="113">
        <v>1.27008525487204</v>
      </c>
      <c r="C68" s="113">
        <v>6.00706713780919</v>
      </c>
      <c r="D68" s="113">
        <v>1.88578163505839</v>
      </c>
      <c r="E68" s="113">
        <v>2.0237770044774899</v>
      </c>
      <c r="F68" s="113">
        <v>1.6385211296470901</v>
      </c>
      <c r="G68" s="113">
        <v>1.16522500084144</v>
      </c>
      <c r="H68" s="113">
        <v>1.13272801307238</v>
      </c>
      <c r="I68" s="113">
        <v>0.59213212940696003</v>
      </c>
      <c r="J68" s="113">
        <v>1.2344622616215699</v>
      </c>
      <c r="K68" s="113">
        <v>2.04538104990838</v>
      </c>
      <c r="L68" s="113">
        <v>1.1519730269730299</v>
      </c>
      <c r="M68" s="113">
        <v>3.2027042511745201</v>
      </c>
      <c r="N68" s="113">
        <v>2.54396248534584</v>
      </c>
      <c r="O68" s="113" t="s">
        <v>840</v>
      </c>
    </row>
    <row r="69" spans="1:15" ht="22.5" customHeight="1">
      <c r="A69" s="138" t="s">
        <v>199</v>
      </c>
      <c r="B69" s="113" t="s">
        <v>840</v>
      </c>
      <c r="C69" s="113" t="s">
        <v>840</v>
      </c>
      <c r="D69" s="113" t="s">
        <v>840</v>
      </c>
      <c r="E69" s="113" t="s">
        <v>840</v>
      </c>
      <c r="F69" s="113" t="s">
        <v>840</v>
      </c>
      <c r="G69" s="113" t="s">
        <v>840</v>
      </c>
      <c r="H69" s="113" t="s">
        <v>840</v>
      </c>
      <c r="I69" s="113" t="s">
        <v>840</v>
      </c>
      <c r="J69" s="113" t="s">
        <v>840</v>
      </c>
      <c r="K69" s="113" t="s">
        <v>840</v>
      </c>
      <c r="L69" s="113" t="s">
        <v>840</v>
      </c>
      <c r="M69" s="113" t="s">
        <v>840</v>
      </c>
      <c r="N69" s="113" t="s">
        <v>840</v>
      </c>
      <c r="O69" s="113" t="s">
        <v>840</v>
      </c>
    </row>
    <row r="70" spans="1:15">
      <c r="A70" s="138" t="s">
        <v>200</v>
      </c>
      <c r="B70" s="113">
        <v>2.3231341923336402</v>
      </c>
      <c r="C70" s="113" t="s">
        <v>840</v>
      </c>
      <c r="D70" s="113" t="s">
        <v>840</v>
      </c>
      <c r="E70" s="113">
        <v>5.71859523272248</v>
      </c>
      <c r="F70" s="113">
        <v>2.6724597286551601</v>
      </c>
      <c r="G70" s="113">
        <v>2.8837804180269901</v>
      </c>
      <c r="H70" s="113">
        <v>1.88100538865474</v>
      </c>
      <c r="I70" s="113">
        <v>1.18698670538591</v>
      </c>
      <c r="J70" s="113">
        <v>2.3576860107587598</v>
      </c>
      <c r="K70" s="113">
        <v>0.59151665409076204</v>
      </c>
      <c r="L70" s="113">
        <v>4.5017482517482499</v>
      </c>
      <c r="M70" s="113">
        <v>3.3688552767274</v>
      </c>
      <c r="N70" s="113">
        <v>2.8604923798358701</v>
      </c>
      <c r="O70" s="113" t="s">
        <v>840</v>
      </c>
    </row>
    <row r="71" spans="1:15" ht="11.25" customHeight="1">
      <c r="A71" s="138" t="s">
        <v>201</v>
      </c>
      <c r="B71" s="113">
        <v>1.77020833607369</v>
      </c>
      <c r="C71" s="113" t="s">
        <v>840</v>
      </c>
      <c r="D71" s="113">
        <v>0.35358405657344899</v>
      </c>
      <c r="E71" s="113">
        <v>1.88957113504911</v>
      </c>
      <c r="F71" s="113">
        <v>1.65286715579784</v>
      </c>
      <c r="G71" s="113">
        <v>2.1493722863585898</v>
      </c>
      <c r="H71" s="113">
        <v>1.6335185958826199</v>
      </c>
      <c r="I71" s="113">
        <v>1.10168337946368</v>
      </c>
      <c r="J71" s="113">
        <v>1.97205916747956</v>
      </c>
      <c r="K71" s="113">
        <v>3.0909776867521801</v>
      </c>
      <c r="L71" s="113">
        <v>2.0947802197802199</v>
      </c>
      <c r="M71" s="113">
        <v>1.11722241320041</v>
      </c>
      <c r="N71" s="113">
        <v>0.82063305978898005</v>
      </c>
      <c r="O71" s="113">
        <v>2.9257950530035299</v>
      </c>
    </row>
    <row r="72" spans="1:15">
      <c r="A72" s="138" t="s">
        <v>202</v>
      </c>
      <c r="B72" s="113">
        <v>1.06723615994167</v>
      </c>
      <c r="C72" s="113" t="s">
        <v>840</v>
      </c>
      <c r="D72" s="113">
        <v>1.38219222115076</v>
      </c>
      <c r="E72" s="113">
        <v>0.47506502452523203</v>
      </c>
      <c r="F72" s="113">
        <v>1.6272492519572099</v>
      </c>
      <c r="G72" s="113">
        <v>0.53852108646629204</v>
      </c>
      <c r="H72" s="113">
        <v>0.98148608415608596</v>
      </c>
      <c r="I72" s="113">
        <v>0.80765914968918695</v>
      </c>
      <c r="J72" s="113">
        <v>1.63834363002641</v>
      </c>
      <c r="K72" s="113">
        <v>1.6317236175487799</v>
      </c>
      <c r="L72" s="113">
        <v>1.3018231768231801</v>
      </c>
      <c r="M72" s="113">
        <v>1.41514839005386</v>
      </c>
      <c r="N72" s="113">
        <v>0.69167643610785501</v>
      </c>
      <c r="O72" s="113" t="s">
        <v>840</v>
      </c>
    </row>
    <row r="73" spans="1:15">
      <c r="A73" s="138" t="s">
        <v>203</v>
      </c>
      <c r="B73" s="113">
        <v>10.874459053421001</v>
      </c>
      <c r="C73" s="113">
        <v>7.7738515901060099</v>
      </c>
      <c r="D73" s="113">
        <v>8.7003107253830496</v>
      </c>
      <c r="E73" s="113">
        <v>15.076188553308199</v>
      </c>
      <c r="F73" s="113">
        <v>14.121613313112301</v>
      </c>
      <c r="G73" s="113">
        <v>12.4714752112012</v>
      </c>
      <c r="H73" s="113">
        <v>10.5319379590801</v>
      </c>
      <c r="I73" s="113">
        <v>8.9922410272698396</v>
      </c>
      <c r="J73" s="113">
        <v>11.413071380897801</v>
      </c>
      <c r="K73" s="113">
        <v>8.85253853616471</v>
      </c>
      <c r="L73" s="113">
        <v>6.5684315684315697</v>
      </c>
      <c r="M73" s="113">
        <v>6.0387303769909497</v>
      </c>
      <c r="N73" s="113">
        <v>4.8534583821805404</v>
      </c>
      <c r="O73" s="113" t="s">
        <v>840</v>
      </c>
    </row>
    <row r="74" spans="1:15">
      <c r="A74" s="719" t="s">
        <v>44</v>
      </c>
      <c r="B74" s="719"/>
      <c r="C74" s="719"/>
      <c r="D74" s="719"/>
      <c r="E74" s="719"/>
      <c r="F74" s="719"/>
      <c r="G74" s="719"/>
      <c r="H74" s="719"/>
      <c r="I74" s="719"/>
      <c r="J74" s="719"/>
      <c r="K74" s="719"/>
      <c r="L74" s="719"/>
      <c r="M74" s="719"/>
      <c r="N74" s="719"/>
      <c r="O74" s="719"/>
    </row>
    <row r="75" spans="1:15">
      <c r="A75" s="393" t="s">
        <v>134</v>
      </c>
      <c r="B75" s="113">
        <v>100</v>
      </c>
      <c r="C75" s="113">
        <v>5.3178595521347502E-2</v>
      </c>
      <c r="D75" s="113">
        <v>0.87688309540766196</v>
      </c>
      <c r="E75" s="113">
        <v>7.9109267920528996</v>
      </c>
      <c r="F75" s="113">
        <v>9.1688918369916301</v>
      </c>
      <c r="G75" s="113">
        <v>13.957502222038499</v>
      </c>
      <c r="H75" s="113">
        <v>17.7670063457285</v>
      </c>
      <c r="I75" s="113">
        <v>20.706767962808801</v>
      </c>
      <c r="J75" s="113">
        <v>16.470237837980001</v>
      </c>
      <c r="K75" s="113">
        <v>6.9729728713998798</v>
      </c>
      <c r="L75" s="113">
        <v>3.0095702680915299</v>
      </c>
      <c r="M75" s="113">
        <v>1.6398925905116599</v>
      </c>
      <c r="N75" s="113">
        <v>0.801437137450697</v>
      </c>
      <c r="O75" s="113">
        <v>0.66473244401684395</v>
      </c>
    </row>
    <row r="76" spans="1:15">
      <c r="A76" s="394" t="s">
        <v>140</v>
      </c>
      <c r="B76" s="113"/>
      <c r="C76" s="113"/>
      <c r="D76" s="113"/>
      <c r="E76" s="113"/>
      <c r="F76" s="113"/>
      <c r="G76" s="113"/>
      <c r="H76" s="113"/>
      <c r="I76" s="113"/>
      <c r="J76" s="113"/>
      <c r="K76" s="113"/>
      <c r="L76" s="113"/>
      <c r="M76" s="113"/>
      <c r="N76" s="113"/>
      <c r="O76" s="113"/>
    </row>
    <row r="77" spans="1:15">
      <c r="A77" s="146" t="s">
        <v>184</v>
      </c>
      <c r="B77" s="113">
        <v>100</v>
      </c>
      <c r="C77" s="113">
        <v>2.25752744306798E-2</v>
      </c>
      <c r="D77" s="113">
        <v>3.3072777040945902</v>
      </c>
      <c r="E77" s="113">
        <v>19.482461833676702</v>
      </c>
      <c r="F77" s="113">
        <v>16.314868640121901</v>
      </c>
      <c r="G77" s="113">
        <v>11.4047464514491</v>
      </c>
      <c r="H77" s="113">
        <v>14.3042582611395</v>
      </c>
      <c r="I77" s="113">
        <v>10.583570844033099</v>
      </c>
      <c r="J77" s="113">
        <v>13.9303552783814</v>
      </c>
      <c r="K77" s="113">
        <v>7.5034568388971996</v>
      </c>
      <c r="L77" s="113">
        <v>2.0670485650591202</v>
      </c>
      <c r="M77" s="113">
        <v>0.53616276772864502</v>
      </c>
      <c r="N77" s="113">
        <v>0.41764257696757601</v>
      </c>
      <c r="O77" s="113">
        <v>0.12557496402065599</v>
      </c>
    </row>
    <row r="78" spans="1:15">
      <c r="A78" s="146" t="s">
        <v>185</v>
      </c>
      <c r="B78" s="113">
        <v>100</v>
      </c>
      <c r="C78" s="113" t="s">
        <v>840</v>
      </c>
      <c r="D78" s="113">
        <v>0.41380246020260503</v>
      </c>
      <c r="E78" s="113">
        <v>8.1901230101302502</v>
      </c>
      <c r="F78" s="113">
        <v>8.9566751085383505</v>
      </c>
      <c r="G78" s="113">
        <v>13.8228111432706</v>
      </c>
      <c r="H78" s="113">
        <v>17.049565846599101</v>
      </c>
      <c r="I78" s="113">
        <v>17.449801013024601</v>
      </c>
      <c r="J78" s="113">
        <v>17.031476121562999</v>
      </c>
      <c r="K78" s="113">
        <v>9.6893089725036194</v>
      </c>
      <c r="L78" s="113">
        <v>3.33981548480463</v>
      </c>
      <c r="M78" s="113">
        <v>2.3584479015919002</v>
      </c>
      <c r="N78" s="113">
        <v>0.924837192474674</v>
      </c>
      <c r="O78" s="113">
        <v>0.77333574529667104</v>
      </c>
    </row>
    <row r="79" spans="1:15" ht="22.5" customHeight="1">
      <c r="A79" s="124" t="s">
        <v>186</v>
      </c>
      <c r="B79" s="113" t="s">
        <v>840</v>
      </c>
      <c r="C79" s="113" t="s">
        <v>840</v>
      </c>
      <c r="D79" s="113" t="s">
        <v>840</v>
      </c>
      <c r="E79" s="113" t="s">
        <v>840</v>
      </c>
      <c r="F79" s="113" t="s">
        <v>840</v>
      </c>
      <c r="G79" s="113" t="s">
        <v>840</v>
      </c>
      <c r="H79" s="113" t="s">
        <v>840</v>
      </c>
      <c r="I79" s="113" t="s">
        <v>840</v>
      </c>
      <c r="J79" s="113" t="s">
        <v>840</v>
      </c>
      <c r="K79" s="113" t="s">
        <v>840</v>
      </c>
      <c r="L79" s="113" t="s">
        <v>840</v>
      </c>
      <c r="M79" s="113" t="s">
        <v>840</v>
      </c>
      <c r="N79" s="113" t="s">
        <v>840</v>
      </c>
      <c r="O79" s="113" t="s">
        <v>840</v>
      </c>
    </row>
    <row r="80" spans="1:15">
      <c r="A80" s="124" t="s">
        <v>187</v>
      </c>
      <c r="B80" s="113">
        <v>100</v>
      </c>
      <c r="C80" s="113" t="s">
        <v>840</v>
      </c>
      <c r="D80" s="113">
        <v>0.43757920661868399</v>
      </c>
      <c r="E80" s="113">
        <v>8.5459458166949602</v>
      </c>
      <c r="F80" s="113">
        <v>9.1532961909088701</v>
      </c>
      <c r="G80" s="113">
        <v>14.5166304009947</v>
      </c>
      <c r="H80" s="113">
        <v>16.675832715621301</v>
      </c>
      <c r="I80" s="113">
        <v>17.352526242796699</v>
      </c>
      <c r="J80" s="113">
        <v>16.159345783218999</v>
      </c>
      <c r="K80" s="113">
        <v>9.7223882738337206</v>
      </c>
      <c r="L80" s="113">
        <v>3.3141244829152798</v>
      </c>
      <c r="M80" s="113">
        <v>2.3265823390162801</v>
      </c>
      <c r="N80" s="113">
        <v>0.977977571076732</v>
      </c>
      <c r="O80" s="113">
        <v>0.81777097630377105</v>
      </c>
    </row>
    <row r="81" spans="1:15" ht="22.5" customHeight="1">
      <c r="A81" s="122" t="s">
        <v>188</v>
      </c>
      <c r="B81" s="113" t="s">
        <v>840</v>
      </c>
      <c r="C81" s="113" t="s">
        <v>840</v>
      </c>
      <c r="D81" s="113" t="s">
        <v>840</v>
      </c>
      <c r="E81" s="113" t="s">
        <v>840</v>
      </c>
      <c r="F81" s="113" t="s">
        <v>840</v>
      </c>
      <c r="G81" s="113" t="s">
        <v>840</v>
      </c>
      <c r="H81" s="113" t="s">
        <v>840</v>
      </c>
      <c r="I81" s="113" t="s">
        <v>840</v>
      </c>
      <c r="J81" s="113" t="s">
        <v>840</v>
      </c>
      <c r="K81" s="113" t="s">
        <v>840</v>
      </c>
      <c r="L81" s="113" t="s">
        <v>840</v>
      </c>
      <c r="M81" s="113" t="s">
        <v>840</v>
      </c>
      <c r="N81" s="113" t="s">
        <v>840</v>
      </c>
      <c r="O81" s="113" t="s">
        <v>840</v>
      </c>
    </row>
    <row r="82" spans="1:15" ht="33.75">
      <c r="A82" s="122" t="s">
        <v>189</v>
      </c>
      <c r="B82" s="113">
        <v>100</v>
      </c>
      <c r="C82" s="113" t="s">
        <v>840</v>
      </c>
      <c r="D82" s="113" t="s">
        <v>840</v>
      </c>
      <c r="E82" s="113">
        <v>1.99750312109863</v>
      </c>
      <c r="F82" s="113">
        <v>5.5347482313774403</v>
      </c>
      <c r="G82" s="113">
        <v>1.7478152309613</v>
      </c>
      <c r="H82" s="113">
        <v>23.5538909696213</v>
      </c>
      <c r="I82" s="113">
        <v>19.1427382438618</v>
      </c>
      <c r="J82" s="113">
        <v>32.209737827715401</v>
      </c>
      <c r="K82" s="113">
        <v>9.1136079900124791</v>
      </c>
      <c r="L82" s="113">
        <v>3.7869330004161501</v>
      </c>
      <c r="M82" s="113">
        <v>2.9130253849355001</v>
      </c>
      <c r="N82" s="113" t="s">
        <v>840</v>
      </c>
      <c r="O82" s="113" t="s">
        <v>840</v>
      </c>
    </row>
    <row r="83" spans="1:15">
      <c r="A83" s="138" t="s">
        <v>190</v>
      </c>
      <c r="B83" s="113">
        <v>100</v>
      </c>
      <c r="C83" s="113">
        <v>0.108325595790777</v>
      </c>
      <c r="D83" s="113">
        <v>0.34045187248529901</v>
      </c>
      <c r="E83" s="113">
        <v>3.4702878365831</v>
      </c>
      <c r="F83" s="113">
        <v>9.3985350252759705</v>
      </c>
      <c r="G83" s="113">
        <v>15.2597235118126</v>
      </c>
      <c r="H83" s="113">
        <v>20.852677189724499</v>
      </c>
      <c r="I83" s="113">
        <v>19.190395130506602</v>
      </c>
      <c r="J83" s="113">
        <v>13.293098112039599</v>
      </c>
      <c r="K83" s="113">
        <v>10.885432786547</v>
      </c>
      <c r="L83" s="113">
        <v>3.8868255442071602</v>
      </c>
      <c r="M83" s="113">
        <v>1.3295677292891801</v>
      </c>
      <c r="N83" s="113">
        <v>0.85370886206540797</v>
      </c>
      <c r="O83" s="113">
        <v>1.1309708036727499</v>
      </c>
    </row>
    <row r="84" spans="1:15" ht="22.5" customHeight="1">
      <c r="A84" s="138" t="s">
        <v>191</v>
      </c>
      <c r="B84" s="113">
        <v>100</v>
      </c>
      <c r="C84" s="113">
        <v>1.33202230047517E-2</v>
      </c>
      <c r="D84" s="113">
        <v>0.65922994579880201</v>
      </c>
      <c r="E84" s="113">
        <v>5.6923367546124304</v>
      </c>
      <c r="F84" s="113">
        <v>8.0742348137348507</v>
      </c>
      <c r="G84" s="113">
        <v>13.9617733818351</v>
      </c>
      <c r="H84" s="113">
        <v>18.9709037892402</v>
      </c>
      <c r="I84" s="113">
        <v>24.9417542975883</v>
      </c>
      <c r="J84" s="113">
        <v>15.69316018658</v>
      </c>
      <c r="K84" s="113">
        <v>5.68022746097175</v>
      </c>
      <c r="L84" s="113">
        <v>2.8139576562220001</v>
      </c>
      <c r="M84" s="113">
        <v>1.89704194174945</v>
      </c>
      <c r="N84" s="113">
        <v>0.87840816069517003</v>
      </c>
      <c r="O84" s="113">
        <v>0.72365138796723705</v>
      </c>
    </row>
    <row r="85" spans="1:15">
      <c r="A85" s="138" t="s">
        <v>192</v>
      </c>
      <c r="B85" s="113">
        <v>100</v>
      </c>
      <c r="C85" s="113">
        <v>2.5497195308516098E-2</v>
      </c>
      <c r="D85" s="113">
        <v>1.0090708203915799</v>
      </c>
      <c r="E85" s="113">
        <v>7.44209046095839</v>
      </c>
      <c r="F85" s="113">
        <v>10.457713287901999</v>
      </c>
      <c r="G85" s="113">
        <v>17.040625531191601</v>
      </c>
      <c r="H85" s="113">
        <v>19.913309535951001</v>
      </c>
      <c r="I85" s="113">
        <v>24.246287453834601</v>
      </c>
      <c r="J85" s="113">
        <v>12.855994931466601</v>
      </c>
      <c r="K85" s="113">
        <v>3.3231344552099298</v>
      </c>
      <c r="L85" s="113">
        <v>1.52596850710058</v>
      </c>
      <c r="M85" s="113">
        <v>0.90399147002920599</v>
      </c>
      <c r="N85" s="113">
        <v>0.43267967796269702</v>
      </c>
      <c r="O85" s="113">
        <v>0.82363667269327601</v>
      </c>
    </row>
    <row r="86" spans="1:15" ht="11.25" customHeight="1">
      <c r="A86" s="138" t="s">
        <v>205</v>
      </c>
      <c r="B86" s="113">
        <v>100</v>
      </c>
      <c r="C86" s="113">
        <v>0.103181427343078</v>
      </c>
      <c r="D86" s="113">
        <v>2.4892519346517599</v>
      </c>
      <c r="E86" s="113">
        <v>9.4840928632846104</v>
      </c>
      <c r="F86" s="113">
        <v>7.8116938950988803</v>
      </c>
      <c r="G86" s="113">
        <v>12.6698194325022</v>
      </c>
      <c r="H86" s="113">
        <v>13.061049011178</v>
      </c>
      <c r="I86" s="113">
        <v>16.384350816853001</v>
      </c>
      <c r="J86" s="113">
        <v>19.436801375752399</v>
      </c>
      <c r="K86" s="113">
        <v>9.5313843508168503</v>
      </c>
      <c r="L86" s="113">
        <v>5.6706792777300103</v>
      </c>
      <c r="M86" s="113">
        <v>2.05503009458298</v>
      </c>
      <c r="N86" s="113">
        <v>0.253654342218401</v>
      </c>
      <c r="O86" s="113">
        <v>1.0490111779879601</v>
      </c>
    </row>
    <row r="87" spans="1:15">
      <c r="A87" s="138" t="s">
        <v>194</v>
      </c>
      <c r="B87" s="113">
        <v>100</v>
      </c>
      <c r="C87" s="113" t="s">
        <v>840</v>
      </c>
      <c r="D87" s="113" t="s">
        <v>840</v>
      </c>
      <c r="E87" s="113">
        <v>2.7123040487199699</v>
      </c>
      <c r="F87" s="113">
        <v>1.4435547535806901</v>
      </c>
      <c r="G87" s="113">
        <v>7.9790233449870298</v>
      </c>
      <c r="H87" s="113">
        <v>19.516183602120201</v>
      </c>
      <c r="I87" s="113">
        <v>18.129017706101301</v>
      </c>
      <c r="J87" s="113">
        <v>27.675651291304799</v>
      </c>
      <c r="K87" s="113">
        <v>12.1687154618247</v>
      </c>
      <c r="L87" s="113">
        <v>4.6408029773316803</v>
      </c>
      <c r="M87" s="113">
        <v>1.1334160369910899</v>
      </c>
      <c r="N87" s="113">
        <v>2.6728318484267501</v>
      </c>
      <c r="O87" s="113">
        <v>1.92849892861171</v>
      </c>
    </row>
    <row r="88" spans="1:15" ht="22.5">
      <c r="A88" s="138" t="s">
        <v>195</v>
      </c>
      <c r="B88" s="113">
        <v>100</v>
      </c>
      <c r="C88" s="113" t="s">
        <v>840</v>
      </c>
      <c r="D88" s="113" t="s">
        <v>840</v>
      </c>
      <c r="E88" s="113">
        <v>4.1106415674222099</v>
      </c>
      <c r="F88" s="113">
        <v>13.676527084133699</v>
      </c>
      <c r="G88" s="113">
        <v>7.7602766039185598</v>
      </c>
      <c r="H88" s="113">
        <v>20.5660135740812</v>
      </c>
      <c r="I88" s="113">
        <v>6.2235881674990399</v>
      </c>
      <c r="J88" s="113">
        <v>24.190037136637201</v>
      </c>
      <c r="K88" s="113">
        <v>8.2468946087847392</v>
      </c>
      <c r="L88" s="113">
        <v>10.0268920476373</v>
      </c>
      <c r="M88" s="113">
        <v>5.1991292098860296</v>
      </c>
      <c r="N88" s="113" t="s">
        <v>840</v>
      </c>
      <c r="O88" s="113" t="s">
        <v>840</v>
      </c>
    </row>
    <row r="89" spans="1:15" ht="22.5">
      <c r="A89" s="138" t="s">
        <v>196</v>
      </c>
      <c r="B89" s="113">
        <v>100</v>
      </c>
      <c r="C89" s="113">
        <v>0.155122707915648</v>
      </c>
      <c r="D89" s="113">
        <v>0.46975838906531198</v>
      </c>
      <c r="E89" s="113">
        <v>8.5580905272708705</v>
      </c>
      <c r="F89" s="113">
        <v>3.5458709554680801</v>
      </c>
      <c r="G89" s="113">
        <v>9.4537046522178194</v>
      </c>
      <c r="H89" s="113">
        <v>10.6229786486763</v>
      </c>
      <c r="I89" s="113">
        <v>18.578139405558101</v>
      </c>
      <c r="J89" s="113">
        <v>25.302562451524199</v>
      </c>
      <c r="K89" s="113">
        <v>13.775189147264101</v>
      </c>
      <c r="L89" s="113">
        <v>4.6170956931497198</v>
      </c>
      <c r="M89" s="113">
        <v>3.0819662534939201</v>
      </c>
      <c r="N89" s="113">
        <v>1.4458607115156701</v>
      </c>
      <c r="O89" s="113">
        <v>0.39366045688027701</v>
      </c>
    </row>
    <row r="90" spans="1:15" ht="22.5">
      <c r="A90" s="138" t="s">
        <v>197</v>
      </c>
      <c r="B90" s="113">
        <v>100</v>
      </c>
      <c r="C90" s="113">
        <v>0.60621188888492705</v>
      </c>
      <c r="D90" s="113">
        <v>1.6546018614270901</v>
      </c>
      <c r="E90" s="113">
        <v>3.1451699176264998</v>
      </c>
      <c r="F90" s="113">
        <v>4.0972791784045901</v>
      </c>
      <c r="G90" s="113">
        <v>10.1950575901294</v>
      </c>
      <c r="H90" s="113">
        <v>18.628534750204999</v>
      </c>
      <c r="I90" s="113">
        <v>27.707449274328699</v>
      </c>
      <c r="J90" s="113">
        <v>17.501693827336599</v>
      </c>
      <c r="K90" s="113">
        <v>6.9643048176015396</v>
      </c>
      <c r="L90" s="113">
        <v>4.98876725029419</v>
      </c>
      <c r="M90" s="113">
        <v>0.581250222872018</v>
      </c>
      <c r="N90" s="113">
        <v>1.6082444816888399</v>
      </c>
      <c r="O90" s="113">
        <v>2.3214349392005098</v>
      </c>
    </row>
    <row r="91" spans="1:15" ht="22.5" customHeight="1">
      <c r="A91" s="138" t="s">
        <v>198</v>
      </c>
      <c r="B91" s="113">
        <v>100</v>
      </c>
      <c r="C91" s="113">
        <v>0.251516496523154</v>
      </c>
      <c r="D91" s="113">
        <v>1.3019677467080899</v>
      </c>
      <c r="E91" s="113">
        <v>12.605415002219299</v>
      </c>
      <c r="F91" s="113">
        <v>11.8286728806036</v>
      </c>
      <c r="G91" s="113">
        <v>12.805148690634701</v>
      </c>
      <c r="H91" s="113">
        <v>15.8455392809587</v>
      </c>
      <c r="I91" s="113">
        <v>9.6537949400798908</v>
      </c>
      <c r="J91" s="113">
        <v>16.008285249297199</v>
      </c>
      <c r="K91" s="113">
        <v>11.2294718153573</v>
      </c>
      <c r="L91" s="113">
        <v>2.7296937416777598</v>
      </c>
      <c r="M91" s="113">
        <v>4.1352271046012703</v>
      </c>
      <c r="N91" s="113">
        <v>1.60526705133896</v>
      </c>
      <c r="O91" s="113" t="s">
        <v>840</v>
      </c>
    </row>
    <row r="92" spans="1:15" ht="22.5" customHeight="1">
      <c r="A92" s="138" t="s">
        <v>199</v>
      </c>
      <c r="B92" s="113" t="s">
        <v>840</v>
      </c>
      <c r="C92" s="113" t="s">
        <v>840</v>
      </c>
      <c r="D92" s="113" t="s">
        <v>840</v>
      </c>
      <c r="E92" s="113" t="s">
        <v>840</v>
      </c>
      <c r="F92" s="113" t="s">
        <v>840</v>
      </c>
      <c r="G92" s="113" t="s">
        <v>840</v>
      </c>
      <c r="H92" s="113" t="s">
        <v>840</v>
      </c>
      <c r="I92" s="113" t="s">
        <v>840</v>
      </c>
      <c r="J92" s="113" t="s">
        <v>840</v>
      </c>
      <c r="K92" s="113" t="s">
        <v>840</v>
      </c>
      <c r="L92" s="113" t="s">
        <v>840</v>
      </c>
      <c r="M92" s="113" t="s">
        <v>840</v>
      </c>
      <c r="N92" s="113" t="s">
        <v>840</v>
      </c>
      <c r="O92" s="113" t="s">
        <v>840</v>
      </c>
    </row>
    <row r="93" spans="1:15">
      <c r="A93" s="138" t="s">
        <v>200</v>
      </c>
      <c r="B93" s="113">
        <v>100</v>
      </c>
      <c r="C93" s="113" t="s">
        <v>840</v>
      </c>
      <c r="D93" s="113" t="s">
        <v>840</v>
      </c>
      <c r="E93" s="113">
        <v>19.473428779422498</v>
      </c>
      <c r="F93" s="113">
        <v>10.5476017147941</v>
      </c>
      <c r="G93" s="113">
        <v>17.325891773841299</v>
      </c>
      <c r="H93" s="113">
        <v>14.385666909326201</v>
      </c>
      <c r="I93" s="113">
        <v>10.5799563212812</v>
      </c>
      <c r="J93" s="113">
        <v>16.715198576397299</v>
      </c>
      <c r="K93" s="113">
        <v>1.7754590309795399</v>
      </c>
      <c r="L93" s="113">
        <v>5.8319178192995196</v>
      </c>
      <c r="M93" s="113">
        <v>2.37806357680175</v>
      </c>
      <c r="N93" s="113">
        <v>0.98681549785650702</v>
      </c>
      <c r="O93" s="113" t="s">
        <v>840</v>
      </c>
    </row>
    <row r="94" spans="1:15" ht="11.25" customHeight="1">
      <c r="A94" s="138" t="s">
        <v>201</v>
      </c>
      <c r="B94" s="113">
        <v>100</v>
      </c>
      <c r="C94" s="113" t="s">
        <v>840</v>
      </c>
      <c r="D94" s="113">
        <v>0.17514993896289999</v>
      </c>
      <c r="E94" s="113">
        <v>8.4443500875749695</v>
      </c>
      <c r="F94" s="113">
        <v>8.5611167135502395</v>
      </c>
      <c r="G94" s="113">
        <v>16.947083488137601</v>
      </c>
      <c r="H94" s="113">
        <v>16.395095801709001</v>
      </c>
      <c r="I94" s="113">
        <v>12.8867894485431</v>
      </c>
      <c r="J94" s="113">
        <v>18.348282999840801</v>
      </c>
      <c r="K94" s="113">
        <v>12.1755745448755</v>
      </c>
      <c r="L94" s="113">
        <v>3.5613820922456298</v>
      </c>
      <c r="M94" s="113">
        <v>1.0349769120535</v>
      </c>
      <c r="N94" s="113">
        <v>0.37153017355766699</v>
      </c>
      <c r="O94" s="113">
        <v>1.0986677989491</v>
      </c>
    </row>
    <row r="95" spans="1:15">
      <c r="A95" s="138" t="s">
        <v>202</v>
      </c>
      <c r="B95" s="113">
        <v>100</v>
      </c>
      <c r="C95" s="113" t="s">
        <v>840</v>
      </c>
      <c r="D95" s="113">
        <v>1.1356633506470599</v>
      </c>
      <c r="E95" s="113">
        <v>3.5214367461924501</v>
      </c>
      <c r="F95" s="113">
        <v>13.980103882384</v>
      </c>
      <c r="G95" s="113">
        <v>7.0428734923848904</v>
      </c>
      <c r="H95" s="113">
        <v>16.339466502333</v>
      </c>
      <c r="I95" s="113">
        <v>15.6703935205564</v>
      </c>
      <c r="J95" s="113">
        <v>25.283915837661802</v>
      </c>
      <c r="K95" s="113">
        <v>10.6611497490976</v>
      </c>
      <c r="L95" s="113">
        <v>3.67109780790563</v>
      </c>
      <c r="M95" s="113">
        <v>2.1744871907738399</v>
      </c>
      <c r="N95" s="113">
        <v>0.51941192006338599</v>
      </c>
      <c r="O95" s="113" t="s">
        <v>840</v>
      </c>
    </row>
    <row r="96" spans="1:15">
      <c r="A96" s="138" t="s">
        <v>203</v>
      </c>
      <c r="B96" s="113">
        <v>100</v>
      </c>
      <c r="C96" s="113">
        <v>3.8015914844350698E-2</v>
      </c>
      <c r="D96" s="113">
        <v>0.70156642849119999</v>
      </c>
      <c r="E96" s="113">
        <v>10.967591432595199</v>
      </c>
      <c r="F96" s="113">
        <v>11.9067573288636</v>
      </c>
      <c r="G96" s="113">
        <v>16.007292143665602</v>
      </c>
      <c r="H96" s="113">
        <v>17.207385455456599</v>
      </c>
      <c r="I96" s="113">
        <v>17.122713645121401</v>
      </c>
      <c r="J96" s="113">
        <v>17.286009279339201</v>
      </c>
      <c r="K96" s="113">
        <v>5.6764672847132802</v>
      </c>
      <c r="L96" s="113">
        <v>1.8178519280116801</v>
      </c>
      <c r="M96" s="113">
        <v>0.910653960135129</v>
      </c>
      <c r="N96" s="113">
        <v>0.35769519876275502</v>
      </c>
      <c r="O96" s="113" t="s">
        <v>840</v>
      </c>
    </row>
    <row r="97" spans="1:15">
      <c r="A97" s="719" t="s">
        <v>45</v>
      </c>
      <c r="B97" s="719"/>
      <c r="C97" s="719"/>
      <c r="D97" s="719"/>
      <c r="E97" s="719"/>
      <c r="F97" s="719"/>
      <c r="G97" s="719"/>
      <c r="H97" s="719"/>
      <c r="I97" s="719"/>
      <c r="J97" s="719"/>
      <c r="K97" s="719"/>
      <c r="L97" s="719"/>
      <c r="M97" s="719"/>
      <c r="N97" s="719"/>
      <c r="O97" s="719"/>
    </row>
    <row r="98" spans="1:15">
      <c r="A98" s="393" t="s">
        <v>134</v>
      </c>
      <c r="B98" s="113">
        <v>100</v>
      </c>
      <c r="C98" s="113">
        <v>100</v>
      </c>
      <c r="D98" s="113">
        <v>100</v>
      </c>
      <c r="E98" s="113">
        <v>100</v>
      </c>
      <c r="F98" s="113">
        <v>100</v>
      </c>
      <c r="G98" s="113">
        <v>100</v>
      </c>
      <c r="H98" s="113">
        <v>100</v>
      </c>
      <c r="I98" s="113">
        <v>100</v>
      </c>
      <c r="J98" s="113">
        <v>100</v>
      </c>
      <c r="K98" s="113">
        <v>100</v>
      </c>
      <c r="L98" s="113">
        <v>100</v>
      </c>
      <c r="M98" s="113">
        <v>100</v>
      </c>
      <c r="N98" s="113">
        <v>100</v>
      </c>
      <c r="O98" s="113">
        <v>100</v>
      </c>
    </row>
    <row r="99" spans="1:15">
      <c r="A99" s="394" t="s">
        <v>140</v>
      </c>
      <c r="B99" s="113"/>
      <c r="C99" s="113"/>
      <c r="D99" s="113"/>
      <c r="E99" s="113"/>
      <c r="F99" s="113"/>
      <c r="G99" s="113"/>
      <c r="H99" s="113"/>
      <c r="I99" s="113"/>
      <c r="J99" s="113"/>
      <c r="K99" s="113"/>
      <c r="L99" s="113"/>
      <c r="M99" s="113"/>
      <c r="N99" s="113"/>
      <c r="O99" s="113"/>
    </row>
    <row r="100" spans="1:15">
      <c r="A100" s="146" t="s">
        <v>184</v>
      </c>
      <c r="B100" s="113">
        <v>36.656199353565199</v>
      </c>
      <c r="C100" s="113">
        <v>18.719689621726499</v>
      </c>
      <c r="D100" s="113">
        <v>75.752597935935398</v>
      </c>
      <c r="E100" s="113">
        <v>56.425446201644696</v>
      </c>
      <c r="F100" s="113">
        <v>37.719343651327698</v>
      </c>
      <c r="G100" s="113">
        <v>25.610383601313099</v>
      </c>
      <c r="H100" s="113">
        <v>26.662450487634398</v>
      </c>
      <c r="I100" s="113">
        <v>27.435193586548301</v>
      </c>
      <c r="J100" s="113">
        <v>23.256701846246099</v>
      </c>
      <c r="K100" s="113">
        <v>23.0905468231127</v>
      </c>
      <c r="L100" s="113">
        <v>52.707219251336902</v>
      </c>
      <c r="M100" s="113">
        <v>48.206599713056001</v>
      </c>
      <c r="N100" s="113">
        <v>88.876529477196897</v>
      </c>
      <c r="O100" s="113">
        <v>100</v>
      </c>
    </row>
    <row r="101" spans="1:15">
      <c r="A101" s="146" t="s">
        <v>185</v>
      </c>
      <c r="B101" s="113">
        <v>2.9752739621447502</v>
      </c>
      <c r="C101" s="113">
        <v>9.6023278370514102</v>
      </c>
      <c r="D101" s="113">
        <v>1.88194122058351</v>
      </c>
      <c r="E101" s="113">
        <v>2.0085606107392402</v>
      </c>
      <c r="F101" s="113">
        <v>2.74794244008489</v>
      </c>
      <c r="G101" s="113">
        <v>3.24966195059493</v>
      </c>
      <c r="H101" s="113">
        <v>3.0329860533235702</v>
      </c>
      <c r="I101" s="113">
        <v>4.8514362502440704</v>
      </c>
      <c r="J101" s="113">
        <v>3.3134255092857701</v>
      </c>
      <c r="K101" s="113">
        <v>7.40535753818906</v>
      </c>
      <c r="L101" s="113">
        <v>5.6818181818181799</v>
      </c>
      <c r="M101" s="113">
        <v>2.5824964131994301</v>
      </c>
      <c r="N101" s="113" t="s">
        <v>840</v>
      </c>
      <c r="O101" s="113" t="s">
        <v>840</v>
      </c>
    </row>
    <row r="102" spans="1:15" ht="22.5" customHeight="1">
      <c r="A102" s="124" t="s">
        <v>186</v>
      </c>
      <c r="B102" s="113" t="s">
        <v>840</v>
      </c>
      <c r="C102" s="113" t="s">
        <v>840</v>
      </c>
      <c r="D102" s="113" t="s">
        <v>840</v>
      </c>
      <c r="E102" s="113" t="s">
        <v>840</v>
      </c>
      <c r="F102" s="113" t="s">
        <v>840</v>
      </c>
      <c r="G102" s="113" t="s">
        <v>840</v>
      </c>
      <c r="H102" s="113" t="s">
        <v>840</v>
      </c>
      <c r="I102" s="113" t="s">
        <v>840</v>
      </c>
      <c r="J102" s="113" t="s">
        <v>840</v>
      </c>
      <c r="K102" s="113" t="s">
        <v>840</v>
      </c>
      <c r="L102" s="113" t="s">
        <v>840</v>
      </c>
      <c r="M102" s="113" t="s">
        <v>840</v>
      </c>
      <c r="N102" s="113" t="s">
        <v>840</v>
      </c>
      <c r="O102" s="113" t="s">
        <v>840</v>
      </c>
    </row>
    <row r="103" spans="1:15">
      <c r="A103" s="124" t="s">
        <v>187</v>
      </c>
      <c r="B103" s="113">
        <v>2.7708946149445302</v>
      </c>
      <c r="C103" s="113">
        <v>9.6023278370514102</v>
      </c>
      <c r="D103" s="113">
        <v>1.6283969574688399</v>
      </c>
      <c r="E103" s="113">
        <v>1.7971581812740201</v>
      </c>
      <c r="F103" s="113">
        <v>2.4118096174750199</v>
      </c>
      <c r="G103" s="113">
        <v>3.1754705767382099</v>
      </c>
      <c r="H103" s="113">
        <v>2.9624205305728499</v>
      </c>
      <c r="I103" s="113">
        <v>4.4930915272146699</v>
      </c>
      <c r="J103" s="113">
        <v>3.2179770378248702</v>
      </c>
      <c r="K103" s="113">
        <v>7.18397166260793</v>
      </c>
      <c r="L103" s="113">
        <v>5.4144385026738</v>
      </c>
      <c r="M103" s="113">
        <v>2.5824964131994301</v>
      </c>
      <c r="N103" s="113" t="s">
        <v>840</v>
      </c>
      <c r="O103" s="113" t="s">
        <v>840</v>
      </c>
    </row>
    <row r="104" spans="1:15" ht="22.5" customHeight="1">
      <c r="A104" s="122" t="s">
        <v>188</v>
      </c>
      <c r="B104" s="113" t="s">
        <v>840</v>
      </c>
      <c r="C104" s="113" t="s">
        <v>840</v>
      </c>
      <c r="D104" s="113" t="s">
        <v>840</v>
      </c>
      <c r="E104" s="113" t="s">
        <v>840</v>
      </c>
      <c r="F104" s="113" t="s">
        <v>840</v>
      </c>
      <c r="G104" s="113" t="s">
        <v>840</v>
      </c>
      <c r="H104" s="113" t="s">
        <v>840</v>
      </c>
      <c r="I104" s="113" t="s">
        <v>840</v>
      </c>
      <c r="J104" s="113" t="s">
        <v>840</v>
      </c>
      <c r="K104" s="113" t="s">
        <v>840</v>
      </c>
      <c r="L104" s="113" t="s">
        <v>840</v>
      </c>
      <c r="M104" s="113" t="s">
        <v>840</v>
      </c>
      <c r="N104" s="113" t="s">
        <v>840</v>
      </c>
      <c r="O104" s="113" t="s">
        <v>840</v>
      </c>
    </row>
    <row r="105" spans="1:15" ht="33.75">
      <c r="A105" s="122" t="s">
        <v>189</v>
      </c>
      <c r="B105" s="113">
        <v>0.20437934720022399</v>
      </c>
      <c r="C105" s="113" t="s">
        <v>840</v>
      </c>
      <c r="D105" s="113">
        <v>0.25354426311466599</v>
      </c>
      <c r="E105" s="113">
        <v>0.211402429465223</v>
      </c>
      <c r="F105" s="113">
        <v>0.33613282260986599</v>
      </c>
      <c r="G105" s="113">
        <v>7.4191373856714898E-2</v>
      </c>
      <c r="H105" s="113">
        <v>7.0565522750724002E-2</v>
      </c>
      <c r="I105" s="113">
        <v>0.35834472302939102</v>
      </c>
      <c r="J105" s="113">
        <v>9.5448471460907E-2</v>
      </c>
      <c r="K105" s="113">
        <v>0.22138587558113801</v>
      </c>
      <c r="L105" s="113">
        <v>0.26737967914438499</v>
      </c>
      <c r="M105" s="113" t="s">
        <v>840</v>
      </c>
      <c r="N105" s="113" t="s">
        <v>840</v>
      </c>
      <c r="O105" s="113" t="s">
        <v>840</v>
      </c>
    </row>
    <row r="106" spans="1:15">
      <c r="A106" s="138" t="s">
        <v>190</v>
      </c>
      <c r="B106" s="113">
        <v>8.2824224563417399</v>
      </c>
      <c r="C106" s="113">
        <v>1.2609117361784701</v>
      </c>
      <c r="D106" s="113">
        <v>1.9105095882584</v>
      </c>
      <c r="E106" s="113">
        <v>5.1487180461664899</v>
      </c>
      <c r="F106" s="113">
        <v>6.3800533153889996</v>
      </c>
      <c r="G106" s="113">
        <v>10.764530141242799</v>
      </c>
      <c r="H106" s="113">
        <v>13.290949638851</v>
      </c>
      <c r="I106" s="113">
        <v>8.8070106929146501</v>
      </c>
      <c r="J106" s="113">
        <v>9.3403147072459003</v>
      </c>
      <c r="K106" s="113">
        <v>7.7706442328979399</v>
      </c>
      <c r="L106" s="113">
        <v>5.7486631016042802</v>
      </c>
      <c r="M106" s="113">
        <v>2.0086083213773298</v>
      </c>
      <c r="N106" s="113">
        <v>0.66740823136818705</v>
      </c>
      <c r="O106" s="113" t="s">
        <v>840</v>
      </c>
    </row>
    <row r="107" spans="1:15" ht="22.5" customHeight="1">
      <c r="A107" s="138" t="s">
        <v>191</v>
      </c>
      <c r="B107" s="113">
        <v>20.957069299499398</v>
      </c>
      <c r="C107" s="113">
        <v>20.853540252182299</v>
      </c>
      <c r="D107" s="113">
        <v>12.0058565153734</v>
      </c>
      <c r="E107" s="113">
        <v>11.671789414676599</v>
      </c>
      <c r="F107" s="113">
        <v>19.9343910140276</v>
      </c>
      <c r="G107" s="113">
        <v>25.7539798087777</v>
      </c>
      <c r="H107" s="113">
        <v>23.120194388043799</v>
      </c>
      <c r="I107" s="113">
        <v>27.670644446231101</v>
      </c>
      <c r="J107" s="113">
        <v>29.8671902697101</v>
      </c>
      <c r="K107" s="113">
        <v>29.676776621651499</v>
      </c>
      <c r="L107" s="113">
        <v>23.596256684492001</v>
      </c>
      <c r="M107" s="113">
        <v>43.185078909612599</v>
      </c>
      <c r="N107" s="113">
        <v>5.7842046718576201</v>
      </c>
      <c r="O107" s="113" t="s">
        <v>840</v>
      </c>
    </row>
    <row r="108" spans="1:15">
      <c r="A108" s="138" t="s">
        <v>192</v>
      </c>
      <c r="B108" s="113">
        <v>11.503466722590399</v>
      </c>
      <c r="C108" s="113">
        <v>3.58874878758487</v>
      </c>
      <c r="D108" s="113">
        <v>2.4283112523658201</v>
      </c>
      <c r="E108" s="113">
        <v>7.8066879177573298</v>
      </c>
      <c r="F108" s="113">
        <v>11.3583130596822</v>
      </c>
      <c r="G108" s="113">
        <v>13.262705272772999</v>
      </c>
      <c r="H108" s="113">
        <v>14.5850946976001</v>
      </c>
      <c r="I108" s="113">
        <v>13.3850942377709</v>
      </c>
      <c r="J108" s="113">
        <v>12.694646704300601</v>
      </c>
      <c r="K108" s="113">
        <v>13.216736772193901</v>
      </c>
      <c r="L108" s="113">
        <v>3.14171122994652</v>
      </c>
      <c r="M108" s="113">
        <v>1.14777618364419</v>
      </c>
      <c r="N108" s="113">
        <v>4.6718576195773096</v>
      </c>
      <c r="O108" s="113" t="s">
        <v>840</v>
      </c>
    </row>
    <row r="109" spans="1:15" ht="11.25" customHeight="1">
      <c r="A109" s="138" t="s">
        <v>205</v>
      </c>
      <c r="B109" s="113">
        <v>1.80869283678902</v>
      </c>
      <c r="C109" s="113">
        <v>9.4083414161008694</v>
      </c>
      <c r="D109" s="113">
        <v>0.86062207620612097</v>
      </c>
      <c r="E109" s="113">
        <v>0.73397023263768502</v>
      </c>
      <c r="F109" s="113">
        <v>1.9465940266059301</v>
      </c>
      <c r="G109" s="113">
        <v>2.7079851457700901</v>
      </c>
      <c r="H109" s="113">
        <v>1.2102652864227901</v>
      </c>
      <c r="I109" s="113">
        <v>2.1351373080501199</v>
      </c>
      <c r="J109" s="113">
        <v>1.8380648504186099</v>
      </c>
      <c r="K109" s="113">
        <v>6.1434580473765799</v>
      </c>
      <c r="L109" s="113">
        <v>1.6377005347593601</v>
      </c>
      <c r="M109" s="113">
        <v>2.8694404591104701</v>
      </c>
      <c r="N109" s="113" t="s">
        <v>840</v>
      </c>
      <c r="O109" s="113" t="s">
        <v>840</v>
      </c>
    </row>
    <row r="110" spans="1:15">
      <c r="A110" s="138" t="s">
        <v>194</v>
      </c>
      <c r="B110" s="113">
        <v>0.57174708469693503</v>
      </c>
      <c r="C110" s="113" t="s">
        <v>840</v>
      </c>
      <c r="D110" s="113">
        <v>0.18212334392743601</v>
      </c>
      <c r="E110" s="113">
        <v>0.24608192913030499</v>
      </c>
      <c r="F110" s="113">
        <v>0.24328381386200101</v>
      </c>
      <c r="G110" s="113">
        <v>0.43477740593451197</v>
      </c>
      <c r="H110" s="113">
        <v>2.13427420697001</v>
      </c>
      <c r="I110" s="113">
        <v>0.41232613963958797</v>
      </c>
      <c r="J110" s="113">
        <v>0.38724808421282297</v>
      </c>
      <c r="K110" s="113">
        <v>1.08479079034758</v>
      </c>
      <c r="L110" s="113" t="s">
        <v>840</v>
      </c>
      <c r="M110" s="113" t="s">
        <v>840</v>
      </c>
      <c r="N110" s="113" t="s">
        <v>840</v>
      </c>
      <c r="O110" s="113" t="s">
        <v>840</v>
      </c>
    </row>
    <row r="111" spans="1:15" ht="22.5">
      <c r="A111" s="138" t="s">
        <v>195</v>
      </c>
      <c r="B111" s="113">
        <v>0.73547131422726797</v>
      </c>
      <c r="C111" s="113" t="s">
        <v>840</v>
      </c>
      <c r="D111" s="113">
        <v>0.21426275756169</v>
      </c>
      <c r="E111" s="113">
        <v>0.67031197297849399</v>
      </c>
      <c r="F111" s="113">
        <v>1.15786272581397</v>
      </c>
      <c r="G111" s="113">
        <v>0.30833296769484198</v>
      </c>
      <c r="H111" s="113">
        <v>0.49395865925506799</v>
      </c>
      <c r="I111" s="113">
        <v>0.96247717275201905</v>
      </c>
      <c r="J111" s="113">
        <v>1.3853663857754499</v>
      </c>
      <c r="K111" s="113">
        <v>0.55346468895284495</v>
      </c>
      <c r="L111" s="113">
        <v>1.16978609625668</v>
      </c>
      <c r="M111" s="113" t="s">
        <v>840</v>
      </c>
      <c r="N111" s="113" t="s">
        <v>840</v>
      </c>
      <c r="O111" s="113" t="s">
        <v>840</v>
      </c>
    </row>
    <row r="112" spans="1:15" ht="22.5">
      <c r="A112" s="138" t="s">
        <v>196</v>
      </c>
      <c r="B112" s="113">
        <v>1.59382778050652</v>
      </c>
      <c r="C112" s="113" t="s">
        <v>840</v>
      </c>
      <c r="D112" s="113">
        <v>0.49994643431060998</v>
      </c>
      <c r="E112" s="113">
        <v>1.2028560705751601</v>
      </c>
      <c r="F112" s="113">
        <v>1.51793571095812</v>
      </c>
      <c r="G112" s="113">
        <v>1.6964296398527301</v>
      </c>
      <c r="H112" s="113">
        <v>1.4419332290383799</v>
      </c>
      <c r="I112" s="113">
        <v>1.6676812110214001</v>
      </c>
      <c r="J112" s="113">
        <v>5.4214731789795199</v>
      </c>
      <c r="K112" s="113">
        <v>0.95195926499889305</v>
      </c>
      <c r="L112" s="113">
        <v>0.63502673796791398</v>
      </c>
      <c r="M112" s="113" t="s">
        <v>840</v>
      </c>
      <c r="N112" s="113" t="s">
        <v>840</v>
      </c>
      <c r="O112" s="113" t="s">
        <v>840</v>
      </c>
    </row>
    <row r="113" spans="1:15" ht="22.5">
      <c r="A113" s="138" t="s">
        <v>197</v>
      </c>
      <c r="B113" s="113">
        <v>1.2105475195779201</v>
      </c>
      <c r="C113" s="113">
        <v>1.93986420950533</v>
      </c>
      <c r="D113" s="113">
        <v>8.5705103024675905E-2</v>
      </c>
      <c r="E113" s="113">
        <v>0.46793571465897699</v>
      </c>
      <c r="F113" s="113">
        <v>1.57810963300378</v>
      </c>
      <c r="G113" s="113">
        <v>0.93337534851996196</v>
      </c>
      <c r="H113" s="113">
        <v>2.01444596078953</v>
      </c>
      <c r="I113" s="113">
        <v>1.57924357104299</v>
      </c>
      <c r="J113" s="113">
        <v>0.83449235048678705</v>
      </c>
      <c r="K113" s="113">
        <v>2.2913438122647798</v>
      </c>
      <c r="L113" s="113" t="s">
        <v>840</v>
      </c>
      <c r="M113" s="113" t="s">
        <v>840</v>
      </c>
      <c r="N113" s="113" t="s">
        <v>840</v>
      </c>
      <c r="O113" s="113" t="s">
        <v>840</v>
      </c>
    </row>
    <row r="114" spans="1:15" ht="22.5" customHeight="1">
      <c r="A114" s="138" t="s">
        <v>198</v>
      </c>
      <c r="B114" s="113">
        <v>0.65581671716363399</v>
      </c>
      <c r="C114" s="113">
        <v>3.0067895247332701</v>
      </c>
      <c r="D114" s="113">
        <v>0.29639681462700401</v>
      </c>
      <c r="E114" s="113">
        <v>0.71449270542852905</v>
      </c>
      <c r="F114" s="113">
        <v>0.61565039598322902</v>
      </c>
      <c r="G114" s="113">
        <v>0.501788969417997</v>
      </c>
      <c r="H114" s="113">
        <v>0.78687214991845</v>
      </c>
      <c r="I114" s="113">
        <v>0.60757807205944803</v>
      </c>
      <c r="J114" s="113">
        <v>1.7180724862963299</v>
      </c>
      <c r="K114" s="113">
        <v>0.110692937790569</v>
      </c>
      <c r="L114" s="113" t="s">
        <v>840</v>
      </c>
      <c r="M114" s="113" t="s">
        <v>840</v>
      </c>
      <c r="N114" s="113" t="s">
        <v>840</v>
      </c>
      <c r="O114" s="113" t="s">
        <v>840</v>
      </c>
    </row>
    <row r="115" spans="1:15" ht="22.5" customHeight="1">
      <c r="A115" s="138" t="s">
        <v>199</v>
      </c>
      <c r="B115" s="113" t="s">
        <v>840</v>
      </c>
      <c r="C115" s="113" t="s">
        <v>840</v>
      </c>
      <c r="D115" s="113" t="s">
        <v>840</v>
      </c>
      <c r="E115" s="113" t="s">
        <v>840</v>
      </c>
      <c r="F115" s="113" t="s">
        <v>840</v>
      </c>
      <c r="G115" s="113" t="s">
        <v>840</v>
      </c>
      <c r="H115" s="113" t="s">
        <v>840</v>
      </c>
      <c r="I115" s="113" t="s">
        <v>840</v>
      </c>
      <c r="J115" s="113" t="s">
        <v>840</v>
      </c>
      <c r="K115" s="113" t="s">
        <v>840</v>
      </c>
      <c r="L115" s="113" t="s">
        <v>840</v>
      </c>
      <c r="M115" s="113" t="s">
        <v>840</v>
      </c>
      <c r="N115" s="113" t="s">
        <v>840</v>
      </c>
      <c r="O115" s="113" t="s">
        <v>840</v>
      </c>
    </row>
    <row r="116" spans="1:15">
      <c r="A116" s="138" t="s">
        <v>200</v>
      </c>
      <c r="B116" s="113">
        <v>3.8294913327336202</v>
      </c>
      <c r="C116" s="113" t="s">
        <v>840</v>
      </c>
      <c r="D116" s="113" t="s">
        <v>840</v>
      </c>
      <c r="E116" s="113">
        <v>5.1002617589632298</v>
      </c>
      <c r="F116" s="113">
        <v>3.6181996997774202</v>
      </c>
      <c r="G116" s="113">
        <v>6.0689341571500899</v>
      </c>
      <c r="H116" s="113">
        <v>1.68025829644177</v>
      </c>
      <c r="I116" s="113">
        <v>1.4230420251071001</v>
      </c>
      <c r="J116" s="113">
        <v>1.57080913032807</v>
      </c>
      <c r="K116" s="113">
        <v>1.7710870046491001</v>
      </c>
      <c r="L116" s="113" t="s">
        <v>840</v>
      </c>
      <c r="M116" s="113" t="s">
        <v>840</v>
      </c>
      <c r="N116" s="113" t="s">
        <v>840</v>
      </c>
      <c r="O116" s="113" t="s">
        <v>840</v>
      </c>
    </row>
    <row r="117" spans="1:15" ht="11.25" customHeight="1">
      <c r="A117" s="138" t="s">
        <v>201</v>
      </c>
      <c r="B117" s="113">
        <v>1.1211430526658499</v>
      </c>
      <c r="C117" s="113" t="s">
        <v>840</v>
      </c>
      <c r="D117" s="113">
        <v>8.9276148984037407E-2</v>
      </c>
      <c r="E117" s="113">
        <v>0.62898161036394495</v>
      </c>
      <c r="F117" s="113">
        <v>1.1335990475697499</v>
      </c>
      <c r="G117" s="113">
        <v>1.19783169726728</v>
      </c>
      <c r="H117" s="113">
        <v>1.4559131910927701</v>
      </c>
      <c r="I117" s="113">
        <v>1.31507919188671</v>
      </c>
      <c r="J117" s="113">
        <v>2.2634923232158002</v>
      </c>
      <c r="K117" s="113">
        <v>1.8928492362187299</v>
      </c>
      <c r="L117" s="113" t="s">
        <v>840</v>
      </c>
      <c r="M117" s="113" t="s">
        <v>840</v>
      </c>
      <c r="N117" s="113" t="s">
        <v>840</v>
      </c>
      <c r="O117" s="113" t="s">
        <v>840</v>
      </c>
    </row>
    <row r="118" spans="1:15">
      <c r="A118" s="138" t="s">
        <v>202</v>
      </c>
      <c r="B118" s="113">
        <v>0.44720629436880599</v>
      </c>
      <c r="C118" s="113" t="s">
        <v>840</v>
      </c>
      <c r="D118" s="113" t="s">
        <v>840</v>
      </c>
      <c r="E118" s="113">
        <v>0.53349422087515896</v>
      </c>
      <c r="F118" s="113">
        <v>0.31025156581603602</v>
      </c>
      <c r="G118" s="113">
        <v>0.413237974814821</v>
      </c>
      <c r="H118" s="113">
        <v>0.79486069966381501</v>
      </c>
      <c r="I118" s="113">
        <v>0.46056485235508299</v>
      </c>
      <c r="J118" s="113">
        <v>0.40633777850500402</v>
      </c>
      <c r="K118" s="113" t="s">
        <v>840</v>
      </c>
      <c r="L118" s="113" t="s">
        <v>840</v>
      </c>
      <c r="M118" s="113" t="s">
        <v>840</v>
      </c>
      <c r="N118" s="113" t="s">
        <v>840</v>
      </c>
      <c r="O118" s="113" t="s">
        <v>840</v>
      </c>
    </row>
    <row r="119" spans="1:15">
      <c r="A119" s="138" t="s">
        <v>203</v>
      </c>
      <c r="B119" s="113">
        <v>7.6516242731288102</v>
      </c>
      <c r="C119" s="113">
        <v>31.619786614936999</v>
      </c>
      <c r="D119" s="113">
        <v>3.79245080884191</v>
      </c>
      <c r="E119" s="113">
        <v>6.6404115934042398</v>
      </c>
      <c r="F119" s="113">
        <v>9.7384699000983499</v>
      </c>
      <c r="G119" s="113">
        <v>7.0960459188761202</v>
      </c>
      <c r="H119" s="113">
        <v>7.2955430549545603</v>
      </c>
      <c r="I119" s="113">
        <v>7.2874912423765599</v>
      </c>
      <c r="J119" s="113">
        <v>5.70236439499305</v>
      </c>
      <c r="K119" s="113">
        <v>4.0402922293557699</v>
      </c>
      <c r="L119" s="113">
        <v>5.6818181818181799</v>
      </c>
      <c r="M119" s="113" t="s">
        <v>840</v>
      </c>
      <c r="N119" s="113" t="s">
        <v>840</v>
      </c>
      <c r="O119" s="113" t="s">
        <v>840</v>
      </c>
    </row>
    <row r="120" spans="1:15">
      <c r="A120" s="719" t="s">
        <v>45</v>
      </c>
      <c r="B120" s="719"/>
      <c r="C120" s="719"/>
      <c r="D120" s="719"/>
      <c r="E120" s="719"/>
      <c r="F120" s="719"/>
      <c r="G120" s="719"/>
      <c r="H120" s="719"/>
      <c r="I120" s="719"/>
      <c r="J120" s="719"/>
      <c r="K120" s="719"/>
      <c r="L120" s="719"/>
      <c r="M120" s="719"/>
      <c r="N120" s="719"/>
      <c r="O120" s="719"/>
    </row>
    <row r="121" spans="1:15">
      <c r="A121" s="393" t="s">
        <v>134</v>
      </c>
      <c r="B121" s="396">
        <v>100</v>
      </c>
      <c r="C121" s="396">
        <v>9.4831281261669995E-2</v>
      </c>
      <c r="D121" s="396">
        <v>2.5757132581673599</v>
      </c>
      <c r="E121" s="396">
        <v>19.361677860621</v>
      </c>
      <c r="F121" s="396">
        <v>28.431356317271799</v>
      </c>
      <c r="G121" s="396">
        <v>23.059637930305001</v>
      </c>
      <c r="H121" s="396">
        <v>13.816761313988099</v>
      </c>
      <c r="I121" s="396">
        <v>8.0084143216390107</v>
      </c>
      <c r="J121" s="396">
        <v>3.3728111082290702</v>
      </c>
      <c r="K121" s="396">
        <v>0.83094645481855101</v>
      </c>
      <c r="L121" s="396">
        <v>0.27520387345772701</v>
      </c>
      <c r="M121" s="396">
        <v>6.4109993248675001E-2</v>
      </c>
      <c r="N121" s="396">
        <v>8.2689933903240795E-2</v>
      </c>
      <c r="O121" s="396">
        <v>2.58463530887772E-2</v>
      </c>
    </row>
    <row r="122" spans="1:15">
      <c r="A122" s="394" t="s">
        <v>140</v>
      </c>
      <c r="B122" s="396"/>
      <c r="C122" s="396"/>
      <c r="D122" s="396"/>
      <c r="E122" s="396"/>
      <c r="F122" s="396"/>
      <c r="G122" s="396"/>
      <c r="H122" s="396"/>
      <c r="I122" s="396"/>
      <c r="J122" s="396"/>
      <c r="K122" s="396"/>
      <c r="L122" s="396"/>
      <c r="M122" s="396"/>
      <c r="N122" s="396"/>
      <c r="O122" s="396"/>
    </row>
    <row r="123" spans="1:15">
      <c r="A123" s="146" t="s">
        <v>184</v>
      </c>
      <c r="B123" s="396">
        <v>100</v>
      </c>
      <c r="C123" s="396">
        <v>4.8428701910048097E-2</v>
      </c>
      <c r="D123" s="396">
        <v>5.3228914695225402</v>
      </c>
      <c r="E123" s="396">
        <v>29.803725748010201</v>
      </c>
      <c r="F123" s="396">
        <v>29.255954472001701</v>
      </c>
      <c r="G123" s="396">
        <v>16.1109494032982</v>
      </c>
      <c r="H123" s="396">
        <v>10.049833887043199</v>
      </c>
      <c r="I123" s="396">
        <v>5.9938673705975001</v>
      </c>
      <c r="J123" s="396">
        <v>2.1398962170408802</v>
      </c>
      <c r="K123" s="396">
        <v>0.52343146209513103</v>
      </c>
      <c r="L123" s="396">
        <v>0.395710170529253</v>
      </c>
      <c r="M123" s="396">
        <v>8.4311107988477504E-2</v>
      </c>
      <c r="N123" s="396">
        <v>0.200489807389266</v>
      </c>
      <c r="O123" s="396">
        <v>7.05101825736969E-2</v>
      </c>
    </row>
    <row r="124" spans="1:15">
      <c r="A124" s="146" t="s">
        <v>185</v>
      </c>
      <c r="B124" s="396">
        <v>100</v>
      </c>
      <c r="C124" s="396">
        <v>0.30605620304819597</v>
      </c>
      <c r="D124" s="396">
        <v>1.6292082727919099</v>
      </c>
      <c r="E124" s="396">
        <v>13.0707639039169</v>
      </c>
      <c r="F124" s="396">
        <v>26.259003926175499</v>
      </c>
      <c r="G124" s="396">
        <v>25.1862614771076</v>
      </c>
      <c r="H124" s="396">
        <v>14.084768293813999</v>
      </c>
      <c r="I124" s="396">
        <v>13.058397996723</v>
      </c>
      <c r="J124" s="396">
        <v>3.7561443101369498</v>
      </c>
      <c r="K124" s="396">
        <v>2.0681979781741702</v>
      </c>
      <c r="L124" s="396">
        <v>0.52555105573932703</v>
      </c>
      <c r="M124" s="396">
        <v>5.5646582372399299E-2</v>
      </c>
      <c r="N124" s="396" t="s">
        <v>840</v>
      </c>
      <c r="O124" s="396" t="s">
        <v>840</v>
      </c>
    </row>
    <row r="125" spans="1:15" ht="22.5" customHeight="1">
      <c r="A125" s="124" t="s">
        <v>186</v>
      </c>
      <c r="B125" s="396" t="s">
        <v>840</v>
      </c>
      <c r="C125" s="396" t="s">
        <v>840</v>
      </c>
      <c r="D125" s="396" t="s">
        <v>840</v>
      </c>
      <c r="E125" s="396" t="s">
        <v>840</v>
      </c>
      <c r="F125" s="396" t="s">
        <v>840</v>
      </c>
      <c r="G125" s="396" t="s">
        <v>840</v>
      </c>
      <c r="H125" s="396" t="s">
        <v>840</v>
      </c>
      <c r="I125" s="396" t="s">
        <v>840</v>
      </c>
      <c r="J125" s="396" t="s">
        <v>840</v>
      </c>
      <c r="K125" s="396" t="s">
        <v>840</v>
      </c>
      <c r="L125" s="396" t="s">
        <v>840</v>
      </c>
      <c r="M125" s="396" t="s">
        <v>840</v>
      </c>
      <c r="N125" s="396" t="s">
        <v>840</v>
      </c>
      <c r="O125" s="396" t="s">
        <v>840</v>
      </c>
    </row>
    <row r="126" spans="1:15">
      <c r="A126" s="124" t="s">
        <v>187</v>
      </c>
      <c r="B126" s="396">
        <v>100</v>
      </c>
      <c r="C126" s="396">
        <v>0.32863070539419098</v>
      </c>
      <c r="D126" s="396">
        <v>1.5136929460580899</v>
      </c>
      <c r="E126" s="396">
        <v>12.5576763485477</v>
      </c>
      <c r="F126" s="396">
        <v>24.746887966805001</v>
      </c>
      <c r="G126" s="396">
        <v>26.426556016597502</v>
      </c>
      <c r="H126" s="396">
        <v>14.7717842323651</v>
      </c>
      <c r="I126" s="396">
        <v>12.985892116182599</v>
      </c>
      <c r="J126" s="396">
        <v>3.9170124481327799</v>
      </c>
      <c r="K126" s="396">
        <v>2.1543568464730298</v>
      </c>
      <c r="L126" s="396">
        <v>0.53775933609958504</v>
      </c>
      <c r="M126" s="396">
        <v>5.9751037344398301E-2</v>
      </c>
      <c r="N126" s="396" t="s">
        <v>840</v>
      </c>
      <c r="O126" s="396" t="s">
        <v>840</v>
      </c>
    </row>
    <row r="127" spans="1:15" ht="22.5" customHeight="1">
      <c r="A127" s="122" t="s">
        <v>188</v>
      </c>
      <c r="B127" s="396" t="s">
        <v>840</v>
      </c>
      <c r="C127" s="396" t="s">
        <v>840</v>
      </c>
      <c r="D127" s="396" t="s">
        <v>840</v>
      </c>
      <c r="E127" s="396" t="s">
        <v>840</v>
      </c>
      <c r="F127" s="396" t="s">
        <v>840</v>
      </c>
      <c r="G127" s="396" t="s">
        <v>840</v>
      </c>
      <c r="H127" s="396" t="s">
        <v>840</v>
      </c>
      <c r="I127" s="396" t="s">
        <v>840</v>
      </c>
      <c r="J127" s="396" t="s">
        <v>840</v>
      </c>
      <c r="K127" s="396" t="s">
        <v>840</v>
      </c>
      <c r="L127" s="396" t="s">
        <v>840</v>
      </c>
      <c r="M127" s="396" t="s">
        <v>840</v>
      </c>
      <c r="N127" s="396" t="s">
        <v>840</v>
      </c>
      <c r="O127" s="396" t="s">
        <v>840</v>
      </c>
    </row>
    <row r="128" spans="1:15" ht="33.75">
      <c r="A128" s="122" t="s">
        <v>189</v>
      </c>
      <c r="B128" s="396">
        <v>100</v>
      </c>
      <c r="C128" s="396" t="s">
        <v>840</v>
      </c>
      <c r="D128" s="396">
        <v>3.1953195319532002</v>
      </c>
      <c r="E128" s="396">
        <v>20.02700270027</v>
      </c>
      <c r="F128" s="396">
        <v>46.759675967596799</v>
      </c>
      <c r="G128" s="396">
        <v>8.3708370837083699</v>
      </c>
      <c r="H128" s="396">
        <v>4.7704770477047704</v>
      </c>
      <c r="I128" s="396">
        <v>14.041404140414</v>
      </c>
      <c r="J128" s="396">
        <v>1.57515751575158</v>
      </c>
      <c r="K128" s="396">
        <v>0.90009000900089997</v>
      </c>
      <c r="L128" s="396">
        <v>0.36003600360035998</v>
      </c>
      <c r="M128" s="396" t="s">
        <v>840</v>
      </c>
      <c r="N128" s="396" t="s">
        <v>840</v>
      </c>
      <c r="O128" s="396" t="s">
        <v>840</v>
      </c>
    </row>
    <row r="129" spans="1:15">
      <c r="A129" s="138" t="s">
        <v>190</v>
      </c>
      <c r="B129" s="396">
        <v>100</v>
      </c>
      <c r="C129" s="396">
        <v>1.44370654998556E-2</v>
      </c>
      <c r="D129" s="396">
        <v>0.59414077249405906</v>
      </c>
      <c r="E129" s="396">
        <v>12.036070452879599</v>
      </c>
      <c r="F129" s="396">
        <v>21.901028363281</v>
      </c>
      <c r="G129" s="396">
        <v>29.9702374342003</v>
      </c>
      <c r="H129" s="396">
        <v>22.172000977278302</v>
      </c>
      <c r="I129" s="396">
        <v>8.5156475579148392</v>
      </c>
      <c r="J129" s="396">
        <v>3.8036114874619602</v>
      </c>
      <c r="K129" s="396">
        <v>0.77960153699220403</v>
      </c>
      <c r="L129" s="396">
        <v>0.19101348199809001</v>
      </c>
      <c r="M129" s="396">
        <v>1.55476089998445E-2</v>
      </c>
      <c r="N129" s="396">
        <v>6.6632609999333703E-3</v>
      </c>
      <c r="O129" s="396" t="s">
        <v>840</v>
      </c>
    </row>
    <row r="130" spans="1:15" ht="22.5" customHeight="1">
      <c r="A130" s="138" t="s">
        <v>191</v>
      </c>
      <c r="B130" s="396">
        <v>100</v>
      </c>
      <c r="C130" s="396">
        <v>9.4362809641684697E-2</v>
      </c>
      <c r="D130" s="396">
        <v>1.4755710047225301</v>
      </c>
      <c r="E130" s="396">
        <v>10.783255209704899</v>
      </c>
      <c r="F130" s="396">
        <v>27.043942346517799</v>
      </c>
      <c r="G130" s="396">
        <v>28.337810080581399</v>
      </c>
      <c r="H130" s="396">
        <v>15.2428854830498</v>
      </c>
      <c r="I130" s="396">
        <v>10.5739014413371</v>
      </c>
      <c r="J130" s="396">
        <v>4.8067976334685101</v>
      </c>
      <c r="K130" s="396">
        <v>1.17668229139236</v>
      </c>
      <c r="L130" s="396">
        <v>0.30986113305595098</v>
      </c>
      <c r="M130" s="396">
        <v>0.132107933498359</v>
      </c>
      <c r="N130" s="396">
        <v>2.28226330296168E-2</v>
      </c>
      <c r="O130" s="396" t="s">
        <v>840</v>
      </c>
    </row>
    <row r="131" spans="1:15">
      <c r="A131" s="138" t="s">
        <v>192</v>
      </c>
      <c r="B131" s="396">
        <v>100</v>
      </c>
      <c r="C131" s="396">
        <v>2.9584615999680201E-2</v>
      </c>
      <c r="D131" s="396">
        <v>0.54371726702114898</v>
      </c>
      <c r="E131" s="396">
        <v>13.139567424939001</v>
      </c>
      <c r="F131" s="396">
        <v>28.0726022468316</v>
      </c>
      <c r="G131" s="396">
        <v>26.586175188901802</v>
      </c>
      <c r="H131" s="396">
        <v>17.518090592891699</v>
      </c>
      <c r="I131" s="396">
        <v>9.3183544556830409</v>
      </c>
      <c r="J131" s="396">
        <v>3.7220645264462502</v>
      </c>
      <c r="K131" s="396">
        <v>0.95470355415184105</v>
      </c>
      <c r="L131" s="396">
        <v>7.5160916323511795E-2</v>
      </c>
      <c r="M131" s="396">
        <v>6.3966737296605796E-3</v>
      </c>
      <c r="N131" s="396">
        <v>3.3582537080717997E-2</v>
      </c>
      <c r="O131" s="396" t="s">
        <v>840</v>
      </c>
    </row>
    <row r="132" spans="1:15" ht="11.25" customHeight="1">
      <c r="A132" s="138" t="s">
        <v>205</v>
      </c>
      <c r="B132" s="396">
        <v>100</v>
      </c>
      <c r="C132" s="396">
        <v>0.493287225386493</v>
      </c>
      <c r="D132" s="396">
        <v>1.2255899104963399</v>
      </c>
      <c r="E132" s="396">
        <v>7.8569975589910497</v>
      </c>
      <c r="F132" s="396">
        <v>30.5990642799024</v>
      </c>
      <c r="G132" s="396">
        <v>34.525020341741303</v>
      </c>
      <c r="H132" s="396">
        <v>9.2453213995118002</v>
      </c>
      <c r="I132" s="396">
        <v>9.4538242473555698</v>
      </c>
      <c r="J132" s="396">
        <v>3.42758340113914</v>
      </c>
      <c r="K132" s="396">
        <v>2.82241659886086</v>
      </c>
      <c r="L132" s="396">
        <v>0.249186330349878</v>
      </c>
      <c r="M132" s="396">
        <v>0.10170870626525599</v>
      </c>
      <c r="N132" s="396" t="s">
        <v>840</v>
      </c>
      <c r="O132" s="396" t="s">
        <v>840</v>
      </c>
    </row>
    <row r="133" spans="1:15">
      <c r="A133" s="138" t="s">
        <v>194</v>
      </c>
      <c r="B133" s="396">
        <v>100</v>
      </c>
      <c r="C133" s="396" t="s">
        <v>840</v>
      </c>
      <c r="D133" s="396">
        <v>0.82046332046332004</v>
      </c>
      <c r="E133" s="396">
        <v>8.3333333333333304</v>
      </c>
      <c r="F133" s="396">
        <v>12.097812097812101</v>
      </c>
      <c r="G133" s="396">
        <v>17.5353925353925</v>
      </c>
      <c r="H133" s="396">
        <v>51.576576576576599</v>
      </c>
      <c r="I133" s="396">
        <v>5.7754182754182803</v>
      </c>
      <c r="J133" s="396">
        <v>2.2844272844272799</v>
      </c>
      <c r="K133" s="396">
        <v>1.57657657657658</v>
      </c>
      <c r="L133" s="396" t="s">
        <v>840</v>
      </c>
      <c r="M133" s="396" t="s">
        <v>840</v>
      </c>
      <c r="N133" s="396" t="s">
        <v>840</v>
      </c>
      <c r="O133" s="396" t="s">
        <v>840</v>
      </c>
    </row>
    <row r="134" spans="1:15" ht="22.5">
      <c r="A134" s="138" t="s">
        <v>195</v>
      </c>
      <c r="B134" s="396">
        <v>100</v>
      </c>
      <c r="C134" s="396" t="s">
        <v>840</v>
      </c>
      <c r="D134" s="396">
        <v>0.75037518759379696</v>
      </c>
      <c r="E134" s="396">
        <v>17.646323161580799</v>
      </c>
      <c r="F134" s="396">
        <v>44.759879939969998</v>
      </c>
      <c r="G134" s="396">
        <v>9.6673336668334198</v>
      </c>
      <c r="H134" s="396">
        <v>9.2796398199099492</v>
      </c>
      <c r="I134" s="396">
        <v>10.480240120059999</v>
      </c>
      <c r="J134" s="396">
        <v>6.3531765882941498</v>
      </c>
      <c r="K134" s="396">
        <v>0.62531265632816402</v>
      </c>
      <c r="L134" s="396">
        <v>0.437718859429715</v>
      </c>
      <c r="M134" s="396" t="s">
        <v>840</v>
      </c>
      <c r="N134" s="396" t="s">
        <v>840</v>
      </c>
      <c r="O134" s="396" t="s">
        <v>840</v>
      </c>
    </row>
    <row r="135" spans="1:15" ht="22.5">
      <c r="A135" s="138" t="s">
        <v>196</v>
      </c>
      <c r="B135" s="396">
        <v>100</v>
      </c>
      <c r="C135" s="396" t="s">
        <v>840</v>
      </c>
      <c r="D135" s="396">
        <v>0.80794090489381298</v>
      </c>
      <c r="E135" s="396">
        <v>14.612188365651001</v>
      </c>
      <c r="F135" s="396">
        <v>27.077562326869799</v>
      </c>
      <c r="G135" s="396">
        <v>24.544090489381301</v>
      </c>
      <c r="H135" s="396">
        <v>12.5</v>
      </c>
      <c r="I135" s="396">
        <v>8.3795013850415501</v>
      </c>
      <c r="J135" s="396">
        <v>11.4727608494922</v>
      </c>
      <c r="K135" s="396">
        <v>0.49630655586334299</v>
      </c>
      <c r="L135" s="396">
        <v>0.109649122807018</v>
      </c>
      <c r="M135" s="396" t="s">
        <v>840</v>
      </c>
      <c r="N135" s="396" t="s">
        <v>840</v>
      </c>
      <c r="O135" s="396" t="s">
        <v>840</v>
      </c>
    </row>
    <row r="136" spans="1:15" ht="22.5">
      <c r="A136" s="138" t="s">
        <v>197</v>
      </c>
      <c r="B136" s="396">
        <v>100</v>
      </c>
      <c r="C136" s="396">
        <v>0.151964136463795</v>
      </c>
      <c r="D136" s="396">
        <v>0.182356963756553</v>
      </c>
      <c r="E136" s="396">
        <v>7.4842337208418801</v>
      </c>
      <c r="F136" s="396">
        <v>37.064052883519501</v>
      </c>
      <c r="G136" s="396">
        <v>17.779803966264002</v>
      </c>
      <c r="H136" s="396">
        <v>22.992173846972101</v>
      </c>
      <c r="I136" s="396">
        <v>10.4475343818859</v>
      </c>
      <c r="J136" s="396">
        <v>2.3250512878960601</v>
      </c>
      <c r="K136" s="396">
        <v>1.5728288124002701</v>
      </c>
      <c r="L136" s="396" t="s">
        <v>840</v>
      </c>
      <c r="M136" s="396" t="s">
        <v>840</v>
      </c>
      <c r="N136" s="396" t="s">
        <v>840</v>
      </c>
      <c r="O136" s="396" t="s">
        <v>840</v>
      </c>
    </row>
    <row r="137" spans="1:15" ht="22.5" customHeight="1">
      <c r="A137" s="138" t="s">
        <v>198</v>
      </c>
      <c r="B137" s="396">
        <v>100</v>
      </c>
      <c r="C137" s="396">
        <v>0.434782608695652</v>
      </c>
      <c r="D137" s="396">
        <v>1.1640953716689999</v>
      </c>
      <c r="E137" s="396">
        <v>21.093969144460001</v>
      </c>
      <c r="F137" s="396">
        <v>26.690042075736301</v>
      </c>
      <c r="G137" s="396">
        <v>17.643758765778401</v>
      </c>
      <c r="H137" s="396">
        <v>16.577840112202001</v>
      </c>
      <c r="I137" s="396">
        <v>7.4193548387096797</v>
      </c>
      <c r="J137" s="396">
        <v>8.8359046283310008</v>
      </c>
      <c r="K137" s="396">
        <v>0.140252454417952</v>
      </c>
      <c r="L137" s="396" t="s">
        <v>840</v>
      </c>
      <c r="M137" s="396" t="s">
        <v>840</v>
      </c>
      <c r="N137" s="396" t="s">
        <v>840</v>
      </c>
      <c r="O137" s="396" t="s">
        <v>840</v>
      </c>
    </row>
    <row r="138" spans="1:15" ht="22.5" customHeight="1">
      <c r="A138" s="138" t="s">
        <v>199</v>
      </c>
      <c r="B138" s="396" t="s">
        <v>840</v>
      </c>
      <c r="C138" s="396" t="s">
        <v>840</v>
      </c>
      <c r="D138" s="396" t="s">
        <v>840</v>
      </c>
      <c r="E138" s="396" t="s">
        <v>840</v>
      </c>
      <c r="F138" s="396" t="s">
        <v>840</v>
      </c>
      <c r="G138" s="396" t="s">
        <v>840</v>
      </c>
      <c r="H138" s="396" t="s">
        <v>840</v>
      </c>
      <c r="I138" s="396" t="s">
        <v>840</v>
      </c>
      <c r="J138" s="396" t="s">
        <v>840</v>
      </c>
      <c r="K138" s="396" t="s">
        <v>840</v>
      </c>
      <c r="L138" s="396" t="s">
        <v>840</v>
      </c>
      <c r="M138" s="396" t="s">
        <v>840</v>
      </c>
      <c r="N138" s="396" t="s">
        <v>840</v>
      </c>
      <c r="O138" s="396" t="s">
        <v>840</v>
      </c>
    </row>
    <row r="139" spans="1:15">
      <c r="A139" s="138" t="s">
        <v>200</v>
      </c>
      <c r="B139" s="396">
        <v>100</v>
      </c>
      <c r="C139" s="396" t="s">
        <v>840</v>
      </c>
      <c r="D139" s="396" t="s">
        <v>840</v>
      </c>
      <c r="E139" s="396">
        <v>25.786616707498698</v>
      </c>
      <c r="F139" s="396">
        <v>26.862660325695298</v>
      </c>
      <c r="G139" s="396">
        <v>36.544651006389003</v>
      </c>
      <c r="H139" s="396">
        <v>6.0623528846615704</v>
      </c>
      <c r="I139" s="396">
        <v>2.97593313157516</v>
      </c>
      <c r="J139" s="396">
        <v>1.38348465196714</v>
      </c>
      <c r="K139" s="396">
        <v>0.384301292213095</v>
      </c>
      <c r="L139" s="396" t="s">
        <v>840</v>
      </c>
      <c r="M139" s="396" t="s">
        <v>840</v>
      </c>
      <c r="N139" s="396" t="s">
        <v>840</v>
      </c>
      <c r="O139" s="396" t="s">
        <v>840</v>
      </c>
    </row>
    <row r="140" spans="1:15" ht="11.25" customHeight="1">
      <c r="A140" s="138" t="s">
        <v>201</v>
      </c>
      <c r="B140" s="396">
        <v>100</v>
      </c>
      <c r="C140" s="396" t="s">
        <v>840</v>
      </c>
      <c r="D140" s="396">
        <v>0.205102961686767</v>
      </c>
      <c r="E140" s="396">
        <v>10.862252850931201</v>
      </c>
      <c r="F140" s="396">
        <v>28.7472311100172</v>
      </c>
      <c r="G140" s="396">
        <v>24.6369677578144</v>
      </c>
      <c r="H140" s="396">
        <v>17.942407088358401</v>
      </c>
      <c r="I140" s="396">
        <v>9.3937156452539199</v>
      </c>
      <c r="J140" s="396">
        <v>6.8094183280006604</v>
      </c>
      <c r="K140" s="396">
        <v>1.40290425793748</v>
      </c>
      <c r="L140" s="396" t="s">
        <v>840</v>
      </c>
      <c r="M140" s="396" t="s">
        <v>840</v>
      </c>
      <c r="N140" s="396" t="s">
        <v>840</v>
      </c>
      <c r="O140" s="396" t="s">
        <v>840</v>
      </c>
    </row>
    <row r="141" spans="1:15">
      <c r="A141" s="138" t="s">
        <v>202</v>
      </c>
      <c r="B141" s="396">
        <v>100</v>
      </c>
      <c r="C141" s="396" t="s">
        <v>840</v>
      </c>
      <c r="D141" s="396" t="s">
        <v>840</v>
      </c>
      <c r="E141" s="396">
        <v>23.097490744549599</v>
      </c>
      <c r="F141" s="396">
        <v>19.724393253805001</v>
      </c>
      <c r="G141" s="396">
        <v>21.3081036610448</v>
      </c>
      <c r="H141" s="396">
        <v>24.557795146030401</v>
      </c>
      <c r="I141" s="396">
        <v>8.2476347182229492</v>
      </c>
      <c r="J141" s="396">
        <v>3.0645824763471801</v>
      </c>
      <c r="K141" s="396" t="s">
        <v>840</v>
      </c>
      <c r="L141" s="396" t="s">
        <v>840</v>
      </c>
      <c r="M141" s="396" t="s">
        <v>840</v>
      </c>
      <c r="N141" s="396" t="s">
        <v>840</v>
      </c>
      <c r="O141" s="396" t="s">
        <v>840</v>
      </c>
    </row>
    <row r="142" spans="1:15">
      <c r="A142" s="147" t="s">
        <v>203</v>
      </c>
      <c r="B142" s="398">
        <v>100</v>
      </c>
      <c r="C142" s="398">
        <v>0.391883444727605</v>
      </c>
      <c r="D142" s="398">
        <v>1.27662643650527</v>
      </c>
      <c r="E142" s="398">
        <v>16.802904265038201</v>
      </c>
      <c r="F142" s="398">
        <v>36.185507525123803</v>
      </c>
      <c r="G142" s="398">
        <v>21.385295956147498</v>
      </c>
      <c r="H142" s="398">
        <v>13.1737750637111</v>
      </c>
      <c r="I142" s="398">
        <v>7.6273020147136599</v>
      </c>
      <c r="J142" s="398">
        <v>2.5135836899552801</v>
      </c>
      <c r="K142" s="398">
        <v>0.43876520652017098</v>
      </c>
      <c r="L142" s="398">
        <v>0.20435639755734</v>
      </c>
      <c r="M142" s="398" t="s">
        <v>840</v>
      </c>
      <c r="N142" s="398" t="s">
        <v>840</v>
      </c>
      <c r="O142" s="398" t="s">
        <v>840</v>
      </c>
    </row>
    <row r="144" spans="1:15">
      <c r="A144" s="79"/>
      <c r="B144" s="79"/>
      <c r="C144" s="79"/>
      <c r="D144" s="79"/>
      <c r="E144" s="79"/>
      <c r="F144" s="79"/>
      <c r="G144" s="79"/>
      <c r="H144" s="79"/>
      <c r="I144" s="79"/>
      <c r="J144" s="79"/>
      <c r="K144" s="79"/>
      <c r="L144" s="79"/>
      <c r="M144" s="79"/>
      <c r="N144" s="79"/>
      <c r="O144" s="79"/>
    </row>
  </sheetData>
  <mergeCells count="10">
    <mergeCell ref="A51:O51"/>
    <mergeCell ref="A74:O74"/>
    <mergeCell ref="A97:O97"/>
    <mergeCell ref="A120:O120"/>
    <mergeCell ref="A1:O1"/>
    <mergeCell ref="A3:A4"/>
    <mergeCell ref="B3:B4"/>
    <mergeCell ref="C3:O3"/>
    <mergeCell ref="A5:O5"/>
    <mergeCell ref="A28:O28"/>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workbookViewId="0">
      <selection activeCell="U22" sqref="U22"/>
    </sheetView>
  </sheetViews>
  <sheetFormatPr defaultRowHeight="12"/>
  <cols>
    <col min="1" max="1" width="28.42578125" style="284" customWidth="1"/>
    <col min="2" max="2" width="12.28515625" style="299" customWidth="1"/>
    <col min="3" max="4" width="11.28515625" style="299" customWidth="1"/>
    <col min="5" max="6" width="11.85546875" style="299" customWidth="1"/>
    <col min="7" max="7" width="11.28515625" style="299" customWidth="1"/>
    <col min="8" max="15" width="10.5703125" style="299" customWidth="1"/>
    <col min="16" max="16384" width="9.140625" style="284"/>
  </cols>
  <sheetData>
    <row r="1" spans="1:15" ht="12.75">
      <c r="A1" s="883" t="s">
        <v>609</v>
      </c>
      <c r="B1" s="1012"/>
      <c r="C1" s="1012"/>
      <c r="D1" s="1012"/>
      <c r="E1" s="1012"/>
      <c r="F1" s="1012"/>
      <c r="G1" s="1012"/>
      <c r="H1" s="1012"/>
      <c r="I1" s="1012"/>
      <c r="J1" s="1012"/>
      <c r="K1" s="1012"/>
      <c r="L1" s="1012"/>
      <c r="M1" s="1012"/>
      <c r="N1" s="1012"/>
      <c r="O1" s="1012"/>
    </row>
    <row r="2" spans="1:15">
      <c r="A2" s="399"/>
      <c r="B2" s="295"/>
      <c r="C2" s="295"/>
      <c r="D2" s="295"/>
      <c r="G2" s="295"/>
      <c r="H2" s="295"/>
      <c r="I2" s="295"/>
      <c r="J2" s="295"/>
      <c r="K2" s="295"/>
      <c r="L2" s="295"/>
      <c r="M2" s="295"/>
      <c r="N2" s="295"/>
      <c r="O2" s="400" t="s">
        <v>36</v>
      </c>
    </row>
    <row r="3" spans="1:15" s="299" customFormat="1" ht="11.25">
      <c r="A3" s="1013"/>
      <c r="B3" s="887" t="s">
        <v>477</v>
      </c>
      <c r="C3" s="773" t="s">
        <v>465</v>
      </c>
      <c r="D3" s="771"/>
      <c r="E3" s="771"/>
      <c r="F3" s="771"/>
      <c r="G3" s="771"/>
      <c r="H3" s="771"/>
      <c r="I3" s="771"/>
      <c r="J3" s="771"/>
      <c r="K3" s="771"/>
      <c r="L3" s="771"/>
      <c r="M3" s="771"/>
      <c r="N3" s="771"/>
      <c r="O3" s="952"/>
    </row>
    <row r="4" spans="1:15" s="401" customFormat="1" ht="45">
      <c r="A4" s="1014"/>
      <c r="B4" s="77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99" customFormat="1" ht="11.25">
      <c r="A5" s="949" t="s">
        <v>15</v>
      </c>
      <c r="B5" s="949"/>
      <c r="C5" s="949"/>
      <c r="D5" s="949"/>
      <c r="E5" s="949"/>
      <c r="F5" s="949"/>
      <c r="G5" s="949"/>
      <c r="H5" s="949"/>
      <c r="I5" s="949"/>
      <c r="J5" s="949"/>
      <c r="K5" s="949"/>
      <c r="L5" s="949"/>
      <c r="M5" s="949"/>
      <c r="N5" s="949"/>
      <c r="O5" s="949"/>
    </row>
    <row r="6" spans="1:15" s="299" customFormat="1" ht="11.25">
      <c r="A6" s="402" t="s">
        <v>134</v>
      </c>
      <c r="B6" s="493">
        <v>100</v>
      </c>
      <c r="C6" s="493" t="s">
        <v>840</v>
      </c>
      <c r="D6" s="493" t="s">
        <v>840</v>
      </c>
      <c r="E6" s="493">
        <v>100</v>
      </c>
      <c r="F6" s="493">
        <v>100</v>
      </c>
      <c r="G6" s="493">
        <v>100</v>
      </c>
      <c r="H6" s="493">
        <v>100</v>
      </c>
      <c r="I6" s="493">
        <v>100</v>
      </c>
      <c r="J6" s="493">
        <v>100</v>
      </c>
      <c r="K6" s="493">
        <v>100</v>
      </c>
      <c r="L6" s="493">
        <v>100</v>
      </c>
      <c r="M6" s="493">
        <v>100</v>
      </c>
      <c r="N6" s="493">
        <v>100</v>
      </c>
      <c r="O6" s="493">
        <v>100</v>
      </c>
    </row>
    <row r="7" spans="1:15" s="299" customFormat="1" ht="11.25">
      <c r="A7" s="403" t="s">
        <v>140</v>
      </c>
      <c r="B7" s="493"/>
      <c r="C7" s="493"/>
      <c r="D7" s="493"/>
      <c r="E7" s="493"/>
      <c r="F7" s="493"/>
      <c r="G7" s="493"/>
      <c r="H7" s="493"/>
      <c r="I7" s="493"/>
      <c r="J7" s="493"/>
      <c r="K7" s="493"/>
      <c r="L7" s="493"/>
      <c r="M7" s="493"/>
      <c r="N7" s="493"/>
      <c r="O7" s="493"/>
    </row>
    <row r="8" spans="1:15" s="299" customFormat="1" ht="11.25" customHeight="1">
      <c r="A8" s="320" t="s">
        <v>184</v>
      </c>
      <c r="B8" s="493">
        <v>21.651400116106799</v>
      </c>
      <c r="C8" s="493" t="s">
        <v>840</v>
      </c>
      <c r="D8" s="493" t="s">
        <v>840</v>
      </c>
      <c r="E8" s="493">
        <v>47.837734263879</v>
      </c>
      <c r="F8" s="493">
        <v>32.600240109081199</v>
      </c>
      <c r="G8" s="493">
        <v>18.722325094597899</v>
      </c>
      <c r="H8" s="493">
        <v>15.3549697011474</v>
      </c>
      <c r="I8" s="493">
        <v>10.2800699158571</v>
      </c>
      <c r="J8" s="493">
        <v>8.7338486132907001</v>
      </c>
      <c r="K8" s="493">
        <v>8.9068137368043807</v>
      </c>
      <c r="L8" s="493">
        <v>8.5226446377148797</v>
      </c>
      <c r="M8" s="493">
        <v>3.9599579669266101</v>
      </c>
      <c r="N8" s="493">
        <v>11.613108495068399</v>
      </c>
      <c r="O8" s="493">
        <v>5.0299075584556796</v>
      </c>
    </row>
    <row r="9" spans="1:15" s="299" customFormat="1" ht="11.25">
      <c r="A9" s="320" t="s">
        <v>185</v>
      </c>
      <c r="B9" s="493">
        <v>3.55079068139371</v>
      </c>
      <c r="C9" s="493" t="s">
        <v>840</v>
      </c>
      <c r="D9" s="493" t="s">
        <v>840</v>
      </c>
      <c r="E9" s="493">
        <v>2.3078170254475201</v>
      </c>
      <c r="F9" s="493">
        <v>2.9144462008985101</v>
      </c>
      <c r="G9" s="493">
        <v>3.6564420470708199</v>
      </c>
      <c r="H9" s="493">
        <v>3.6192559078062598</v>
      </c>
      <c r="I9" s="493">
        <v>3.8175954906982099</v>
      </c>
      <c r="J9" s="493">
        <v>4.1789497870925798</v>
      </c>
      <c r="K9" s="493">
        <v>6.0180517256040504</v>
      </c>
      <c r="L9" s="493">
        <v>4.7907152622240297</v>
      </c>
      <c r="M9" s="493">
        <v>5.8680382722194597</v>
      </c>
      <c r="N9" s="493">
        <v>4.3376816205323996</v>
      </c>
      <c r="O9" s="493">
        <v>4.64926590538336</v>
      </c>
    </row>
    <row r="10" spans="1:15" s="299" customFormat="1" ht="23.25" customHeight="1">
      <c r="A10" s="322" t="s">
        <v>186</v>
      </c>
      <c r="B10" s="493" t="s">
        <v>840</v>
      </c>
      <c r="C10" s="493" t="s">
        <v>840</v>
      </c>
      <c r="D10" s="493" t="s">
        <v>840</v>
      </c>
      <c r="E10" s="493" t="s">
        <v>840</v>
      </c>
      <c r="F10" s="493" t="s">
        <v>840</v>
      </c>
      <c r="G10" s="493" t="s">
        <v>840</v>
      </c>
      <c r="H10" s="493" t="s">
        <v>840</v>
      </c>
      <c r="I10" s="493" t="s">
        <v>840</v>
      </c>
      <c r="J10" s="493" t="s">
        <v>840</v>
      </c>
      <c r="K10" s="493" t="s">
        <v>840</v>
      </c>
      <c r="L10" s="493" t="s">
        <v>840</v>
      </c>
      <c r="M10" s="493" t="s">
        <v>840</v>
      </c>
      <c r="N10" s="493" t="s">
        <v>840</v>
      </c>
      <c r="O10" s="493" t="s">
        <v>840</v>
      </c>
    </row>
    <row r="11" spans="1:15" s="299" customFormat="1" ht="11.25" customHeight="1">
      <c r="A11" s="322" t="s">
        <v>187</v>
      </c>
      <c r="B11" s="493">
        <v>3.3490412108599701</v>
      </c>
      <c r="C11" s="493" t="s">
        <v>840</v>
      </c>
      <c r="D11" s="493" t="s">
        <v>840</v>
      </c>
      <c r="E11" s="493">
        <v>2.1408936480680398</v>
      </c>
      <c r="F11" s="493">
        <v>2.68601663380106</v>
      </c>
      <c r="G11" s="493">
        <v>3.6062582186082701</v>
      </c>
      <c r="H11" s="493">
        <v>3.4086992486385901</v>
      </c>
      <c r="I11" s="493">
        <v>3.6041895315908601</v>
      </c>
      <c r="J11" s="493">
        <v>3.78344553138857</v>
      </c>
      <c r="K11" s="493">
        <v>5.7277177808282396</v>
      </c>
      <c r="L11" s="493">
        <v>4.5027487710520999</v>
      </c>
      <c r="M11" s="493">
        <v>5.4808915436093102</v>
      </c>
      <c r="N11" s="493">
        <v>4.3376816205323996</v>
      </c>
      <c r="O11" s="493">
        <v>4.64926590538336</v>
      </c>
    </row>
    <row r="12" spans="1:15" s="299" customFormat="1" ht="21" customHeight="1">
      <c r="A12" s="321" t="s">
        <v>188</v>
      </c>
      <c r="B12" s="493" t="s">
        <v>840</v>
      </c>
      <c r="C12" s="493" t="s">
        <v>840</v>
      </c>
      <c r="D12" s="493" t="s">
        <v>840</v>
      </c>
      <c r="E12" s="493" t="s">
        <v>840</v>
      </c>
      <c r="F12" s="493" t="s">
        <v>840</v>
      </c>
      <c r="G12" s="493" t="s">
        <v>840</v>
      </c>
      <c r="H12" s="493" t="s">
        <v>840</v>
      </c>
      <c r="I12" s="493" t="s">
        <v>840</v>
      </c>
      <c r="J12" s="493" t="s">
        <v>840</v>
      </c>
      <c r="K12" s="493" t="s">
        <v>840</v>
      </c>
      <c r="L12" s="493" t="s">
        <v>840</v>
      </c>
      <c r="M12" s="493" t="s">
        <v>840</v>
      </c>
      <c r="N12" s="493" t="s">
        <v>840</v>
      </c>
      <c r="O12" s="493" t="s">
        <v>840</v>
      </c>
    </row>
    <row r="13" spans="1:15" s="299" customFormat="1" ht="33.75" customHeight="1">
      <c r="A13" s="321" t="s">
        <v>189</v>
      </c>
      <c r="B13" s="493">
        <v>0.20174947053373299</v>
      </c>
      <c r="C13" s="493" t="s">
        <v>840</v>
      </c>
      <c r="D13" s="493" t="s">
        <v>840</v>
      </c>
      <c r="E13" s="493">
        <v>0.16692337737948701</v>
      </c>
      <c r="F13" s="493">
        <v>0.22842956709745099</v>
      </c>
      <c r="G13" s="493">
        <v>5.0183828462549998E-2</v>
      </c>
      <c r="H13" s="493">
        <v>0.21055665916767499</v>
      </c>
      <c r="I13" s="493">
        <v>0.21340595910735299</v>
      </c>
      <c r="J13" s="493">
        <v>0.39550425570401199</v>
      </c>
      <c r="K13" s="493">
        <v>0.29033394477581098</v>
      </c>
      <c r="L13" s="493">
        <v>0.28796649117193601</v>
      </c>
      <c r="M13" s="493">
        <v>0.38714672861014299</v>
      </c>
      <c r="N13" s="493" t="s">
        <v>840</v>
      </c>
      <c r="O13" s="493" t="s">
        <v>840</v>
      </c>
    </row>
    <row r="14" spans="1:15" s="299" customFormat="1" ht="11.25">
      <c r="A14" s="359" t="s">
        <v>190</v>
      </c>
      <c r="B14" s="493">
        <v>6.1050902904536697</v>
      </c>
      <c r="C14" s="493" t="s">
        <v>840</v>
      </c>
      <c r="D14" s="493" t="s">
        <v>840</v>
      </c>
      <c r="E14" s="493">
        <v>2.6158698808321899</v>
      </c>
      <c r="F14" s="493">
        <v>4.6324212447645898</v>
      </c>
      <c r="G14" s="493">
        <v>7.03539704264284</v>
      </c>
      <c r="H14" s="493">
        <v>7.56625328211459</v>
      </c>
      <c r="I14" s="493">
        <v>6.6348928905329103</v>
      </c>
      <c r="J14" s="493">
        <v>6.0938943724975401</v>
      </c>
      <c r="K14" s="493">
        <v>10.676757492195</v>
      </c>
      <c r="L14" s="493">
        <v>8.9996800372320305</v>
      </c>
      <c r="M14" s="493">
        <v>5.7795475913942802</v>
      </c>
      <c r="N14" s="493">
        <v>7.0845264609184397</v>
      </c>
      <c r="O14" s="493">
        <v>11.922240348015199</v>
      </c>
    </row>
    <row r="15" spans="1:15" s="299" customFormat="1" ht="33.75">
      <c r="A15" s="359" t="s">
        <v>191</v>
      </c>
      <c r="B15" s="493">
        <v>31.068359277474599</v>
      </c>
      <c r="C15" s="493" t="s">
        <v>840</v>
      </c>
      <c r="D15" s="493" t="s">
        <v>840</v>
      </c>
      <c r="E15" s="493">
        <v>16.639276002092998</v>
      </c>
      <c r="F15" s="493">
        <v>24.022859253706201</v>
      </c>
      <c r="G15" s="493">
        <v>32.052169712583499</v>
      </c>
      <c r="H15" s="493">
        <v>34.679809747018702</v>
      </c>
      <c r="I15" s="493">
        <v>42.039618985678104</v>
      </c>
      <c r="J15" s="493">
        <v>36.656253513827998</v>
      </c>
      <c r="K15" s="493">
        <v>31.7484420364679</v>
      </c>
      <c r="L15" s="493">
        <v>35.600221065185103</v>
      </c>
      <c r="M15" s="493">
        <v>44.986449864498603</v>
      </c>
      <c r="N15" s="493">
        <v>39.017923427722998</v>
      </c>
      <c r="O15" s="493">
        <v>40.619902120717803</v>
      </c>
    </row>
    <row r="16" spans="1:15" s="299" customFormat="1" ht="11.25">
      <c r="A16" s="359" t="s">
        <v>192</v>
      </c>
      <c r="B16" s="493">
        <v>11.691987065841399</v>
      </c>
      <c r="C16" s="493" t="s">
        <v>840</v>
      </c>
      <c r="D16" s="493" t="s">
        <v>840</v>
      </c>
      <c r="E16" s="493">
        <v>7.7466449506599604</v>
      </c>
      <c r="F16" s="493">
        <v>11.842484096847601</v>
      </c>
      <c r="G16" s="493">
        <v>13.559831468212399</v>
      </c>
      <c r="H16" s="493">
        <v>14.3137795546977</v>
      </c>
      <c r="I16" s="493">
        <v>13.790089833746601</v>
      </c>
      <c r="J16" s="493">
        <v>9.8103632870363597</v>
      </c>
      <c r="K16" s="493">
        <v>6.4213608037026697</v>
      </c>
      <c r="L16" s="493">
        <v>6.0182087902498598</v>
      </c>
      <c r="M16" s="493">
        <v>6.5151263757535496</v>
      </c>
      <c r="N16" s="493">
        <v>6.3845582776540502</v>
      </c>
      <c r="O16" s="493">
        <v>14.491571506253401</v>
      </c>
    </row>
    <row r="17" spans="1:15" s="299" customFormat="1" ht="11.25" customHeight="1">
      <c r="A17" s="359" t="s">
        <v>205</v>
      </c>
      <c r="B17" s="493">
        <v>2.0548687947537099</v>
      </c>
      <c r="C17" s="493" t="s">
        <v>840</v>
      </c>
      <c r="D17" s="493" t="s">
        <v>840</v>
      </c>
      <c r="E17" s="493">
        <v>1.1960999624146</v>
      </c>
      <c r="F17" s="493">
        <v>2.0762373494565001</v>
      </c>
      <c r="G17" s="493">
        <v>2.5333440678421</v>
      </c>
      <c r="H17" s="493">
        <v>1.5086760623398101</v>
      </c>
      <c r="I17" s="493">
        <v>1.84951831226373</v>
      </c>
      <c r="J17" s="493">
        <v>2.5397337557260098</v>
      </c>
      <c r="K17" s="493">
        <v>3.3673878448474799</v>
      </c>
      <c r="L17" s="493">
        <v>3.9791733325576701</v>
      </c>
      <c r="M17" s="493">
        <v>2.7542724406835899</v>
      </c>
      <c r="N17" s="493">
        <v>0.62572913352423398</v>
      </c>
      <c r="O17" s="493">
        <v>3.31702011963023</v>
      </c>
    </row>
    <row r="18" spans="1:15" s="299" customFormat="1" ht="11.25">
      <c r="A18" s="359" t="s">
        <v>194</v>
      </c>
      <c r="B18" s="493">
        <v>1.1562262156288301</v>
      </c>
      <c r="C18" s="493" t="s">
        <v>840</v>
      </c>
      <c r="D18" s="493" t="s">
        <v>840</v>
      </c>
      <c r="E18" s="493">
        <v>0.24504204405598001</v>
      </c>
      <c r="F18" s="493">
        <v>0.22897280031290199</v>
      </c>
      <c r="G18" s="493">
        <v>0.66205082789898795</v>
      </c>
      <c r="H18" s="493">
        <v>2.0548073970559702</v>
      </c>
      <c r="I18" s="493">
        <v>1.1357939379158</v>
      </c>
      <c r="J18" s="493">
        <v>2.4688460955565699</v>
      </c>
      <c r="K18" s="493">
        <v>2.6093611438428601</v>
      </c>
      <c r="L18" s="493">
        <v>2.39390325489398</v>
      </c>
      <c r="M18" s="493">
        <v>1.1116641778662699</v>
      </c>
      <c r="N18" s="493">
        <v>5.0270442252624896</v>
      </c>
      <c r="O18" s="493">
        <v>4.64926590538336</v>
      </c>
    </row>
    <row r="19" spans="1:15" s="299" customFormat="1" ht="11.25" customHeight="1">
      <c r="A19" s="359" t="s">
        <v>195</v>
      </c>
      <c r="B19" s="493">
        <v>0.75978850603004</v>
      </c>
      <c r="C19" s="493" t="s">
        <v>840</v>
      </c>
      <c r="D19" s="493" t="s">
        <v>840</v>
      </c>
      <c r="E19" s="493">
        <v>0.57999425164528196</v>
      </c>
      <c r="F19" s="493">
        <v>1.1630623142821399</v>
      </c>
      <c r="G19" s="493">
        <v>0.35638569089981997</v>
      </c>
      <c r="H19" s="493">
        <v>0.73569499363943403</v>
      </c>
      <c r="I19" s="493">
        <v>0.44849125374307303</v>
      </c>
      <c r="J19" s="493">
        <v>1.11953615026228</v>
      </c>
      <c r="K19" s="493">
        <v>0.84306174759168595</v>
      </c>
      <c r="L19" s="493">
        <v>2.3793594927135802</v>
      </c>
      <c r="M19" s="493">
        <v>2.2454510259388298</v>
      </c>
      <c r="N19" s="493" t="s">
        <v>840</v>
      </c>
      <c r="O19" s="493" t="s">
        <v>840</v>
      </c>
    </row>
    <row r="20" spans="1:15" s="299" customFormat="1" ht="22.5">
      <c r="A20" s="359" t="s">
        <v>196</v>
      </c>
      <c r="B20" s="493">
        <v>4.1214894961660002</v>
      </c>
      <c r="C20" s="493" t="s">
        <v>840</v>
      </c>
      <c r="D20" s="493" t="s">
        <v>840</v>
      </c>
      <c r="E20" s="493">
        <v>2.8808100758340598</v>
      </c>
      <c r="F20" s="493">
        <v>1.5680426764014099</v>
      </c>
      <c r="G20" s="493">
        <v>2.8242492552934499</v>
      </c>
      <c r="H20" s="493">
        <v>2.8663278542647102</v>
      </c>
      <c r="I20" s="493">
        <v>4.6610571385987001</v>
      </c>
      <c r="J20" s="493">
        <v>9.1205530215253994</v>
      </c>
      <c r="K20" s="493">
        <v>11.5392558218637</v>
      </c>
      <c r="L20" s="493">
        <v>9.2323802321184392</v>
      </c>
      <c r="M20" s="493">
        <v>11.647585863613701</v>
      </c>
      <c r="N20" s="493">
        <v>10.478311591897301</v>
      </c>
      <c r="O20" s="493">
        <v>3.65687873844481</v>
      </c>
    </row>
    <row r="21" spans="1:15" s="299" customFormat="1" ht="22.5">
      <c r="A21" s="359" t="s">
        <v>197</v>
      </c>
      <c r="B21" s="493">
        <v>1.9630727856608601</v>
      </c>
      <c r="C21" s="493" t="s">
        <v>840</v>
      </c>
      <c r="D21" s="493" t="s">
        <v>840</v>
      </c>
      <c r="E21" s="493">
        <v>0.648163842848826</v>
      </c>
      <c r="F21" s="493">
        <v>1.5585360951310001</v>
      </c>
      <c r="G21" s="493">
        <v>1.3563051820841101</v>
      </c>
      <c r="H21" s="493">
        <v>2.54391296991421</v>
      </c>
      <c r="I21" s="493">
        <v>3.07440076961641</v>
      </c>
      <c r="J21" s="493">
        <v>2.29089362451051</v>
      </c>
      <c r="K21" s="493">
        <v>2.5328296019145</v>
      </c>
      <c r="L21" s="493">
        <v>3.5166816952209201</v>
      </c>
      <c r="M21" s="493">
        <v>0.514352082296333</v>
      </c>
      <c r="N21" s="493">
        <v>4.7831159189733796</v>
      </c>
      <c r="O21" s="493">
        <v>8.8499184339314905</v>
      </c>
    </row>
    <row r="22" spans="1:15" s="299" customFormat="1" ht="33.75">
      <c r="A22" s="359" t="s">
        <v>198</v>
      </c>
      <c r="B22" s="493">
        <v>0.96078141604927103</v>
      </c>
      <c r="C22" s="493" t="s">
        <v>840</v>
      </c>
      <c r="D22" s="493" t="s">
        <v>840</v>
      </c>
      <c r="E22" s="493">
        <v>1.11613887435423</v>
      </c>
      <c r="F22" s="493">
        <v>0.82082538854755704</v>
      </c>
      <c r="G22" s="493">
        <v>0.75114725062394305</v>
      </c>
      <c r="H22" s="493">
        <v>0.95439819021538197</v>
      </c>
      <c r="I22" s="493">
        <v>0.62124845873473999</v>
      </c>
      <c r="J22" s="493">
        <v>1.29357757798865</v>
      </c>
      <c r="K22" s="493">
        <v>1.85619358835749</v>
      </c>
      <c r="L22" s="493">
        <v>1.07332964891358</v>
      </c>
      <c r="M22" s="493">
        <v>3.0916431613295701</v>
      </c>
      <c r="N22" s="493">
        <v>2.3014105419450601</v>
      </c>
      <c r="O22" s="493" t="s">
        <v>840</v>
      </c>
    </row>
    <row r="23" spans="1:15" s="299" customFormat="1" ht="21.75" customHeight="1">
      <c r="A23" s="359" t="s">
        <v>199</v>
      </c>
      <c r="B23" s="493" t="s">
        <v>840</v>
      </c>
      <c r="C23" s="493" t="s">
        <v>840</v>
      </c>
      <c r="D23" s="493" t="s">
        <v>840</v>
      </c>
      <c r="E23" s="493" t="s">
        <v>840</v>
      </c>
      <c r="F23" s="493" t="s">
        <v>840</v>
      </c>
      <c r="G23" s="493" t="s">
        <v>840</v>
      </c>
      <c r="H23" s="493" t="s">
        <v>840</v>
      </c>
      <c r="I23" s="493" t="s">
        <v>840</v>
      </c>
      <c r="J23" s="493" t="s">
        <v>840</v>
      </c>
      <c r="K23" s="493" t="s">
        <v>840</v>
      </c>
      <c r="L23" s="493" t="s">
        <v>840</v>
      </c>
      <c r="M23" s="493" t="s">
        <v>840</v>
      </c>
      <c r="N23" s="493" t="s">
        <v>840</v>
      </c>
      <c r="O23" s="493" t="s">
        <v>840</v>
      </c>
    </row>
    <row r="24" spans="1:15" s="299" customFormat="1" ht="11.25">
      <c r="A24" s="359" t="s">
        <v>200</v>
      </c>
      <c r="B24" s="493">
        <v>3.2069087088689598</v>
      </c>
      <c r="C24" s="493" t="s">
        <v>840</v>
      </c>
      <c r="D24" s="493" t="s">
        <v>840</v>
      </c>
      <c r="E24" s="493">
        <v>5.46720121452418</v>
      </c>
      <c r="F24" s="493">
        <v>3.4900017926696099</v>
      </c>
      <c r="G24" s="493">
        <v>5.0661514102460901</v>
      </c>
      <c r="H24" s="493">
        <v>1.83641752884188</v>
      </c>
      <c r="I24" s="493">
        <v>1.26078885682154</v>
      </c>
      <c r="J24" s="493">
        <v>2.2943157874152398</v>
      </c>
      <c r="K24" s="493">
        <v>0.72765704150925103</v>
      </c>
      <c r="L24" s="493">
        <v>3.8133744437010999</v>
      </c>
      <c r="M24" s="493">
        <v>3.2520325203252001</v>
      </c>
      <c r="N24" s="493">
        <v>2.5877611623714101</v>
      </c>
      <c r="O24" s="493" t="s">
        <v>840</v>
      </c>
    </row>
    <row r="25" spans="1:15" s="299" customFormat="1" ht="22.5">
      <c r="A25" s="359" t="s">
        <v>201</v>
      </c>
      <c r="B25" s="493">
        <v>1.5044458017700499</v>
      </c>
      <c r="C25" s="493" t="s">
        <v>840</v>
      </c>
      <c r="D25" s="493" t="s">
        <v>840</v>
      </c>
      <c r="E25" s="493">
        <v>0.98164211333102402</v>
      </c>
      <c r="F25" s="493">
        <v>1.28556140436651</v>
      </c>
      <c r="G25" s="493">
        <v>1.62681480288758</v>
      </c>
      <c r="H25" s="493">
        <v>1.5979746454689601</v>
      </c>
      <c r="I25" s="493">
        <v>1.1832174843840999</v>
      </c>
      <c r="J25" s="493">
        <v>2.0376535695603502</v>
      </c>
      <c r="K25" s="493">
        <v>2.9944484262442499</v>
      </c>
      <c r="L25" s="493">
        <v>1.9517728846097899</v>
      </c>
      <c r="M25" s="493">
        <v>1.07848017255683</v>
      </c>
      <c r="N25" s="493">
        <v>0.74239049740163299</v>
      </c>
      <c r="O25" s="493">
        <v>2.8140293637846701</v>
      </c>
    </row>
    <row r="26" spans="1:15" s="299" customFormat="1" ht="11.25">
      <c r="A26" s="359" t="s">
        <v>202</v>
      </c>
      <c r="B26" s="493">
        <v>0.78813430664002904</v>
      </c>
      <c r="C26" s="493" t="s">
        <v>840</v>
      </c>
      <c r="D26" s="493" t="s">
        <v>840</v>
      </c>
      <c r="E26" s="493">
        <v>0.556042773654848</v>
      </c>
      <c r="F26" s="493">
        <v>0.63395316243216404</v>
      </c>
      <c r="G26" s="493">
        <v>0.45755843598207302</v>
      </c>
      <c r="H26" s="493">
        <v>0.95565150366280904</v>
      </c>
      <c r="I26" s="493">
        <v>0.71372437434792602</v>
      </c>
      <c r="J26" s="493">
        <v>1.47690773359928</v>
      </c>
      <c r="K26" s="493">
        <v>1.4711063059561</v>
      </c>
      <c r="L26" s="493">
        <v>1.1140521830187</v>
      </c>
      <c r="M26" s="493">
        <v>1.3660748852386499</v>
      </c>
      <c r="N26" s="493">
        <v>0.62572913352423398</v>
      </c>
      <c r="O26" s="493" t="s">
        <v>840</v>
      </c>
    </row>
    <row r="27" spans="1:15" s="299" customFormat="1" ht="12.75" customHeight="1">
      <c r="A27" s="359" t="s">
        <v>203</v>
      </c>
      <c r="B27" s="493">
        <v>9.4166565371619999</v>
      </c>
      <c r="C27" s="493" t="s">
        <v>840</v>
      </c>
      <c r="D27" s="493" t="s">
        <v>840</v>
      </c>
      <c r="E27" s="493">
        <v>9.1815227244253492</v>
      </c>
      <c r="F27" s="493">
        <v>11.162356111102101</v>
      </c>
      <c r="G27" s="493">
        <v>9.3398277111343706</v>
      </c>
      <c r="H27" s="493">
        <v>9.4120706618121694</v>
      </c>
      <c r="I27" s="493">
        <v>8.4894922970610907</v>
      </c>
      <c r="J27" s="493">
        <v>9.8846731101105405</v>
      </c>
      <c r="K27" s="493">
        <v>8.2872726830986796</v>
      </c>
      <c r="L27" s="493">
        <v>6.6145030396462996</v>
      </c>
      <c r="M27" s="493">
        <v>5.8293235993584398</v>
      </c>
      <c r="N27" s="493">
        <v>4.3907095132039498</v>
      </c>
      <c r="O27" s="493" t="s">
        <v>840</v>
      </c>
    </row>
    <row r="28" spans="1:15" s="299" customFormat="1" ht="11.25">
      <c r="A28" s="949" t="s">
        <v>15</v>
      </c>
      <c r="B28" s="949"/>
      <c r="C28" s="949"/>
      <c r="D28" s="949"/>
      <c r="E28" s="949"/>
      <c r="F28" s="949"/>
      <c r="G28" s="949"/>
      <c r="H28" s="949"/>
      <c r="I28" s="949"/>
      <c r="J28" s="949"/>
      <c r="K28" s="949"/>
      <c r="L28" s="949"/>
      <c r="M28" s="949"/>
      <c r="N28" s="949"/>
      <c r="O28" s="949"/>
    </row>
    <row r="29" spans="1:15" s="299" customFormat="1" ht="11.25">
      <c r="A29" s="402" t="s">
        <v>134</v>
      </c>
      <c r="B29" s="493">
        <v>100</v>
      </c>
      <c r="C29" s="493" t="s">
        <v>840</v>
      </c>
      <c r="D29" s="493" t="s">
        <v>840</v>
      </c>
      <c r="E29" s="493">
        <v>13.6877937030964</v>
      </c>
      <c r="F29" s="493">
        <v>18.569323892130601</v>
      </c>
      <c r="G29" s="493">
        <v>18.794476301246299</v>
      </c>
      <c r="H29" s="493">
        <v>16.0972876296808</v>
      </c>
      <c r="I29" s="493">
        <v>14.8897161738011</v>
      </c>
      <c r="J29" s="493">
        <v>10.3169131120512</v>
      </c>
      <c r="K29" s="493">
        <v>4.1519536662165999</v>
      </c>
      <c r="L29" s="493">
        <v>1.7339862618698001</v>
      </c>
      <c r="M29" s="493">
        <v>0.91195804418010795</v>
      </c>
      <c r="N29" s="493">
        <v>0.47557393941564302</v>
      </c>
      <c r="O29" s="493">
        <v>0.37101727631153503</v>
      </c>
    </row>
    <row r="30" spans="1:15" s="299" customFormat="1" ht="11.25">
      <c r="A30" s="403" t="s">
        <v>140</v>
      </c>
      <c r="B30" s="493"/>
      <c r="C30" s="493"/>
      <c r="D30" s="493"/>
      <c r="E30" s="493"/>
      <c r="F30" s="493"/>
      <c r="G30" s="493"/>
      <c r="H30" s="493"/>
      <c r="I30" s="493"/>
      <c r="J30" s="493"/>
      <c r="K30" s="493"/>
      <c r="L30" s="493"/>
      <c r="M30" s="493"/>
      <c r="N30" s="493"/>
      <c r="O30" s="493"/>
    </row>
    <row r="31" spans="1:15" s="299" customFormat="1" ht="11.25" customHeight="1">
      <c r="A31" s="320" t="s">
        <v>184</v>
      </c>
      <c r="B31" s="493">
        <v>100</v>
      </c>
      <c r="C31" s="493" t="s">
        <v>840</v>
      </c>
      <c r="D31" s="493" t="s">
        <v>840</v>
      </c>
      <c r="E31" s="493">
        <v>30.242526317751199</v>
      </c>
      <c r="F31" s="493">
        <v>27.959596806694101</v>
      </c>
      <c r="G31" s="493">
        <v>16.2518956468261</v>
      </c>
      <c r="H31" s="493">
        <v>11.416045267230899</v>
      </c>
      <c r="I31" s="493">
        <v>7.0696270205673297</v>
      </c>
      <c r="J31" s="493">
        <v>4.1616873178606602</v>
      </c>
      <c r="K31" s="493">
        <v>1.7080039974561601</v>
      </c>
      <c r="L31" s="493">
        <v>0.68254933340787804</v>
      </c>
      <c r="M31" s="493">
        <v>0.16679362550172</v>
      </c>
      <c r="N31" s="493">
        <v>0.255082430061989</v>
      </c>
      <c r="O31" s="493">
        <v>8.6192236641950498E-2</v>
      </c>
    </row>
    <row r="32" spans="1:15" s="299" customFormat="1" ht="11.25">
      <c r="A32" s="320" t="s">
        <v>185</v>
      </c>
      <c r="B32" s="493">
        <v>100</v>
      </c>
      <c r="C32" s="493" t="s">
        <v>840</v>
      </c>
      <c r="D32" s="493" t="s">
        <v>840</v>
      </c>
      <c r="E32" s="493">
        <v>8.8963068181818201</v>
      </c>
      <c r="F32" s="493">
        <v>15.2414772727273</v>
      </c>
      <c r="G32" s="493">
        <v>19.353693181818201</v>
      </c>
      <c r="H32" s="493">
        <v>16.407670454545499</v>
      </c>
      <c r="I32" s="493">
        <v>16.008522727272702</v>
      </c>
      <c r="J32" s="493">
        <v>12.142045454545499</v>
      </c>
      <c r="K32" s="493">
        <v>7.0369318181818201</v>
      </c>
      <c r="L32" s="493">
        <v>2.3394886363636398</v>
      </c>
      <c r="M32" s="493">
        <v>1.50710227272727</v>
      </c>
      <c r="N32" s="493">
        <v>0.58096590909090895</v>
      </c>
      <c r="O32" s="493">
        <v>0.48579545454545497</v>
      </c>
    </row>
    <row r="33" spans="1:15" s="299" customFormat="1" ht="22.5" customHeight="1">
      <c r="A33" s="322" t="s">
        <v>186</v>
      </c>
      <c r="B33" s="493" t="s">
        <v>840</v>
      </c>
      <c r="C33" s="493" t="s">
        <v>840</v>
      </c>
      <c r="D33" s="493" t="s">
        <v>840</v>
      </c>
      <c r="E33" s="493" t="s">
        <v>840</v>
      </c>
      <c r="F33" s="493" t="s">
        <v>840</v>
      </c>
      <c r="G33" s="493" t="s">
        <v>840</v>
      </c>
      <c r="H33" s="493" t="s">
        <v>840</v>
      </c>
      <c r="I33" s="493" t="s">
        <v>840</v>
      </c>
      <c r="J33" s="493" t="s">
        <v>840</v>
      </c>
      <c r="K33" s="493" t="s">
        <v>840</v>
      </c>
      <c r="L33" s="493" t="s">
        <v>840</v>
      </c>
      <c r="M33" s="493" t="s">
        <v>840</v>
      </c>
      <c r="N33" s="493" t="s">
        <v>840</v>
      </c>
      <c r="O33" s="493" t="s">
        <v>840</v>
      </c>
    </row>
    <row r="34" spans="1:15" s="299" customFormat="1" ht="11.25" customHeight="1">
      <c r="A34" s="322" t="s">
        <v>187</v>
      </c>
      <c r="B34" s="493">
        <v>100</v>
      </c>
      <c r="C34" s="493" t="s">
        <v>840</v>
      </c>
      <c r="D34" s="493" t="s">
        <v>840</v>
      </c>
      <c r="E34" s="493">
        <v>8.75</v>
      </c>
      <c r="F34" s="493">
        <v>14.893072289156599</v>
      </c>
      <c r="G34" s="493">
        <v>20.2379518072289</v>
      </c>
      <c r="H34" s="493">
        <v>16.3840361445783</v>
      </c>
      <c r="I34" s="493">
        <v>16.024096385542201</v>
      </c>
      <c r="J34" s="493">
        <v>11.6551204819277</v>
      </c>
      <c r="K34" s="493">
        <v>7.1009036144578301</v>
      </c>
      <c r="L34" s="493">
        <v>2.3313253012048198</v>
      </c>
      <c r="M34" s="493">
        <v>1.49246987951807</v>
      </c>
      <c r="N34" s="493">
        <v>0.61596385542168697</v>
      </c>
      <c r="O34" s="493">
        <v>0.51506024096385605</v>
      </c>
    </row>
    <row r="35" spans="1:15" s="299" customFormat="1" ht="21.75" customHeight="1">
      <c r="A35" s="321" t="s">
        <v>188</v>
      </c>
      <c r="B35" s="493" t="s">
        <v>840</v>
      </c>
      <c r="C35" s="493" t="s">
        <v>840</v>
      </c>
      <c r="D35" s="493" t="s">
        <v>840</v>
      </c>
      <c r="E35" s="493" t="s">
        <v>840</v>
      </c>
      <c r="F35" s="493" t="s">
        <v>840</v>
      </c>
      <c r="G35" s="493" t="s">
        <v>840</v>
      </c>
      <c r="H35" s="493" t="s">
        <v>840</v>
      </c>
      <c r="I35" s="493" t="s">
        <v>840</v>
      </c>
      <c r="J35" s="493" t="s">
        <v>840</v>
      </c>
      <c r="K35" s="493" t="s">
        <v>840</v>
      </c>
      <c r="L35" s="493" t="s">
        <v>840</v>
      </c>
      <c r="M35" s="493" t="s">
        <v>840</v>
      </c>
      <c r="N35" s="493" t="s">
        <v>840</v>
      </c>
      <c r="O35" s="493" t="s">
        <v>840</v>
      </c>
    </row>
    <row r="36" spans="1:15" s="299" customFormat="1" ht="32.25" customHeight="1">
      <c r="A36" s="321" t="s">
        <v>189</v>
      </c>
      <c r="B36" s="493">
        <v>100</v>
      </c>
      <c r="C36" s="493" t="s">
        <v>840</v>
      </c>
      <c r="D36" s="493" t="s">
        <v>840</v>
      </c>
      <c r="E36" s="493">
        <v>11.324999999999999</v>
      </c>
      <c r="F36" s="493">
        <v>21.024999999999999</v>
      </c>
      <c r="G36" s="493">
        <v>4.6749999999999998</v>
      </c>
      <c r="H36" s="493">
        <v>16.8</v>
      </c>
      <c r="I36" s="493">
        <v>15.75</v>
      </c>
      <c r="J36" s="493">
        <v>20.225000000000001</v>
      </c>
      <c r="K36" s="493">
        <v>5.9749999999999996</v>
      </c>
      <c r="L36" s="493">
        <v>2.4750000000000001</v>
      </c>
      <c r="M36" s="493">
        <v>1.75</v>
      </c>
      <c r="N36" s="493" t="s">
        <v>840</v>
      </c>
      <c r="O36" s="493" t="s">
        <v>840</v>
      </c>
    </row>
    <row r="37" spans="1:15" s="299" customFormat="1" ht="11.25">
      <c r="A37" s="359" t="s">
        <v>190</v>
      </c>
      <c r="B37" s="493">
        <v>100</v>
      </c>
      <c r="C37" s="493" t="s">
        <v>840</v>
      </c>
      <c r="D37" s="493" t="s">
        <v>840</v>
      </c>
      <c r="E37" s="493">
        <v>5.8648579430450303</v>
      </c>
      <c r="F37" s="493">
        <v>14.0900341201061</v>
      </c>
      <c r="G37" s="493">
        <v>21.658418908982799</v>
      </c>
      <c r="H37" s="493">
        <v>19.9499351470139</v>
      </c>
      <c r="I37" s="493">
        <v>16.1818527300216</v>
      </c>
      <c r="J37" s="493">
        <v>10.297993275117101</v>
      </c>
      <c r="K37" s="493">
        <v>7.2610559883677697</v>
      </c>
      <c r="L37" s="493">
        <v>2.55611642143701</v>
      </c>
      <c r="M37" s="493">
        <v>0.86332956056938404</v>
      </c>
      <c r="N37" s="493">
        <v>0.55186999661277403</v>
      </c>
      <c r="O37" s="493">
        <v>0.72453590872665097</v>
      </c>
    </row>
    <row r="38" spans="1:15" s="299" customFormat="1" ht="33.75">
      <c r="A38" s="359" t="s">
        <v>191</v>
      </c>
      <c r="B38" s="493">
        <v>100</v>
      </c>
      <c r="C38" s="493" t="s">
        <v>840</v>
      </c>
      <c r="D38" s="493" t="s">
        <v>840</v>
      </c>
      <c r="E38" s="493">
        <v>7.3307693931124298</v>
      </c>
      <c r="F38" s="493">
        <v>14.3582816946682</v>
      </c>
      <c r="G38" s="493">
        <v>19.389622048803599</v>
      </c>
      <c r="H38" s="493">
        <v>17.968469704324299</v>
      </c>
      <c r="I38" s="493">
        <v>20.147764777695301</v>
      </c>
      <c r="J38" s="493">
        <v>12.1724928934266</v>
      </c>
      <c r="K38" s="493">
        <v>4.2428394474487003</v>
      </c>
      <c r="L38" s="493">
        <v>1.9869183852046901</v>
      </c>
      <c r="M38" s="493">
        <v>1.3204995624850799</v>
      </c>
      <c r="N38" s="493">
        <v>0.59726062089778997</v>
      </c>
      <c r="O38" s="493">
        <v>0.48508147193329598</v>
      </c>
    </row>
    <row r="39" spans="1:15" s="299" customFormat="1" ht="11.25">
      <c r="A39" s="359" t="s">
        <v>192</v>
      </c>
      <c r="B39" s="493">
        <v>100</v>
      </c>
      <c r="C39" s="493" t="s">
        <v>840</v>
      </c>
      <c r="D39" s="493" t="s">
        <v>840</v>
      </c>
      <c r="E39" s="493">
        <v>9.0689869376908891</v>
      </c>
      <c r="F39" s="493">
        <v>18.808344693113401</v>
      </c>
      <c r="G39" s="493">
        <v>21.796973409486998</v>
      </c>
      <c r="H39" s="493">
        <v>19.706917674667402</v>
      </c>
      <c r="I39" s="493">
        <v>17.561644781115699</v>
      </c>
      <c r="J39" s="493">
        <v>8.6565837834106905</v>
      </c>
      <c r="K39" s="493">
        <v>2.2802961020137</v>
      </c>
      <c r="L39" s="493">
        <v>0.89253360481769695</v>
      </c>
      <c r="M39" s="493">
        <v>0.50817041395613705</v>
      </c>
      <c r="N39" s="493">
        <v>0.25969319966179499</v>
      </c>
      <c r="O39" s="493">
        <v>0.45985540006557002</v>
      </c>
    </row>
    <row r="40" spans="1:15" s="299" customFormat="1" ht="11.25" customHeight="1">
      <c r="A40" s="359" t="s">
        <v>205</v>
      </c>
      <c r="B40" s="493">
        <v>100</v>
      </c>
      <c r="C40" s="493" t="s">
        <v>840</v>
      </c>
      <c r="D40" s="493" t="s">
        <v>840</v>
      </c>
      <c r="E40" s="493">
        <v>7.9674038437937202</v>
      </c>
      <c r="F40" s="493">
        <v>18.7624260572887</v>
      </c>
      <c r="G40" s="493">
        <v>23.170761640607701</v>
      </c>
      <c r="H40" s="493">
        <v>11.8185611546108</v>
      </c>
      <c r="I40" s="493">
        <v>13.401732898063401</v>
      </c>
      <c r="J40" s="493">
        <v>12.751282491838699</v>
      </c>
      <c r="K40" s="493">
        <v>6.8039567020937097</v>
      </c>
      <c r="L40" s="493">
        <v>3.3577968140202699</v>
      </c>
      <c r="M40" s="493">
        <v>1.2223558577354501</v>
      </c>
      <c r="N40" s="493">
        <v>0.14481726025379801</v>
      </c>
      <c r="O40" s="493">
        <v>0.59890527969367502</v>
      </c>
    </row>
    <row r="41" spans="1:15" s="299" customFormat="1" ht="11.25">
      <c r="A41" s="359" t="s">
        <v>194</v>
      </c>
      <c r="B41" s="493">
        <v>100</v>
      </c>
      <c r="C41" s="493" t="s">
        <v>840</v>
      </c>
      <c r="D41" s="493" t="s">
        <v>840</v>
      </c>
      <c r="E41" s="493">
        <v>2.9008898970511301</v>
      </c>
      <c r="F41" s="493">
        <v>3.6773686965625498</v>
      </c>
      <c r="G41" s="493">
        <v>10.7616471819927</v>
      </c>
      <c r="H41" s="493">
        <v>28.607572849415501</v>
      </c>
      <c r="I41" s="493">
        <v>14.626592217762999</v>
      </c>
      <c r="J41" s="493">
        <v>22.0293142558018</v>
      </c>
      <c r="K41" s="493">
        <v>9.3700924794974707</v>
      </c>
      <c r="L41" s="493">
        <v>3.5901238876286898</v>
      </c>
      <c r="M41" s="493">
        <v>0.87681032978537798</v>
      </c>
      <c r="N41" s="493">
        <v>2.0677019717326801</v>
      </c>
      <c r="O41" s="493">
        <v>1.49188623276915</v>
      </c>
    </row>
    <row r="42" spans="1:15" s="299" customFormat="1" ht="11.25" customHeight="1">
      <c r="A42" s="359" t="s">
        <v>195</v>
      </c>
      <c r="B42" s="493">
        <v>100</v>
      </c>
      <c r="C42" s="493" t="s">
        <v>840</v>
      </c>
      <c r="D42" s="493" t="s">
        <v>840</v>
      </c>
      <c r="E42" s="493">
        <v>10.448751991502901</v>
      </c>
      <c r="F42" s="493">
        <v>28.425385023897999</v>
      </c>
      <c r="G42" s="493">
        <v>8.8157195963887407</v>
      </c>
      <c r="H42" s="493">
        <v>15.58682952735</v>
      </c>
      <c r="I42" s="493">
        <v>8.7891662241104598</v>
      </c>
      <c r="J42" s="493">
        <v>15.201805629314901</v>
      </c>
      <c r="K42" s="493">
        <v>4.6070100902814701</v>
      </c>
      <c r="L42" s="493">
        <v>5.4301646309081297</v>
      </c>
      <c r="M42" s="493">
        <v>2.6951672862453502</v>
      </c>
      <c r="N42" s="493" t="s">
        <v>840</v>
      </c>
      <c r="O42" s="493" t="s">
        <v>840</v>
      </c>
    </row>
    <row r="43" spans="1:15" s="299" customFormat="1" ht="22.5">
      <c r="A43" s="359" t="s">
        <v>196</v>
      </c>
      <c r="B43" s="493">
        <v>100</v>
      </c>
      <c r="C43" s="493" t="s">
        <v>840</v>
      </c>
      <c r="D43" s="493" t="s">
        <v>840</v>
      </c>
      <c r="E43" s="493">
        <v>9.5673988863733701</v>
      </c>
      <c r="F43" s="493">
        <v>7.0647983846295004</v>
      </c>
      <c r="G43" s="493">
        <v>12.8789084011503</v>
      </c>
      <c r="H43" s="493">
        <v>11.1950070366518</v>
      </c>
      <c r="I43" s="493">
        <v>16.839013644985599</v>
      </c>
      <c r="J43" s="493">
        <v>22.8305696628526</v>
      </c>
      <c r="K43" s="493">
        <v>11.624548736462099</v>
      </c>
      <c r="L43" s="493">
        <v>3.8842317811907199</v>
      </c>
      <c r="M43" s="493">
        <v>2.5772501988619001</v>
      </c>
      <c r="N43" s="493">
        <v>1.20908034020682</v>
      </c>
      <c r="O43" s="493">
        <v>0.32919292663525701</v>
      </c>
    </row>
    <row r="44" spans="1:15" s="299" customFormat="1" ht="22.5">
      <c r="A44" s="359" t="s">
        <v>197</v>
      </c>
      <c r="B44" s="493">
        <v>100</v>
      </c>
      <c r="C44" s="493" t="s">
        <v>840</v>
      </c>
      <c r="D44" s="493" t="s">
        <v>840</v>
      </c>
      <c r="E44" s="493">
        <v>4.5194111148223302</v>
      </c>
      <c r="F44" s="493">
        <v>14.7426838981527</v>
      </c>
      <c r="G44" s="493">
        <v>12.985277870558299</v>
      </c>
      <c r="H44" s="493">
        <v>20.860204002980399</v>
      </c>
      <c r="I44" s="493">
        <v>23.3190308573778</v>
      </c>
      <c r="J44" s="493">
        <v>12.0397728732561</v>
      </c>
      <c r="K44" s="493">
        <v>5.3570052156933299</v>
      </c>
      <c r="L44" s="493">
        <v>3.1062922329847602</v>
      </c>
      <c r="M44" s="493">
        <v>0.238945556383443</v>
      </c>
      <c r="N44" s="493">
        <v>1.1587574831068099</v>
      </c>
      <c r="O44" s="493">
        <v>1.6726188946841001</v>
      </c>
    </row>
    <row r="45" spans="1:15" s="299" customFormat="1" ht="33.75">
      <c r="A45" s="359" t="s">
        <v>198</v>
      </c>
      <c r="B45" s="493">
        <v>100</v>
      </c>
      <c r="C45" s="493" t="s">
        <v>840</v>
      </c>
      <c r="D45" s="493" t="s">
        <v>840</v>
      </c>
      <c r="E45" s="493">
        <v>15.901097170455101</v>
      </c>
      <c r="F45" s="493">
        <v>15.864349834637</v>
      </c>
      <c r="G45" s="493">
        <v>14.693684707858701</v>
      </c>
      <c r="H45" s="493">
        <v>15.9903407002992</v>
      </c>
      <c r="I45" s="493">
        <v>9.6278019843561307</v>
      </c>
      <c r="J45" s="493">
        <v>13.8904929392619</v>
      </c>
      <c r="K45" s="493">
        <v>8.0214184471625796</v>
      </c>
      <c r="L45" s="493">
        <v>1.9371095595569301</v>
      </c>
      <c r="M45" s="493">
        <v>2.9345372460496599</v>
      </c>
      <c r="N45" s="493">
        <v>1.13916741036275</v>
      </c>
      <c r="O45" s="493" t="s">
        <v>840</v>
      </c>
    </row>
    <row r="46" spans="1:15" s="299" customFormat="1" ht="21.75" customHeight="1">
      <c r="A46" s="359" t="s">
        <v>199</v>
      </c>
      <c r="B46" s="493" t="s">
        <v>840</v>
      </c>
      <c r="C46" s="493" t="s">
        <v>840</v>
      </c>
      <c r="D46" s="493" t="s">
        <v>840</v>
      </c>
      <c r="E46" s="493" t="s">
        <v>840</v>
      </c>
      <c r="F46" s="493" t="s">
        <v>840</v>
      </c>
      <c r="G46" s="493" t="s">
        <v>840</v>
      </c>
      <c r="H46" s="493" t="s">
        <v>840</v>
      </c>
      <c r="I46" s="493" t="s">
        <v>840</v>
      </c>
      <c r="J46" s="493" t="s">
        <v>840</v>
      </c>
      <c r="K46" s="493" t="s">
        <v>840</v>
      </c>
      <c r="L46" s="493" t="s">
        <v>840</v>
      </c>
      <c r="M46" s="493" t="s">
        <v>840</v>
      </c>
      <c r="N46" s="493" t="s">
        <v>840</v>
      </c>
      <c r="O46" s="493" t="s">
        <v>840</v>
      </c>
    </row>
    <row r="47" spans="1:15" s="299" customFormat="1" ht="11.25">
      <c r="A47" s="359" t="s">
        <v>200</v>
      </c>
      <c r="B47" s="493">
        <v>100</v>
      </c>
      <c r="C47" s="493" t="s">
        <v>840</v>
      </c>
      <c r="D47" s="493" t="s">
        <v>840</v>
      </c>
      <c r="E47" s="493">
        <v>23.335220659935199</v>
      </c>
      <c r="F47" s="493">
        <v>20.2085495895065</v>
      </c>
      <c r="G47" s="493">
        <v>29.6907929917272</v>
      </c>
      <c r="H47" s="493">
        <v>9.2180176779591694</v>
      </c>
      <c r="I47" s="493">
        <v>5.8538580101286497</v>
      </c>
      <c r="J47" s="493">
        <v>7.3810197854738799</v>
      </c>
      <c r="K47" s="493">
        <v>0.94209052876600297</v>
      </c>
      <c r="L47" s="493">
        <v>2.0619043125412899</v>
      </c>
      <c r="M47" s="493">
        <v>0.92479003491554201</v>
      </c>
      <c r="N47" s="493">
        <v>0.38375640904658598</v>
      </c>
      <c r="O47" s="493" t="s">
        <v>840</v>
      </c>
    </row>
    <row r="48" spans="1:15" s="299" customFormat="1" ht="22.5">
      <c r="A48" s="359" t="s">
        <v>201</v>
      </c>
      <c r="B48" s="493">
        <v>100</v>
      </c>
      <c r="C48" s="493" t="s">
        <v>840</v>
      </c>
      <c r="D48" s="493" t="s">
        <v>840</v>
      </c>
      <c r="E48" s="493">
        <v>8.9312055786509301</v>
      </c>
      <c r="F48" s="493">
        <v>15.8676411425506</v>
      </c>
      <c r="G48" s="493">
        <v>20.323186267936201</v>
      </c>
      <c r="H48" s="493">
        <v>17.0980286978678</v>
      </c>
      <c r="I48" s="493">
        <v>11.710473380716101</v>
      </c>
      <c r="J48" s="493">
        <v>13.9734477671986</v>
      </c>
      <c r="K48" s="493">
        <v>8.2640472039694206</v>
      </c>
      <c r="L48" s="493">
        <v>2.2495641678959402</v>
      </c>
      <c r="M48" s="493">
        <v>0.65374815609494397</v>
      </c>
      <c r="N48" s="493">
        <v>0.23467882526485201</v>
      </c>
      <c r="O48" s="493">
        <v>0.69397881185463295</v>
      </c>
    </row>
    <row r="49" spans="1:15" s="299" customFormat="1" ht="11.25">
      <c r="A49" s="359" t="s">
        <v>202</v>
      </c>
      <c r="B49" s="493">
        <v>100</v>
      </c>
      <c r="C49" s="493" t="s">
        <v>840</v>
      </c>
      <c r="D49" s="493" t="s">
        <v>840</v>
      </c>
      <c r="E49" s="493">
        <v>9.6569819531550003</v>
      </c>
      <c r="F49" s="493">
        <v>14.9366440547805</v>
      </c>
      <c r="G49" s="493">
        <v>10.9113016766927</v>
      </c>
      <c r="H49" s="493">
        <v>19.518750799948801</v>
      </c>
      <c r="I49" s="493">
        <v>13.4839370280302</v>
      </c>
      <c r="J49" s="493">
        <v>19.3331626775886</v>
      </c>
      <c r="K49" s="493">
        <v>7.74990400614361</v>
      </c>
      <c r="L49" s="493">
        <v>2.45104313323947</v>
      </c>
      <c r="M49" s="493">
        <v>1.5806988352745399</v>
      </c>
      <c r="N49" s="493">
        <v>0.37757583514655102</v>
      </c>
      <c r="O49" s="493" t="s">
        <v>840</v>
      </c>
    </row>
    <row r="50" spans="1:15" s="299" customFormat="1" ht="11.25" customHeight="1">
      <c r="A50" s="359" t="s">
        <v>203</v>
      </c>
      <c r="B50" s="493">
        <v>100</v>
      </c>
      <c r="C50" s="493" t="s">
        <v>840</v>
      </c>
      <c r="D50" s="493" t="s">
        <v>840</v>
      </c>
      <c r="E50" s="493">
        <v>13.346009641135501</v>
      </c>
      <c r="F50" s="493">
        <v>22.0117836100696</v>
      </c>
      <c r="G50" s="493">
        <v>18.641135511515799</v>
      </c>
      <c r="H50" s="493">
        <v>16.089448312801299</v>
      </c>
      <c r="I50" s="493">
        <v>13.4236743438672</v>
      </c>
      <c r="J50" s="493">
        <v>10.829673272629901</v>
      </c>
      <c r="K50" s="493">
        <v>3.65399035886449</v>
      </c>
      <c r="L50" s="493">
        <v>1.21799678628816</v>
      </c>
      <c r="M50" s="493">
        <v>0.56454204606320302</v>
      </c>
      <c r="N50" s="493">
        <v>0.221746116764863</v>
      </c>
      <c r="O50" s="493" t="s">
        <v>840</v>
      </c>
    </row>
    <row r="51" spans="1:15">
      <c r="A51" s="949" t="s">
        <v>44</v>
      </c>
      <c r="B51" s="949"/>
      <c r="C51" s="949"/>
      <c r="D51" s="949"/>
      <c r="E51" s="949"/>
      <c r="F51" s="949"/>
      <c r="G51" s="949"/>
      <c r="H51" s="949"/>
      <c r="I51" s="949"/>
      <c r="J51" s="949"/>
      <c r="K51" s="949"/>
      <c r="L51" s="949"/>
      <c r="M51" s="949"/>
      <c r="N51" s="949"/>
      <c r="O51" s="949"/>
    </row>
    <row r="52" spans="1:15">
      <c r="A52" s="402" t="s">
        <v>134</v>
      </c>
      <c r="B52" s="493">
        <v>100</v>
      </c>
      <c r="C52" s="493" t="s">
        <v>840</v>
      </c>
      <c r="D52" s="493" t="s">
        <v>840</v>
      </c>
      <c r="E52" s="493">
        <v>100</v>
      </c>
      <c r="F52" s="493">
        <v>100</v>
      </c>
      <c r="G52" s="493">
        <v>100</v>
      </c>
      <c r="H52" s="493">
        <v>100</v>
      </c>
      <c r="I52" s="493">
        <v>100</v>
      </c>
      <c r="J52" s="493">
        <v>100</v>
      </c>
      <c r="K52" s="493">
        <v>100</v>
      </c>
      <c r="L52" s="493">
        <v>100</v>
      </c>
      <c r="M52" s="493">
        <v>100</v>
      </c>
      <c r="N52" s="493">
        <v>100</v>
      </c>
      <c r="O52" s="493">
        <v>100</v>
      </c>
    </row>
    <row r="53" spans="1:15">
      <c r="A53" s="403" t="s">
        <v>140</v>
      </c>
      <c r="B53" s="493"/>
      <c r="C53" s="493"/>
      <c r="D53" s="493"/>
      <c r="E53" s="493"/>
      <c r="F53" s="493"/>
      <c r="G53" s="493"/>
      <c r="H53" s="493"/>
      <c r="I53" s="493"/>
      <c r="J53" s="493"/>
      <c r="K53" s="493"/>
      <c r="L53" s="493"/>
      <c r="M53" s="493"/>
      <c r="N53" s="493"/>
      <c r="O53" s="493"/>
    </row>
    <row r="54" spans="1:15" ht="11.25" customHeight="1">
      <c r="A54" s="320" t="s">
        <v>184</v>
      </c>
      <c r="B54" s="493">
        <v>6.5297127755120696</v>
      </c>
      <c r="C54" s="493" t="s">
        <v>840</v>
      </c>
      <c r="D54" s="493" t="s">
        <v>840</v>
      </c>
      <c r="E54" s="493">
        <v>16.765106769650199</v>
      </c>
      <c r="F54" s="493">
        <v>12.1441122761884</v>
      </c>
      <c r="G54" s="493">
        <v>5.6327975561709502</v>
      </c>
      <c r="H54" s="493">
        <v>5.5092356476040498</v>
      </c>
      <c r="I54" s="493">
        <v>3.3047176278030901</v>
      </c>
      <c r="J54" s="493">
        <v>5.6701213257401601</v>
      </c>
      <c r="K54" s="493">
        <v>7.14811282191034</v>
      </c>
      <c r="L54" s="493">
        <v>4.6509412997238</v>
      </c>
      <c r="M54" s="493">
        <v>2.1859180855959499</v>
      </c>
      <c r="N54" s="493">
        <v>3.4701055099648301</v>
      </c>
      <c r="O54" s="493">
        <v>1.25795053003534</v>
      </c>
    </row>
    <row r="55" spans="1:15">
      <c r="A55" s="320" t="s">
        <v>185</v>
      </c>
      <c r="B55" s="493">
        <v>4.1981327533461901</v>
      </c>
      <c r="C55" s="493" t="s">
        <v>840</v>
      </c>
      <c r="D55" s="493" t="s">
        <v>840</v>
      </c>
      <c r="E55" s="493">
        <v>3.89343227825736</v>
      </c>
      <c r="F55" s="493">
        <v>3.9439078453216299</v>
      </c>
      <c r="G55" s="493">
        <v>4.16892682787564</v>
      </c>
      <c r="H55" s="493">
        <v>4.1200079827926501</v>
      </c>
      <c r="I55" s="493">
        <v>3.5117579307161102</v>
      </c>
      <c r="J55" s="493">
        <v>4.4038060203034899</v>
      </c>
      <c r="K55" s="493">
        <v>5.8386701185447603</v>
      </c>
      <c r="L55" s="493">
        <v>4.6890377472300697</v>
      </c>
      <c r="M55" s="493">
        <v>5.9997699033594101</v>
      </c>
      <c r="N55" s="493">
        <v>4.7948417350527599</v>
      </c>
      <c r="O55" s="493">
        <v>4.8339222614841004</v>
      </c>
    </row>
    <row r="56" spans="1:15" ht="22.5" customHeight="1">
      <c r="A56" s="322" t="s">
        <v>186</v>
      </c>
      <c r="B56" s="493" t="s">
        <v>840</v>
      </c>
      <c r="C56" s="493" t="s">
        <v>840</v>
      </c>
      <c r="D56" s="493" t="s">
        <v>840</v>
      </c>
      <c r="E56" s="493" t="s">
        <v>840</v>
      </c>
      <c r="F56" s="493" t="s">
        <v>840</v>
      </c>
      <c r="G56" s="493" t="s">
        <v>840</v>
      </c>
      <c r="H56" s="493" t="s">
        <v>840</v>
      </c>
      <c r="I56" s="493" t="s">
        <v>840</v>
      </c>
      <c r="J56" s="493" t="s">
        <v>840</v>
      </c>
      <c r="K56" s="493" t="s">
        <v>840</v>
      </c>
      <c r="L56" s="493" t="s">
        <v>840</v>
      </c>
      <c r="M56" s="493" t="s">
        <v>840</v>
      </c>
      <c r="N56" s="493" t="s">
        <v>840</v>
      </c>
      <c r="O56" s="493" t="s">
        <v>840</v>
      </c>
    </row>
    <row r="57" spans="1:15" ht="10.5" customHeight="1">
      <c r="A57" s="322" t="s">
        <v>187</v>
      </c>
      <c r="B57" s="493">
        <v>3.9634877740746499</v>
      </c>
      <c r="C57" s="493" t="s">
        <v>840</v>
      </c>
      <c r="D57" s="493" t="s">
        <v>840</v>
      </c>
      <c r="E57" s="493">
        <v>3.8328537533444398</v>
      </c>
      <c r="F57" s="493">
        <v>3.83250450781546</v>
      </c>
      <c r="G57" s="493">
        <v>4.1389499528934799</v>
      </c>
      <c r="H57" s="493">
        <v>3.8062398829190398</v>
      </c>
      <c r="I57" s="493">
        <v>3.2972567159863999</v>
      </c>
      <c r="J57" s="493">
        <v>3.94750804711542</v>
      </c>
      <c r="K57" s="493">
        <v>5.5402643411909001</v>
      </c>
      <c r="L57" s="493">
        <v>4.4001396869741898</v>
      </c>
      <c r="M57" s="493">
        <v>5.5971007823285799</v>
      </c>
      <c r="N57" s="493">
        <v>4.7948417350527599</v>
      </c>
      <c r="O57" s="493">
        <v>4.8339222614841004</v>
      </c>
    </row>
    <row r="58" spans="1:15" ht="22.5" customHeight="1">
      <c r="A58" s="321" t="s">
        <v>188</v>
      </c>
      <c r="B58" s="493" t="s">
        <v>840</v>
      </c>
      <c r="C58" s="493" t="s">
        <v>840</v>
      </c>
      <c r="D58" s="493" t="s">
        <v>840</v>
      </c>
      <c r="E58" s="493" t="s">
        <v>840</v>
      </c>
      <c r="F58" s="493" t="s">
        <v>840</v>
      </c>
      <c r="G58" s="493" t="s">
        <v>840</v>
      </c>
      <c r="H58" s="493" t="s">
        <v>840</v>
      </c>
      <c r="I58" s="493" t="s">
        <v>840</v>
      </c>
      <c r="J58" s="493" t="s">
        <v>840</v>
      </c>
      <c r="K58" s="493" t="s">
        <v>840</v>
      </c>
      <c r="L58" s="493" t="s">
        <v>840</v>
      </c>
      <c r="M58" s="493" t="s">
        <v>840</v>
      </c>
      <c r="N58" s="493" t="s">
        <v>840</v>
      </c>
      <c r="O58" s="493" t="s">
        <v>840</v>
      </c>
    </row>
    <row r="59" spans="1:15" ht="32.25" customHeight="1">
      <c r="A59" s="321" t="s">
        <v>189</v>
      </c>
      <c r="B59" s="493">
        <v>0.23464497927153999</v>
      </c>
      <c r="C59" s="493" t="s">
        <v>840</v>
      </c>
      <c r="D59" s="493" t="s">
        <v>840</v>
      </c>
      <c r="E59" s="493">
        <v>6.0578524912918402E-2</v>
      </c>
      <c r="F59" s="493">
        <v>0.111403337506173</v>
      </c>
      <c r="G59" s="493">
        <v>2.99768749821566E-2</v>
      </c>
      <c r="H59" s="493">
        <v>0.31376809987360599</v>
      </c>
      <c r="I59" s="493">
        <v>0.21450121472970499</v>
      </c>
      <c r="J59" s="493">
        <v>0.45629797318807302</v>
      </c>
      <c r="K59" s="493">
        <v>0.29840577735386298</v>
      </c>
      <c r="L59" s="493">
        <v>0.288898060255881</v>
      </c>
      <c r="M59" s="493">
        <v>0.40266912103083302</v>
      </c>
      <c r="N59" s="493" t="s">
        <v>840</v>
      </c>
      <c r="O59" s="493" t="s">
        <v>840</v>
      </c>
    </row>
    <row r="60" spans="1:15">
      <c r="A60" s="359" t="s">
        <v>190</v>
      </c>
      <c r="B60" s="493">
        <v>6.39271262284909</v>
      </c>
      <c r="C60" s="493" t="s">
        <v>840</v>
      </c>
      <c r="D60" s="493" t="s">
        <v>840</v>
      </c>
      <c r="E60" s="493">
        <v>2.6225453076884202</v>
      </c>
      <c r="F60" s="493">
        <v>5.3749239126689696</v>
      </c>
      <c r="G60" s="493">
        <v>6.0203557255831202</v>
      </c>
      <c r="H60" s="493">
        <v>6.7110894294520698</v>
      </c>
      <c r="I60" s="493">
        <v>6.4858639036423202</v>
      </c>
      <c r="J60" s="493">
        <v>5.6683527289448596</v>
      </c>
      <c r="K60" s="493">
        <v>11.1350320207113</v>
      </c>
      <c r="L60" s="493">
        <v>9.2764849677767494</v>
      </c>
      <c r="M60" s="493">
        <v>5.9307409111827001</v>
      </c>
      <c r="N60" s="493">
        <v>7.7608440797186402</v>
      </c>
      <c r="O60" s="493">
        <v>12.395759717314499</v>
      </c>
    </row>
    <row r="61" spans="1:15" ht="33.75">
      <c r="A61" s="359" t="s">
        <v>191</v>
      </c>
      <c r="B61" s="493">
        <v>39.7378756847529</v>
      </c>
      <c r="C61" s="493" t="s">
        <v>840</v>
      </c>
      <c r="D61" s="493" t="s">
        <v>840</v>
      </c>
      <c r="E61" s="493">
        <v>28.4719067090716</v>
      </c>
      <c r="F61" s="493">
        <v>35.660552882130702</v>
      </c>
      <c r="G61" s="493">
        <v>39.866388785793802</v>
      </c>
      <c r="H61" s="493">
        <v>42.458478391023803</v>
      </c>
      <c r="I61" s="493">
        <v>47.241561009274797</v>
      </c>
      <c r="J61" s="493">
        <v>37.764257837831501</v>
      </c>
      <c r="K61" s="493">
        <v>31.958032429486298</v>
      </c>
      <c r="L61" s="493">
        <v>36.613860757484403</v>
      </c>
      <c r="M61" s="493">
        <v>45.058674643350201</v>
      </c>
      <c r="N61" s="493">
        <v>42.520515826494702</v>
      </c>
      <c r="O61" s="493">
        <v>42.233215547703203</v>
      </c>
    </row>
    <row r="62" spans="1:15">
      <c r="A62" s="359" t="s">
        <v>192</v>
      </c>
      <c r="B62" s="493">
        <v>11.8633012080202</v>
      </c>
      <c r="C62" s="493" t="s">
        <v>840</v>
      </c>
      <c r="D62" s="493" t="s">
        <v>840</v>
      </c>
      <c r="E62" s="493">
        <v>10.8738452218688</v>
      </c>
      <c r="F62" s="493">
        <v>13.5774253195668</v>
      </c>
      <c r="G62" s="493">
        <v>14.388899991435199</v>
      </c>
      <c r="H62" s="493">
        <v>13.538594585005701</v>
      </c>
      <c r="I62" s="493">
        <v>13.9812824374799</v>
      </c>
      <c r="J62" s="493">
        <v>9.3063563368823203</v>
      </c>
      <c r="K62" s="493">
        <v>5.60294318026979</v>
      </c>
      <c r="L62" s="493">
        <v>6.2700403187402802</v>
      </c>
      <c r="M62" s="493">
        <v>6.7303267372296398</v>
      </c>
      <c r="N62" s="493">
        <v>6.5650644783118404</v>
      </c>
      <c r="O62" s="493">
        <v>15.067137809187299</v>
      </c>
    </row>
    <row r="63" spans="1:15" ht="11.25" customHeight="1">
      <c r="A63" s="359" t="s">
        <v>205</v>
      </c>
      <c r="B63" s="493">
        <v>2.1899206747307098</v>
      </c>
      <c r="C63" s="493" t="s">
        <v>840</v>
      </c>
      <c r="D63" s="493" t="s">
        <v>840</v>
      </c>
      <c r="E63" s="493">
        <v>2.4584784693825998</v>
      </c>
      <c r="F63" s="493">
        <v>2.0155964672508602</v>
      </c>
      <c r="G63" s="493">
        <v>2.0412824392611402</v>
      </c>
      <c r="H63" s="493">
        <v>1.6841475042685801</v>
      </c>
      <c r="I63" s="493">
        <v>1.70295312215844</v>
      </c>
      <c r="J63" s="493">
        <v>2.6652753705210301</v>
      </c>
      <c r="K63" s="493">
        <v>3.02084752691102</v>
      </c>
      <c r="L63" s="493">
        <v>4.1874345217308502</v>
      </c>
      <c r="M63" s="493">
        <v>2.74965485503912</v>
      </c>
      <c r="N63" s="493">
        <v>0.69167643610785501</v>
      </c>
      <c r="O63" s="493">
        <v>3.4487632508833901</v>
      </c>
    </row>
    <row r="64" spans="1:15">
      <c r="A64" s="359" t="s">
        <v>194</v>
      </c>
      <c r="B64" s="493">
        <v>1.7103210086066201</v>
      </c>
      <c r="C64" s="493" t="s">
        <v>840</v>
      </c>
      <c r="D64" s="493" t="s">
        <v>840</v>
      </c>
      <c r="E64" s="493">
        <v>0.35085062345398599</v>
      </c>
      <c r="F64" s="493">
        <v>0.274488635711086</v>
      </c>
      <c r="G64" s="493">
        <v>0.98281325834356303</v>
      </c>
      <c r="H64" s="493">
        <v>1.89923941725614</v>
      </c>
      <c r="I64" s="493">
        <v>1.4618724090817901</v>
      </c>
      <c r="J64" s="493">
        <v>2.89342435711507</v>
      </c>
      <c r="K64" s="493">
        <v>2.7932960893854699</v>
      </c>
      <c r="L64" s="493">
        <v>2.6127813581383501</v>
      </c>
      <c r="M64" s="493">
        <v>1.1562356189599601</v>
      </c>
      <c r="N64" s="493">
        <v>5.5568581477139496</v>
      </c>
      <c r="O64" s="493">
        <v>4.8339222614841004</v>
      </c>
    </row>
    <row r="65" spans="1:15" ht="11.25" customHeight="1">
      <c r="A65" s="359" t="s">
        <v>195</v>
      </c>
      <c r="B65" s="493">
        <v>0.751419071769443</v>
      </c>
      <c r="C65" s="493" t="s">
        <v>840</v>
      </c>
      <c r="D65" s="493" t="s">
        <v>840</v>
      </c>
      <c r="E65" s="493">
        <v>0.31677520319046898</v>
      </c>
      <c r="F65" s="493">
        <v>1.2082093923349899</v>
      </c>
      <c r="G65" s="493">
        <v>0.40682901761498302</v>
      </c>
      <c r="H65" s="493">
        <v>0.89030312437634396</v>
      </c>
      <c r="I65" s="493">
        <v>0.226625196431819</v>
      </c>
      <c r="J65" s="493">
        <v>1.05054649640975</v>
      </c>
      <c r="K65" s="493">
        <v>0.87750374710450996</v>
      </c>
      <c r="L65" s="493">
        <v>2.4857931997841201</v>
      </c>
      <c r="M65" s="493">
        <v>2.3354809019788298</v>
      </c>
      <c r="N65" s="493" t="s">
        <v>840</v>
      </c>
      <c r="O65" s="493" t="s">
        <v>840</v>
      </c>
    </row>
    <row r="66" spans="1:15" ht="11.25" customHeight="1">
      <c r="A66" s="359" t="s">
        <v>196</v>
      </c>
      <c r="B66" s="493">
        <v>6.5926614708383999</v>
      </c>
      <c r="C66" s="493" t="s">
        <v>840</v>
      </c>
      <c r="D66" s="493" t="s">
        <v>840</v>
      </c>
      <c r="E66" s="493">
        <v>7.27068504215256</v>
      </c>
      <c r="F66" s="493">
        <v>2.6380769716668002</v>
      </c>
      <c r="G66" s="493">
        <v>4.6107288663031403</v>
      </c>
      <c r="H66" s="493">
        <v>3.8705457125751201</v>
      </c>
      <c r="I66" s="493">
        <v>5.7579586945269599</v>
      </c>
      <c r="J66" s="493">
        <v>9.8599271338120307</v>
      </c>
      <c r="K66" s="493">
        <v>12.8259980923832</v>
      </c>
      <c r="L66" s="493">
        <v>10.0161909901902</v>
      </c>
      <c r="M66" s="493">
        <v>12.114588127013301</v>
      </c>
      <c r="N66" s="493">
        <v>11.5826494724502</v>
      </c>
      <c r="O66" s="493">
        <v>3.8021201413427601</v>
      </c>
    </row>
    <row r="67" spans="1:15" ht="22.5">
      <c r="A67" s="359" t="s">
        <v>197</v>
      </c>
      <c r="B67" s="493">
        <v>2.6003263418976599</v>
      </c>
      <c r="C67" s="493" t="s">
        <v>840</v>
      </c>
      <c r="D67" s="493" t="s">
        <v>840</v>
      </c>
      <c r="E67" s="493">
        <v>1.1131303952748799</v>
      </c>
      <c r="F67" s="493">
        <v>1.17720021591575</v>
      </c>
      <c r="G67" s="493">
        <v>2.0105918291603602</v>
      </c>
      <c r="H67" s="493">
        <v>2.8516309288866202</v>
      </c>
      <c r="I67" s="493">
        <v>3.5910301187683902</v>
      </c>
      <c r="J67" s="493">
        <v>2.5821513211418101</v>
      </c>
      <c r="K67" s="493">
        <v>2.5589317345687399</v>
      </c>
      <c r="L67" s="493">
        <v>3.83821708625671</v>
      </c>
      <c r="M67" s="493">
        <v>0.53497468936953496</v>
      </c>
      <c r="N67" s="493">
        <v>5.2872215709261399</v>
      </c>
      <c r="O67" s="493">
        <v>9.2014134275618407</v>
      </c>
    </row>
    <row r="68" spans="1:15" ht="33.75">
      <c r="A68" s="359" t="s">
        <v>198</v>
      </c>
      <c r="B68" s="493">
        <v>1.31200942148662</v>
      </c>
      <c r="C68" s="493" t="s">
        <v>840</v>
      </c>
      <c r="D68" s="493" t="s">
        <v>840</v>
      </c>
      <c r="E68" s="493">
        <v>2.1505376344085998</v>
      </c>
      <c r="F68" s="493">
        <v>1.83643233682857</v>
      </c>
      <c r="G68" s="493">
        <v>1.2354754903360301</v>
      </c>
      <c r="H68" s="493">
        <v>1.1469720824001599</v>
      </c>
      <c r="I68" s="493">
        <v>0.60853062004840297</v>
      </c>
      <c r="J68" s="493">
        <v>1.27574782167828</v>
      </c>
      <c r="K68" s="493">
        <v>2.06840168960349</v>
      </c>
      <c r="L68" s="493">
        <v>1.1714657608178001</v>
      </c>
      <c r="M68" s="493">
        <v>3.21560055223194</v>
      </c>
      <c r="N68" s="493">
        <v>2.54396248534584</v>
      </c>
      <c r="O68" s="493" t="s">
        <v>840</v>
      </c>
    </row>
    <row r="69" spans="1:15" ht="22.5" customHeight="1">
      <c r="A69" s="359" t="s">
        <v>199</v>
      </c>
      <c r="B69" s="493" t="s">
        <v>840</v>
      </c>
      <c r="C69" s="493" t="s">
        <v>840</v>
      </c>
      <c r="D69" s="493" t="s">
        <v>840</v>
      </c>
      <c r="E69" s="493" t="s">
        <v>840</v>
      </c>
      <c r="F69" s="493" t="s">
        <v>840</v>
      </c>
      <c r="G69" s="493" t="s">
        <v>840</v>
      </c>
      <c r="H69" s="493" t="s">
        <v>840</v>
      </c>
      <c r="I69" s="493" t="s">
        <v>840</v>
      </c>
      <c r="J69" s="493" t="s">
        <v>840</v>
      </c>
      <c r="K69" s="493" t="s">
        <v>840</v>
      </c>
      <c r="L69" s="493" t="s">
        <v>840</v>
      </c>
      <c r="M69" s="493" t="s">
        <v>840</v>
      </c>
      <c r="N69" s="493" t="s">
        <v>840</v>
      </c>
      <c r="O69" s="493" t="s">
        <v>840</v>
      </c>
    </row>
    <row r="70" spans="1:15">
      <c r="A70" s="359" t="s">
        <v>200</v>
      </c>
      <c r="B70" s="493">
        <v>2.3308860995402298</v>
      </c>
      <c r="C70" s="493" t="s">
        <v>840</v>
      </c>
      <c r="D70" s="493" t="s">
        <v>840</v>
      </c>
      <c r="E70" s="493">
        <v>5.8609722853248503</v>
      </c>
      <c r="F70" s="493">
        <v>2.4726946974308301</v>
      </c>
      <c r="G70" s="493">
        <v>2.9256002512347599</v>
      </c>
      <c r="H70" s="493">
        <v>1.87152138723197</v>
      </c>
      <c r="I70" s="493">
        <v>1.1778914530592099</v>
      </c>
      <c r="J70" s="493">
        <v>2.4365368516618902</v>
      </c>
      <c r="K70" s="493">
        <v>0.59817413816596299</v>
      </c>
      <c r="L70" s="493">
        <v>4.1620368900600004</v>
      </c>
      <c r="M70" s="493">
        <v>3.3824206166590001</v>
      </c>
      <c r="N70" s="493">
        <v>2.8604923798358701</v>
      </c>
      <c r="O70" s="493" t="s">
        <v>840</v>
      </c>
    </row>
    <row r="71" spans="1:15" ht="22.5">
      <c r="A71" s="359" t="s">
        <v>201</v>
      </c>
      <c r="B71" s="493">
        <v>1.8251156372489701</v>
      </c>
      <c r="C71" s="493" t="s">
        <v>840</v>
      </c>
      <c r="D71" s="493" t="s">
        <v>840</v>
      </c>
      <c r="E71" s="493">
        <v>1.9334645868039799</v>
      </c>
      <c r="F71" s="493">
        <v>1.69401982290315</v>
      </c>
      <c r="G71" s="493">
        <v>2.2468381534245001</v>
      </c>
      <c r="H71" s="493">
        <v>1.7124198948932301</v>
      </c>
      <c r="I71" s="493">
        <v>1.1154063165944701</v>
      </c>
      <c r="J71" s="493">
        <v>1.9678587009066999</v>
      </c>
      <c r="K71" s="493">
        <v>3.12576645319526</v>
      </c>
      <c r="L71" s="493">
        <v>2.1302263563922699</v>
      </c>
      <c r="M71" s="493">
        <v>1.12172112287161</v>
      </c>
      <c r="N71" s="493">
        <v>0.82063305978898005</v>
      </c>
      <c r="O71" s="493">
        <v>2.9257950530035299</v>
      </c>
    </row>
    <row r="72" spans="1:15">
      <c r="A72" s="359" t="s">
        <v>202</v>
      </c>
      <c r="B72" s="493">
        <v>1.09411771703421</v>
      </c>
      <c r="C72" s="493" t="s">
        <v>840</v>
      </c>
      <c r="D72" s="493" t="s">
        <v>840</v>
      </c>
      <c r="E72" s="493">
        <v>0.50482104094098601</v>
      </c>
      <c r="F72" s="493">
        <v>1.7261774873379201</v>
      </c>
      <c r="G72" s="493">
        <v>0.570988094898221</v>
      </c>
      <c r="H72" s="493">
        <v>1.0288932744971999</v>
      </c>
      <c r="I72" s="493">
        <v>0.79551972245408098</v>
      </c>
      <c r="J72" s="493">
        <v>1.6931366653697</v>
      </c>
      <c r="K72" s="493">
        <v>1.6500885679247901</v>
      </c>
      <c r="L72" s="493">
        <v>1.21591161624179</v>
      </c>
      <c r="M72" s="493">
        <v>1.4208467556373701</v>
      </c>
      <c r="N72" s="493">
        <v>0.69167643610785501</v>
      </c>
      <c r="O72" s="493" t="s">
        <v>840</v>
      </c>
    </row>
    <row r="73" spans="1:15" ht="10.5" customHeight="1">
      <c r="A73" s="359" t="s">
        <v>203</v>
      </c>
      <c r="B73" s="493">
        <v>10.8714875123667</v>
      </c>
      <c r="C73" s="493" t="s">
        <v>840</v>
      </c>
      <c r="D73" s="493" t="s">
        <v>840</v>
      </c>
      <c r="E73" s="493">
        <v>15.4134484325307</v>
      </c>
      <c r="F73" s="493">
        <v>14.256181736743599</v>
      </c>
      <c r="G73" s="493">
        <v>12.8914837125646</v>
      </c>
      <c r="H73" s="493">
        <v>10.706920637736401</v>
      </c>
      <c r="I73" s="493">
        <v>9.0370294379601894</v>
      </c>
      <c r="J73" s="493">
        <v>10.7625010316815</v>
      </c>
      <c r="K73" s="493">
        <v>8.7982013898351301</v>
      </c>
      <c r="L73" s="493">
        <v>6.6795771294326798</v>
      </c>
      <c r="M73" s="493">
        <v>6.0630464795214003</v>
      </c>
      <c r="N73" s="493">
        <v>4.8534583821805404</v>
      </c>
      <c r="O73" s="493" t="s">
        <v>840</v>
      </c>
    </row>
    <row r="74" spans="1:15">
      <c r="A74" s="949" t="s">
        <v>44</v>
      </c>
      <c r="B74" s="949"/>
      <c r="C74" s="949"/>
      <c r="D74" s="949"/>
      <c r="E74" s="949"/>
      <c r="F74" s="949"/>
      <c r="G74" s="949"/>
      <c r="H74" s="949"/>
      <c r="I74" s="949"/>
      <c r="J74" s="949"/>
      <c r="K74" s="949"/>
      <c r="L74" s="949"/>
      <c r="M74" s="949"/>
      <c r="N74" s="949"/>
      <c r="O74" s="949"/>
    </row>
    <row r="75" spans="1:15">
      <c r="A75" s="402" t="s">
        <v>134</v>
      </c>
      <c r="B75" s="493">
        <v>100</v>
      </c>
      <c r="C75" s="493" t="s">
        <v>840</v>
      </c>
      <c r="D75" s="493" t="s">
        <v>840</v>
      </c>
      <c r="E75" s="493">
        <v>7.8548075950822698</v>
      </c>
      <c r="F75" s="493">
        <v>8.6315052767859104</v>
      </c>
      <c r="G75" s="493">
        <v>13.8891587476878</v>
      </c>
      <c r="H75" s="493">
        <v>17.882187799254101</v>
      </c>
      <c r="I75" s="493">
        <v>21.258914427444399</v>
      </c>
      <c r="J75" s="493">
        <v>16.815331328227401</v>
      </c>
      <c r="K75" s="493">
        <v>7.2752830708653597</v>
      </c>
      <c r="L75" s="493">
        <v>3.1225526835970601</v>
      </c>
      <c r="M75" s="493">
        <v>1.7233072748865399</v>
      </c>
      <c r="N75" s="493">
        <v>0.84559428524978197</v>
      </c>
      <c r="O75" s="493">
        <v>0.70135751091936804</v>
      </c>
    </row>
    <row r="76" spans="1:15">
      <c r="A76" s="403" t="s">
        <v>140</v>
      </c>
      <c r="B76" s="493"/>
      <c r="C76" s="493"/>
      <c r="D76" s="493"/>
      <c r="E76" s="493"/>
      <c r="F76" s="493"/>
      <c r="G76" s="493"/>
      <c r="H76" s="493"/>
      <c r="I76" s="493"/>
      <c r="J76" s="493"/>
      <c r="K76" s="493"/>
      <c r="L76" s="493"/>
      <c r="M76" s="493"/>
      <c r="N76" s="493"/>
      <c r="O76" s="493"/>
    </row>
    <row r="77" spans="1:15" ht="11.25" customHeight="1">
      <c r="A77" s="320" t="s">
        <v>184</v>
      </c>
      <c r="B77" s="493">
        <v>100</v>
      </c>
      <c r="C77" s="493" t="s">
        <v>840</v>
      </c>
      <c r="D77" s="493" t="s">
        <v>840</v>
      </c>
      <c r="E77" s="493">
        <v>20.167301765625702</v>
      </c>
      <c r="F77" s="493">
        <v>16.053075042888199</v>
      </c>
      <c r="G77" s="493">
        <v>11.9813569357361</v>
      </c>
      <c r="H77" s="493">
        <v>15.0875222031608</v>
      </c>
      <c r="I77" s="493">
        <v>10.7592342376535</v>
      </c>
      <c r="J77" s="493">
        <v>14.6017094536125</v>
      </c>
      <c r="K77" s="493">
        <v>7.9642927629082001</v>
      </c>
      <c r="L77" s="493">
        <v>2.2241114940260198</v>
      </c>
      <c r="M77" s="493">
        <v>0.57690264008866099</v>
      </c>
      <c r="N77" s="493">
        <v>0.44937679333222003</v>
      </c>
      <c r="O77" s="493">
        <v>0.13511667096813401</v>
      </c>
    </row>
    <row r="78" spans="1:15">
      <c r="A78" s="320" t="s">
        <v>185</v>
      </c>
      <c r="B78" s="493">
        <v>100</v>
      </c>
      <c r="C78" s="493" t="s">
        <v>840</v>
      </c>
      <c r="D78" s="493" t="s">
        <v>840</v>
      </c>
      <c r="E78" s="493">
        <v>7.2847056601100402</v>
      </c>
      <c r="F78" s="493">
        <v>8.10881012538667</v>
      </c>
      <c r="G78" s="493">
        <v>13.792533471864701</v>
      </c>
      <c r="H78" s="493">
        <v>17.549410847953901</v>
      </c>
      <c r="I78" s="493">
        <v>17.783182601714302</v>
      </c>
      <c r="J78" s="493">
        <v>17.639141420104401</v>
      </c>
      <c r="K78" s="493">
        <v>10.118302675387801</v>
      </c>
      <c r="L78" s="493">
        <v>3.4876856596377701</v>
      </c>
      <c r="M78" s="493">
        <v>2.4628680724456302</v>
      </c>
      <c r="N78" s="493">
        <v>0.96578431604051995</v>
      </c>
      <c r="O78" s="493">
        <v>0.80757514935417596</v>
      </c>
    </row>
    <row r="79" spans="1:15" ht="22.5" customHeight="1">
      <c r="A79" s="322" t="s">
        <v>186</v>
      </c>
      <c r="B79" s="493" t="s">
        <v>840</v>
      </c>
      <c r="C79" s="493" t="s">
        <v>840</v>
      </c>
      <c r="D79" s="493" t="s">
        <v>840</v>
      </c>
      <c r="E79" s="493" t="s">
        <v>840</v>
      </c>
      <c r="F79" s="493" t="s">
        <v>840</v>
      </c>
      <c r="G79" s="493" t="s">
        <v>840</v>
      </c>
      <c r="H79" s="493" t="s">
        <v>840</v>
      </c>
      <c r="I79" s="493" t="s">
        <v>840</v>
      </c>
      <c r="J79" s="493" t="s">
        <v>840</v>
      </c>
      <c r="K79" s="493" t="s">
        <v>840</v>
      </c>
      <c r="L79" s="493" t="s">
        <v>840</v>
      </c>
      <c r="M79" s="493" t="s">
        <v>840</v>
      </c>
      <c r="N79" s="493" t="s">
        <v>840</v>
      </c>
      <c r="O79" s="493" t="s">
        <v>840</v>
      </c>
    </row>
    <row r="80" spans="1:15" ht="11.25" customHeight="1">
      <c r="A80" s="322" t="s">
        <v>187</v>
      </c>
      <c r="B80" s="493">
        <v>100</v>
      </c>
      <c r="C80" s="493" t="s">
        <v>840</v>
      </c>
      <c r="D80" s="493" t="s">
        <v>840</v>
      </c>
      <c r="E80" s="493">
        <v>7.5959181631734296</v>
      </c>
      <c r="F80" s="493">
        <v>8.3462558151168</v>
      </c>
      <c r="G80" s="493">
        <v>14.504026812065399</v>
      </c>
      <c r="H80" s="493">
        <v>17.172727727477401</v>
      </c>
      <c r="I80" s="493">
        <v>17.685458456305302</v>
      </c>
      <c r="J80" s="493">
        <v>16.747536391376102</v>
      </c>
      <c r="K80" s="493">
        <v>10.169576309339201</v>
      </c>
      <c r="L80" s="493">
        <v>3.4665599519783901</v>
      </c>
      <c r="M80" s="493">
        <v>2.43359511780301</v>
      </c>
      <c r="N80" s="493">
        <v>1.02296033214947</v>
      </c>
      <c r="O80" s="493">
        <v>0.85538492321544701</v>
      </c>
    </row>
    <row r="81" spans="1:15" ht="22.5" customHeight="1">
      <c r="A81" s="321" t="s">
        <v>188</v>
      </c>
      <c r="B81" s="493" t="s">
        <v>840</v>
      </c>
      <c r="C81" s="493" t="s">
        <v>840</v>
      </c>
      <c r="D81" s="493" t="s">
        <v>840</v>
      </c>
      <c r="E81" s="493" t="s">
        <v>840</v>
      </c>
      <c r="F81" s="493" t="s">
        <v>840</v>
      </c>
      <c r="G81" s="493" t="s">
        <v>840</v>
      </c>
      <c r="H81" s="493" t="s">
        <v>840</v>
      </c>
      <c r="I81" s="493" t="s">
        <v>840</v>
      </c>
      <c r="J81" s="493" t="s">
        <v>840</v>
      </c>
      <c r="K81" s="493" t="s">
        <v>840</v>
      </c>
      <c r="L81" s="493" t="s">
        <v>840</v>
      </c>
      <c r="M81" s="493" t="s">
        <v>840</v>
      </c>
      <c r="N81" s="493" t="s">
        <v>840</v>
      </c>
      <c r="O81" s="493" t="s">
        <v>840</v>
      </c>
    </row>
    <row r="82" spans="1:15" ht="32.25" customHeight="1">
      <c r="A82" s="321" t="s">
        <v>189</v>
      </c>
      <c r="B82" s="493">
        <v>100</v>
      </c>
      <c r="C82" s="493" t="s">
        <v>840</v>
      </c>
      <c r="D82" s="493" t="s">
        <v>840</v>
      </c>
      <c r="E82" s="493">
        <v>2.0278833967046901</v>
      </c>
      <c r="F82" s="493">
        <v>4.0980143641740598</v>
      </c>
      <c r="G82" s="493">
        <v>1.7743979721166001</v>
      </c>
      <c r="H82" s="493">
        <v>23.9121250528095</v>
      </c>
      <c r="I82" s="493">
        <v>19.4338825517533</v>
      </c>
      <c r="J82" s="493">
        <v>32.699619771863098</v>
      </c>
      <c r="K82" s="493">
        <v>9.2522179974651504</v>
      </c>
      <c r="L82" s="493">
        <v>3.8445289395859699</v>
      </c>
      <c r="M82" s="493">
        <v>2.9573299535276698</v>
      </c>
      <c r="N82" s="493" t="s">
        <v>840</v>
      </c>
      <c r="O82" s="493" t="s">
        <v>840</v>
      </c>
    </row>
    <row r="83" spans="1:15">
      <c r="A83" s="359" t="s">
        <v>190</v>
      </c>
      <c r="B83" s="493">
        <v>100</v>
      </c>
      <c r="C83" s="493" t="s">
        <v>840</v>
      </c>
      <c r="D83" s="493" t="s">
        <v>840</v>
      </c>
      <c r="E83" s="493">
        <v>3.2223548932343</v>
      </c>
      <c r="F83" s="493">
        <v>7.2572766604121801</v>
      </c>
      <c r="G83" s="493">
        <v>13.0801556902942</v>
      </c>
      <c r="H83" s="493">
        <v>18.7727759083226</v>
      </c>
      <c r="I83" s="493">
        <v>21.568688262750602</v>
      </c>
      <c r="J83" s="493">
        <v>14.909981856808299</v>
      </c>
      <c r="K83" s="493">
        <v>12.6723215531813</v>
      </c>
      <c r="L83" s="493">
        <v>4.5311458123342696</v>
      </c>
      <c r="M83" s="493">
        <v>1.59877184548824</v>
      </c>
      <c r="N83" s="493">
        <v>1.02656349341728</v>
      </c>
      <c r="O83" s="493">
        <v>1.3599640237567301</v>
      </c>
    </row>
    <row r="84" spans="1:15" ht="33.75">
      <c r="A84" s="359" t="s">
        <v>191</v>
      </c>
      <c r="B84" s="493">
        <v>100</v>
      </c>
      <c r="C84" s="493" t="s">
        <v>840</v>
      </c>
      <c r="D84" s="493" t="s">
        <v>840</v>
      </c>
      <c r="E84" s="493">
        <v>5.6279140545678201</v>
      </c>
      <c r="F84" s="493">
        <v>7.7458657532948001</v>
      </c>
      <c r="G84" s="493">
        <v>13.934076570564701</v>
      </c>
      <c r="H84" s="493">
        <v>19.106468858127201</v>
      </c>
      <c r="I84" s="493">
        <v>25.2732257477068</v>
      </c>
      <c r="J84" s="493">
        <v>15.9801825579568</v>
      </c>
      <c r="K84" s="493">
        <v>5.85093511683659</v>
      </c>
      <c r="L84" s="493">
        <v>2.8770714889774198</v>
      </c>
      <c r="M84" s="493">
        <v>1.9540536697442199</v>
      </c>
      <c r="N84" s="493">
        <v>0.90480692712400101</v>
      </c>
      <c r="O84" s="493">
        <v>0.74539925509967397</v>
      </c>
    </row>
    <row r="85" spans="1:15">
      <c r="A85" s="359" t="s">
        <v>192</v>
      </c>
      <c r="B85" s="493">
        <v>100</v>
      </c>
      <c r="C85" s="493" t="s">
        <v>840</v>
      </c>
      <c r="D85" s="493" t="s">
        <v>840</v>
      </c>
      <c r="E85" s="493">
        <v>7.19967912293603</v>
      </c>
      <c r="F85" s="493">
        <v>9.8786683601845002</v>
      </c>
      <c r="G85" s="493">
        <v>16.846045858680402</v>
      </c>
      <c r="H85" s="493">
        <v>20.407447021859799</v>
      </c>
      <c r="I85" s="493">
        <v>25.054315128016601</v>
      </c>
      <c r="J85" s="493">
        <v>13.1910555518417</v>
      </c>
      <c r="K85" s="493">
        <v>3.43605856006418</v>
      </c>
      <c r="L85" s="493">
        <v>1.65034427434989</v>
      </c>
      <c r="M85" s="493">
        <v>0.97767230429841601</v>
      </c>
      <c r="N85" s="493">
        <v>0.46794571829667803</v>
      </c>
      <c r="O85" s="493">
        <v>0.89076809947188995</v>
      </c>
    </row>
    <row r="86" spans="1:15" ht="11.25" customHeight="1">
      <c r="A86" s="359" t="s">
        <v>205</v>
      </c>
      <c r="B86" s="493">
        <v>100</v>
      </c>
      <c r="C86" s="493" t="s">
        <v>840</v>
      </c>
      <c r="D86" s="493" t="s">
        <v>840</v>
      </c>
      <c r="E86" s="493">
        <v>8.8180707075279496</v>
      </c>
      <c r="F86" s="493">
        <v>7.9444117513919696</v>
      </c>
      <c r="G86" s="493">
        <v>12.9464487800462</v>
      </c>
      <c r="H86" s="493">
        <v>13.7522067810421</v>
      </c>
      <c r="I86" s="493">
        <v>16.531619211443601</v>
      </c>
      <c r="J86" s="493">
        <v>20.465347879226801</v>
      </c>
      <c r="K86" s="493">
        <v>10.035761169707101</v>
      </c>
      <c r="L86" s="493">
        <v>5.9707573219863299</v>
      </c>
      <c r="M86" s="493">
        <v>2.1637771037979299</v>
      </c>
      <c r="N86" s="493">
        <v>0.26707709021773601</v>
      </c>
      <c r="O86" s="493">
        <v>1.1045222036123299</v>
      </c>
    </row>
    <row r="87" spans="1:15">
      <c r="A87" s="359" t="s">
        <v>194</v>
      </c>
      <c r="B87" s="493">
        <v>100</v>
      </c>
      <c r="C87" s="493" t="s">
        <v>840</v>
      </c>
      <c r="D87" s="493" t="s">
        <v>840</v>
      </c>
      <c r="E87" s="493">
        <v>1.6113139743812701</v>
      </c>
      <c r="F87" s="493">
        <v>1.38526633049325</v>
      </c>
      <c r="G87" s="493">
        <v>7.9812206572770004</v>
      </c>
      <c r="H87" s="493">
        <v>19.857416101547599</v>
      </c>
      <c r="I87" s="493">
        <v>18.170752912537001</v>
      </c>
      <c r="J87" s="493">
        <v>28.447226569292301</v>
      </c>
      <c r="K87" s="493">
        <v>11.8819915377036</v>
      </c>
      <c r="L87" s="493">
        <v>4.7701848953805097</v>
      </c>
      <c r="M87" s="493">
        <v>1.16501478003825</v>
      </c>
      <c r="N87" s="493">
        <v>2.7473482872543902</v>
      </c>
      <c r="O87" s="493">
        <v>1.9822639540949401</v>
      </c>
    </row>
    <row r="88" spans="1:15" ht="11.25" customHeight="1">
      <c r="A88" s="359" t="s">
        <v>195</v>
      </c>
      <c r="B88" s="493">
        <v>100</v>
      </c>
      <c r="C88" s="493" t="s">
        <v>840</v>
      </c>
      <c r="D88" s="493" t="s">
        <v>840</v>
      </c>
      <c r="E88" s="493">
        <v>3.31134564643799</v>
      </c>
      <c r="F88" s="493">
        <v>13.8786279683377</v>
      </c>
      <c r="G88" s="493">
        <v>7.5197889182058004</v>
      </c>
      <c r="H88" s="493">
        <v>21.187335092348299</v>
      </c>
      <c r="I88" s="493">
        <v>6.4116094986807397</v>
      </c>
      <c r="J88" s="493">
        <v>23.509234828496002</v>
      </c>
      <c r="K88" s="493">
        <v>8.4960422163588394</v>
      </c>
      <c r="L88" s="493">
        <v>10.329815303430101</v>
      </c>
      <c r="M88" s="493">
        <v>5.3562005277044902</v>
      </c>
      <c r="N88" s="493" t="s">
        <v>840</v>
      </c>
      <c r="O88" s="493" t="s">
        <v>840</v>
      </c>
    </row>
    <row r="89" spans="1:15" ht="22.5">
      <c r="A89" s="359" t="s">
        <v>196</v>
      </c>
      <c r="B89" s="493">
        <v>100</v>
      </c>
      <c r="C89" s="493" t="s">
        <v>840</v>
      </c>
      <c r="D89" s="493" t="s">
        <v>840</v>
      </c>
      <c r="E89" s="493">
        <v>8.6626368338746502</v>
      </c>
      <c r="F89" s="493">
        <v>3.4539275833032601</v>
      </c>
      <c r="G89" s="493">
        <v>9.71370143149284</v>
      </c>
      <c r="H89" s="493">
        <v>10.498616624563899</v>
      </c>
      <c r="I89" s="493">
        <v>18.567304222302401</v>
      </c>
      <c r="J89" s="493">
        <v>25.148863226272098</v>
      </c>
      <c r="K89" s="493">
        <v>14.154035847467799</v>
      </c>
      <c r="L89" s="493">
        <v>4.7440755443281599</v>
      </c>
      <c r="M89" s="493">
        <v>3.1667268134247601</v>
      </c>
      <c r="N89" s="493">
        <v>1.4856249248165501</v>
      </c>
      <c r="O89" s="493">
        <v>0.40448694815349501</v>
      </c>
    </row>
    <row r="90" spans="1:15" ht="22.5">
      <c r="A90" s="359" t="s">
        <v>197</v>
      </c>
      <c r="B90" s="493">
        <v>100</v>
      </c>
      <c r="C90" s="493" t="s">
        <v>840</v>
      </c>
      <c r="D90" s="493" t="s">
        <v>840</v>
      </c>
      <c r="E90" s="493">
        <v>3.3624337615798101</v>
      </c>
      <c r="F90" s="493">
        <v>3.9075902558041999</v>
      </c>
      <c r="G90" s="493">
        <v>10.7392017079029</v>
      </c>
      <c r="H90" s="493">
        <v>19.6103846593725</v>
      </c>
      <c r="I90" s="493">
        <v>29.3583927414128</v>
      </c>
      <c r="J90" s="493">
        <v>16.6978003126072</v>
      </c>
      <c r="K90" s="493">
        <v>7.1594678052685801</v>
      </c>
      <c r="L90" s="493">
        <v>4.6090503602607598</v>
      </c>
      <c r="M90" s="493">
        <v>0.354542335404674</v>
      </c>
      <c r="N90" s="493">
        <v>1.7193397125538501</v>
      </c>
      <c r="O90" s="493">
        <v>2.4817963478327201</v>
      </c>
    </row>
    <row r="91" spans="1:15" ht="33.75">
      <c r="A91" s="359" t="s">
        <v>198</v>
      </c>
      <c r="B91" s="493">
        <v>100</v>
      </c>
      <c r="C91" s="493" t="s">
        <v>840</v>
      </c>
      <c r="D91" s="493" t="s">
        <v>840</v>
      </c>
      <c r="E91" s="493">
        <v>12.874952776728399</v>
      </c>
      <c r="F91" s="493">
        <v>12.081601813373601</v>
      </c>
      <c r="G91" s="493">
        <v>13.0789573101624</v>
      </c>
      <c r="H91" s="493">
        <v>15.632791839818699</v>
      </c>
      <c r="I91" s="493">
        <v>9.8602191159803496</v>
      </c>
      <c r="J91" s="493">
        <v>16.350585568568199</v>
      </c>
      <c r="K91" s="493">
        <v>11.4695882130714</v>
      </c>
      <c r="L91" s="493">
        <v>2.7880619569323799</v>
      </c>
      <c r="M91" s="493">
        <v>4.2236494144314296</v>
      </c>
      <c r="N91" s="493">
        <v>1.63959199093313</v>
      </c>
      <c r="O91" s="493" t="s">
        <v>840</v>
      </c>
    </row>
    <row r="92" spans="1:15" ht="22.5" customHeight="1">
      <c r="A92" s="359" t="s">
        <v>199</v>
      </c>
      <c r="B92" s="493" t="s">
        <v>840</v>
      </c>
      <c r="C92" s="493" t="s">
        <v>840</v>
      </c>
      <c r="D92" s="493" t="s">
        <v>840</v>
      </c>
      <c r="E92" s="493" t="s">
        <v>840</v>
      </c>
      <c r="F92" s="493" t="s">
        <v>840</v>
      </c>
      <c r="G92" s="493" t="s">
        <v>840</v>
      </c>
      <c r="H92" s="493" t="s">
        <v>840</v>
      </c>
      <c r="I92" s="493" t="s">
        <v>840</v>
      </c>
      <c r="J92" s="493" t="s">
        <v>840</v>
      </c>
      <c r="K92" s="493" t="s">
        <v>840</v>
      </c>
      <c r="L92" s="493" t="s">
        <v>840</v>
      </c>
      <c r="M92" s="493" t="s">
        <v>840</v>
      </c>
      <c r="N92" s="493" t="s">
        <v>840</v>
      </c>
      <c r="O92" s="493" t="s">
        <v>840</v>
      </c>
    </row>
    <row r="93" spans="1:15">
      <c r="A93" s="359" t="s">
        <v>200</v>
      </c>
      <c r="B93" s="493">
        <v>100</v>
      </c>
      <c r="C93" s="493" t="s">
        <v>840</v>
      </c>
      <c r="D93" s="493" t="s">
        <v>840</v>
      </c>
      <c r="E93" s="493">
        <v>19.750776166375999</v>
      </c>
      <c r="F93" s="493">
        <v>9.1566367541360094</v>
      </c>
      <c r="G93" s="493">
        <v>17.432909454344401</v>
      </c>
      <c r="H93" s="493">
        <v>14.3580147152639</v>
      </c>
      <c r="I93" s="493">
        <v>10.7429932377834</v>
      </c>
      <c r="J93" s="493">
        <v>17.5775103134436</v>
      </c>
      <c r="K93" s="493">
        <v>1.8670522689575999</v>
      </c>
      <c r="L93" s="493">
        <v>5.5756390082082303</v>
      </c>
      <c r="M93" s="493">
        <v>2.5007442691277202</v>
      </c>
      <c r="N93" s="493">
        <v>1.0377238123591199</v>
      </c>
      <c r="O93" s="493" t="s">
        <v>840</v>
      </c>
    </row>
    <row r="94" spans="1:15" ht="22.5">
      <c r="A94" s="359" t="s">
        <v>201</v>
      </c>
      <c r="B94" s="493">
        <v>100</v>
      </c>
      <c r="C94" s="493" t="s">
        <v>840</v>
      </c>
      <c r="D94" s="493" t="s">
        <v>840</v>
      </c>
      <c r="E94" s="493">
        <v>8.3211123784693903</v>
      </c>
      <c r="F94" s="493">
        <v>8.0115148552495796</v>
      </c>
      <c r="G94" s="493">
        <v>17.0984737385259</v>
      </c>
      <c r="H94" s="493">
        <v>16.778013144315899</v>
      </c>
      <c r="I94" s="493">
        <v>12.992232904242</v>
      </c>
      <c r="J94" s="493">
        <v>18.130465482591902</v>
      </c>
      <c r="K94" s="493">
        <v>12.459942425723799</v>
      </c>
      <c r="L94" s="493">
        <v>3.6445603172016701</v>
      </c>
      <c r="M94" s="493">
        <v>1.0591494215414701</v>
      </c>
      <c r="N94" s="493">
        <v>0.38020748465591198</v>
      </c>
      <c r="O94" s="493">
        <v>1.12432784748248</v>
      </c>
    </row>
    <row r="95" spans="1:15">
      <c r="A95" s="359" t="s">
        <v>202</v>
      </c>
      <c r="B95" s="493">
        <v>100</v>
      </c>
      <c r="C95" s="493" t="s">
        <v>840</v>
      </c>
      <c r="D95" s="493" t="s">
        <v>840</v>
      </c>
      <c r="E95" s="493">
        <v>3.6241732354806602</v>
      </c>
      <c r="F95" s="493">
        <v>13.617830932318601</v>
      </c>
      <c r="G95" s="493">
        <v>7.2483464709613097</v>
      </c>
      <c r="H95" s="493">
        <v>16.816163812630201</v>
      </c>
      <c r="I95" s="493">
        <v>15.457098849325</v>
      </c>
      <c r="J95" s="493">
        <v>26.021563830751099</v>
      </c>
      <c r="K95" s="493">
        <v>10.9721844704177</v>
      </c>
      <c r="L95" s="493">
        <v>3.4701458729727301</v>
      </c>
      <c r="M95" s="493">
        <v>2.2379269729093099</v>
      </c>
      <c r="N95" s="493">
        <v>0.53456555223339697</v>
      </c>
      <c r="O95" s="493" t="s">
        <v>840</v>
      </c>
    </row>
    <row r="96" spans="1:15" ht="11.25" customHeight="1">
      <c r="A96" s="359" t="s">
        <v>203</v>
      </c>
      <c r="B96" s="493">
        <v>100</v>
      </c>
      <c r="C96" s="493" t="s">
        <v>840</v>
      </c>
      <c r="D96" s="493" t="s">
        <v>840</v>
      </c>
      <c r="E96" s="493">
        <v>11.1364403147711</v>
      </c>
      <c r="F96" s="493">
        <v>11.3188105811229</v>
      </c>
      <c r="G96" s="493">
        <v>16.469858754228699</v>
      </c>
      <c r="H96" s="493">
        <v>17.611496621590799</v>
      </c>
      <c r="I96" s="493">
        <v>17.671678809486899</v>
      </c>
      <c r="J96" s="493">
        <v>16.646757912589901</v>
      </c>
      <c r="K96" s="493">
        <v>5.88782404916702</v>
      </c>
      <c r="L96" s="493">
        <v>1.9185352020206601</v>
      </c>
      <c r="M96" s="493">
        <v>0.96109130367384898</v>
      </c>
      <c r="N96" s="493">
        <v>0.37750645134817201</v>
      </c>
      <c r="O96" s="493" t="s">
        <v>840</v>
      </c>
    </row>
    <row r="97" spans="1:15">
      <c r="A97" s="949" t="s">
        <v>45</v>
      </c>
      <c r="B97" s="949"/>
      <c r="C97" s="949"/>
      <c r="D97" s="949"/>
      <c r="E97" s="949"/>
      <c r="F97" s="949"/>
      <c r="G97" s="949"/>
      <c r="H97" s="949"/>
      <c r="I97" s="949"/>
      <c r="J97" s="949"/>
      <c r="K97" s="949"/>
      <c r="L97" s="949"/>
      <c r="M97" s="949"/>
      <c r="N97" s="949"/>
      <c r="O97" s="949"/>
    </row>
    <row r="98" spans="1:15">
      <c r="A98" s="402" t="s">
        <v>134</v>
      </c>
      <c r="B98" s="493">
        <v>100</v>
      </c>
      <c r="C98" s="493" t="s">
        <v>840</v>
      </c>
      <c r="D98" s="493" t="s">
        <v>840</v>
      </c>
      <c r="E98" s="493">
        <v>100</v>
      </c>
      <c r="F98" s="493">
        <v>100</v>
      </c>
      <c r="G98" s="493">
        <v>100</v>
      </c>
      <c r="H98" s="493">
        <v>100</v>
      </c>
      <c r="I98" s="493">
        <v>100</v>
      </c>
      <c r="J98" s="493">
        <v>100</v>
      </c>
      <c r="K98" s="493">
        <v>100</v>
      </c>
      <c r="L98" s="493">
        <v>100</v>
      </c>
      <c r="M98" s="493">
        <v>100</v>
      </c>
      <c r="N98" s="493">
        <v>100</v>
      </c>
      <c r="O98" s="493">
        <v>100</v>
      </c>
    </row>
    <row r="99" spans="1:15">
      <c r="A99" s="403" t="s">
        <v>140</v>
      </c>
      <c r="B99" s="493"/>
      <c r="C99" s="493"/>
      <c r="D99" s="493"/>
      <c r="E99" s="493"/>
      <c r="F99" s="493"/>
      <c r="G99" s="493"/>
      <c r="H99" s="493"/>
      <c r="I99" s="493"/>
      <c r="J99" s="493"/>
      <c r="K99" s="493"/>
      <c r="L99" s="493"/>
      <c r="M99" s="493"/>
      <c r="N99" s="493"/>
      <c r="O99" s="493"/>
    </row>
    <row r="100" spans="1:15" ht="11.25" customHeight="1">
      <c r="A100" s="320" t="s">
        <v>184</v>
      </c>
      <c r="B100" s="493">
        <v>37.314341630908302</v>
      </c>
      <c r="C100" s="493" t="s">
        <v>840</v>
      </c>
      <c r="D100" s="493" t="s">
        <v>840</v>
      </c>
      <c r="E100" s="493">
        <v>60.651275592518203</v>
      </c>
      <c r="F100" s="493">
        <v>38.9366584250876</v>
      </c>
      <c r="G100" s="493">
        <v>26.609525120203699</v>
      </c>
      <c r="H100" s="493">
        <v>28.153870544657899</v>
      </c>
      <c r="I100" s="493">
        <v>28.802268421639202</v>
      </c>
      <c r="J100" s="493">
        <v>23.614809724250499</v>
      </c>
      <c r="K100" s="493">
        <v>23.3620786202262</v>
      </c>
      <c r="L100" s="493">
        <v>50.8680555555556</v>
      </c>
      <c r="M100" s="493">
        <v>48.206599713056001</v>
      </c>
      <c r="N100" s="493">
        <v>88.876529477196897</v>
      </c>
      <c r="O100" s="493">
        <v>100</v>
      </c>
    </row>
    <row r="101" spans="1:15">
      <c r="A101" s="320" t="s">
        <v>185</v>
      </c>
      <c r="B101" s="493">
        <v>2.8802781397249602</v>
      </c>
      <c r="C101" s="493" t="s">
        <v>840</v>
      </c>
      <c r="D101" s="493" t="s">
        <v>840</v>
      </c>
      <c r="E101" s="493">
        <v>1.65395064169954</v>
      </c>
      <c r="F101" s="493">
        <v>2.5955637773706401</v>
      </c>
      <c r="G101" s="493">
        <v>3.3476402232906999</v>
      </c>
      <c r="H101" s="493">
        <v>2.9683063574650901</v>
      </c>
      <c r="I101" s="493">
        <v>4.6297098847215903</v>
      </c>
      <c r="J101" s="493">
        <v>3.0867909400681501</v>
      </c>
      <c r="K101" s="493">
        <v>7.4924403628625802</v>
      </c>
      <c r="L101" s="493">
        <v>5.9027777777777803</v>
      </c>
      <c r="M101" s="493">
        <v>2.5824964131994301</v>
      </c>
      <c r="N101" s="493" t="s">
        <v>840</v>
      </c>
      <c r="O101" s="493" t="s">
        <v>840</v>
      </c>
    </row>
    <row r="102" spans="1:15" ht="22.5" customHeight="1">
      <c r="A102" s="322" t="s">
        <v>186</v>
      </c>
      <c r="B102" s="493" t="s">
        <v>840</v>
      </c>
      <c r="C102" s="493" t="s">
        <v>840</v>
      </c>
      <c r="D102" s="493" t="s">
        <v>840</v>
      </c>
      <c r="E102" s="493" t="s">
        <v>840</v>
      </c>
      <c r="F102" s="493" t="s">
        <v>840</v>
      </c>
      <c r="G102" s="493" t="s">
        <v>840</v>
      </c>
      <c r="H102" s="493" t="s">
        <v>840</v>
      </c>
      <c r="I102" s="493" t="s">
        <v>840</v>
      </c>
      <c r="J102" s="493" t="s">
        <v>840</v>
      </c>
      <c r="K102" s="493" t="s">
        <v>840</v>
      </c>
      <c r="L102" s="493" t="s">
        <v>840</v>
      </c>
      <c r="M102" s="493" t="s">
        <v>840</v>
      </c>
      <c r="N102" s="493" t="s">
        <v>840</v>
      </c>
      <c r="O102" s="493" t="s">
        <v>840</v>
      </c>
    </row>
    <row r="103" spans="1:15" ht="11.25" customHeight="1">
      <c r="A103" s="322" t="s">
        <v>187</v>
      </c>
      <c r="B103" s="493">
        <v>2.7126016147465002</v>
      </c>
      <c r="C103" s="493" t="s">
        <v>840</v>
      </c>
      <c r="D103" s="493" t="s">
        <v>840</v>
      </c>
      <c r="E103" s="493">
        <v>1.4431734202117099</v>
      </c>
      <c r="F103" s="493">
        <v>2.3308845763887698</v>
      </c>
      <c r="G103" s="493">
        <v>3.2852805325947601</v>
      </c>
      <c r="H103" s="493">
        <v>2.89191876972746</v>
      </c>
      <c r="I103" s="493">
        <v>4.4192122435333898</v>
      </c>
      <c r="J103" s="493">
        <v>2.9865704550009999</v>
      </c>
      <c r="K103" s="493">
        <v>7.2684511143465098</v>
      </c>
      <c r="L103" s="493">
        <v>5.625</v>
      </c>
      <c r="M103" s="493">
        <v>2.5824964131994301</v>
      </c>
      <c r="N103" s="493" t="s">
        <v>840</v>
      </c>
      <c r="O103" s="493" t="s">
        <v>840</v>
      </c>
    </row>
    <row r="104" spans="1:15" ht="22.5" customHeight="1">
      <c r="A104" s="321" t="s">
        <v>188</v>
      </c>
      <c r="B104" s="493" t="s">
        <v>840</v>
      </c>
      <c r="C104" s="493" t="s">
        <v>840</v>
      </c>
      <c r="D104" s="493" t="s">
        <v>840</v>
      </c>
      <c r="E104" s="493" t="s">
        <v>840</v>
      </c>
      <c r="F104" s="493" t="s">
        <v>840</v>
      </c>
      <c r="G104" s="493" t="s">
        <v>840</v>
      </c>
      <c r="H104" s="493" t="s">
        <v>840</v>
      </c>
      <c r="I104" s="493" t="s">
        <v>840</v>
      </c>
      <c r="J104" s="493" t="s">
        <v>840</v>
      </c>
      <c r="K104" s="493" t="s">
        <v>840</v>
      </c>
      <c r="L104" s="493" t="s">
        <v>840</v>
      </c>
      <c r="M104" s="493" t="s">
        <v>840</v>
      </c>
      <c r="N104" s="493" t="s">
        <v>840</v>
      </c>
      <c r="O104" s="493" t="s">
        <v>840</v>
      </c>
    </row>
    <row r="105" spans="1:15" ht="31.5" customHeight="1">
      <c r="A105" s="321" t="s">
        <v>189</v>
      </c>
      <c r="B105" s="493">
        <v>0.167676524978463</v>
      </c>
      <c r="C105" s="493" t="s">
        <v>840</v>
      </c>
      <c r="D105" s="493" t="s">
        <v>840</v>
      </c>
      <c r="E105" s="493">
        <v>0.21077722148782699</v>
      </c>
      <c r="F105" s="493">
        <v>0.26467920098187397</v>
      </c>
      <c r="G105" s="493">
        <v>6.2359690695934201E-2</v>
      </c>
      <c r="H105" s="493">
        <v>7.6387587737630297E-2</v>
      </c>
      <c r="I105" s="493">
        <v>0.210497641188197</v>
      </c>
      <c r="J105" s="493">
        <v>0.10022048506714799</v>
      </c>
      <c r="K105" s="493">
        <v>0.22398924851607099</v>
      </c>
      <c r="L105" s="493">
        <v>0.27777777777777801</v>
      </c>
      <c r="M105" s="493" t="s">
        <v>840</v>
      </c>
      <c r="N105" s="493" t="s">
        <v>840</v>
      </c>
      <c r="O105" s="493" t="s">
        <v>840</v>
      </c>
    </row>
    <row r="106" spans="1:15">
      <c r="A106" s="359" t="s">
        <v>190</v>
      </c>
      <c r="B106" s="493">
        <v>5.8071730230752898</v>
      </c>
      <c r="C106" s="493" t="s">
        <v>840</v>
      </c>
      <c r="D106" s="493" t="s">
        <v>840</v>
      </c>
      <c r="E106" s="493">
        <v>2.6131171088651302</v>
      </c>
      <c r="F106" s="493">
        <v>4.4024262260090001</v>
      </c>
      <c r="G106" s="493">
        <v>7.6470183466510697</v>
      </c>
      <c r="H106" s="493">
        <v>8.6779182220428606</v>
      </c>
      <c r="I106" s="493">
        <v>7.0306212156857901</v>
      </c>
      <c r="J106" s="493">
        <v>8.1608109268963105</v>
      </c>
      <c r="K106" s="493">
        <v>6.9100683167207997</v>
      </c>
      <c r="L106" s="493">
        <v>5.9722222222222197</v>
      </c>
      <c r="M106" s="493">
        <v>2.0086083213773298</v>
      </c>
      <c r="N106" s="493">
        <v>0.66740823136818705</v>
      </c>
      <c r="O106" s="493" t="s">
        <v>840</v>
      </c>
    </row>
    <row r="107" spans="1:15" ht="33.75">
      <c r="A107" s="359" t="s">
        <v>191</v>
      </c>
      <c r="B107" s="493">
        <v>22.088532794468399</v>
      </c>
      <c r="C107" s="493" t="s">
        <v>840</v>
      </c>
      <c r="D107" s="493" t="s">
        <v>840</v>
      </c>
      <c r="E107" s="493">
        <v>11.759807646269</v>
      </c>
      <c r="F107" s="493">
        <v>20.418008146712001</v>
      </c>
      <c r="G107" s="493">
        <v>27.343649203086201</v>
      </c>
      <c r="H107" s="493">
        <v>24.567977746710302</v>
      </c>
      <c r="I107" s="493">
        <v>28.2264954619185</v>
      </c>
      <c r="J107" s="493">
        <v>31.2745182258111</v>
      </c>
      <c r="K107" s="493">
        <v>30.025758763579301</v>
      </c>
      <c r="L107" s="493">
        <v>24.5138888888889</v>
      </c>
      <c r="M107" s="493">
        <v>43.185078909612599</v>
      </c>
      <c r="N107" s="493">
        <v>5.7842046718576201</v>
      </c>
      <c r="O107" s="493" t="s">
        <v>840</v>
      </c>
    </row>
    <row r="108" spans="1:15">
      <c r="A108" s="359" t="s">
        <v>192</v>
      </c>
      <c r="B108" s="493">
        <v>11.514541035569399</v>
      </c>
      <c r="C108" s="493" t="s">
        <v>840</v>
      </c>
      <c r="D108" s="493" t="s">
        <v>840</v>
      </c>
      <c r="E108" s="493">
        <v>6.4570691037023904</v>
      </c>
      <c r="F108" s="493">
        <v>11.3050747967769</v>
      </c>
      <c r="G108" s="493">
        <v>13.060269565890501</v>
      </c>
      <c r="H108" s="493">
        <v>15.3214764423562</v>
      </c>
      <c r="I108" s="493">
        <v>13.282401158975199</v>
      </c>
      <c r="J108" s="493">
        <v>12.258397044927399</v>
      </c>
      <c r="K108" s="493">
        <v>13.1481688878934</v>
      </c>
      <c r="L108" s="493">
        <v>3.2638888888888902</v>
      </c>
      <c r="M108" s="493">
        <v>1.14777618364419</v>
      </c>
      <c r="N108" s="493">
        <v>4.6718576195773096</v>
      </c>
      <c r="O108" s="493" t="s">
        <v>840</v>
      </c>
    </row>
    <row r="109" spans="1:15" ht="11.25" customHeight="1">
      <c r="A109" s="359" t="s">
        <v>205</v>
      </c>
      <c r="B109" s="493">
        <v>1.9149829705133701</v>
      </c>
      <c r="C109" s="493" t="s">
        <v>840</v>
      </c>
      <c r="D109" s="493" t="s">
        <v>840</v>
      </c>
      <c r="E109" s="493">
        <v>0.67552798392888702</v>
      </c>
      <c r="F109" s="493">
        <v>2.0950212561589501</v>
      </c>
      <c r="G109" s="493">
        <v>2.8298397570982501</v>
      </c>
      <c r="H109" s="493">
        <v>1.28057305103556</v>
      </c>
      <c r="I109" s="493">
        <v>2.2387043251074199</v>
      </c>
      <c r="J109" s="493">
        <v>1.9299601981502199</v>
      </c>
      <c r="K109" s="493">
        <v>6.21570164632098</v>
      </c>
      <c r="L109" s="493">
        <v>1.7013888888888899</v>
      </c>
      <c r="M109" s="493">
        <v>2.8694404591104701</v>
      </c>
      <c r="N109" s="493" t="s">
        <v>840</v>
      </c>
      <c r="O109" s="493" t="s">
        <v>840</v>
      </c>
    </row>
    <row r="110" spans="1:15">
      <c r="A110" s="359" t="s">
        <v>194</v>
      </c>
      <c r="B110" s="493">
        <v>0.58229857510891803</v>
      </c>
      <c r="C110" s="493" t="s">
        <v>840</v>
      </c>
      <c r="D110" s="493" t="s">
        <v>840</v>
      </c>
      <c r="E110" s="493">
        <v>0.20140934497725699</v>
      </c>
      <c r="F110" s="493">
        <v>0.21487397499066199</v>
      </c>
      <c r="G110" s="493">
        <v>0.46877284730047097</v>
      </c>
      <c r="H110" s="493">
        <v>2.2570370263609201</v>
      </c>
      <c r="I110" s="493">
        <v>0.26993226928839398</v>
      </c>
      <c r="J110" s="493">
        <v>0.40660882512957103</v>
      </c>
      <c r="K110" s="493">
        <v>1.09754731772875</v>
      </c>
      <c r="L110" s="493" t="s">
        <v>840</v>
      </c>
      <c r="M110" s="493" t="s">
        <v>840</v>
      </c>
      <c r="N110" s="493" t="s">
        <v>840</v>
      </c>
      <c r="O110" s="493" t="s">
        <v>840</v>
      </c>
    </row>
    <row r="111" spans="1:15" ht="11.25" customHeight="1">
      <c r="A111" s="359" t="s">
        <v>195</v>
      </c>
      <c r="B111" s="493">
        <v>0.76845750945426605</v>
      </c>
      <c r="C111" s="493" t="s">
        <v>840</v>
      </c>
      <c r="D111" s="493" t="s">
        <v>840</v>
      </c>
      <c r="E111" s="493">
        <v>0.68853892352690105</v>
      </c>
      <c r="F111" s="493">
        <v>1.14907771394013</v>
      </c>
      <c r="G111" s="493">
        <v>0.32599065894840101</v>
      </c>
      <c r="H111" s="493">
        <v>0.53471311416341205</v>
      </c>
      <c r="I111" s="493">
        <v>1.0376295489159399</v>
      </c>
      <c r="J111" s="493">
        <v>1.4546287546888901</v>
      </c>
      <c r="K111" s="493">
        <v>0.55997312129017796</v>
      </c>
      <c r="L111" s="493">
        <v>1.2152777777777799</v>
      </c>
      <c r="M111" s="493" t="s">
        <v>840</v>
      </c>
      <c r="N111" s="493" t="s">
        <v>840</v>
      </c>
      <c r="O111" s="493" t="s">
        <v>840</v>
      </c>
    </row>
    <row r="112" spans="1:15" ht="22.5">
      <c r="A112" s="359" t="s">
        <v>196</v>
      </c>
      <c r="B112" s="493">
        <v>1.5618662715538301</v>
      </c>
      <c r="C112" s="493" t="s">
        <v>840</v>
      </c>
      <c r="D112" s="493" t="s">
        <v>840</v>
      </c>
      <c r="E112" s="493">
        <v>1.0705401101245899</v>
      </c>
      <c r="F112" s="493">
        <v>1.23659261103897</v>
      </c>
      <c r="G112" s="493">
        <v>1.7477916068157</v>
      </c>
      <c r="H112" s="493">
        <v>1.5609010852802601</v>
      </c>
      <c r="I112" s="493">
        <v>1.7483686432807899</v>
      </c>
      <c r="J112" s="493">
        <v>5.5293073332760603</v>
      </c>
      <c r="K112" s="493">
        <v>0.96315376861910595</v>
      </c>
      <c r="L112" s="493">
        <v>0.65972222222222199</v>
      </c>
      <c r="M112" s="493" t="s">
        <v>840</v>
      </c>
      <c r="N112" s="493" t="s">
        <v>840</v>
      </c>
      <c r="O112" s="493" t="s">
        <v>840</v>
      </c>
    </row>
    <row r="113" spans="1:15" ht="22.5">
      <c r="A113" s="359" t="s">
        <v>197</v>
      </c>
      <c r="B113" s="493">
        <v>1.3030098603653999</v>
      </c>
      <c r="C113" s="493" t="s">
        <v>840</v>
      </c>
      <c r="D113" s="493" t="s">
        <v>840</v>
      </c>
      <c r="E113" s="493">
        <v>0.45642376109833099</v>
      </c>
      <c r="F113" s="493">
        <v>1.6766573578327599</v>
      </c>
      <c r="G113" s="493">
        <v>0.96205950404692897</v>
      </c>
      <c r="H113" s="493">
        <v>2.1438969199948099</v>
      </c>
      <c r="I113" s="493">
        <v>1.7025544507868899</v>
      </c>
      <c r="J113" s="493">
        <v>0.87621338372991997</v>
      </c>
      <c r="K113" s="493">
        <v>2.31828872214134</v>
      </c>
      <c r="L113" s="493" t="s">
        <v>840</v>
      </c>
      <c r="M113" s="493" t="s">
        <v>840</v>
      </c>
      <c r="N113" s="493" t="s">
        <v>840</v>
      </c>
      <c r="O113" s="493" t="s">
        <v>840</v>
      </c>
    </row>
    <row r="114" spans="1:15" ht="33.75">
      <c r="A114" s="359" t="s">
        <v>198</v>
      </c>
      <c r="B114" s="493">
        <v>0.59698182255038801</v>
      </c>
      <c r="C114" s="493" t="s">
        <v>840</v>
      </c>
      <c r="D114" s="493" t="s">
        <v>840</v>
      </c>
      <c r="E114" s="493">
        <v>0.68957979869474295</v>
      </c>
      <c r="F114" s="493">
        <v>0.50623454703925697</v>
      </c>
      <c r="G114" s="493">
        <v>0.45931137698798402</v>
      </c>
      <c r="H114" s="493">
        <v>0.70406295490249804</v>
      </c>
      <c r="I114" s="493">
        <v>0.65501913052091998</v>
      </c>
      <c r="J114" s="493">
        <v>1.38017925149615</v>
      </c>
      <c r="K114" s="493">
        <v>0.111994624258036</v>
      </c>
      <c r="L114" s="493" t="s">
        <v>840</v>
      </c>
      <c r="M114" s="493" t="s">
        <v>840</v>
      </c>
      <c r="N114" s="493" t="s">
        <v>840</v>
      </c>
      <c r="O114" s="493" t="s">
        <v>840</v>
      </c>
    </row>
    <row r="115" spans="1:15" ht="22.5" customHeight="1">
      <c r="A115" s="359" t="s">
        <v>199</v>
      </c>
      <c r="B115" s="493" t="s">
        <v>840</v>
      </c>
      <c r="C115" s="493" t="s">
        <v>840</v>
      </c>
      <c r="D115" s="493" t="s">
        <v>840</v>
      </c>
      <c r="E115" s="493" t="s">
        <v>840</v>
      </c>
      <c r="F115" s="493" t="s">
        <v>840</v>
      </c>
      <c r="G115" s="493" t="s">
        <v>840</v>
      </c>
      <c r="H115" s="493" t="s">
        <v>840</v>
      </c>
      <c r="I115" s="493" t="s">
        <v>840</v>
      </c>
      <c r="J115" s="493" t="s">
        <v>840</v>
      </c>
      <c r="K115" s="493" t="s">
        <v>840</v>
      </c>
      <c r="L115" s="493" t="s">
        <v>840</v>
      </c>
      <c r="M115" s="493" t="s">
        <v>840</v>
      </c>
      <c r="N115" s="493" t="s">
        <v>840</v>
      </c>
      <c r="O115" s="493" t="s">
        <v>840</v>
      </c>
    </row>
    <row r="116" spans="1:15">
      <c r="A116" s="359" t="s">
        <v>200</v>
      </c>
      <c r="B116" s="493">
        <v>4.1142870051206497</v>
      </c>
      <c r="C116" s="493" t="s">
        <v>840</v>
      </c>
      <c r="D116" s="493" t="s">
        <v>840</v>
      </c>
      <c r="E116" s="493">
        <v>5.3048202929022699</v>
      </c>
      <c r="F116" s="493">
        <v>3.8051192657286701</v>
      </c>
      <c r="G116" s="493">
        <v>6.3559577158290397</v>
      </c>
      <c r="H116" s="493">
        <v>1.79078448611331</v>
      </c>
      <c r="I116" s="493">
        <v>1.4809128168299099</v>
      </c>
      <c r="J116" s="493">
        <v>1.6035277610743599</v>
      </c>
      <c r="K116" s="493">
        <v>1.7919139881285699</v>
      </c>
      <c r="L116" s="493" t="s">
        <v>840</v>
      </c>
      <c r="M116" s="493" t="s">
        <v>840</v>
      </c>
      <c r="N116" s="493" t="s">
        <v>840</v>
      </c>
      <c r="O116" s="493" t="s">
        <v>840</v>
      </c>
    </row>
    <row r="117" spans="1:15" ht="22.5">
      <c r="A117" s="359" t="s">
        <v>201</v>
      </c>
      <c r="B117" s="493">
        <v>1.1722981541207</v>
      </c>
      <c r="C117" s="493" t="s">
        <v>840</v>
      </c>
      <c r="D117" s="493" t="s">
        <v>840</v>
      </c>
      <c r="E117" s="493">
        <v>0.58913534499807396</v>
      </c>
      <c r="F117" s="493">
        <v>1.15903875913837</v>
      </c>
      <c r="G117" s="493">
        <v>1.25321474957208</v>
      </c>
      <c r="H117" s="493">
        <v>1.44920225415448</v>
      </c>
      <c r="I117" s="493">
        <v>1.3632817820482701</v>
      </c>
      <c r="J117" s="493">
        <v>2.3766572173066498</v>
      </c>
      <c r="K117" s="493">
        <v>1.9151080748124101</v>
      </c>
      <c r="L117" s="493" t="s">
        <v>840</v>
      </c>
      <c r="M117" s="493" t="s">
        <v>840</v>
      </c>
      <c r="N117" s="493" t="s">
        <v>840</v>
      </c>
      <c r="O117" s="493" t="s">
        <v>840</v>
      </c>
    </row>
    <row r="118" spans="1:15">
      <c r="A118" s="359" t="s">
        <v>202</v>
      </c>
      <c r="B118" s="493">
        <v>0.47119875880353101</v>
      </c>
      <c r="C118" s="493" t="s">
        <v>840</v>
      </c>
      <c r="D118" s="493" t="s">
        <v>840</v>
      </c>
      <c r="E118" s="493">
        <v>0.57716528056790195</v>
      </c>
      <c r="F118" s="493">
        <v>0.29562959141927098</v>
      </c>
      <c r="G118" s="493">
        <v>0.38921048330910601</v>
      </c>
      <c r="H118" s="493">
        <v>0.86044131847858996</v>
      </c>
      <c r="I118" s="493">
        <v>0.49652678892039498</v>
      </c>
      <c r="J118" s="493">
        <v>0.42665292214299999</v>
      </c>
      <c r="K118" s="493" t="s">
        <v>840</v>
      </c>
      <c r="L118" s="493" t="s">
        <v>840</v>
      </c>
      <c r="M118" s="493" t="s">
        <v>840</v>
      </c>
      <c r="N118" s="493" t="s">
        <v>840</v>
      </c>
      <c r="O118" s="493" t="s">
        <v>840</v>
      </c>
    </row>
    <row r="119" spans="1:15" ht="11.25" customHeight="1">
      <c r="A119" s="359" t="s">
        <v>203</v>
      </c>
      <c r="B119" s="493">
        <v>7.9097524486625401</v>
      </c>
      <c r="C119" s="493" t="s">
        <v>840</v>
      </c>
      <c r="D119" s="493" t="s">
        <v>840</v>
      </c>
      <c r="E119" s="493">
        <v>6.6116390661268003</v>
      </c>
      <c r="F119" s="493">
        <v>10.204023550756901</v>
      </c>
      <c r="G119" s="493">
        <v>7.1997488409698898</v>
      </c>
      <c r="H119" s="493">
        <v>7.72883847628382</v>
      </c>
      <c r="I119" s="493">
        <v>7.03557410136081</v>
      </c>
      <c r="J119" s="493">
        <v>5.6209374910517402</v>
      </c>
      <c r="K119" s="493">
        <v>4.0878037854183003</v>
      </c>
      <c r="L119" s="493">
        <v>5.9027777777777803</v>
      </c>
      <c r="M119" s="493" t="s">
        <v>840</v>
      </c>
      <c r="N119" s="493" t="s">
        <v>840</v>
      </c>
      <c r="O119" s="493" t="s">
        <v>840</v>
      </c>
    </row>
    <row r="120" spans="1:15">
      <c r="A120" s="949" t="s">
        <v>45</v>
      </c>
      <c r="B120" s="949"/>
      <c r="C120" s="949"/>
      <c r="D120" s="949"/>
      <c r="E120" s="949"/>
      <c r="F120" s="949"/>
      <c r="G120" s="949"/>
      <c r="H120" s="949"/>
      <c r="I120" s="949"/>
      <c r="J120" s="949"/>
      <c r="K120" s="949"/>
      <c r="L120" s="949"/>
      <c r="M120" s="949"/>
      <c r="N120" s="949"/>
      <c r="O120" s="949"/>
    </row>
    <row r="121" spans="1:15">
      <c r="A121" s="402" t="s">
        <v>134</v>
      </c>
      <c r="B121" s="494">
        <v>100</v>
      </c>
      <c r="C121" s="494" t="s">
        <v>840</v>
      </c>
      <c r="D121" s="494" t="s">
        <v>840</v>
      </c>
      <c r="E121" s="494">
        <v>19.729561278941699</v>
      </c>
      <c r="F121" s="494">
        <v>28.862849227691999</v>
      </c>
      <c r="G121" s="494">
        <v>23.875371060038098</v>
      </c>
      <c r="H121" s="494">
        <v>14.2485001011399</v>
      </c>
      <c r="I121" s="494">
        <v>8.2925436826611403</v>
      </c>
      <c r="J121" s="494">
        <v>3.5858954573318198</v>
      </c>
      <c r="K121" s="494">
        <v>0.91683018464953803</v>
      </c>
      <c r="L121" s="494">
        <v>0.295718549870161</v>
      </c>
      <c r="M121" s="494">
        <v>7.1567996270660503E-2</v>
      </c>
      <c r="N121" s="494">
        <v>9.2309366782387103E-2</v>
      </c>
      <c r="O121" s="494">
        <v>2.8853094622748401E-2</v>
      </c>
    </row>
    <row r="122" spans="1:15">
      <c r="A122" s="403" t="s">
        <v>140</v>
      </c>
      <c r="B122" s="494"/>
      <c r="C122" s="494"/>
      <c r="D122" s="494"/>
      <c r="E122" s="494"/>
      <c r="F122" s="494"/>
      <c r="G122" s="494"/>
      <c r="H122" s="494"/>
      <c r="I122" s="494"/>
      <c r="J122" s="494"/>
      <c r="K122" s="494"/>
      <c r="L122" s="494"/>
      <c r="M122" s="494"/>
      <c r="N122" s="494"/>
      <c r="O122" s="494"/>
    </row>
    <row r="123" spans="1:15" ht="11.25" customHeight="1">
      <c r="A123" s="320" t="s">
        <v>184</v>
      </c>
      <c r="B123" s="494">
        <v>100</v>
      </c>
      <c r="C123" s="494" t="s">
        <v>840</v>
      </c>
      <c r="D123" s="494" t="s">
        <v>840</v>
      </c>
      <c r="E123" s="494">
        <v>32.0687169101056</v>
      </c>
      <c r="F123" s="494">
        <v>30.117720223222602</v>
      </c>
      <c r="G123" s="494">
        <v>17.0259545849798</v>
      </c>
      <c r="H123" s="494">
        <v>10.7505696139833</v>
      </c>
      <c r="I123" s="494">
        <v>6.4008651528326599</v>
      </c>
      <c r="J123" s="494">
        <v>2.2693751307085201</v>
      </c>
      <c r="K123" s="494">
        <v>0.57401679673311201</v>
      </c>
      <c r="L123" s="494">
        <v>0.40313260173250698</v>
      </c>
      <c r="M123" s="494">
        <v>9.2459081352984598E-2</v>
      </c>
      <c r="N123" s="494">
        <v>0.219865494050698</v>
      </c>
      <c r="O123" s="494">
        <v>7.7324410298180504E-2</v>
      </c>
    </row>
    <row r="124" spans="1:15">
      <c r="A124" s="320" t="s">
        <v>185</v>
      </c>
      <c r="B124" s="494">
        <v>100</v>
      </c>
      <c r="C124" s="494" t="s">
        <v>840</v>
      </c>
      <c r="D124" s="494" t="s">
        <v>840</v>
      </c>
      <c r="E124" s="494">
        <v>11.329364372036601</v>
      </c>
      <c r="F124" s="494">
        <v>26.0097679227122</v>
      </c>
      <c r="G124" s="494">
        <v>27.7494563473673</v>
      </c>
      <c r="H124" s="494">
        <v>14.683968485972001</v>
      </c>
      <c r="I124" s="494">
        <v>13.3292930733307</v>
      </c>
      <c r="J124" s="494">
        <v>3.84300024954547</v>
      </c>
      <c r="K124" s="494">
        <v>2.3849417133078998</v>
      </c>
      <c r="L124" s="494">
        <v>0.60603900039214298</v>
      </c>
      <c r="M124" s="494">
        <v>6.4168835335638594E-2</v>
      </c>
      <c r="N124" s="494" t="s">
        <v>840</v>
      </c>
      <c r="O124" s="494" t="s">
        <v>840</v>
      </c>
    </row>
    <row r="125" spans="1:15" ht="22.5" customHeight="1">
      <c r="A125" s="322" t="s">
        <v>186</v>
      </c>
      <c r="B125" s="494" t="s">
        <v>840</v>
      </c>
      <c r="C125" s="494" t="s">
        <v>840</v>
      </c>
      <c r="D125" s="494" t="s">
        <v>840</v>
      </c>
      <c r="E125" s="494" t="s">
        <v>840</v>
      </c>
      <c r="F125" s="494" t="s">
        <v>840</v>
      </c>
      <c r="G125" s="494" t="s">
        <v>840</v>
      </c>
      <c r="H125" s="494" t="s">
        <v>840</v>
      </c>
      <c r="I125" s="494" t="s">
        <v>840</v>
      </c>
      <c r="J125" s="494" t="s">
        <v>840</v>
      </c>
      <c r="K125" s="494" t="s">
        <v>840</v>
      </c>
      <c r="L125" s="494" t="s">
        <v>840</v>
      </c>
      <c r="M125" s="494" t="s">
        <v>840</v>
      </c>
      <c r="N125" s="494" t="s">
        <v>840</v>
      </c>
      <c r="O125" s="494" t="s">
        <v>840</v>
      </c>
    </row>
    <row r="126" spans="1:15" ht="11.25" customHeight="1">
      <c r="A126" s="322" t="s">
        <v>187</v>
      </c>
      <c r="B126" s="494">
        <v>100</v>
      </c>
      <c r="C126" s="494" t="s">
        <v>840</v>
      </c>
      <c r="D126" s="494" t="s">
        <v>840</v>
      </c>
      <c r="E126" s="494">
        <v>10.496631084866401</v>
      </c>
      <c r="F126" s="494">
        <v>24.801271860095401</v>
      </c>
      <c r="G126" s="494">
        <v>28.915890680596601</v>
      </c>
      <c r="H126" s="494">
        <v>15.190400484518101</v>
      </c>
      <c r="I126" s="494">
        <v>13.5097282156106</v>
      </c>
      <c r="J126" s="494">
        <v>3.9480657127716001</v>
      </c>
      <c r="K126" s="494">
        <v>2.4566583390112799</v>
      </c>
      <c r="L126" s="494">
        <v>0.61321826027708404</v>
      </c>
      <c r="M126" s="494">
        <v>6.8135362253009299E-2</v>
      </c>
      <c r="N126" s="494" t="s">
        <v>840</v>
      </c>
      <c r="O126" s="494" t="s">
        <v>840</v>
      </c>
    </row>
    <row r="127" spans="1:15" ht="22.5" customHeight="1">
      <c r="A127" s="321" t="s">
        <v>188</v>
      </c>
      <c r="B127" s="494" t="s">
        <v>840</v>
      </c>
      <c r="C127" s="494" t="s">
        <v>840</v>
      </c>
      <c r="D127" s="494" t="s">
        <v>840</v>
      </c>
      <c r="E127" s="494" t="s">
        <v>840</v>
      </c>
      <c r="F127" s="494" t="s">
        <v>840</v>
      </c>
      <c r="G127" s="494" t="s">
        <v>840</v>
      </c>
      <c r="H127" s="494" t="s">
        <v>840</v>
      </c>
      <c r="I127" s="494" t="s">
        <v>840</v>
      </c>
      <c r="J127" s="494" t="s">
        <v>840</v>
      </c>
      <c r="K127" s="494" t="s">
        <v>840</v>
      </c>
      <c r="L127" s="494" t="s">
        <v>840</v>
      </c>
      <c r="M127" s="494" t="s">
        <v>840</v>
      </c>
      <c r="N127" s="494" t="s">
        <v>840</v>
      </c>
      <c r="O127" s="494" t="s">
        <v>840</v>
      </c>
    </row>
    <row r="128" spans="1:15" ht="32.25" customHeight="1">
      <c r="A128" s="321" t="s">
        <v>189</v>
      </c>
      <c r="B128" s="494">
        <v>100</v>
      </c>
      <c r="C128" s="494" t="s">
        <v>840</v>
      </c>
      <c r="D128" s="494" t="s">
        <v>840</v>
      </c>
      <c r="E128" s="494">
        <v>24.800979791794202</v>
      </c>
      <c r="F128" s="494">
        <v>45.560318432333098</v>
      </c>
      <c r="G128" s="494">
        <v>8.8793631353337403</v>
      </c>
      <c r="H128" s="494">
        <v>6.4911206368646699</v>
      </c>
      <c r="I128" s="494">
        <v>10.4102878138396</v>
      </c>
      <c r="J128" s="494">
        <v>2.1432945499081399</v>
      </c>
      <c r="K128" s="494">
        <v>1.22473974280465</v>
      </c>
      <c r="L128" s="494">
        <v>0.48989589712186199</v>
      </c>
      <c r="M128" s="494" t="s">
        <v>840</v>
      </c>
      <c r="N128" s="494" t="s">
        <v>840</v>
      </c>
      <c r="O128" s="494" t="s">
        <v>840</v>
      </c>
    </row>
    <row r="129" spans="1:15">
      <c r="A129" s="359" t="s">
        <v>190</v>
      </c>
      <c r="B129" s="494">
        <v>100</v>
      </c>
      <c r="C129" s="494" t="s">
        <v>840</v>
      </c>
      <c r="D129" s="494" t="s">
        <v>840</v>
      </c>
      <c r="E129" s="494">
        <v>8.8779263031331794</v>
      </c>
      <c r="F129" s="494">
        <v>21.880967536600899</v>
      </c>
      <c r="G129" s="494">
        <v>31.439635051983899</v>
      </c>
      <c r="H129" s="494">
        <v>21.292170591979598</v>
      </c>
      <c r="I129" s="494">
        <v>10.03960676144</v>
      </c>
      <c r="J129" s="494">
        <v>5.0392531296414198</v>
      </c>
      <c r="K129" s="494">
        <v>1.0909540985925501</v>
      </c>
      <c r="L129" s="494">
        <v>0.30412334677134201</v>
      </c>
      <c r="M129" s="494">
        <v>2.4754225899992901E-2</v>
      </c>
      <c r="N129" s="494">
        <v>1.0608953957139801E-2</v>
      </c>
      <c r="O129" s="494" t="s">
        <v>840</v>
      </c>
    </row>
    <row r="130" spans="1:15" ht="33.75">
      <c r="A130" s="359" t="s">
        <v>191</v>
      </c>
      <c r="B130" s="494">
        <v>100</v>
      </c>
      <c r="C130" s="494" t="s">
        <v>840</v>
      </c>
      <c r="D130" s="494" t="s">
        <v>840</v>
      </c>
      <c r="E130" s="494">
        <v>10.5039047973224</v>
      </c>
      <c r="F130" s="494">
        <v>26.679992562290799</v>
      </c>
      <c r="G130" s="494">
        <v>29.555596876162099</v>
      </c>
      <c r="H130" s="494">
        <v>15.847898847155101</v>
      </c>
      <c r="I130" s="494">
        <v>10.596876162142101</v>
      </c>
      <c r="J130" s="494">
        <v>5.0771662328003</v>
      </c>
      <c r="K130" s="494">
        <v>1.24628114540721</v>
      </c>
      <c r="L130" s="494">
        <v>0.328188917813314</v>
      </c>
      <c r="M130" s="494">
        <v>0.13992190405355201</v>
      </c>
      <c r="N130" s="494">
        <v>2.41725548531052E-2</v>
      </c>
      <c r="O130" s="494" t="s">
        <v>840</v>
      </c>
    </row>
    <row r="131" spans="1:15">
      <c r="A131" s="359" t="s">
        <v>192</v>
      </c>
      <c r="B131" s="494">
        <v>100</v>
      </c>
      <c r="C131" s="494" t="s">
        <v>840</v>
      </c>
      <c r="D131" s="494" t="s">
        <v>840</v>
      </c>
      <c r="E131" s="494">
        <v>11.063848760478001</v>
      </c>
      <c r="F131" s="494">
        <v>28.337792045657199</v>
      </c>
      <c r="G131" s="494">
        <v>27.080435170322801</v>
      </c>
      <c r="H131" s="494">
        <v>18.959336543606199</v>
      </c>
      <c r="I131" s="494">
        <v>9.5657214196540004</v>
      </c>
      <c r="J131" s="494">
        <v>3.8175494917067998</v>
      </c>
      <c r="K131" s="494">
        <v>1.0469056536472301</v>
      </c>
      <c r="L131" s="494">
        <v>8.3823791688960203E-2</v>
      </c>
      <c r="M131" s="494">
        <v>7.1339397182093797E-3</v>
      </c>
      <c r="N131" s="494">
        <v>3.7453183520599301E-2</v>
      </c>
      <c r="O131" s="494" t="s">
        <v>840</v>
      </c>
    </row>
    <row r="132" spans="1:15" ht="11.25" customHeight="1">
      <c r="A132" s="359" t="s">
        <v>205</v>
      </c>
      <c r="B132" s="494">
        <v>100</v>
      </c>
      <c r="C132" s="494" t="s">
        <v>840</v>
      </c>
      <c r="D132" s="494" t="s">
        <v>840</v>
      </c>
      <c r="E132" s="494">
        <v>6.9597855227882004</v>
      </c>
      <c r="F132" s="494">
        <v>31.576407506702399</v>
      </c>
      <c r="G132" s="494">
        <v>35.281501340482599</v>
      </c>
      <c r="H132" s="494">
        <v>9.5281501340482606</v>
      </c>
      <c r="I132" s="494">
        <v>9.6943699731903497</v>
      </c>
      <c r="J132" s="494">
        <v>3.6139410187667602</v>
      </c>
      <c r="K132" s="494">
        <v>2.9758713136729198</v>
      </c>
      <c r="L132" s="494">
        <v>0.26273458445040199</v>
      </c>
      <c r="M132" s="494">
        <v>0.10723860589812299</v>
      </c>
      <c r="N132" s="494" t="s">
        <v>840</v>
      </c>
      <c r="O132" s="494" t="s">
        <v>840</v>
      </c>
    </row>
    <row r="133" spans="1:15">
      <c r="A133" s="359" t="s">
        <v>194</v>
      </c>
      <c r="B133" s="494">
        <v>100</v>
      </c>
      <c r="C133" s="494" t="s">
        <v>840</v>
      </c>
      <c r="D133" s="494" t="s">
        <v>840</v>
      </c>
      <c r="E133" s="494">
        <v>6.8241932639746103</v>
      </c>
      <c r="F133" s="494">
        <v>10.6506788926115</v>
      </c>
      <c r="G133" s="494">
        <v>19.220596014812202</v>
      </c>
      <c r="H133" s="494">
        <v>55.2283547875154</v>
      </c>
      <c r="I133" s="494">
        <v>3.8441192029624398</v>
      </c>
      <c r="J133" s="494">
        <v>2.50396755422324</v>
      </c>
      <c r="K133" s="494">
        <v>1.7280902839005501</v>
      </c>
      <c r="L133" s="494" t="s">
        <v>840</v>
      </c>
      <c r="M133" s="494" t="s">
        <v>840</v>
      </c>
      <c r="N133" s="494" t="s">
        <v>840</v>
      </c>
      <c r="O133" s="494" t="s">
        <v>840</v>
      </c>
    </row>
    <row r="134" spans="1:15" ht="11.25" customHeight="1">
      <c r="A134" s="359" t="s">
        <v>195</v>
      </c>
      <c r="B134" s="494">
        <v>100</v>
      </c>
      <c r="C134" s="494" t="s">
        <v>840</v>
      </c>
      <c r="D134" s="494" t="s">
        <v>840</v>
      </c>
      <c r="E134" s="494">
        <v>17.6777124532336</v>
      </c>
      <c r="F134" s="494">
        <v>43.1587386424372</v>
      </c>
      <c r="G134" s="494">
        <v>10.1282736504543</v>
      </c>
      <c r="H134" s="494">
        <v>9.9144842330304694</v>
      </c>
      <c r="I134" s="494">
        <v>11.197220737573501</v>
      </c>
      <c r="J134" s="494">
        <v>6.7878140032068401</v>
      </c>
      <c r="K134" s="494">
        <v>0.66809192944949203</v>
      </c>
      <c r="L134" s="494">
        <v>0.46766435061464501</v>
      </c>
      <c r="M134" s="494" t="s">
        <v>840</v>
      </c>
      <c r="N134" s="494" t="s">
        <v>840</v>
      </c>
      <c r="O134" s="494" t="s">
        <v>840</v>
      </c>
    </row>
    <row r="135" spans="1:15" ht="22.5">
      <c r="A135" s="359" t="s">
        <v>196</v>
      </c>
      <c r="B135" s="494">
        <v>100</v>
      </c>
      <c r="C135" s="494" t="s">
        <v>840</v>
      </c>
      <c r="D135" s="494" t="s">
        <v>840</v>
      </c>
      <c r="E135" s="494">
        <v>13.5231082769049</v>
      </c>
      <c r="F135" s="494">
        <v>22.851883505358</v>
      </c>
      <c r="G135" s="494">
        <v>26.717507067254001</v>
      </c>
      <c r="H135" s="494">
        <v>14.2396949575965</v>
      </c>
      <c r="I135" s="494">
        <v>9.28275590033528</v>
      </c>
      <c r="J135" s="494">
        <v>12.6947603707843</v>
      </c>
      <c r="K135" s="494">
        <v>0.56538031687594503</v>
      </c>
      <c r="L135" s="494">
        <v>0.124909604891197</v>
      </c>
      <c r="M135" s="494" t="s">
        <v>840</v>
      </c>
      <c r="N135" s="494" t="s">
        <v>840</v>
      </c>
      <c r="O135" s="494" t="s">
        <v>840</v>
      </c>
    </row>
    <row r="136" spans="1:15" ht="22.5">
      <c r="A136" s="359" t="s">
        <v>197</v>
      </c>
      <c r="B136" s="494">
        <v>100</v>
      </c>
      <c r="C136" s="494" t="s">
        <v>840</v>
      </c>
      <c r="D136" s="494" t="s">
        <v>840</v>
      </c>
      <c r="E136" s="494">
        <v>6.9109535066981902</v>
      </c>
      <c r="F136" s="494">
        <v>37.139479905437298</v>
      </c>
      <c r="G136" s="494">
        <v>17.6280535855004</v>
      </c>
      <c r="H136" s="494">
        <v>23.443656422379799</v>
      </c>
      <c r="I136" s="494">
        <v>10.8353033884949</v>
      </c>
      <c r="J136" s="494">
        <v>2.4113475177304999</v>
      </c>
      <c r="K136" s="494">
        <v>1.63120567375887</v>
      </c>
      <c r="L136" s="494" t="s">
        <v>840</v>
      </c>
      <c r="M136" s="494" t="s">
        <v>840</v>
      </c>
      <c r="N136" s="494" t="s">
        <v>840</v>
      </c>
      <c r="O136" s="494" t="s">
        <v>840</v>
      </c>
    </row>
    <row r="137" spans="1:15" ht="33.75">
      <c r="A137" s="359" t="s">
        <v>198</v>
      </c>
      <c r="B137" s="494">
        <v>100</v>
      </c>
      <c r="C137" s="494" t="s">
        <v>840</v>
      </c>
      <c r="D137" s="494" t="s">
        <v>840</v>
      </c>
      <c r="E137" s="494">
        <v>22.789817681458501</v>
      </c>
      <c r="F137" s="494">
        <v>24.475404196766402</v>
      </c>
      <c r="G137" s="494">
        <v>18.3694530443756</v>
      </c>
      <c r="H137" s="494">
        <v>16.8042655658755</v>
      </c>
      <c r="I137" s="494">
        <v>9.0987272101823198</v>
      </c>
      <c r="J137" s="494">
        <v>8.2903336773305796</v>
      </c>
      <c r="K137" s="494">
        <v>0.17199862401100799</v>
      </c>
      <c r="L137" s="494" t="s">
        <v>840</v>
      </c>
      <c r="M137" s="494" t="s">
        <v>840</v>
      </c>
      <c r="N137" s="494" t="s">
        <v>840</v>
      </c>
      <c r="O137" s="494" t="s">
        <v>840</v>
      </c>
    </row>
    <row r="138" spans="1:15" ht="22.5" customHeight="1">
      <c r="A138" s="359" t="s">
        <v>199</v>
      </c>
      <c r="B138" s="494" t="s">
        <v>840</v>
      </c>
      <c r="C138" s="494" t="s">
        <v>840</v>
      </c>
      <c r="D138" s="494" t="s">
        <v>840</v>
      </c>
      <c r="E138" s="494" t="s">
        <v>840</v>
      </c>
      <c r="F138" s="494" t="s">
        <v>840</v>
      </c>
      <c r="G138" s="494" t="s">
        <v>840</v>
      </c>
      <c r="H138" s="494" t="s">
        <v>840</v>
      </c>
      <c r="I138" s="494" t="s">
        <v>840</v>
      </c>
      <c r="J138" s="494" t="s">
        <v>840</v>
      </c>
      <c r="K138" s="494" t="s">
        <v>840</v>
      </c>
      <c r="L138" s="494" t="s">
        <v>840</v>
      </c>
      <c r="M138" s="494" t="s">
        <v>840</v>
      </c>
      <c r="N138" s="494" t="s">
        <v>840</v>
      </c>
      <c r="O138" s="494" t="s">
        <v>840</v>
      </c>
    </row>
    <row r="139" spans="1:15">
      <c r="A139" s="359" t="s">
        <v>200</v>
      </c>
      <c r="B139" s="494">
        <v>100</v>
      </c>
      <c r="C139" s="494" t="s">
        <v>840</v>
      </c>
      <c r="D139" s="494" t="s">
        <v>840</v>
      </c>
      <c r="E139" s="494">
        <v>25.438618383288802</v>
      </c>
      <c r="F139" s="494">
        <v>26.693952931193699</v>
      </c>
      <c r="G139" s="494">
        <v>36.883875315081497</v>
      </c>
      <c r="H139" s="494">
        <v>6.2018018917367499</v>
      </c>
      <c r="I139" s="494">
        <v>2.98485113179765</v>
      </c>
      <c r="J139" s="494">
        <v>1.3975891587012399</v>
      </c>
      <c r="K139" s="494">
        <v>0.39931118820035399</v>
      </c>
      <c r="L139" s="494" t="s">
        <v>840</v>
      </c>
      <c r="M139" s="494" t="s">
        <v>840</v>
      </c>
      <c r="N139" s="494" t="s">
        <v>840</v>
      </c>
      <c r="O139" s="494" t="s">
        <v>840</v>
      </c>
    </row>
    <row r="140" spans="1:15" ht="22.5">
      <c r="A140" s="359" t="s">
        <v>201</v>
      </c>
      <c r="B140" s="494">
        <v>100</v>
      </c>
      <c r="C140" s="494" t="s">
        <v>840</v>
      </c>
      <c r="D140" s="494" t="s">
        <v>840</v>
      </c>
      <c r="E140" s="494">
        <v>9.9150389769641798</v>
      </c>
      <c r="F140" s="494">
        <v>28.5363930980117</v>
      </c>
      <c r="G140" s="494">
        <v>25.523342384164</v>
      </c>
      <c r="H140" s="494">
        <v>17.6140842603136</v>
      </c>
      <c r="I140" s="494">
        <v>9.64351405798371</v>
      </c>
      <c r="J140" s="494">
        <v>7.2698607339931698</v>
      </c>
      <c r="K140" s="494">
        <v>1.49776648856968</v>
      </c>
      <c r="L140" s="494" t="s">
        <v>840</v>
      </c>
      <c r="M140" s="494" t="s">
        <v>840</v>
      </c>
      <c r="N140" s="494" t="s">
        <v>840</v>
      </c>
      <c r="O140" s="494" t="s">
        <v>840</v>
      </c>
    </row>
    <row r="141" spans="1:15">
      <c r="A141" s="359" t="s">
        <v>202</v>
      </c>
      <c r="B141" s="494">
        <v>100</v>
      </c>
      <c r="C141" s="494" t="s">
        <v>840</v>
      </c>
      <c r="D141" s="494" t="s">
        <v>840</v>
      </c>
      <c r="E141" s="494">
        <v>24.1664850730007</v>
      </c>
      <c r="F141" s="494">
        <v>18.108520374809299</v>
      </c>
      <c r="G141" s="494">
        <v>19.721072129004099</v>
      </c>
      <c r="H141" s="494">
        <v>26.018740466332499</v>
      </c>
      <c r="I141" s="494">
        <v>8.7382872085421699</v>
      </c>
      <c r="J141" s="494">
        <v>3.2468947483111799</v>
      </c>
      <c r="K141" s="494" t="s">
        <v>840</v>
      </c>
      <c r="L141" s="494" t="s">
        <v>840</v>
      </c>
      <c r="M141" s="494" t="s">
        <v>840</v>
      </c>
      <c r="N141" s="494" t="s">
        <v>840</v>
      </c>
      <c r="O141" s="494" t="s">
        <v>840</v>
      </c>
    </row>
    <row r="142" spans="1:15" ht="11.25" customHeight="1">
      <c r="A142" s="404" t="s">
        <v>203</v>
      </c>
      <c r="B142" s="495">
        <v>100</v>
      </c>
      <c r="C142" s="495" t="s">
        <v>840</v>
      </c>
      <c r="D142" s="495" t="s">
        <v>840</v>
      </c>
      <c r="E142" s="495">
        <v>16.4916334557917</v>
      </c>
      <c r="F142" s="495">
        <v>37.234691625666898</v>
      </c>
      <c r="G142" s="495">
        <v>21.7322446224345</v>
      </c>
      <c r="H142" s="495">
        <v>13.9226045980294</v>
      </c>
      <c r="I142" s="495">
        <v>7.3760596108161396</v>
      </c>
      <c r="J142" s="495">
        <v>2.54825853854841</v>
      </c>
      <c r="K142" s="495">
        <v>0.47382290706580299</v>
      </c>
      <c r="L142" s="495">
        <v>0.22068464164708601</v>
      </c>
      <c r="M142" s="495" t="s">
        <v>840</v>
      </c>
      <c r="N142" s="495" t="s">
        <v>840</v>
      </c>
      <c r="O142" s="495" t="s">
        <v>840</v>
      </c>
    </row>
    <row r="143" spans="1:15">
      <c r="A143" s="298"/>
      <c r="B143" s="405"/>
      <c r="C143" s="405"/>
      <c r="D143" s="405"/>
      <c r="E143" s="405"/>
      <c r="F143" s="405"/>
      <c r="G143" s="405"/>
      <c r="H143" s="405"/>
      <c r="I143" s="405"/>
      <c r="J143" s="405"/>
      <c r="K143" s="405"/>
      <c r="L143" s="405"/>
      <c r="M143" s="405"/>
      <c r="N143" s="405"/>
      <c r="O143" s="405"/>
    </row>
    <row r="144" spans="1:15">
      <c r="B144" s="405"/>
      <c r="C144" s="405"/>
      <c r="D144" s="405"/>
      <c r="E144" s="405"/>
      <c r="F144" s="405"/>
      <c r="G144" s="405"/>
      <c r="H144" s="405"/>
      <c r="I144" s="405"/>
      <c r="J144" s="405"/>
      <c r="K144" s="405"/>
      <c r="L144" s="405"/>
      <c r="M144" s="405"/>
      <c r="N144" s="405"/>
      <c r="O144" s="405"/>
    </row>
  </sheetData>
  <mergeCells count="10">
    <mergeCell ref="A51:O51"/>
    <mergeCell ref="A74:O74"/>
    <mergeCell ref="A97:O97"/>
    <mergeCell ref="A120:O120"/>
    <mergeCell ref="A1:O1"/>
    <mergeCell ref="A3:A4"/>
    <mergeCell ref="B3:B4"/>
    <mergeCell ref="C3:O3"/>
    <mergeCell ref="A5:O5"/>
    <mergeCell ref="A28:O28"/>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
  <sheetViews>
    <sheetView topLeftCell="A121" workbookViewId="0">
      <selection activeCell="O147" sqref="O147"/>
    </sheetView>
  </sheetViews>
  <sheetFormatPr defaultRowHeight="12"/>
  <cols>
    <col min="1" max="1" width="31" style="16" customWidth="1"/>
    <col min="2" max="2" width="11.7109375" style="20" customWidth="1"/>
    <col min="3" max="7" width="10.7109375" style="20" customWidth="1"/>
    <col min="8" max="15" width="13.140625" style="20" customWidth="1"/>
    <col min="16" max="16384" width="9.140625" style="16"/>
  </cols>
  <sheetData>
    <row r="1" spans="1:15" ht="12.75">
      <c r="A1" s="868" t="s">
        <v>610</v>
      </c>
      <c r="B1" s="1010"/>
      <c r="C1" s="1010"/>
      <c r="D1" s="1010"/>
      <c r="E1" s="1010"/>
      <c r="F1" s="1010"/>
      <c r="G1" s="1010"/>
      <c r="H1" s="1010"/>
      <c r="I1" s="1010"/>
      <c r="J1" s="1010"/>
      <c r="K1" s="1010"/>
      <c r="L1" s="1010"/>
      <c r="M1" s="1010"/>
      <c r="N1" s="1010"/>
      <c r="O1" s="1010"/>
    </row>
    <row r="2" spans="1:15" s="20" customFormat="1" ht="11.25">
      <c r="A2" s="391"/>
      <c r="B2" s="28"/>
      <c r="C2" s="28"/>
      <c r="D2" s="28"/>
      <c r="E2" s="28"/>
      <c r="F2" s="28"/>
      <c r="G2" s="28"/>
      <c r="H2" s="28"/>
      <c r="I2" s="28"/>
      <c r="J2" s="28"/>
      <c r="K2" s="28"/>
      <c r="L2" s="28"/>
      <c r="M2" s="28"/>
      <c r="N2" s="28"/>
      <c r="O2" s="392" t="s">
        <v>36</v>
      </c>
    </row>
    <row r="3" spans="1:15" s="20" customFormat="1" ht="11.25">
      <c r="A3" s="721"/>
      <c r="B3" s="815" t="s">
        <v>478</v>
      </c>
      <c r="C3" s="725" t="s">
        <v>465</v>
      </c>
      <c r="D3" s="729"/>
      <c r="E3" s="729"/>
      <c r="F3" s="729"/>
      <c r="G3" s="729"/>
      <c r="H3" s="729"/>
      <c r="I3" s="729"/>
      <c r="J3" s="729"/>
      <c r="K3" s="729"/>
      <c r="L3" s="729"/>
      <c r="M3" s="729"/>
      <c r="N3" s="729"/>
      <c r="O3" s="879"/>
    </row>
    <row r="4" spans="1:15" s="23" customFormat="1" ht="45">
      <c r="A4" s="722"/>
      <c r="B4" s="72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0" customFormat="1" ht="11.25">
      <c r="A5" s="718" t="s">
        <v>271</v>
      </c>
      <c r="B5" s="718"/>
      <c r="C5" s="718"/>
      <c r="D5" s="718"/>
      <c r="E5" s="718"/>
      <c r="F5" s="718"/>
      <c r="G5" s="718"/>
      <c r="H5" s="718"/>
      <c r="I5" s="718"/>
      <c r="J5" s="718"/>
      <c r="K5" s="718"/>
      <c r="L5" s="718"/>
      <c r="M5" s="718"/>
      <c r="N5" s="718"/>
      <c r="O5" s="719"/>
    </row>
    <row r="6" spans="1:15" s="20" customFormat="1" ht="11.25">
      <c r="A6" s="393" t="s">
        <v>134</v>
      </c>
      <c r="B6" s="113">
        <v>100</v>
      </c>
      <c r="C6" s="113">
        <v>100</v>
      </c>
      <c r="D6" s="113">
        <v>100</v>
      </c>
      <c r="E6" s="113">
        <v>100</v>
      </c>
      <c r="F6" s="113">
        <v>100</v>
      </c>
      <c r="G6" s="113">
        <v>100</v>
      </c>
      <c r="H6" s="113">
        <v>100</v>
      </c>
      <c r="I6" s="113">
        <v>100</v>
      </c>
      <c r="J6" s="113">
        <v>100</v>
      </c>
      <c r="K6" s="113">
        <v>100</v>
      </c>
      <c r="L6" s="113">
        <v>100</v>
      </c>
      <c r="M6" s="113">
        <v>100</v>
      </c>
      <c r="N6" s="113" t="s">
        <v>840</v>
      </c>
      <c r="O6" s="113" t="s">
        <v>840</v>
      </c>
    </row>
    <row r="7" spans="1:15" s="20" customFormat="1" ht="11.25">
      <c r="A7" s="394" t="s">
        <v>140</v>
      </c>
      <c r="B7" s="113"/>
      <c r="C7" s="113"/>
      <c r="D7" s="113"/>
      <c r="E7" s="113"/>
      <c r="F7" s="113"/>
      <c r="G7" s="113"/>
      <c r="H7" s="113"/>
      <c r="I7" s="113"/>
      <c r="J7" s="113"/>
      <c r="K7" s="113"/>
      <c r="L7" s="113"/>
      <c r="M7" s="113"/>
      <c r="N7" s="113"/>
      <c r="O7" s="113"/>
    </row>
    <row r="8" spans="1:15" s="20" customFormat="1" ht="22.5">
      <c r="A8" s="146" t="s">
        <v>184</v>
      </c>
      <c r="B8" s="113">
        <v>23.760177646188001</v>
      </c>
      <c r="C8" s="113">
        <v>13.0870381966187</v>
      </c>
      <c r="D8" s="113">
        <v>63.094600385686697</v>
      </c>
      <c r="E8" s="113">
        <v>11.837364899639701</v>
      </c>
      <c r="F8" s="113">
        <v>21.107823288169001</v>
      </c>
      <c r="G8" s="113">
        <v>9.4787441790596407</v>
      </c>
      <c r="H8" s="113">
        <v>5.8674734649340303</v>
      </c>
      <c r="I8" s="113">
        <v>8.4932625561453694</v>
      </c>
      <c r="J8" s="113">
        <v>7.2246933548995802</v>
      </c>
      <c r="K8" s="113">
        <v>7.73361976369495</v>
      </c>
      <c r="L8" s="113">
        <v>17.364341085271299</v>
      </c>
      <c r="M8" s="113" t="s">
        <v>840</v>
      </c>
      <c r="N8" s="113" t="s">
        <v>840</v>
      </c>
      <c r="O8" s="113" t="s">
        <v>840</v>
      </c>
    </row>
    <row r="9" spans="1:15" s="20" customFormat="1" ht="11.25">
      <c r="A9" s="146" t="s">
        <v>185</v>
      </c>
      <c r="B9" s="113">
        <v>3.65418208734271</v>
      </c>
      <c r="C9" s="113">
        <v>6.1991233562930503</v>
      </c>
      <c r="D9" s="113">
        <v>1.9016498821512799</v>
      </c>
      <c r="E9" s="113">
        <v>6.8064848172928496</v>
      </c>
      <c r="F9" s="113">
        <v>4.4774957171780096</v>
      </c>
      <c r="G9" s="113">
        <v>2.38470782634821</v>
      </c>
      <c r="H9" s="113">
        <v>2.7031048507092601</v>
      </c>
      <c r="I9" s="113">
        <v>5.4797876684361002</v>
      </c>
      <c r="J9" s="113">
        <v>2.6823021970615999</v>
      </c>
      <c r="K9" s="113" t="s">
        <v>840</v>
      </c>
      <c r="L9" s="113" t="s">
        <v>840</v>
      </c>
      <c r="M9" s="113" t="s">
        <v>840</v>
      </c>
      <c r="N9" s="113" t="s">
        <v>840</v>
      </c>
      <c r="O9" s="113" t="s">
        <v>840</v>
      </c>
    </row>
    <row r="10" spans="1:15" s="20" customFormat="1" ht="33.75">
      <c r="A10" s="124" t="s">
        <v>186</v>
      </c>
      <c r="B10" s="113" t="s">
        <v>840</v>
      </c>
      <c r="C10" s="113" t="s">
        <v>840</v>
      </c>
      <c r="D10" s="113" t="s">
        <v>840</v>
      </c>
      <c r="E10" s="113" t="s">
        <v>840</v>
      </c>
      <c r="F10" s="113" t="s">
        <v>840</v>
      </c>
      <c r="G10" s="113" t="s">
        <v>840</v>
      </c>
      <c r="H10" s="113" t="s">
        <v>840</v>
      </c>
      <c r="I10" s="113" t="s">
        <v>840</v>
      </c>
      <c r="J10" s="113" t="s">
        <v>840</v>
      </c>
      <c r="K10" s="113" t="s">
        <v>840</v>
      </c>
      <c r="L10" s="113" t="s">
        <v>840</v>
      </c>
      <c r="M10" s="113" t="s">
        <v>840</v>
      </c>
      <c r="N10" s="113" t="s">
        <v>840</v>
      </c>
      <c r="O10" s="113" t="s">
        <v>840</v>
      </c>
    </row>
    <row r="11" spans="1:15" s="20" customFormat="1" ht="22.5">
      <c r="A11" s="124" t="s">
        <v>187</v>
      </c>
      <c r="B11" s="113">
        <v>3.2840858623242002</v>
      </c>
      <c r="C11" s="113">
        <v>6.1991233562930503</v>
      </c>
      <c r="D11" s="113">
        <v>1.71148489393615</v>
      </c>
      <c r="E11" s="113">
        <v>6.6349288042545904</v>
      </c>
      <c r="F11" s="113">
        <v>3.6183356694180602</v>
      </c>
      <c r="G11" s="113">
        <v>2.2307345651194201</v>
      </c>
      <c r="H11" s="113">
        <v>2.7031048507092601</v>
      </c>
      <c r="I11" s="113">
        <v>4.32013066557779</v>
      </c>
      <c r="J11" s="113">
        <v>2.6823021970615999</v>
      </c>
      <c r="K11" s="113" t="s">
        <v>840</v>
      </c>
      <c r="L11" s="113" t="s">
        <v>840</v>
      </c>
      <c r="M11" s="113" t="s">
        <v>840</v>
      </c>
      <c r="N11" s="113" t="s">
        <v>840</v>
      </c>
      <c r="O11" s="113" t="s">
        <v>840</v>
      </c>
    </row>
    <row r="12" spans="1:15" s="20" customFormat="1" ht="33.75">
      <c r="A12" s="122" t="s">
        <v>188</v>
      </c>
      <c r="B12" s="113" t="s">
        <v>840</v>
      </c>
      <c r="C12" s="113" t="s">
        <v>840</v>
      </c>
      <c r="D12" s="113" t="s">
        <v>840</v>
      </c>
      <c r="E12" s="113" t="s">
        <v>840</v>
      </c>
      <c r="F12" s="113" t="s">
        <v>840</v>
      </c>
      <c r="G12" s="113" t="s">
        <v>840</v>
      </c>
      <c r="H12" s="113" t="s">
        <v>840</v>
      </c>
      <c r="I12" s="113" t="s">
        <v>840</v>
      </c>
      <c r="J12" s="113" t="s">
        <v>840</v>
      </c>
      <c r="K12" s="113" t="s">
        <v>840</v>
      </c>
      <c r="L12" s="113" t="s">
        <v>840</v>
      </c>
      <c r="M12" s="113" t="s">
        <v>840</v>
      </c>
      <c r="N12" s="113" t="s">
        <v>840</v>
      </c>
      <c r="O12" s="113" t="s">
        <v>840</v>
      </c>
    </row>
    <row r="13" spans="1:15" s="20" customFormat="1" ht="33.75">
      <c r="A13" s="122" t="s">
        <v>189</v>
      </c>
      <c r="B13" s="113">
        <v>0.37009622501850498</v>
      </c>
      <c r="C13" s="113" t="s">
        <v>840</v>
      </c>
      <c r="D13" s="113">
        <v>0.19016498821512701</v>
      </c>
      <c r="E13" s="113">
        <v>0.17155601303825699</v>
      </c>
      <c r="F13" s="113">
        <v>0.85916004775995403</v>
      </c>
      <c r="G13" s="113">
        <v>0.15397326122878199</v>
      </c>
      <c r="H13" s="113" t="s">
        <v>840</v>
      </c>
      <c r="I13" s="113">
        <v>1.15965700285831</v>
      </c>
      <c r="J13" s="113" t="s">
        <v>840</v>
      </c>
      <c r="K13" s="113" t="s">
        <v>840</v>
      </c>
      <c r="L13" s="113" t="s">
        <v>840</v>
      </c>
      <c r="M13" s="113" t="s">
        <v>840</v>
      </c>
      <c r="N13" s="113" t="s">
        <v>840</v>
      </c>
      <c r="O13" s="113" t="s">
        <v>840</v>
      </c>
    </row>
    <row r="14" spans="1:15" s="20" customFormat="1" ht="11.25">
      <c r="A14" s="138" t="s">
        <v>190</v>
      </c>
      <c r="B14" s="113">
        <v>27.5629903774981</v>
      </c>
      <c r="C14" s="113">
        <v>6.0738885410143997</v>
      </c>
      <c r="D14" s="113">
        <v>2.14002571244911</v>
      </c>
      <c r="E14" s="113">
        <v>27.577629095899798</v>
      </c>
      <c r="F14" s="113">
        <v>25.8370970253855</v>
      </c>
      <c r="G14" s="113">
        <v>47.333633768965001</v>
      </c>
      <c r="H14" s="113">
        <v>59.453427239361197</v>
      </c>
      <c r="I14" s="113">
        <v>24.1894650877909</v>
      </c>
      <c r="J14" s="113">
        <v>17.091252190322098</v>
      </c>
      <c r="K14" s="113">
        <v>38.023630504833498</v>
      </c>
      <c r="L14" s="113">
        <v>14.263565891472901</v>
      </c>
      <c r="M14" s="113" t="s">
        <v>840</v>
      </c>
      <c r="N14" s="113" t="s">
        <v>840</v>
      </c>
      <c r="O14" s="113" t="s">
        <v>840</v>
      </c>
    </row>
    <row r="15" spans="1:15" s="20" customFormat="1" ht="22.5">
      <c r="A15" s="138" t="s">
        <v>191</v>
      </c>
      <c r="B15" s="113">
        <v>14.668245743893401</v>
      </c>
      <c r="C15" s="113">
        <v>16.9067000626174</v>
      </c>
      <c r="D15" s="113">
        <v>16.295264623955401</v>
      </c>
      <c r="E15" s="113">
        <v>12.510722250814901</v>
      </c>
      <c r="F15" s="113">
        <v>16.905466438249501</v>
      </c>
      <c r="G15" s="113">
        <v>10.4363827549947</v>
      </c>
      <c r="H15" s="113">
        <v>11.8043844856661</v>
      </c>
      <c r="I15" s="113">
        <v>24.2711310739077</v>
      </c>
      <c r="J15" s="113">
        <v>10.3787572449117</v>
      </c>
      <c r="K15" s="113" t="s">
        <v>840</v>
      </c>
      <c r="L15" s="113">
        <v>13.3333333333333</v>
      </c>
      <c r="M15" s="113" t="s">
        <v>840</v>
      </c>
      <c r="N15" s="113" t="s">
        <v>840</v>
      </c>
      <c r="O15" s="113" t="s">
        <v>840</v>
      </c>
    </row>
    <row r="16" spans="1:15" s="20" customFormat="1" ht="11.25">
      <c r="A16" s="138" t="s">
        <v>192</v>
      </c>
      <c r="B16" s="113">
        <v>13.429459659511499</v>
      </c>
      <c r="C16" s="113">
        <v>4.3832185347526602</v>
      </c>
      <c r="D16" s="113">
        <v>5.31926290979216</v>
      </c>
      <c r="E16" s="113">
        <v>21.6246354434723</v>
      </c>
      <c r="F16" s="113">
        <v>13.0924570419976</v>
      </c>
      <c r="G16" s="113">
        <v>17.939762655850998</v>
      </c>
      <c r="H16" s="113">
        <v>9.9146910028766992</v>
      </c>
      <c r="I16" s="113">
        <v>18.9873417721519</v>
      </c>
      <c r="J16" s="113">
        <v>16.538617064294399</v>
      </c>
      <c r="K16" s="113">
        <v>22.4489795918367</v>
      </c>
      <c r="L16" s="113" t="s">
        <v>840</v>
      </c>
      <c r="M16" s="113" t="s">
        <v>840</v>
      </c>
      <c r="N16" s="113" t="s">
        <v>840</v>
      </c>
      <c r="O16" s="113" t="s">
        <v>840</v>
      </c>
    </row>
    <row r="17" spans="1:15" s="20" customFormat="1" ht="11.25">
      <c r="A17" s="138" t="s">
        <v>205</v>
      </c>
      <c r="B17" s="113">
        <v>1.29267209474463</v>
      </c>
      <c r="C17" s="113">
        <v>7.5767063243581703</v>
      </c>
      <c r="D17" s="113">
        <v>2.19627169487894</v>
      </c>
      <c r="E17" s="113">
        <v>2.1658946646079902</v>
      </c>
      <c r="F17" s="113">
        <v>0.49317344131236102</v>
      </c>
      <c r="G17" s="113">
        <v>1.1116118371638899</v>
      </c>
      <c r="H17" s="113">
        <v>0.20335284197996201</v>
      </c>
      <c r="I17" s="113">
        <v>1.71498570845243</v>
      </c>
      <c r="J17" s="113" t="s">
        <v>840</v>
      </c>
      <c r="K17" s="113" t="s">
        <v>840</v>
      </c>
      <c r="L17" s="113" t="s">
        <v>840</v>
      </c>
      <c r="M17" s="113" t="s">
        <v>840</v>
      </c>
      <c r="N17" s="113" t="s">
        <v>840</v>
      </c>
      <c r="O17" s="113" t="s">
        <v>840</v>
      </c>
    </row>
    <row r="18" spans="1:15" s="20" customFormat="1" ht="11.25">
      <c r="A18" s="138" t="s">
        <v>194</v>
      </c>
      <c r="B18" s="113">
        <v>0.607549962990377</v>
      </c>
      <c r="C18" s="113" t="s">
        <v>840</v>
      </c>
      <c r="D18" s="113">
        <v>0.13659738590100701</v>
      </c>
      <c r="E18" s="113">
        <v>1.4324927088694499</v>
      </c>
      <c r="F18" s="113">
        <v>0.428282199034418</v>
      </c>
      <c r="G18" s="113">
        <v>0.14270692504131</v>
      </c>
      <c r="H18" s="113">
        <v>0.54062097014185095</v>
      </c>
      <c r="I18" s="113">
        <v>1.80481829318089</v>
      </c>
      <c r="J18" s="113" t="s">
        <v>840</v>
      </c>
      <c r="K18" s="113">
        <v>11.6004296455424</v>
      </c>
      <c r="L18" s="113" t="s">
        <v>840</v>
      </c>
      <c r="M18" s="113" t="s">
        <v>840</v>
      </c>
      <c r="N18" s="113" t="s">
        <v>840</v>
      </c>
      <c r="O18" s="113" t="s">
        <v>840</v>
      </c>
    </row>
    <row r="19" spans="1:15" s="20" customFormat="1" ht="22.5">
      <c r="A19" s="138" t="s">
        <v>195</v>
      </c>
      <c r="B19" s="113">
        <v>0.438786084381939</v>
      </c>
      <c r="C19" s="113" t="s">
        <v>840</v>
      </c>
      <c r="D19" s="113">
        <v>0.160702806942361</v>
      </c>
      <c r="E19" s="113">
        <v>0.67764625150111502</v>
      </c>
      <c r="F19" s="113">
        <v>0.94741213725795603</v>
      </c>
      <c r="G19" s="113">
        <v>0.191527715187021</v>
      </c>
      <c r="H19" s="113" t="s">
        <v>840</v>
      </c>
      <c r="I19" s="113" t="s">
        <v>840</v>
      </c>
      <c r="J19" s="113">
        <v>1.4422428898773401</v>
      </c>
      <c r="K19" s="113" t="s">
        <v>840</v>
      </c>
      <c r="L19" s="113" t="s">
        <v>840</v>
      </c>
      <c r="M19" s="113" t="s">
        <v>840</v>
      </c>
      <c r="N19" s="113" t="s">
        <v>840</v>
      </c>
      <c r="O19" s="113" t="s">
        <v>840</v>
      </c>
    </row>
    <row r="20" spans="1:15" s="20" customFormat="1" ht="22.5">
      <c r="A20" s="138" t="s">
        <v>196</v>
      </c>
      <c r="B20" s="113">
        <v>2.33663952627683</v>
      </c>
      <c r="C20" s="113">
        <v>6.6374452097683196</v>
      </c>
      <c r="D20" s="113">
        <v>1.2347332333404799</v>
      </c>
      <c r="E20" s="113">
        <v>2.41036198318751</v>
      </c>
      <c r="F20" s="113">
        <v>3.48336188547994</v>
      </c>
      <c r="G20" s="113">
        <v>0.70977917981072602</v>
      </c>
      <c r="H20" s="113">
        <v>1.37387163971828</v>
      </c>
      <c r="I20" s="113">
        <v>3.1604736627194798</v>
      </c>
      <c r="J20" s="113">
        <v>8.3838792290066007</v>
      </c>
      <c r="K20" s="113" t="s">
        <v>840</v>
      </c>
      <c r="L20" s="113" t="s">
        <v>840</v>
      </c>
      <c r="M20" s="113" t="s">
        <v>840</v>
      </c>
      <c r="N20" s="113" t="s">
        <v>840</v>
      </c>
      <c r="O20" s="113" t="s">
        <v>840</v>
      </c>
    </row>
    <row r="21" spans="1:15" s="20" customFormat="1" ht="22.5">
      <c r="A21" s="138" t="s">
        <v>197</v>
      </c>
      <c r="B21" s="113">
        <v>1.35188749074759</v>
      </c>
      <c r="C21" s="113">
        <v>11.8973074514715</v>
      </c>
      <c r="D21" s="113">
        <v>1.3070494964645401</v>
      </c>
      <c r="E21" s="113">
        <v>0.46320123520329398</v>
      </c>
      <c r="F21" s="113">
        <v>0.750142760733011</v>
      </c>
      <c r="G21" s="113">
        <v>0.54453958239447198</v>
      </c>
      <c r="H21" s="113">
        <v>0.64973712925305005</v>
      </c>
      <c r="I21" s="113">
        <v>0.56349530420579796</v>
      </c>
      <c r="J21" s="113">
        <v>7.1168621107965997</v>
      </c>
      <c r="K21" s="113">
        <v>8.0558539205155792</v>
      </c>
      <c r="L21" s="113">
        <v>29.457364341085299</v>
      </c>
      <c r="M21" s="113">
        <v>100</v>
      </c>
      <c r="N21" s="113" t="s">
        <v>840</v>
      </c>
      <c r="O21" s="113" t="s">
        <v>840</v>
      </c>
    </row>
    <row r="22" spans="1:15" s="20" customFormat="1" ht="33.75">
      <c r="A22" s="138" t="s">
        <v>198</v>
      </c>
      <c r="B22" s="113">
        <v>0.94685418208734295</v>
      </c>
      <c r="C22" s="113">
        <v>4.0701314965560398</v>
      </c>
      <c r="D22" s="113">
        <v>0.69370044996785996</v>
      </c>
      <c r="E22" s="113">
        <v>0.76771315834620002</v>
      </c>
      <c r="F22" s="113">
        <v>1.24591185173649</v>
      </c>
      <c r="G22" s="113">
        <v>0.71353462520654998</v>
      </c>
      <c r="H22" s="113">
        <v>1.37883146513243</v>
      </c>
      <c r="I22" s="113" t="s">
        <v>840</v>
      </c>
      <c r="J22" s="113">
        <v>1.99487801590511</v>
      </c>
      <c r="K22" s="113" t="s">
        <v>840</v>
      </c>
      <c r="L22" s="113" t="s">
        <v>840</v>
      </c>
      <c r="M22" s="113" t="s">
        <v>840</v>
      </c>
      <c r="N22" s="113" t="s">
        <v>840</v>
      </c>
      <c r="O22" s="113" t="s">
        <v>840</v>
      </c>
    </row>
    <row r="23" spans="1:15" s="20" customFormat="1" ht="33.75">
      <c r="A23" s="138" t="s">
        <v>199</v>
      </c>
      <c r="B23" s="113" t="s">
        <v>840</v>
      </c>
      <c r="C23" s="113" t="s">
        <v>840</v>
      </c>
      <c r="D23" s="113" t="s">
        <v>840</v>
      </c>
      <c r="E23" s="113" t="s">
        <v>840</v>
      </c>
      <c r="F23" s="113" t="s">
        <v>840</v>
      </c>
      <c r="G23" s="113" t="s">
        <v>840</v>
      </c>
      <c r="H23" s="113" t="s">
        <v>840</v>
      </c>
      <c r="I23" s="113" t="s">
        <v>840</v>
      </c>
      <c r="J23" s="113" t="s">
        <v>840</v>
      </c>
      <c r="K23" s="113" t="s">
        <v>840</v>
      </c>
      <c r="L23" s="113" t="s">
        <v>840</v>
      </c>
      <c r="M23" s="113" t="s">
        <v>840</v>
      </c>
      <c r="N23" s="113" t="s">
        <v>840</v>
      </c>
      <c r="O23" s="113" t="s">
        <v>840</v>
      </c>
    </row>
    <row r="24" spans="1:15" s="20" customFormat="1" ht="11.25">
      <c r="A24" s="138" t="s">
        <v>200</v>
      </c>
      <c r="B24" s="113">
        <v>1.64500370096225</v>
      </c>
      <c r="C24" s="113" t="s">
        <v>840</v>
      </c>
      <c r="D24" s="113" t="s">
        <v>840</v>
      </c>
      <c r="E24" s="113">
        <v>3.0622748327328901</v>
      </c>
      <c r="F24" s="113">
        <v>2.44769765872398</v>
      </c>
      <c r="G24" s="113">
        <v>2.3321315908066702</v>
      </c>
      <c r="H24" s="113">
        <v>1.0911615911119901</v>
      </c>
      <c r="I24" s="113">
        <v>1.08615761535321</v>
      </c>
      <c r="J24" s="113">
        <v>0.21566248820595799</v>
      </c>
      <c r="K24" s="113" t="s">
        <v>840</v>
      </c>
      <c r="L24" s="113">
        <v>20.310077519379799</v>
      </c>
      <c r="M24" s="113" t="s">
        <v>840</v>
      </c>
      <c r="N24" s="113" t="s">
        <v>840</v>
      </c>
      <c r="O24" s="113" t="s">
        <v>840</v>
      </c>
    </row>
    <row r="25" spans="1:15" s="20" customFormat="1" ht="22.5">
      <c r="A25" s="138" t="s">
        <v>201</v>
      </c>
      <c r="B25" s="113">
        <v>0.71176905995558803</v>
      </c>
      <c r="C25" s="113" t="s">
        <v>840</v>
      </c>
      <c r="D25" s="113">
        <v>0.15534604671094901</v>
      </c>
      <c r="E25" s="113">
        <v>1.07651398181506</v>
      </c>
      <c r="F25" s="113">
        <v>0.99672948138919204</v>
      </c>
      <c r="G25" s="113">
        <v>0.50322968304040905</v>
      </c>
      <c r="H25" s="113">
        <v>0.87292927288959399</v>
      </c>
      <c r="I25" s="113">
        <v>0.65332788893425897</v>
      </c>
      <c r="J25" s="113">
        <v>1.6039897560318099</v>
      </c>
      <c r="K25" s="113" t="s">
        <v>840</v>
      </c>
      <c r="L25" s="113" t="s">
        <v>840</v>
      </c>
      <c r="M25" s="113" t="s">
        <v>840</v>
      </c>
      <c r="N25" s="113" t="s">
        <v>840</v>
      </c>
      <c r="O25" s="113" t="s">
        <v>840</v>
      </c>
    </row>
    <row r="26" spans="1:15" s="20" customFormat="1" ht="11.25">
      <c r="A26" s="138" t="s">
        <v>202</v>
      </c>
      <c r="B26" s="113">
        <v>0.352331606217617</v>
      </c>
      <c r="C26" s="113" t="s">
        <v>840</v>
      </c>
      <c r="D26" s="113">
        <v>0.34551103492607699</v>
      </c>
      <c r="E26" s="113">
        <v>6.0044604563389899E-2</v>
      </c>
      <c r="F26" s="113">
        <v>0.55287338420806698</v>
      </c>
      <c r="G26" s="113">
        <v>0.49196334685293702</v>
      </c>
      <c r="H26" s="113" t="s">
        <v>840</v>
      </c>
      <c r="I26" s="113">
        <v>0.60432829726418902</v>
      </c>
      <c r="J26" s="113" t="s">
        <v>840</v>
      </c>
      <c r="K26" s="113" t="s">
        <v>840</v>
      </c>
      <c r="L26" s="113">
        <v>5.2713178294573604</v>
      </c>
      <c r="M26" s="113" t="s">
        <v>840</v>
      </c>
      <c r="N26" s="113" t="s">
        <v>840</v>
      </c>
      <c r="O26" s="113" t="s">
        <v>840</v>
      </c>
    </row>
    <row r="27" spans="1:15" s="20" customFormat="1" ht="11.25">
      <c r="A27" s="138" t="s">
        <v>203</v>
      </c>
      <c r="B27" s="113">
        <v>7.2414507772020702</v>
      </c>
      <c r="C27" s="113">
        <v>23.168440826549801</v>
      </c>
      <c r="D27" s="113">
        <v>5.0192843368330804</v>
      </c>
      <c r="E27" s="113">
        <v>7.5270200720535296</v>
      </c>
      <c r="F27" s="113">
        <v>7.2340756891449898</v>
      </c>
      <c r="G27" s="113">
        <v>5.6857443292774503</v>
      </c>
      <c r="H27" s="113">
        <v>4.1464140462255701</v>
      </c>
      <c r="I27" s="113">
        <v>8.9914250714577406</v>
      </c>
      <c r="J27" s="113">
        <v>25.3268634586872</v>
      </c>
      <c r="K27" s="113">
        <v>12.137486573576799</v>
      </c>
      <c r="L27" s="113" t="s">
        <v>840</v>
      </c>
      <c r="M27" s="113" t="s">
        <v>840</v>
      </c>
      <c r="N27" s="113" t="s">
        <v>840</v>
      </c>
      <c r="O27" s="113" t="s">
        <v>840</v>
      </c>
    </row>
    <row r="28" spans="1:15" s="20" customFormat="1" ht="11.25">
      <c r="A28" s="719" t="s">
        <v>15</v>
      </c>
      <c r="B28" s="719"/>
      <c r="C28" s="719"/>
      <c r="D28" s="719"/>
      <c r="E28" s="719"/>
      <c r="F28" s="719"/>
      <c r="G28" s="719"/>
      <c r="H28" s="719"/>
      <c r="I28" s="719"/>
      <c r="J28" s="719"/>
      <c r="K28" s="719"/>
      <c r="L28" s="719"/>
      <c r="M28" s="719"/>
      <c r="N28" s="719"/>
      <c r="O28" s="719"/>
    </row>
    <row r="29" spans="1:15" s="20" customFormat="1" ht="11.25">
      <c r="A29" s="393" t="s">
        <v>134</v>
      </c>
      <c r="B29" s="113">
        <v>100</v>
      </c>
      <c r="C29" s="113">
        <v>0.94566987416728399</v>
      </c>
      <c r="D29" s="113">
        <v>22.108660251665398</v>
      </c>
      <c r="E29" s="113">
        <v>13.8066617320503</v>
      </c>
      <c r="F29" s="113">
        <v>22.813323464100701</v>
      </c>
      <c r="G29" s="113">
        <v>15.767875647668401</v>
      </c>
      <c r="H29" s="113">
        <v>11.939008142117</v>
      </c>
      <c r="I29" s="113">
        <v>7.2509252405625499</v>
      </c>
      <c r="J29" s="113">
        <v>4.3931902294596599</v>
      </c>
      <c r="K29" s="113">
        <v>0.55129533678756504</v>
      </c>
      <c r="L29" s="113">
        <v>0.381939304219097</v>
      </c>
      <c r="M29" s="113">
        <v>4.1450777202072499E-2</v>
      </c>
      <c r="N29" s="113" t="s">
        <v>840</v>
      </c>
      <c r="O29" s="113" t="s">
        <v>840</v>
      </c>
    </row>
    <row r="30" spans="1:15" s="20" customFormat="1" ht="11.25">
      <c r="A30" s="394" t="s">
        <v>140</v>
      </c>
      <c r="B30" s="113"/>
      <c r="C30" s="113"/>
      <c r="D30" s="113"/>
      <c r="E30" s="113"/>
      <c r="F30" s="113"/>
      <c r="G30" s="113"/>
      <c r="H30" s="113"/>
      <c r="I30" s="113"/>
      <c r="J30" s="113"/>
      <c r="K30" s="113"/>
      <c r="L30" s="113"/>
      <c r="M30" s="113"/>
      <c r="N30" s="113"/>
      <c r="O30" s="113"/>
    </row>
    <row r="31" spans="1:15" s="20" customFormat="1" ht="22.5">
      <c r="A31" s="146" t="s">
        <v>184</v>
      </c>
      <c r="B31" s="113">
        <v>100</v>
      </c>
      <c r="C31" s="113">
        <v>0.52087227414330195</v>
      </c>
      <c r="D31" s="113">
        <v>58.709034267912799</v>
      </c>
      <c r="E31" s="113">
        <v>6.8785046728971997</v>
      </c>
      <c r="F31" s="113">
        <v>20.266666666666701</v>
      </c>
      <c r="G31" s="113">
        <v>6.2903426791277299</v>
      </c>
      <c r="H31" s="113">
        <v>2.9482866043613698</v>
      </c>
      <c r="I31" s="113">
        <v>2.59190031152648</v>
      </c>
      <c r="J31" s="113">
        <v>1.3358255451713399</v>
      </c>
      <c r="K31" s="113">
        <v>0.179439252336449</v>
      </c>
      <c r="L31" s="113">
        <v>0.27912772585669798</v>
      </c>
      <c r="M31" s="113" t="s">
        <v>840</v>
      </c>
      <c r="N31" s="113" t="s">
        <v>840</v>
      </c>
      <c r="O31" s="113" t="s">
        <v>840</v>
      </c>
    </row>
    <row r="32" spans="1:15" s="20" customFormat="1" ht="11.25">
      <c r="A32" s="146" t="s">
        <v>185</v>
      </c>
      <c r="B32" s="113">
        <v>100</v>
      </c>
      <c r="C32" s="113">
        <v>1.6042780748663099</v>
      </c>
      <c r="D32" s="113">
        <v>11.5054286177281</v>
      </c>
      <c r="E32" s="113">
        <v>25.7170636849781</v>
      </c>
      <c r="F32" s="113">
        <v>27.953330092367501</v>
      </c>
      <c r="G32" s="113">
        <v>10.2900664397991</v>
      </c>
      <c r="H32" s="113">
        <v>8.8316318262842302</v>
      </c>
      <c r="I32" s="113">
        <v>10.873440285205</v>
      </c>
      <c r="J32" s="113">
        <v>3.2247609787716698</v>
      </c>
      <c r="K32" s="113" t="s">
        <v>840</v>
      </c>
      <c r="L32" s="113" t="s">
        <v>840</v>
      </c>
      <c r="M32" s="113" t="s">
        <v>840</v>
      </c>
      <c r="N32" s="113" t="s">
        <v>840</v>
      </c>
      <c r="O32" s="113" t="s">
        <v>840</v>
      </c>
    </row>
    <row r="33" spans="1:15" s="20" customFormat="1" ht="33.75">
      <c r="A33" s="124" t="s">
        <v>186</v>
      </c>
      <c r="B33" s="113" t="s">
        <v>840</v>
      </c>
      <c r="C33" s="113" t="s">
        <v>840</v>
      </c>
      <c r="D33" s="113" t="s">
        <v>840</v>
      </c>
      <c r="E33" s="113" t="s">
        <v>840</v>
      </c>
      <c r="F33" s="113" t="s">
        <v>840</v>
      </c>
      <c r="G33" s="113" t="s">
        <v>840</v>
      </c>
      <c r="H33" s="113" t="s">
        <v>840</v>
      </c>
      <c r="I33" s="113" t="s">
        <v>840</v>
      </c>
      <c r="J33" s="113" t="s">
        <v>840</v>
      </c>
      <c r="K33" s="113" t="s">
        <v>840</v>
      </c>
      <c r="L33" s="113" t="s">
        <v>840</v>
      </c>
      <c r="M33" s="113" t="s">
        <v>840</v>
      </c>
      <c r="N33" s="113" t="s">
        <v>840</v>
      </c>
      <c r="O33" s="113" t="s">
        <v>840</v>
      </c>
    </row>
    <row r="34" spans="1:15" s="20" customFormat="1" ht="22.5">
      <c r="A34" s="124" t="s">
        <v>187</v>
      </c>
      <c r="B34" s="113">
        <v>100</v>
      </c>
      <c r="C34" s="113">
        <v>1.78507032095204</v>
      </c>
      <c r="D34" s="113">
        <v>11.521817526145</v>
      </c>
      <c r="E34" s="113">
        <v>27.893977641543501</v>
      </c>
      <c r="F34" s="113">
        <v>25.135232600072101</v>
      </c>
      <c r="G34" s="113">
        <v>10.7104219257122</v>
      </c>
      <c r="H34" s="113">
        <v>9.8269022719076808</v>
      </c>
      <c r="I34" s="113">
        <v>9.5384060584204793</v>
      </c>
      <c r="J34" s="113">
        <v>3.58817165524703</v>
      </c>
      <c r="K34" s="113" t="s">
        <v>840</v>
      </c>
      <c r="L34" s="113" t="s">
        <v>840</v>
      </c>
      <c r="M34" s="113" t="s">
        <v>840</v>
      </c>
      <c r="N34" s="113" t="s">
        <v>840</v>
      </c>
      <c r="O34" s="113" t="s">
        <v>840</v>
      </c>
    </row>
    <row r="35" spans="1:15" s="20" customFormat="1" ht="33.75">
      <c r="A35" s="122" t="s">
        <v>188</v>
      </c>
      <c r="B35" s="113" t="s">
        <v>840</v>
      </c>
      <c r="C35" s="113" t="s">
        <v>840</v>
      </c>
      <c r="D35" s="113" t="s">
        <v>840</v>
      </c>
      <c r="E35" s="113" t="s">
        <v>840</v>
      </c>
      <c r="F35" s="113" t="s">
        <v>840</v>
      </c>
      <c r="G35" s="113" t="s">
        <v>840</v>
      </c>
      <c r="H35" s="113" t="s">
        <v>840</v>
      </c>
      <c r="I35" s="113" t="s">
        <v>840</v>
      </c>
      <c r="J35" s="113" t="s">
        <v>840</v>
      </c>
      <c r="K35" s="113" t="s">
        <v>840</v>
      </c>
      <c r="L35" s="113" t="s">
        <v>840</v>
      </c>
      <c r="M35" s="113" t="s">
        <v>840</v>
      </c>
      <c r="N35" s="113" t="s">
        <v>840</v>
      </c>
      <c r="O35" s="113" t="s">
        <v>840</v>
      </c>
    </row>
    <row r="36" spans="1:15" s="20" customFormat="1" ht="33.75">
      <c r="A36" s="122" t="s">
        <v>189</v>
      </c>
      <c r="B36" s="113">
        <v>100</v>
      </c>
      <c r="C36" s="113" t="s">
        <v>840</v>
      </c>
      <c r="D36" s="113">
        <v>11.36</v>
      </c>
      <c r="E36" s="113">
        <v>6.4</v>
      </c>
      <c r="F36" s="113">
        <v>52.96</v>
      </c>
      <c r="G36" s="113">
        <v>6.56</v>
      </c>
      <c r="H36" s="113" t="s">
        <v>840</v>
      </c>
      <c r="I36" s="113">
        <v>22.72</v>
      </c>
      <c r="J36" s="113" t="s">
        <v>840</v>
      </c>
      <c r="K36" s="113" t="s">
        <v>840</v>
      </c>
      <c r="L36" s="113" t="s">
        <v>840</v>
      </c>
      <c r="M36" s="113" t="s">
        <v>840</v>
      </c>
      <c r="N36" s="113" t="s">
        <v>840</v>
      </c>
      <c r="O36" s="113" t="s">
        <v>840</v>
      </c>
    </row>
    <row r="37" spans="1:15" s="20" customFormat="1" ht="11.25">
      <c r="A37" s="138" t="s">
        <v>190</v>
      </c>
      <c r="B37" s="113">
        <v>100</v>
      </c>
      <c r="C37" s="113">
        <v>0.208391518250371</v>
      </c>
      <c r="D37" s="113">
        <v>1.7165445678561499</v>
      </c>
      <c r="E37" s="113">
        <v>13.8139944572153</v>
      </c>
      <c r="F37" s="113">
        <v>21.384836831589599</v>
      </c>
      <c r="G37" s="113">
        <v>27.078007175543</v>
      </c>
      <c r="H37" s="113">
        <v>25.752465250177199</v>
      </c>
      <c r="I37" s="113">
        <v>6.3634605882226598</v>
      </c>
      <c r="J37" s="113">
        <v>2.7241283004275298</v>
      </c>
      <c r="K37" s="113">
        <v>0.76052162330547601</v>
      </c>
      <c r="L37" s="113">
        <v>0.19764968741272301</v>
      </c>
      <c r="M37" s="113" t="s">
        <v>840</v>
      </c>
      <c r="N37" s="113" t="s">
        <v>840</v>
      </c>
      <c r="O37" s="113" t="s">
        <v>840</v>
      </c>
    </row>
    <row r="38" spans="1:15" s="20" customFormat="1" ht="22.5">
      <c r="A38" s="138" t="s">
        <v>191</v>
      </c>
      <c r="B38" s="113">
        <v>100</v>
      </c>
      <c r="C38" s="113">
        <v>1.08998425578297</v>
      </c>
      <c r="D38" s="113">
        <v>24.560978563643001</v>
      </c>
      <c r="E38" s="113">
        <v>11.775866941181199</v>
      </c>
      <c r="F38" s="113">
        <v>26.292842436720399</v>
      </c>
      <c r="G38" s="113">
        <v>11.2187638771144</v>
      </c>
      <c r="H38" s="113">
        <v>9.6080093657906396</v>
      </c>
      <c r="I38" s="113">
        <v>11.9979007710629</v>
      </c>
      <c r="J38" s="113">
        <v>3.1084736183440298</v>
      </c>
      <c r="K38" s="113" t="s">
        <v>840</v>
      </c>
      <c r="L38" s="113">
        <v>0.34718017036050203</v>
      </c>
      <c r="M38" s="113" t="s">
        <v>840</v>
      </c>
      <c r="N38" s="113" t="s">
        <v>840</v>
      </c>
      <c r="O38" s="113" t="s">
        <v>840</v>
      </c>
    </row>
    <row r="39" spans="1:15" s="20" customFormat="1" ht="11.25">
      <c r="A39" s="138" t="s">
        <v>192</v>
      </c>
      <c r="B39" s="113">
        <v>100</v>
      </c>
      <c r="C39" s="113">
        <v>0.30865558446139602</v>
      </c>
      <c r="D39" s="113">
        <v>8.7569998677190295</v>
      </c>
      <c r="E39" s="113">
        <v>22.2320208122051</v>
      </c>
      <c r="F39" s="113">
        <v>22.240839543189701</v>
      </c>
      <c r="G39" s="113">
        <v>21.0635389567441</v>
      </c>
      <c r="H39" s="113">
        <v>8.8143216191190099</v>
      </c>
      <c r="I39" s="113">
        <v>10.2517747696107</v>
      </c>
      <c r="J39" s="113">
        <v>5.4102914590590396</v>
      </c>
      <c r="K39" s="113">
        <v>0.92155738789188202</v>
      </c>
      <c r="L39" s="113" t="s">
        <v>840</v>
      </c>
      <c r="M39" s="113" t="s">
        <v>840</v>
      </c>
      <c r="N39" s="113" t="s">
        <v>840</v>
      </c>
      <c r="O39" s="113" t="s">
        <v>840</v>
      </c>
    </row>
    <row r="40" spans="1:15" s="20" customFormat="1" ht="11.25">
      <c r="A40" s="138" t="s">
        <v>205</v>
      </c>
      <c r="B40" s="113">
        <v>100</v>
      </c>
      <c r="C40" s="113">
        <v>5.5428309665597801</v>
      </c>
      <c r="D40" s="113">
        <v>37.5629867155291</v>
      </c>
      <c r="E40" s="113">
        <v>23.1333027943197</v>
      </c>
      <c r="F40" s="113">
        <v>8.7036188731104005</v>
      </c>
      <c r="G40" s="113">
        <v>13.559322033898299</v>
      </c>
      <c r="H40" s="113">
        <v>1.87814933577645</v>
      </c>
      <c r="I40" s="113">
        <v>9.6197892808062306</v>
      </c>
      <c r="J40" s="113" t="s">
        <v>840</v>
      </c>
      <c r="K40" s="113" t="s">
        <v>840</v>
      </c>
      <c r="L40" s="113" t="s">
        <v>840</v>
      </c>
      <c r="M40" s="113" t="s">
        <v>840</v>
      </c>
      <c r="N40" s="113" t="s">
        <v>840</v>
      </c>
      <c r="O40" s="113" t="s">
        <v>840</v>
      </c>
    </row>
    <row r="41" spans="1:15" s="20" customFormat="1" ht="11.25">
      <c r="A41" s="138" t="s">
        <v>194</v>
      </c>
      <c r="B41" s="113">
        <v>100</v>
      </c>
      <c r="C41" s="113" t="s">
        <v>840</v>
      </c>
      <c r="D41" s="113">
        <v>4.9707602339181296</v>
      </c>
      <c r="E41" s="113">
        <v>32.553606237816801</v>
      </c>
      <c r="F41" s="113">
        <v>16.081871345029199</v>
      </c>
      <c r="G41" s="113">
        <v>3.7037037037037002</v>
      </c>
      <c r="H41" s="113">
        <v>10.6237816764133</v>
      </c>
      <c r="I41" s="113">
        <v>21.5399610136452</v>
      </c>
      <c r="J41" s="113" t="s">
        <v>840</v>
      </c>
      <c r="K41" s="113">
        <v>10.526315789473699</v>
      </c>
      <c r="L41" s="113" t="s">
        <v>840</v>
      </c>
      <c r="M41" s="113" t="s">
        <v>840</v>
      </c>
      <c r="N41" s="113" t="s">
        <v>840</v>
      </c>
      <c r="O41" s="113" t="s">
        <v>840</v>
      </c>
    </row>
    <row r="42" spans="1:15" s="20" customFormat="1" ht="22.5">
      <c r="A42" s="138" t="s">
        <v>195</v>
      </c>
      <c r="B42" s="113">
        <v>100</v>
      </c>
      <c r="C42" s="113" t="s">
        <v>840</v>
      </c>
      <c r="D42" s="113">
        <v>8.0971659919028305</v>
      </c>
      <c r="E42" s="113">
        <v>21.322537112010799</v>
      </c>
      <c r="F42" s="113">
        <v>49.257759784075603</v>
      </c>
      <c r="G42" s="113">
        <v>6.8825910931174104</v>
      </c>
      <c r="H42" s="113" t="s">
        <v>840</v>
      </c>
      <c r="I42" s="113" t="s">
        <v>840</v>
      </c>
      <c r="J42" s="113">
        <v>14.4399460188934</v>
      </c>
      <c r="K42" s="113" t="s">
        <v>840</v>
      </c>
      <c r="L42" s="113" t="s">
        <v>840</v>
      </c>
      <c r="M42" s="113" t="s">
        <v>840</v>
      </c>
      <c r="N42" s="113" t="s">
        <v>840</v>
      </c>
      <c r="O42" s="113" t="s">
        <v>840</v>
      </c>
    </row>
    <row r="43" spans="1:15" s="20" customFormat="1" ht="22.5">
      <c r="A43" s="138" t="s">
        <v>196</v>
      </c>
      <c r="B43" s="113">
        <v>100</v>
      </c>
      <c r="C43" s="113">
        <v>2.6862645717181999</v>
      </c>
      <c r="D43" s="113">
        <v>11.682716675113999</v>
      </c>
      <c r="E43" s="113">
        <v>14.242270653826701</v>
      </c>
      <c r="F43" s="113">
        <v>34.009123162696397</v>
      </c>
      <c r="G43" s="113">
        <v>4.7896604156107401</v>
      </c>
      <c r="H43" s="113">
        <v>7.0197668525088703</v>
      </c>
      <c r="I43" s="113">
        <v>9.8073998986315303</v>
      </c>
      <c r="J43" s="113">
        <v>15.7627977698936</v>
      </c>
      <c r="K43" s="113" t="s">
        <v>840</v>
      </c>
      <c r="L43" s="113" t="s">
        <v>840</v>
      </c>
      <c r="M43" s="113" t="s">
        <v>840</v>
      </c>
      <c r="N43" s="113" t="s">
        <v>840</v>
      </c>
      <c r="O43" s="113" t="s">
        <v>840</v>
      </c>
    </row>
    <row r="44" spans="1:15" s="20" customFormat="1" ht="22.5">
      <c r="A44" s="138" t="s">
        <v>197</v>
      </c>
      <c r="B44" s="113">
        <v>100</v>
      </c>
      <c r="C44" s="113">
        <v>8.3223828296101594</v>
      </c>
      <c r="D44" s="113">
        <v>21.375383267630301</v>
      </c>
      <c r="E44" s="113">
        <v>4.7306176084099896</v>
      </c>
      <c r="F44" s="113">
        <v>12.658782303985999</v>
      </c>
      <c r="G44" s="113">
        <v>6.3512921594393301</v>
      </c>
      <c r="H44" s="113">
        <v>5.7380639509417399</v>
      </c>
      <c r="I44" s="113">
        <v>3.0223390275952702</v>
      </c>
      <c r="J44" s="113">
        <v>23.127463863337699</v>
      </c>
      <c r="K44" s="113">
        <v>3.2851511169513801</v>
      </c>
      <c r="L44" s="113">
        <v>8.3223828296101594</v>
      </c>
      <c r="M44" s="113">
        <v>3.0661410424879501</v>
      </c>
      <c r="N44" s="113" t="s">
        <v>840</v>
      </c>
      <c r="O44" s="113" t="s">
        <v>840</v>
      </c>
    </row>
    <row r="45" spans="1:15" s="20" customFormat="1" ht="33.75">
      <c r="A45" s="138" t="s">
        <v>198</v>
      </c>
      <c r="B45" s="113">
        <v>100</v>
      </c>
      <c r="C45" s="113">
        <v>4.0650406504065</v>
      </c>
      <c r="D45" s="113">
        <v>16.197623514696701</v>
      </c>
      <c r="E45" s="113">
        <v>11.194496560350199</v>
      </c>
      <c r="F45" s="113">
        <v>30.0187617260788</v>
      </c>
      <c r="G45" s="113">
        <v>11.882426516572901</v>
      </c>
      <c r="H45" s="113">
        <v>17.385866166353999</v>
      </c>
      <c r="I45" s="113" t="s">
        <v>840</v>
      </c>
      <c r="J45" s="113">
        <v>9.25578486554096</v>
      </c>
      <c r="K45" s="113" t="s">
        <v>840</v>
      </c>
      <c r="L45" s="113" t="s">
        <v>840</v>
      </c>
      <c r="M45" s="113" t="s">
        <v>840</v>
      </c>
      <c r="N45" s="113" t="s">
        <v>840</v>
      </c>
      <c r="O45" s="113" t="s">
        <v>840</v>
      </c>
    </row>
    <row r="46" spans="1:15" s="20" customFormat="1" ht="33.75">
      <c r="A46" s="138" t="s">
        <v>199</v>
      </c>
      <c r="B46" s="113" t="s">
        <v>840</v>
      </c>
      <c r="C46" s="113" t="s">
        <v>840</v>
      </c>
      <c r="D46" s="113" t="s">
        <v>840</v>
      </c>
      <c r="E46" s="113" t="s">
        <v>840</v>
      </c>
      <c r="F46" s="113" t="s">
        <v>840</v>
      </c>
      <c r="G46" s="113" t="s">
        <v>840</v>
      </c>
      <c r="H46" s="113" t="s">
        <v>840</v>
      </c>
      <c r="I46" s="113" t="s">
        <v>840</v>
      </c>
      <c r="J46" s="113" t="s">
        <v>840</v>
      </c>
      <c r="K46" s="113" t="s">
        <v>840</v>
      </c>
      <c r="L46" s="113" t="s">
        <v>840</v>
      </c>
      <c r="M46" s="113" t="s">
        <v>840</v>
      </c>
      <c r="N46" s="113" t="s">
        <v>840</v>
      </c>
      <c r="O46" s="113" t="s">
        <v>840</v>
      </c>
    </row>
    <row r="47" spans="1:15" s="20" customFormat="1" ht="11.25">
      <c r="A47" s="138" t="s">
        <v>200</v>
      </c>
      <c r="B47" s="113">
        <v>100</v>
      </c>
      <c r="C47" s="113" t="s">
        <v>840</v>
      </c>
      <c r="D47" s="113" t="s">
        <v>840</v>
      </c>
      <c r="E47" s="113">
        <v>25.701943844492401</v>
      </c>
      <c r="F47" s="113">
        <v>33.945284377249799</v>
      </c>
      <c r="G47" s="113">
        <v>22.354211663067002</v>
      </c>
      <c r="H47" s="113">
        <v>7.9193664506839498</v>
      </c>
      <c r="I47" s="113">
        <v>4.7876169906407497</v>
      </c>
      <c r="J47" s="113">
        <v>0.57595392368610498</v>
      </c>
      <c r="K47" s="113" t="s">
        <v>840</v>
      </c>
      <c r="L47" s="113">
        <v>4.7156227501799899</v>
      </c>
      <c r="M47" s="113" t="s">
        <v>840</v>
      </c>
      <c r="N47" s="113" t="s">
        <v>840</v>
      </c>
      <c r="O47" s="113" t="s">
        <v>840</v>
      </c>
    </row>
    <row r="48" spans="1:15" s="20" customFormat="1" ht="22.5">
      <c r="A48" s="138" t="s">
        <v>201</v>
      </c>
      <c r="B48" s="113">
        <v>100</v>
      </c>
      <c r="C48" s="113" t="s">
        <v>840</v>
      </c>
      <c r="D48" s="113">
        <v>4.8252911813643902</v>
      </c>
      <c r="E48" s="113">
        <v>20.8818635607321</v>
      </c>
      <c r="F48" s="113">
        <v>31.9467554076539</v>
      </c>
      <c r="G48" s="113">
        <v>11.1480865224626</v>
      </c>
      <c r="H48" s="113">
        <v>14.642262895174699</v>
      </c>
      <c r="I48" s="113">
        <v>6.6555740432612298</v>
      </c>
      <c r="J48" s="113">
        <v>9.9001663893510798</v>
      </c>
      <c r="K48" s="113" t="s">
        <v>840</v>
      </c>
      <c r="L48" s="113" t="s">
        <v>840</v>
      </c>
      <c r="M48" s="113" t="s">
        <v>840</v>
      </c>
      <c r="N48" s="113" t="s">
        <v>840</v>
      </c>
      <c r="O48" s="113" t="s">
        <v>840</v>
      </c>
    </row>
    <row r="49" spans="1:16" s="20" customFormat="1" ht="11.25">
      <c r="A49" s="138" t="s">
        <v>202</v>
      </c>
      <c r="B49" s="113">
        <v>100</v>
      </c>
      <c r="C49" s="113" t="s">
        <v>840</v>
      </c>
      <c r="D49" s="113">
        <v>21.6806722689076</v>
      </c>
      <c r="E49" s="113">
        <v>2.3529411764705901</v>
      </c>
      <c r="F49" s="113">
        <v>35.7983193277311</v>
      </c>
      <c r="G49" s="113">
        <v>22.0168067226891</v>
      </c>
      <c r="H49" s="113" t="s">
        <v>840</v>
      </c>
      <c r="I49" s="113">
        <v>12.436974789916</v>
      </c>
      <c r="J49" s="113" t="s">
        <v>840</v>
      </c>
      <c r="K49" s="113" t="s">
        <v>840</v>
      </c>
      <c r="L49" s="113">
        <v>5.71428571428571</v>
      </c>
      <c r="M49" s="113" t="s">
        <v>840</v>
      </c>
      <c r="N49" s="113" t="s">
        <v>840</v>
      </c>
      <c r="O49" s="113" t="s">
        <v>840</v>
      </c>
    </row>
    <row r="50" spans="1:16" s="20" customFormat="1" ht="11.25">
      <c r="A50" s="138" t="s">
        <v>203</v>
      </c>
      <c r="B50" s="113">
        <v>100</v>
      </c>
      <c r="C50" s="113">
        <v>3.0255948973750901</v>
      </c>
      <c r="D50" s="113">
        <v>15.3242292910295</v>
      </c>
      <c r="E50" s="113">
        <v>14.3511325537656</v>
      </c>
      <c r="F50" s="113">
        <v>22.7900891323902</v>
      </c>
      <c r="G50" s="113">
        <v>12.3804072287186</v>
      </c>
      <c r="H50" s="113">
        <v>6.83620901136642</v>
      </c>
      <c r="I50" s="113">
        <v>9.0031891405674997</v>
      </c>
      <c r="J50" s="113">
        <v>15.3651157085616</v>
      </c>
      <c r="K50" s="113">
        <v>0.92403303622536603</v>
      </c>
      <c r="L50" s="113" t="s">
        <v>840</v>
      </c>
      <c r="M50" s="113" t="s">
        <v>840</v>
      </c>
      <c r="N50" s="113" t="s">
        <v>840</v>
      </c>
      <c r="O50" s="113" t="s">
        <v>840</v>
      </c>
    </row>
    <row r="51" spans="1:16">
      <c r="A51" s="719" t="s">
        <v>44</v>
      </c>
      <c r="B51" s="719"/>
      <c r="C51" s="719"/>
      <c r="D51" s="719"/>
      <c r="E51" s="719"/>
      <c r="F51" s="719"/>
      <c r="G51" s="719"/>
      <c r="H51" s="719"/>
      <c r="I51" s="719"/>
      <c r="J51" s="719"/>
      <c r="K51" s="719"/>
      <c r="L51" s="719"/>
      <c r="M51" s="719"/>
      <c r="N51" s="719"/>
      <c r="O51" s="719"/>
    </row>
    <row r="52" spans="1:16" ht="12.75">
      <c r="A52" s="393" t="s">
        <v>134</v>
      </c>
      <c r="B52" s="113">
        <v>100</v>
      </c>
      <c r="C52" s="113">
        <v>100</v>
      </c>
      <c r="D52" s="113">
        <v>100</v>
      </c>
      <c r="E52" s="113">
        <v>100</v>
      </c>
      <c r="F52" s="113">
        <v>100</v>
      </c>
      <c r="G52" s="113">
        <v>100</v>
      </c>
      <c r="H52" s="113">
        <v>100</v>
      </c>
      <c r="I52" s="113">
        <v>100</v>
      </c>
      <c r="J52" s="113">
        <v>100</v>
      </c>
      <c r="K52" s="113">
        <v>100</v>
      </c>
      <c r="L52" s="113">
        <v>100</v>
      </c>
      <c r="M52" s="113">
        <v>100</v>
      </c>
      <c r="N52" s="113" t="s">
        <v>840</v>
      </c>
      <c r="O52" s="113" t="s">
        <v>840</v>
      </c>
      <c r="P52" s="1"/>
    </row>
    <row r="53" spans="1:16" ht="12.75">
      <c r="A53" s="394" t="s">
        <v>140</v>
      </c>
      <c r="B53" s="113"/>
      <c r="C53" s="113"/>
      <c r="D53" s="113"/>
      <c r="E53" s="113"/>
      <c r="F53" s="113"/>
      <c r="G53" s="113"/>
      <c r="H53" s="113"/>
      <c r="I53" s="113"/>
      <c r="J53" s="113"/>
      <c r="K53" s="113"/>
      <c r="L53" s="113"/>
      <c r="M53" s="113"/>
      <c r="N53" s="113"/>
      <c r="O53" s="113"/>
      <c r="P53" s="1"/>
    </row>
    <row r="54" spans="1:16" ht="22.5">
      <c r="A54" s="146" t="s">
        <v>184</v>
      </c>
      <c r="B54" s="113">
        <v>9.0050377833753092</v>
      </c>
      <c r="C54" s="113">
        <v>2.82685512367491</v>
      </c>
      <c r="D54" s="113">
        <v>25.115182685095899</v>
      </c>
      <c r="E54" s="113">
        <v>10.5581301632077</v>
      </c>
      <c r="F54" s="113">
        <v>9.4038223828087908</v>
      </c>
      <c r="G54" s="113">
        <v>2.26115780750562</v>
      </c>
      <c r="H54" s="113">
        <v>2.2954206358315199</v>
      </c>
      <c r="I54" s="113">
        <v>6.97087051692204</v>
      </c>
      <c r="J54" s="113">
        <v>4.4949762030671598</v>
      </c>
      <c r="K54" s="113">
        <v>8.7167070217917697</v>
      </c>
      <c r="L54" s="113" t="s">
        <v>840</v>
      </c>
      <c r="M54" s="113" t="s">
        <v>840</v>
      </c>
      <c r="N54" s="113" t="s">
        <v>840</v>
      </c>
      <c r="O54" s="113" t="s">
        <v>840</v>
      </c>
      <c r="P54" s="1"/>
    </row>
    <row r="55" spans="1:16" ht="12.75">
      <c r="A55" s="146" t="s">
        <v>185</v>
      </c>
      <c r="B55" s="113">
        <v>3.37351565311263</v>
      </c>
      <c r="C55" s="113" t="s">
        <v>840</v>
      </c>
      <c r="D55" s="113">
        <v>1.9607843137254899</v>
      </c>
      <c r="E55" s="113">
        <v>10.820068506951401</v>
      </c>
      <c r="F55" s="113">
        <v>5.0109346771893097</v>
      </c>
      <c r="G55" s="113">
        <v>3.2200781342488498</v>
      </c>
      <c r="H55" s="113">
        <v>1.23952714334902</v>
      </c>
      <c r="I55" s="113">
        <v>3.1318403771678698</v>
      </c>
      <c r="J55" s="113">
        <v>1.0928961748633901</v>
      </c>
      <c r="K55" s="113" t="s">
        <v>840</v>
      </c>
      <c r="L55" s="113" t="s">
        <v>840</v>
      </c>
      <c r="M55" s="113" t="s">
        <v>840</v>
      </c>
      <c r="N55" s="113" t="s">
        <v>840</v>
      </c>
      <c r="O55" s="113" t="s">
        <v>840</v>
      </c>
      <c r="P55" s="1"/>
    </row>
    <row r="56" spans="1:16" ht="22.5" customHeight="1">
      <c r="A56" s="124" t="s">
        <v>186</v>
      </c>
      <c r="B56" s="113" t="s">
        <v>840</v>
      </c>
      <c r="C56" s="113" t="s">
        <v>840</v>
      </c>
      <c r="D56" s="113" t="s">
        <v>840</v>
      </c>
      <c r="E56" s="113" t="s">
        <v>840</v>
      </c>
      <c r="F56" s="113" t="s">
        <v>840</v>
      </c>
      <c r="G56" s="113" t="s">
        <v>840</v>
      </c>
      <c r="H56" s="113" t="s">
        <v>840</v>
      </c>
      <c r="I56" s="113" t="s">
        <v>840</v>
      </c>
      <c r="J56" s="113" t="s">
        <v>840</v>
      </c>
      <c r="K56" s="113" t="s">
        <v>840</v>
      </c>
      <c r="L56" s="113" t="s">
        <v>840</v>
      </c>
      <c r="M56" s="113" t="s">
        <v>840</v>
      </c>
      <c r="N56" s="113" t="s">
        <v>840</v>
      </c>
      <c r="O56" s="113" t="s">
        <v>840</v>
      </c>
      <c r="P56" s="1"/>
    </row>
    <row r="57" spans="1:16" ht="11.25" customHeight="1">
      <c r="A57" s="124" t="s">
        <v>187</v>
      </c>
      <c r="B57" s="113">
        <v>3.3087441525728698</v>
      </c>
      <c r="C57" s="113" t="s">
        <v>840</v>
      </c>
      <c r="D57" s="113">
        <v>1.9607843137254899</v>
      </c>
      <c r="E57" s="113">
        <v>10.820068506951401</v>
      </c>
      <c r="F57" s="113">
        <v>4.6686317390890899</v>
      </c>
      <c r="G57" s="113">
        <v>3.2200781342488498</v>
      </c>
      <c r="H57" s="113">
        <v>1.23952714334902</v>
      </c>
      <c r="I57" s="113">
        <v>3.1318403771678698</v>
      </c>
      <c r="J57" s="113">
        <v>1.0928961748633901</v>
      </c>
      <c r="K57" s="113" t="s">
        <v>840</v>
      </c>
      <c r="L57" s="113" t="s">
        <v>840</v>
      </c>
      <c r="M57" s="113" t="s">
        <v>840</v>
      </c>
      <c r="N57" s="113" t="s">
        <v>840</v>
      </c>
      <c r="O57" s="113" t="s">
        <v>840</v>
      </c>
      <c r="P57" s="1"/>
    </row>
    <row r="58" spans="1:16" ht="22.5" customHeight="1">
      <c r="A58" s="122" t="s">
        <v>188</v>
      </c>
      <c r="B58" s="113" t="s">
        <v>840</v>
      </c>
      <c r="C58" s="113" t="s">
        <v>840</v>
      </c>
      <c r="D58" s="113" t="s">
        <v>840</v>
      </c>
      <c r="E58" s="113" t="s">
        <v>840</v>
      </c>
      <c r="F58" s="113" t="s">
        <v>840</v>
      </c>
      <c r="G58" s="113" t="s">
        <v>840</v>
      </c>
      <c r="H58" s="113" t="s">
        <v>840</v>
      </c>
      <c r="I58" s="113" t="s">
        <v>840</v>
      </c>
      <c r="J58" s="113" t="s">
        <v>840</v>
      </c>
      <c r="K58" s="113" t="s">
        <v>840</v>
      </c>
      <c r="L58" s="113" t="s">
        <v>840</v>
      </c>
      <c r="M58" s="113" t="s">
        <v>840</v>
      </c>
      <c r="N58" s="113" t="s">
        <v>840</v>
      </c>
      <c r="O58" s="113" t="s">
        <v>840</v>
      </c>
      <c r="P58" s="1"/>
    </row>
    <row r="59" spans="1:16" ht="33" customHeight="1">
      <c r="A59" s="122" t="s">
        <v>189</v>
      </c>
      <c r="B59" s="113">
        <v>6.4771500539762494E-2</v>
      </c>
      <c r="C59" s="113" t="s">
        <v>840</v>
      </c>
      <c r="D59" s="113" t="s">
        <v>840</v>
      </c>
      <c r="E59" s="113" t="s">
        <v>840</v>
      </c>
      <c r="F59" s="113">
        <v>0.342302938100219</v>
      </c>
      <c r="G59" s="113" t="s">
        <v>840</v>
      </c>
      <c r="H59" s="113" t="s">
        <v>840</v>
      </c>
      <c r="I59" s="113" t="s">
        <v>840</v>
      </c>
      <c r="J59" s="113" t="s">
        <v>840</v>
      </c>
      <c r="K59" s="113" t="s">
        <v>840</v>
      </c>
      <c r="L59" s="113" t="s">
        <v>840</v>
      </c>
      <c r="M59" s="113" t="s">
        <v>840</v>
      </c>
      <c r="N59" s="113" t="s">
        <v>840</v>
      </c>
      <c r="O59" s="113" t="s">
        <v>840</v>
      </c>
      <c r="P59" s="1"/>
    </row>
    <row r="60" spans="1:16" ht="12.75">
      <c r="A60" s="138" t="s">
        <v>190</v>
      </c>
      <c r="B60" s="113">
        <v>23.4922634041022</v>
      </c>
      <c r="C60" s="113">
        <v>14.840989399293299</v>
      </c>
      <c r="D60" s="113">
        <v>2.8286724525875901</v>
      </c>
      <c r="E60" s="113">
        <v>12.351400362683901</v>
      </c>
      <c r="F60" s="113">
        <v>24.797946182371401</v>
      </c>
      <c r="G60" s="113">
        <v>40.227299633005799</v>
      </c>
      <c r="H60" s="113">
        <v>46.642947320096397</v>
      </c>
      <c r="I60" s="113">
        <v>16.366391648425701</v>
      </c>
      <c r="J60" s="113">
        <v>12.2157588577472</v>
      </c>
      <c r="K60" s="113">
        <v>32.566585956416503</v>
      </c>
      <c r="L60" s="113">
        <v>17.260787992495299</v>
      </c>
      <c r="M60" s="113" t="s">
        <v>840</v>
      </c>
      <c r="N60" s="113" t="s">
        <v>840</v>
      </c>
      <c r="O60" s="113" t="s">
        <v>840</v>
      </c>
      <c r="P60" s="1"/>
    </row>
    <row r="61" spans="1:16" ht="22.5">
      <c r="A61" s="138" t="s">
        <v>191</v>
      </c>
      <c r="B61" s="113">
        <v>21.675062972292199</v>
      </c>
      <c r="C61" s="113">
        <v>9.7173144876325104</v>
      </c>
      <c r="D61" s="113">
        <v>29.165327333118999</v>
      </c>
      <c r="E61" s="113">
        <v>19.0207535764659</v>
      </c>
      <c r="F61" s="113">
        <v>21.764761814205599</v>
      </c>
      <c r="G61" s="113">
        <v>21.226470936427098</v>
      </c>
      <c r="H61" s="113">
        <v>19.9931137380925</v>
      </c>
      <c r="I61" s="113">
        <v>28.220239097491199</v>
      </c>
      <c r="J61" s="113">
        <v>13.0442446677243</v>
      </c>
      <c r="K61" s="113" t="s">
        <v>840</v>
      </c>
      <c r="L61" s="113">
        <v>16.135084427767399</v>
      </c>
      <c r="M61" s="113" t="s">
        <v>840</v>
      </c>
      <c r="N61" s="113" t="s">
        <v>840</v>
      </c>
      <c r="O61" s="113" t="s">
        <v>840</v>
      </c>
      <c r="P61" s="1"/>
    </row>
    <row r="62" spans="1:16" ht="12.75">
      <c r="A62" s="138" t="s">
        <v>192</v>
      </c>
      <c r="B62" s="113">
        <v>17.549478229579002</v>
      </c>
      <c r="C62" s="113">
        <v>5.8303886925795103</v>
      </c>
      <c r="D62" s="113">
        <v>13.9933569056038</v>
      </c>
      <c r="E62" s="113">
        <v>20.471489018738701</v>
      </c>
      <c r="F62" s="113">
        <v>16.287914804602099</v>
      </c>
      <c r="G62" s="113">
        <v>22.434000236770501</v>
      </c>
      <c r="H62" s="113">
        <v>15.5055663950419</v>
      </c>
      <c r="I62" s="113">
        <v>23.539316383229501</v>
      </c>
      <c r="J62" s="113">
        <v>15.0361360832011</v>
      </c>
      <c r="K62" s="113">
        <v>22.881355932203402</v>
      </c>
      <c r="L62" s="113" t="s">
        <v>840</v>
      </c>
      <c r="M62" s="113" t="s">
        <v>840</v>
      </c>
      <c r="N62" s="113" t="s">
        <v>840</v>
      </c>
      <c r="O62" s="113" t="s">
        <v>840</v>
      </c>
      <c r="P62" s="1"/>
    </row>
    <row r="63" spans="1:16" ht="11.25" customHeight="1">
      <c r="A63" s="138" t="s">
        <v>205</v>
      </c>
      <c r="B63" s="113">
        <v>2.1032745591939599</v>
      </c>
      <c r="C63" s="113">
        <v>4.2402826855123701</v>
      </c>
      <c r="D63" s="113">
        <v>6.2037929926068802</v>
      </c>
      <c r="E63" s="113">
        <v>5.1984686681442698</v>
      </c>
      <c r="F63" s="113">
        <v>0.58952172672815395</v>
      </c>
      <c r="G63" s="113">
        <v>1.0299514620575401</v>
      </c>
      <c r="H63" s="113" t="s">
        <v>840</v>
      </c>
      <c r="I63" s="113">
        <v>2.6772183869338302</v>
      </c>
      <c r="J63" s="113" t="s">
        <v>840</v>
      </c>
      <c r="K63" s="113" t="s">
        <v>840</v>
      </c>
      <c r="L63" s="113" t="s">
        <v>840</v>
      </c>
      <c r="M63" s="113" t="s">
        <v>840</v>
      </c>
      <c r="N63" s="113" t="s">
        <v>840</v>
      </c>
      <c r="O63" s="113" t="s">
        <v>840</v>
      </c>
      <c r="P63" s="1"/>
    </row>
    <row r="64" spans="1:16" ht="12.75">
      <c r="A64" s="138" t="s">
        <v>194</v>
      </c>
      <c r="B64" s="113">
        <v>0.86541921554515999</v>
      </c>
      <c r="C64" s="113" t="s">
        <v>840</v>
      </c>
      <c r="D64" s="113" t="s">
        <v>840</v>
      </c>
      <c r="E64" s="113">
        <v>4.0902679830747504</v>
      </c>
      <c r="F64" s="113">
        <v>0.16164305410288099</v>
      </c>
      <c r="G64" s="113">
        <v>0.44986385699064801</v>
      </c>
      <c r="H64" s="113">
        <v>0.40169861127051498</v>
      </c>
      <c r="I64" s="113">
        <v>1.3470281192119899</v>
      </c>
      <c r="J64" s="113" t="s">
        <v>840</v>
      </c>
      <c r="K64" s="113">
        <v>13.075060532687701</v>
      </c>
      <c r="L64" s="113" t="s">
        <v>840</v>
      </c>
      <c r="M64" s="113" t="s">
        <v>840</v>
      </c>
      <c r="N64" s="113" t="s">
        <v>840</v>
      </c>
      <c r="O64" s="113" t="s">
        <v>840</v>
      </c>
      <c r="P64" s="1"/>
    </row>
    <row r="65" spans="1:16" ht="11.25" customHeight="1">
      <c r="A65" s="138" t="s">
        <v>195</v>
      </c>
      <c r="B65" s="113">
        <v>0.41201871176682298</v>
      </c>
      <c r="C65" s="113" t="s">
        <v>840</v>
      </c>
      <c r="D65" s="113" t="s">
        <v>840</v>
      </c>
      <c r="E65" s="113">
        <v>1.4104372355430199</v>
      </c>
      <c r="F65" s="113">
        <v>0.15213463915565301</v>
      </c>
      <c r="G65" s="113">
        <v>0.42618681188587698</v>
      </c>
      <c r="H65" s="113" t="s">
        <v>840</v>
      </c>
      <c r="I65" s="113" t="s">
        <v>840</v>
      </c>
      <c r="J65" s="113">
        <v>1.8861272695222999</v>
      </c>
      <c r="K65" s="113" t="s">
        <v>840</v>
      </c>
      <c r="L65" s="113" t="s">
        <v>840</v>
      </c>
      <c r="M65" s="113" t="s">
        <v>840</v>
      </c>
      <c r="N65" s="113" t="s">
        <v>840</v>
      </c>
      <c r="O65" s="113" t="s">
        <v>840</v>
      </c>
      <c r="P65" s="1"/>
    </row>
    <row r="66" spans="1:16" ht="22.5">
      <c r="A66" s="138" t="s">
        <v>196</v>
      </c>
      <c r="B66" s="113">
        <v>3.2907520690896002</v>
      </c>
      <c r="C66" s="113">
        <v>18.727915194346298</v>
      </c>
      <c r="D66" s="113">
        <v>3.43940855030537</v>
      </c>
      <c r="E66" s="113">
        <v>1.7529719927463201</v>
      </c>
      <c r="F66" s="113">
        <v>1.1980602833507701</v>
      </c>
      <c r="G66" s="113" t="s">
        <v>840</v>
      </c>
      <c r="H66" s="113">
        <v>3.1791575806266499</v>
      </c>
      <c r="I66" s="113">
        <v>5.8427344670819998</v>
      </c>
      <c r="J66" s="113">
        <v>9.9594570773840996</v>
      </c>
      <c r="K66" s="113" t="s">
        <v>840</v>
      </c>
      <c r="L66" s="113" t="s">
        <v>840</v>
      </c>
      <c r="M66" s="113" t="s">
        <v>840</v>
      </c>
      <c r="N66" s="113" t="s">
        <v>840</v>
      </c>
      <c r="O66" s="113" t="s">
        <v>840</v>
      </c>
      <c r="P66" s="1"/>
    </row>
    <row r="67" spans="1:16" ht="22.5">
      <c r="A67" s="138" t="s">
        <v>197</v>
      </c>
      <c r="B67" s="113">
        <v>3.2601655271680499</v>
      </c>
      <c r="C67" s="113">
        <v>30.035335689045901</v>
      </c>
      <c r="D67" s="113">
        <v>4.9716061287903104</v>
      </c>
      <c r="E67" s="113" t="s">
        <v>840</v>
      </c>
      <c r="F67" s="113">
        <v>1.1790434534563099</v>
      </c>
      <c r="G67" s="113">
        <v>0.49721794720018903</v>
      </c>
      <c r="H67" s="113">
        <v>0.91816825433260696</v>
      </c>
      <c r="I67" s="113">
        <v>1.16181175282034</v>
      </c>
      <c r="J67" s="113">
        <v>9.3072448439978803</v>
      </c>
      <c r="K67" s="113">
        <v>9.0799031476997598</v>
      </c>
      <c r="L67" s="113">
        <v>35.647279549718597</v>
      </c>
      <c r="M67" s="113">
        <v>100</v>
      </c>
      <c r="N67" s="113" t="s">
        <v>840</v>
      </c>
      <c r="O67" s="113" t="s">
        <v>840</v>
      </c>
      <c r="P67" s="1"/>
    </row>
    <row r="68" spans="1:16" ht="33.75">
      <c r="A68" s="138" t="s">
        <v>198</v>
      </c>
      <c r="B68" s="113">
        <v>0.50917596257646602</v>
      </c>
      <c r="C68" s="113">
        <v>6.00706713780919</v>
      </c>
      <c r="D68" s="113">
        <v>1.88578163505839</v>
      </c>
      <c r="E68" s="113" t="s">
        <v>840</v>
      </c>
      <c r="F68" s="113" t="s">
        <v>840</v>
      </c>
      <c r="G68" s="113" t="s">
        <v>840</v>
      </c>
      <c r="H68" s="113">
        <v>0.83782853207850305</v>
      </c>
      <c r="I68" s="113" t="s">
        <v>840</v>
      </c>
      <c r="J68" s="113" t="s">
        <v>840</v>
      </c>
      <c r="K68" s="113" t="s">
        <v>840</v>
      </c>
      <c r="L68" s="113" t="s">
        <v>840</v>
      </c>
      <c r="M68" s="113" t="s">
        <v>840</v>
      </c>
      <c r="N68" s="113" t="s">
        <v>840</v>
      </c>
      <c r="O68" s="113" t="s">
        <v>840</v>
      </c>
      <c r="P68" s="1"/>
    </row>
    <row r="69" spans="1:16" ht="22.5" customHeight="1">
      <c r="A69" s="138" t="s">
        <v>199</v>
      </c>
      <c r="B69" s="113" t="s">
        <v>840</v>
      </c>
      <c r="C69" s="113" t="s">
        <v>840</v>
      </c>
      <c r="D69" s="113" t="s">
        <v>840</v>
      </c>
      <c r="E69" s="113" t="s">
        <v>840</v>
      </c>
      <c r="F69" s="113" t="s">
        <v>840</v>
      </c>
      <c r="G69" s="113" t="s">
        <v>840</v>
      </c>
      <c r="H69" s="113" t="s">
        <v>840</v>
      </c>
      <c r="I69" s="113" t="s">
        <v>840</v>
      </c>
      <c r="J69" s="113" t="s">
        <v>840</v>
      </c>
      <c r="K69" s="113" t="s">
        <v>840</v>
      </c>
      <c r="L69" s="113" t="s">
        <v>840</v>
      </c>
      <c r="M69" s="113" t="s">
        <v>840</v>
      </c>
      <c r="N69" s="113" t="s">
        <v>840</v>
      </c>
      <c r="O69" s="113" t="s">
        <v>840</v>
      </c>
      <c r="P69" s="1"/>
    </row>
    <row r="70" spans="1:16" ht="12.75">
      <c r="A70" s="138" t="s">
        <v>200</v>
      </c>
      <c r="B70" s="113">
        <v>2.1824397265203301</v>
      </c>
      <c r="C70" s="113" t="s">
        <v>840</v>
      </c>
      <c r="D70" s="113" t="s">
        <v>840</v>
      </c>
      <c r="E70" s="113">
        <v>3.4454966753979401</v>
      </c>
      <c r="F70" s="113">
        <v>4.3263288009888798</v>
      </c>
      <c r="G70" s="113">
        <v>2.19012667219131</v>
      </c>
      <c r="H70" s="113">
        <v>2.07735567542752</v>
      </c>
      <c r="I70" s="113">
        <v>1.51540663411349</v>
      </c>
      <c r="J70" s="113" t="s">
        <v>840</v>
      </c>
      <c r="K70" s="113" t="s">
        <v>840</v>
      </c>
      <c r="L70" s="113">
        <v>24.577861163226999</v>
      </c>
      <c r="M70" s="113" t="s">
        <v>840</v>
      </c>
      <c r="N70" s="113" t="s">
        <v>840</v>
      </c>
      <c r="O70" s="113" t="s">
        <v>840</v>
      </c>
      <c r="P70" s="1"/>
    </row>
    <row r="71" spans="1:16" ht="11.25" customHeight="1">
      <c r="A71" s="138" t="s">
        <v>201</v>
      </c>
      <c r="B71" s="113">
        <v>0.77365958978049698</v>
      </c>
      <c r="C71" s="113" t="s">
        <v>840</v>
      </c>
      <c r="D71" s="113">
        <v>0.35358405657344899</v>
      </c>
      <c r="E71" s="113">
        <v>1.1887970985291201</v>
      </c>
      <c r="F71" s="113">
        <v>1.3121612627175001</v>
      </c>
      <c r="G71" s="113">
        <v>0.53273351485734599</v>
      </c>
      <c r="H71" s="113" t="s">
        <v>840</v>
      </c>
      <c r="I71" s="113">
        <v>0.60616265364539501</v>
      </c>
      <c r="J71" s="113">
        <v>2.0976555614313401</v>
      </c>
      <c r="K71" s="113" t="s">
        <v>840</v>
      </c>
      <c r="L71" s="113" t="s">
        <v>840</v>
      </c>
      <c r="M71" s="113" t="s">
        <v>840</v>
      </c>
      <c r="N71" s="113" t="s">
        <v>840</v>
      </c>
      <c r="O71" s="113" t="s">
        <v>840</v>
      </c>
      <c r="P71" s="1"/>
    </row>
    <row r="72" spans="1:16" ht="12.75">
      <c r="A72" s="138" t="s">
        <v>202</v>
      </c>
      <c r="B72" s="113">
        <v>0.579345088161209</v>
      </c>
      <c r="C72" s="113" t="s">
        <v>840</v>
      </c>
      <c r="D72" s="113">
        <v>1.38219222115076</v>
      </c>
      <c r="E72" s="113" t="s">
        <v>840</v>
      </c>
      <c r="F72" s="113">
        <v>0.808215270514405</v>
      </c>
      <c r="G72" s="113" t="s">
        <v>840</v>
      </c>
      <c r="H72" s="113" t="s">
        <v>840</v>
      </c>
      <c r="I72" s="113">
        <v>1.2460010102710899</v>
      </c>
      <c r="J72" s="113" t="s">
        <v>840</v>
      </c>
      <c r="K72" s="113" t="s">
        <v>840</v>
      </c>
      <c r="L72" s="113">
        <v>6.37898686679174</v>
      </c>
      <c r="M72" s="113" t="s">
        <v>840</v>
      </c>
      <c r="N72" s="113" t="s">
        <v>840</v>
      </c>
      <c r="O72" s="113" t="s">
        <v>840</v>
      </c>
      <c r="P72" s="1"/>
    </row>
    <row r="73" spans="1:16" ht="12.75">
      <c r="A73" s="138" t="s">
        <v>203</v>
      </c>
      <c r="B73" s="113">
        <v>10.928391507736601</v>
      </c>
      <c r="C73" s="113">
        <v>7.7738515901060099</v>
      </c>
      <c r="D73" s="113">
        <v>8.7003107253830496</v>
      </c>
      <c r="E73" s="113">
        <v>9.6917187185170306</v>
      </c>
      <c r="F73" s="113">
        <v>13.0075116478083</v>
      </c>
      <c r="G73" s="113">
        <v>5.5049129868592397</v>
      </c>
      <c r="H73" s="113">
        <v>6.9092161138528603</v>
      </c>
      <c r="I73" s="113">
        <v>7.3749789526856402</v>
      </c>
      <c r="J73" s="113">
        <v>30.8655032610612</v>
      </c>
      <c r="K73" s="113">
        <v>13.680387409201</v>
      </c>
      <c r="L73" s="113" t="s">
        <v>840</v>
      </c>
      <c r="M73" s="113" t="s">
        <v>840</v>
      </c>
      <c r="N73" s="113" t="s">
        <v>840</v>
      </c>
      <c r="O73" s="113" t="s">
        <v>840</v>
      </c>
      <c r="P73" s="1"/>
    </row>
    <row r="74" spans="1:16">
      <c r="A74" s="138"/>
      <c r="B74" s="113"/>
      <c r="C74" s="113"/>
      <c r="D74" s="113"/>
      <c r="E74" s="113"/>
      <c r="F74" s="113"/>
      <c r="G74" s="113"/>
      <c r="H74" s="113"/>
      <c r="I74" s="113"/>
      <c r="J74" s="113"/>
      <c r="K74" s="113"/>
      <c r="L74" s="113"/>
      <c r="M74" s="113"/>
      <c r="N74" s="113"/>
      <c r="O74" s="113"/>
    </row>
    <row r="75" spans="1:16">
      <c r="A75" s="719" t="s">
        <v>44</v>
      </c>
      <c r="B75" s="719"/>
      <c r="C75" s="719"/>
      <c r="D75" s="719"/>
      <c r="E75" s="719"/>
      <c r="F75" s="719"/>
      <c r="G75" s="719"/>
      <c r="H75" s="719"/>
      <c r="I75" s="719"/>
      <c r="J75" s="719"/>
      <c r="K75" s="719"/>
      <c r="L75" s="719"/>
      <c r="M75" s="719"/>
      <c r="N75" s="719"/>
      <c r="O75" s="719"/>
    </row>
    <row r="76" spans="1:16">
      <c r="A76" s="393" t="s">
        <v>134</v>
      </c>
      <c r="B76" s="113">
        <v>100</v>
      </c>
      <c r="C76" s="113">
        <v>1.01835192515293</v>
      </c>
      <c r="D76" s="113">
        <v>16.792011514933399</v>
      </c>
      <c r="E76" s="113">
        <v>8.9294710327455906</v>
      </c>
      <c r="F76" s="113">
        <v>18.922274199352302</v>
      </c>
      <c r="G76" s="113">
        <v>15.1979129183159</v>
      </c>
      <c r="H76" s="113">
        <v>15.6765023389709</v>
      </c>
      <c r="I76" s="113">
        <v>10.685498380712501</v>
      </c>
      <c r="J76" s="113">
        <v>10.2069089600576</v>
      </c>
      <c r="K76" s="113">
        <v>1.48614609571788</v>
      </c>
      <c r="L76" s="113">
        <v>0.95897804965815003</v>
      </c>
      <c r="M76" s="113">
        <v>0.12594458438287201</v>
      </c>
      <c r="N76" s="113" t="s">
        <v>840</v>
      </c>
      <c r="O76" s="113" t="s">
        <v>840</v>
      </c>
    </row>
    <row r="77" spans="1:16">
      <c r="A77" s="394" t="s">
        <v>140</v>
      </c>
      <c r="B77" s="113"/>
      <c r="C77" s="113"/>
      <c r="D77" s="113"/>
      <c r="E77" s="113"/>
      <c r="F77" s="113"/>
      <c r="G77" s="113"/>
      <c r="H77" s="113"/>
      <c r="I77" s="113"/>
      <c r="J77" s="113"/>
      <c r="K77" s="113"/>
      <c r="L77" s="113"/>
      <c r="M77" s="113"/>
      <c r="N77" s="113"/>
      <c r="O77" s="113"/>
    </row>
    <row r="78" spans="1:16" ht="22.5">
      <c r="A78" s="146" t="s">
        <v>184</v>
      </c>
      <c r="B78" s="113">
        <v>100</v>
      </c>
      <c r="C78" s="113">
        <v>0.31968031968032001</v>
      </c>
      <c r="D78" s="113">
        <v>46.8331668331668</v>
      </c>
      <c r="E78" s="113">
        <v>10.4695304695305</v>
      </c>
      <c r="F78" s="113">
        <v>19.760239760239799</v>
      </c>
      <c r="G78" s="113">
        <v>3.8161838161838202</v>
      </c>
      <c r="H78" s="113">
        <v>3.9960039960040001</v>
      </c>
      <c r="I78" s="113">
        <v>8.2717282717282696</v>
      </c>
      <c r="J78" s="113">
        <v>5.0949050949050996</v>
      </c>
      <c r="K78" s="113">
        <v>1.43856143856144</v>
      </c>
      <c r="L78" s="113" t="s">
        <v>840</v>
      </c>
      <c r="M78" s="113" t="s">
        <v>840</v>
      </c>
      <c r="N78" s="113" t="s">
        <v>840</v>
      </c>
      <c r="O78" s="113" t="s">
        <v>840</v>
      </c>
    </row>
    <row r="79" spans="1:16">
      <c r="A79" s="146" t="s">
        <v>185</v>
      </c>
      <c r="B79" s="113">
        <v>100</v>
      </c>
      <c r="C79" s="113" t="s">
        <v>840</v>
      </c>
      <c r="D79" s="113">
        <v>9.76</v>
      </c>
      <c r="E79" s="113">
        <v>28.64</v>
      </c>
      <c r="F79" s="113">
        <v>28.106666666666701</v>
      </c>
      <c r="G79" s="113">
        <v>14.5066666666667</v>
      </c>
      <c r="H79" s="113">
        <v>5.76</v>
      </c>
      <c r="I79" s="113">
        <v>9.92</v>
      </c>
      <c r="J79" s="113">
        <v>3.3066666666666702</v>
      </c>
      <c r="K79" s="113" t="s">
        <v>840</v>
      </c>
      <c r="L79" s="113" t="s">
        <v>840</v>
      </c>
      <c r="M79" s="113" t="s">
        <v>840</v>
      </c>
      <c r="N79" s="113" t="s">
        <v>840</v>
      </c>
      <c r="O79" s="113" t="s">
        <v>840</v>
      </c>
    </row>
    <row r="80" spans="1:16" ht="22.5" customHeight="1">
      <c r="A80" s="124" t="s">
        <v>186</v>
      </c>
      <c r="B80" s="113" t="s">
        <v>840</v>
      </c>
      <c r="C80" s="113" t="s">
        <v>840</v>
      </c>
      <c r="D80" s="113" t="s">
        <v>840</v>
      </c>
      <c r="E80" s="113" t="s">
        <v>840</v>
      </c>
      <c r="F80" s="113" t="s">
        <v>840</v>
      </c>
      <c r="G80" s="113" t="s">
        <v>840</v>
      </c>
      <c r="H80" s="113" t="s">
        <v>840</v>
      </c>
      <c r="I80" s="113" t="s">
        <v>840</v>
      </c>
      <c r="J80" s="113" t="s">
        <v>840</v>
      </c>
      <c r="K80" s="113" t="s">
        <v>840</v>
      </c>
      <c r="L80" s="113" t="s">
        <v>840</v>
      </c>
      <c r="M80" s="113" t="s">
        <v>840</v>
      </c>
      <c r="N80" s="113" t="s">
        <v>840</v>
      </c>
      <c r="O80" s="113" t="s">
        <v>840</v>
      </c>
    </row>
    <row r="81" spans="1:15" ht="22.5">
      <c r="A81" s="124" t="s">
        <v>187</v>
      </c>
      <c r="B81" s="113">
        <v>100</v>
      </c>
      <c r="C81" s="113" t="s">
        <v>840</v>
      </c>
      <c r="D81" s="113">
        <v>9.9510603588907003</v>
      </c>
      <c r="E81" s="113">
        <v>29.200652528548101</v>
      </c>
      <c r="F81" s="113">
        <v>26.6992930940729</v>
      </c>
      <c r="G81" s="113">
        <v>14.7906470908102</v>
      </c>
      <c r="H81" s="113">
        <v>5.87275693311582</v>
      </c>
      <c r="I81" s="113">
        <v>10.114192495921699</v>
      </c>
      <c r="J81" s="113">
        <v>3.3713974986405701</v>
      </c>
      <c r="K81" s="113" t="s">
        <v>840</v>
      </c>
      <c r="L81" s="113" t="s">
        <v>840</v>
      </c>
      <c r="M81" s="113" t="s">
        <v>840</v>
      </c>
      <c r="N81" s="113" t="s">
        <v>840</v>
      </c>
      <c r="O81" s="113" t="s">
        <v>840</v>
      </c>
    </row>
    <row r="82" spans="1:15" ht="33.75">
      <c r="A82" s="122" t="s">
        <v>188</v>
      </c>
      <c r="B82" s="113" t="s">
        <v>840</v>
      </c>
      <c r="C82" s="113" t="s">
        <v>840</v>
      </c>
      <c r="D82" s="113" t="s">
        <v>840</v>
      </c>
      <c r="E82" s="113" t="s">
        <v>840</v>
      </c>
      <c r="F82" s="113" t="s">
        <v>840</v>
      </c>
      <c r="G82" s="113" t="s">
        <v>840</v>
      </c>
      <c r="H82" s="113" t="s">
        <v>840</v>
      </c>
      <c r="I82" s="113" t="s">
        <v>840</v>
      </c>
      <c r="J82" s="113" t="s">
        <v>840</v>
      </c>
      <c r="K82" s="113" t="s">
        <v>840</v>
      </c>
      <c r="L82" s="113" t="s">
        <v>840</v>
      </c>
      <c r="M82" s="113" t="s">
        <v>840</v>
      </c>
      <c r="N82" s="113" t="s">
        <v>840</v>
      </c>
      <c r="O82" s="113" t="s">
        <v>840</v>
      </c>
    </row>
    <row r="83" spans="1:15" ht="33.75">
      <c r="A83" s="122" t="s">
        <v>189</v>
      </c>
      <c r="B83" s="113">
        <v>100</v>
      </c>
      <c r="C83" s="113" t="s">
        <v>840</v>
      </c>
      <c r="D83" s="113" t="s">
        <v>840</v>
      </c>
      <c r="E83" s="113" t="s">
        <v>840</v>
      </c>
      <c r="F83" s="113">
        <v>100</v>
      </c>
      <c r="G83" s="113" t="s">
        <v>840</v>
      </c>
      <c r="H83" s="113" t="s">
        <v>840</v>
      </c>
      <c r="I83" s="113" t="s">
        <v>840</v>
      </c>
      <c r="J83" s="113" t="s">
        <v>840</v>
      </c>
      <c r="K83" s="113" t="s">
        <v>840</v>
      </c>
      <c r="L83" s="113" t="s">
        <v>840</v>
      </c>
      <c r="M83" s="113" t="s">
        <v>840</v>
      </c>
      <c r="N83" s="113" t="s">
        <v>840</v>
      </c>
      <c r="O83" s="113" t="s">
        <v>840</v>
      </c>
    </row>
    <row r="84" spans="1:15">
      <c r="A84" s="138" t="s">
        <v>190</v>
      </c>
      <c r="B84" s="113">
        <v>100</v>
      </c>
      <c r="C84" s="113">
        <v>0.64333307804242901</v>
      </c>
      <c r="D84" s="113">
        <v>2.0219039595619201</v>
      </c>
      <c r="E84" s="113">
        <v>4.6947997242858204</v>
      </c>
      <c r="F84" s="113">
        <v>19.973960327793499</v>
      </c>
      <c r="G84" s="113">
        <v>26.0243547522402</v>
      </c>
      <c r="H84" s="113">
        <v>31.125067013862299</v>
      </c>
      <c r="I84" s="113">
        <v>7.4442827602052501</v>
      </c>
      <c r="J84" s="113">
        <v>5.3074978938500399</v>
      </c>
      <c r="K84" s="113">
        <v>2.0601975951596798</v>
      </c>
      <c r="L84" s="113">
        <v>0.70460289499885098</v>
      </c>
      <c r="M84" s="113" t="s">
        <v>840</v>
      </c>
      <c r="N84" s="113" t="s">
        <v>840</v>
      </c>
      <c r="O84" s="113" t="s">
        <v>840</v>
      </c>
    </row>
    <row r="85" spans="1:15" ht="22.5">
      <c r="A85" s="138" t="s">
        <v>191</v>
      </c>
      <c r="B85" s="113">
        <v>100</v>
      </c>
      <c r="C85" s="113">
        <v>0.45654519797460003</v>
      </c>
      <c r="D85" s="113">
        <v>22.594836888852001</v>
      </c>
      <c r="E85" s="113">
        <v>7.8359757616004</v>
      </c>
      <c r="F85" s="113">
        <v>19.000581057524698</v>
      </c>
      <c r="G85" s="113">
        <v>14.883373453971901</v>
      </c>
      <c r="H85" s="113">
        <v>14.460031543122801</v>
      </c>
      <c r="I85" s="113">
        <v>13.9121773055533</v>
      </c>
      <c r="J85" s="113">
        <v>6.1426081182037002</v>
      </c>
      <c r="K85" s="113" t="s">
        <v>840</v>
      </c>
      <c r="L85" s="113">
        <v>0.71387067319664599</v>
      </c>
      <c r="M85" s="113" t="s">
        <v>840</v>
      </c>
      <c r="N85" s="113" t="s">
        <v>840</v>
      </c>
      <c r="O85" s="113" t="s">
        <v>840</v>
      </c>
    </row>
    <row r="86" spans="1:15">
      <c r="A86" s="138" t="s">
        <v>192</v>
      </c>
      <c r="B86" s="113">
        <v>100</v>
      </c>
      <c r="C86" s="113">
        <v>0.33832273938896901</v>
      </c>
      <c r="D86" s="113">
        <v>13.389378716424</v>
      </c>
      <c r="E86" s="113">
        <v>10.4162394914907</v>
      </c>
      <c r="F86" s="113">
        <v>17.5620258355546</v>
      </c>
      <c r="G86" s="113">
        <v>19.4279270043059</v>
      </c>
      <c r="H86" s="113">
        <v>13.8507279064999</v>
      </c>
      <c r="I86" s="113">
        <v>14.332581505023599</v>
      </c>
      <c r="J86" s="113">
        <v>8.7451302029936393</v>
      </c>
      <c r="K86" s="113">
        <v>1.9376665983186401</v>
      </c>
      <c r="L86" s="113" t="s">
        <v>840</v>
      </c>
      <c r="M86" s="113" t="s">
        <v>840</v>
      </c>
      <c r="N86" s="113" t="s">
        <v>840</v>
      </c>
      <c r="O86" s="113" t="s">
        <v>840</v>
      </c>
    </row>
    <row r="87" spans="1:15">
      <c r="A87" s="138" t="s">
        <v>205</v>
      </c>
      <c r="B87" s="113">
        <v>100</v>
      </c>
      <c r="C87" s="113">
        <v>2.0530367835757102</v>
      </c>
      <c r="D87" s="113">
        <v>49.529512403763903</v>
      </c>
      <c r="E87" s="113">
        <v>22.070145423438799</v>
      </c>
      <c r="F87" s="113">
        <v>5.3036783575705702</v>
      </c>
      <c r="G87" s="113">
        <v>7.4422583404619296</v>
      </c>
      <c r="H87" s="113" t="s">
        <v>840</v>
      </c>
      <c r="I87" s="113">
        <v>13.601368691189</v>
      </c>
      <c r="J87" s="113" t="s">
        <v>840</v>
      </c>
      <c r="K87" s="113" t="s">
        <v>840</v>
      </c>
      <c r="L87" s="113" t="s">
        <v>840</v>
      </c>
      <c r="M87" s="113" t="s">
        <v>840</v>
      </c>
      <c r="N87" s="113" t="s">
        <v>840</v>
      </c>
      <c r="O87" s="113" t="s">
        <v>840</v>
      </c>
    </row>
    <row r="88" spans="1:15">
      <c r="A88" s="138" t="s">
        <v>194</v>
      </c>
      <c r="B88" s="113">
        <v>100</v>
      </c>
      <c r="C88" s="113" t="s">
        <v>840</v>
      </c>
      <c r="D88" s="113" t="s">
        <v>840</v>
      </c>
      <c r="E88" s="113">
        <v>42.203742203742202</v>
      </c>
      <c r="F88" s="113">
        <v>3.5343035343035298</v>
      </c>
      <c r="G88" s="113">
        <v>7.9002079002079002</v>
      </c>
      <c r="H88" s="113">
        <v>7.2765072765072798</v>
      </c>
      <c r="I88" s="113">
        <v>16.632016632016601</v>
      </c>
      <c r="J88" s="113" t="s">
        <v>840</v>
      </c>
      <c r="K88" s="113">
        <v>22.453222453222502</v>
      </c>
      <c r="L88" s="113" t="s">
        <v>840</v>
      </c>
      <c r="M88" s="113" t="s">
        <v>840</v>
      </c>
      <c r="N88" s="113" t="s">
        <v>840</v>
      </c>
      <c r="O88" s="113" t="s">
        <v>840</v>
      </c>
    </row>
    <row r="89" spans="1:15" ht="22.5">
      <c r="A89" s="138" t="s">
        <v>195</v>
      </c>
      <c r="B89" s="113">
        <v>100</v>
      </c>
      <c r="C89" s="113" t="s">
        <v>840</v>
      </c>
      <c r="D89" s="113" t="s">
        <v>840</v>
      </c>
      <c r="E89" s="113">
        <v>30.567685589519598</v>
      </c>
      <c r="F89" s="113">
        <v>6.9868995633187803</v>
      </c>
      <c r="G89" s="113">
        <v>15.7205240174673</v>
      </c>
      <c r="H89" s="113" t="s">
        <v>840</v>
      </c>
      <c r="I89" s="113" t="s">
        <v>840</v>
      </c>
      <c r="J89" s="113">
        <v>46.724890829694303</v>
      </c>
      <c r="K89" s="113" t="s">
        <v>840</v>
      </c>
      <c r="L89" s="113" t="s">
        <v>840</v>
      </c>
      <c r="M89" s="113" t="s">
        <v>840</v>
      </c>
      <c r="N89" s="113" t="s">
        <v>840</v>
      </c>
      <c r="O89" s="113" t="s">
        <v>840</v>
      </c>
    </row>
    <row r="90" spans="1:15" ht="22.5">
      <c r="A90" s="138" t="s">
        <v>196</v>
      </c>
      <c r="B90" s="113">
        <v>100</v>
      </c>
      <c r="C90" s="113">
        <v>5.7955166757791101</v>
      </c>
      <c r="D90" s="113">
        <v>17.550574084198999</v>
      </c>
      <c r="E90" s="113">
        <v>4.7566976489885198</v>
      </c>
      <c r="F90" s="113">
        <v>6.88901038819027</v>
      </c>
      <c r="G90" s="113" t="s">
        <v>840</v>
      </c>
      <c r="H90" s="113">
        <v>15.144887916894501</v>
      </c>
      <c r="I90" s="113">
        <v>18.9721159103335</v>
      </c>
      <c r="J90" s="113">
        <v>30.8911973756151</v>
      </c>
      <c r="K90" s="113" t="s">
        <v>840</v>
      </c>
      <c r="L90" s="113" t="s">
        <v>840</v>
      </c>
      <c r="M90" s="113" t="s">
        <v>840</v>
      </c>
      <c r="N90" s="113" t="s">
        <v>840</v>
      </c>
      <c r="O90" s="113" t="s">
        <v>840</v>
      </c>
    </row>
    <row r="91" spans="1:15" ht="22.5">
      <c r="A91" s="138" t="s">
        <v>197</v>
      </c>
      <c r="B91" s="113">
        <v>100</v>
      </c>
      <c r="C91" s="113">
        <v>9.3818984547461408</v>
      </c>
      <c r="D91" s="113">
        <v>25.607064017660001</v>
      </c>
      <c r="E91" s="113" t="s">
        <v>840</v>
      </c>
      <c r="F91" s="113">
        <v>6.8432671081677698</v>
      </c>
      <c r="G91" s="113">
        <v>2.3178807947019902</v>
      </c>
      <c r="H91" s="113">
        <v>4.4150110375275897</v>
      </c>
      <c r="I91" s="113">
        <v>3.8079470198675498</v>
      </c>
      <c r="J91" s="113">
        <v>29.139072847682101</v>
      </c>
      <c r="K91" s="113">
        <v>4.1390728476821197</v>
      </c>
      <c r="L91" s="113">
        <v>10.485651214128</v>
      </c>
      <c r="M91" s="113">
        <v>3.8631346578366399</v>
      </c>
      <c r="N91" s="113" t="s">
        <v>840</v>
      </c>
      <c r="O91" s="113" t="s">
        <v>840</v>
      </c>
    </row>
    <row r="92" spans="1:15" ht="33.75">
      <c r="A92" s="138" t="s">
        <v>198</v>
      </c>
      <c r="B92" s="113">
        <v>100</v>
      </c>
      <c r="C92" s="113">
        <v>12.0141342756184</v>
      </c>
      <c r="D92" s="113">
        <v>62.190812720848101</v>
      </c>
      <c r="E92" s="113" t="s">
        <v>840</v>
      </c>
      <c r="F92" s="113" t="s">
        <v>840</v>
      </c>
      <c r="G92" s="113" t="s">
        <v>840</v>
      </c>
      <c r="H92" s="113">
        <v>25.795053003533599</v>
      </c>
      <c r="I92" s="113" t="s">
        <v>840</v>
      </c>
      <c r="J92" s="113" t="s">
        <v>840</v>
      </c>
      <c r="K92" s="113" t="s">
        <v>840</v>
      </c>
      <c r="L92" s="113" t="s">
        <v>840</v>
      </c>
      <c r="M92" s="113" t="s">
        <v>840</v>
      </c>
      <c r="N92" s="113" t="s">
        <v>840</v>
      </c>
      <c r="O92" s="113" t="s">
        <v>840</v>
      </c>
    </row>
    <row r="93" spans="1:15" ht="33.75">
      <c r="A93" s="138" t="s">
        <v>199</v>
      </c>
      <c r="B93" s="113" t="s">
        <v>840</v>
      </c>
      <c r="C93" s="113" t="s">
        <v>840</v>
      </c>
      <c r="D93" s="113" t="s">
        <v>840</v>
      </c>
      <c r="E93" s="113" t="s">
        <v>840</v>
      </c>
      <c r="F93" s="113" t="s">
        <v>840</v>
      </c>
      <c r="G93" s="113" t="s">
        <v>840</v>
      </c>
      <c r="H93" s="113" t="s">
        <v>840</v>
      </c>
      <c r="I93" s="113" t="s">
        <v>840</v>
      </c>
      <c r="J93" s="113" t="s">
        <v>840</v>
      </c>
      <c r="K93" s="113" t="s">
        <v>840</v>
      </c>
      <c r="L93" s="113" t="s">
        <v>840</v>
      </c>
      <c r="M93" s="113" t="s">
        <v>840</v>
      </c>
      <c r="N93" s="113" t="s">
        <v>840</v>
      </c>
      <c r="O93" s="113" t="s">
        <v>840</v>
      </c>
    </row>
    <row r="94" spans="1:15">
      <c r="A94" s="138" t="s">
        <v>200</v>
      </c>
      <c r="B94" s="113">
        <v>100</v>
      </c>
      <c r="C94" s="113" t="s">
        <v>840</v>
      </c>
      <c r="D94" s="113" t="s">
        <v>840</v>
      </c>
      <c r="E94" s="113">
        <v>14.0972794723825</v>
      </c>
      <c r="F94" s="113">
        <v>37.510305028854098</v>
      </c>
      <c r="G94" s="113">
        <v>15.251442704039601</v>
      </c>
      <c r="H94" s="113">
        <v>14.921681780708999</v>
      </c>
      <c r="I94" s="113">
        <v>7.4196207749381697</v>
      </c>
      <c r="J94" s="113" t="s">
        <v>840</v>
      </c>
      <c r="K94" s="113" t="s">
        <v>840</v>
      </c>
      <c r="L94" s="113">
        <v>10.799670239076701</v>
      </c>
      <c r="M94" s="113" t="s">
        <v>840</v>
      </c>
      <c r="N94" s="113" t="s">
        <v>840</v>
      </c>
      <c r="O94" s="113" t="s">
        <v>840</v>
      </c>
    </row>
    <row r="95" spans="1:15" ht="22.5">
      <c r="A95" s="138" t="s">
        <v>201</v>
      </c>
      <c r="B95" s="113">
        <v>100</v>
      </c>
      <c r="C95" s="113" t="s">
        <v>840</v>
      </c>
      <c r="D95" s="113">
        <v>7.6744186046511604</v>
      </c>
      <c r="E95" s="113">
        <v>13.7209302325581</v>
      </c>
      <c r="F95" s="113">
        <v>32.093023255814003</v>
      </c>
      <c r="G95" s="113">
        <v>10.4651162790698</v>
      </c>
      <c r="H95" s="113" t="s">
        <v>840</v>
      </c>
      <c r="I95" s="113">
        <v>8.3720930232558093</v>
      </c>
      <c r="J95" s="113">
        <v>27.674418604651201</v>
      </c>
      <c r="K95" s="113" t="s">
        <v>840</v>
      </c>
      <c r="L95" s="113" t="s">
        <v>840</v>
      </c>
      <c r="M95" s="113" t="s">
        <v>840</v>
      </c>
      <c r="N95" s="113" t="s">
        <v>840</v>
      </c>
      <c r="O95" s="113" t="s">
        <v>840</v>
      </c>
    </row>
    <row r="96" spans="1:15">
      <c r="A96" s="138" t="s">
        <v>202</v>
      </c>
      <c r="B96" s="113">
        <v>100</v>
      </c>
      <c r="C96" s="113" t="s">
        <v>840</v>
      </c>
      <c r="D96" s="113">
        <v>40.062111801242203</v>
      </c>
      <c r="E96" s="113" t="s">
        <v>840</v>
      </c>
      <c r="F96" s="113">
        <v>26.397515527950301</v>
      </c>
      <c r="G96" s="113" t="s">
        <v>840</v>
      </c>
      <c r="H96" s="113" t="s">
        <v>840</v>
      </c>
      <c r="I96" s="113">
        <v>22.981366459627299</v>
      </c>
      <c r="J96" s="113" t="s">
        <v>840</v>
      </c>
      <c r="K96" s="113" t="s">
        <v>840</v>
      </c>
      <c r="L96" s="113">
        <v>10.559006211180099</v>
      </c>
      <c r="M96" s="113" t="s">
        <v>840</v>
      </c>
      <c r="N96" s="113" t="s">
        <v>840</v>
      </c>
      <c r="O96" s="113" t="s">
        <v>840</v>
      </c>
    </row>
    <row r="97" spans="1:15">
      <c r="A97" s="138" t="s">
        <v>203</v>
      </c>
      <c r="B97" s="113">
        <v>100</v>
      </c>
      <c r="C97" s="113">
        <v>0.724399078037537</v>
      </c>
      <c r="D97" s="113">
        <v>13.3684557128745</v>
      </c>
      <c r="E97" s="113">
        <v>7.9189990121830798</v>
      </c>
      <c r="F97" s="113">
        <v>22.522225880803401</v>
      </c>
      <c r="G97" s="113">
        <v>7.6555811656239703</v>
      </c>
      <c r="H97" s="113">
        <v>9.9110964767862999</v>
      </c>
      <c r="I97" s="113">
        <v>7.2110635495554796</v>
      </c>
      <c r="J97" s="113">
        <v>28.827790582812</v>
      </c>
      <c r="K97" s="113">
        <v>1.86038854132367</v>
      </c>
      <c r="L97" s="113" t="s">
        <v>840</v>
      </c>
      <c r="M97" s="113" t="s">
        <v>840</v>
      </c>
      <c r="N97" s="113" t="s">
        <v>840</v>
      </c>
      <c r="O97" s="113" t="s">
        <v>840</v>
      </c>
    </row>
    <row r="98" spans="1:15">
      <c r="A98" s="153"/>
      <c r="B98" s="79"/>
      <c r="C98" s="79"/>
      <c r="D98" s="79"/>
      <c r="E98" s="79"/>
      <c r="F98" s="79"/>
      <c r="G98" s="79"/>
      <c r="H98" s="79"/>
      <c r="I98" s="79"/>
      <c r="J98" s="79"/>
      <c r="K98" s="79"/>
      <c r="L98" s="79"/>
      <c r="M98" s="79"/>
      <c r="N98" s="79"/>
      <c r="O98" s="79"/>
    </row>
    <row r="99" spans="1:15">
      <c r="A99" s="719" t="s">
        <v>45</v>
      </c>
      <c r="B99" s="719"/>
      <c r="C99" s="719"/>
      <c r="D99" s="719"/>
      <c r="E99" s="719"/>
      <c r="F99" s="719"/>
      <c r="G99" s="719"/>
      <c r="H99" s="719"/>
      <c r="I99" s="719"/>
      <c r="J99" s="719"/>
      <c r="K99" s="719"/>
      <c r="L99" s="719"/>
      <c r="M99" s="719"/>
      <c r="N99" s="719"/>
      <c r="O99" s="719"/>
    </row>
    <row r="100" spans="1:15">
      <c r="A100" s="393" t="s">
        <v>134</v>
      </c>
      <c r="B100" s="113">
        <v>100</v>
      </c>
      <c r="C100" s="113">
        <v>100</v>
      </c>
      <c r="D100" s="113">
        <v>100</v>
      </c>
      <c r="E100" s="113">
        <v>100</v>
      </c>
      <c r="F100" s="113">
        <v>100</v>
      </c>
      <c r="G100" s="113">
        <v>100</v>
      </c>
      <c r="H100" s="113">
        <v>100</v>
      </c>
      <c r="I100" s="113">
        <v>100</v>
      </c>
      <c r="J100" s="113">
        <v>100</v>
      </c>
      <c r="K100" s="113">
        <v>100</v>
      </c>
      <c r="L100" s="113">
        <v>100</v>
      </c>
      <c r="M100" s="113" t="s">
        <v>840</v>
      </c>
      <c r="N100" s="113" t="s">
        <v>840</v>
      </c>
      <c r="O100" s="113" t="s">
        <v>840</v>
      </c>
    </row>
    <row r="101" spans="1:15">
      <c r="A101" s="394" t="s">
        <v>140</v>
      </c>
      <c r="B101" s="113"/>
      <c r="C101" s="113"/>
      <c r="D101" s="113"/>
      <c r="E101" s="113"/>
      <c r="F101" s="113"/>
      <c r="G101" s="113"/>
      <c r="H101" s="113"/>
      <c r="I101" s="113"/>
      <c r="J101" s="113"/>
      <c r="K101" s="113"/>
      <c r="L101" s="113"/>
      <c r="M101" s="113"/>
      <c r="N101" s="113"/>
      <c r="O101" s="113"/>
    </row>
    <row r="102" spans="1:15" ht="22.5">
      <c r="A102" s="146" t="s">
        <v>184</v>
      </c>
      <c r="B102" s="113">
        <v>30.9987201553467</v>
      </c>
      <c r="C102" s="113">
        <v>18.719689621726499</v>
      </c>
      <c r="D102" s="113">
        <v>75.752597935935398</v>
      </c>
      <c r="E102" s="113">
        <v>12.183294284313201</v>
      </c>
      <c r="F102" s="113">
        <v>25.502517048091701</v>
      </c>
      <c r="G102" s="113">
        <v>12.832077443485</v>
      </c>
      <c r="H102" s="113">
        <v>8.5859026989256702</v>
      </c>
      <c r="I102" s="113">
        <v>9.9270535997462694</v>
      </c>
      <c r="J102" s="113">
        <v>16.093928980526901</v>
      </c>
      <c r="K102" s="113" t="s">
        <v>840</v>
      </c>
      <c r="L102" s="113">
        <v>100</v>
      </c>
      <c r="M102" s="113" t="s">
        <v>840</v>
      </c>
      <c r="N102" s="113" t="s">
        <v>840</v>
      </c>
      <c r="O102" s="113" t="s">
        <v>840</v>
      </c>
    </row>
    <row r="103" spans="1:15">
      <c r="A103" s="146" t="s">
        <v>185</v>
      </c>
      <c r="B103" s="113">
        <v>3.7918707798225899</v>
      </c>
      <c r="C103" s="113">
        <v>9.6023278370514102</v>
      </c>
      <c r="D103" s="113">
        <v>1.88194122058351</v>
      </c>
      <c r="E103" s="113">
        <v>5.7211355091810603</v>
      </c>
      <c r="F103" s="113">
        <v>4.2771966153736303</v>
      </c>
      <c r="G103" s="113">
        <v>1.99658984654309</v>
      </c>
      <c r="H103" s="113">
        <v>3.81692724255393</v>
      </c>
      <c r="I103" s="113">
        <v>7.69108785283857</v>
      </c>
      <c r="J103" s="113">
        <v>7.8465063001145499</v>
      </c>
      <c r="K103" s="113" t="s">
        <v>840</v>
      </c>
      <c r="L103" s="113" t="s">
        <v>840</v>
      </c>
      <c r="M103" s="113" t="s">
        <v>840</v>
      </c>
      <c r="N103" s="113" t="s">
        <v>840</v>
      </c>
      <c r="O103" s="113" t="s">
        <v>840</v>
      </c>
    </row>
    <row r="104" spans="1:15" ht="33.75">
      <c r="A104" s="124" t="s">
        <v>186</v>
      </c>
      <c r="B104" s="113" t="s">
        <v>840</v>
      </c>
      <c r="C104" s="113" t="s">
        <v>840</v>
      </c>
      <c r="D104" s="113" t="s">
        <v>840</v>
      </c>
      <c r="E104" s="113" t="s">
        <v>840</v>
      </c>
      <c r="F104" s="113" t="s">
        <v>840</v>
      </c>
      <c r="G104" s="113" t="s">
        <v>840</v>
      </c>
      <c r="H104" s="113" t="s">
        <v>840</v>
      </c>
      <c r="I104" s="113" t="s">
        <v>840</v>
      </c>
      <c r="J104" s="113" t="s">
        <v>840</v>
      </c>
      <c r="K104" s="113" t="s">
        <v>840</v>
      </c>
      <c r="L104" s="113" t="s">
        <v>840</v>
      </c>
      <c r="M104" s="113" t="s">
        <v>840</v>
      </c>
      <c r="N104" s="113" t="s">
        <v>840</v>
      </c>
      <c r="O104" s="113" t="s">
        <v>840</v>
      </c>
    </row>
    <row r="105" spans="1:15" ht="22.5">
      <c r="A105" s="124" t="s">
        <v>187</v>
      </c>
      <c r="B105" s="113">
        <v>3.27198905512159</v>
      </c>
      <c r="C105" s="113">
        <v>9.6023278370514102</v>
      </c>
      <c r="D105" s="113">
        <v>1.6283969574688399</v>
      </c>
      <c r="E105" s="113">
        <v>5.5031874897836897</v>
      </c>
      <c r="F105" s="113">
        <v>3.2239637259452301</v>
      </c>
      <c r="G105" s="113">
        <v>1.7710796985864401</v>
      </c>
      <c r="H105" s="113">
        <v>3.81692724255393</v>
      </c>
      <c r="I105" s="113">
        <v>5.4392641928322201</v>
      </c>
      <c r="J105" s="113">
        <v>7.8465063001145499</v>
      </c>
      <c r="K105" s="113" t="s">
        <v>840</v>
      </c>
      <c r="L105" s="113" t="s">
        <v>840</v>
      </c>
      <c r="M105" s="113" t="s">
        <v>840</v>
      </c>
      <c r="N105" s="113" t="s">
        <v>840</v>
      </c>
      <c r="O105" s="113" t="s">
        <v>840</v>
      </c>
    </row>
    <row r="106" spans="1:15" ht="33.75">
      <c r="A106" s="122" t="s">
        <v>188</v>
      </c>
      <c r="B106" s="113" t="s">
        <v>840</v>
      </c>
      <c r="C106" s="113" t="s">
        <v>840</v>
      </c>
      <c r="D106" s="113" t="s">
        <v>840</v>
      </c>
      <c r="E106" s="113" t="s">
        <v>840</v>
      </c>
      <c r="F106" s="113" t="s">
        <v>840</v>
      </c>
      <c r="G106" s="113" t="s">
        <v>840</v>
      </c>
      <c r="H106" s="113" t="s">
        <v>840</v>
      </c>
      <c r="I106" s="113" t="s">
        <v>840</v>
      </c>
      <c r="J106" s="113" t="s">
        <v>840</v>
      </c>
      <c r="K106" s="113" t="s">
        <v>840</v>
      </c>
      <c r="L106" s="113" t="s">
        <v>840</v>
      </c>
      <c r="M106" s="113" t="s">
        <v>840</v>
      </c>
      <c r="N106" s="113" t="s">
        <v>840</v>
      </c>
      <c r="O106" s="113" t="s">
        <v>840</v>
      </c>
    </row>
    <row r="107" spans="1:15" ht="33.75">
      <c r="A107" s="122" t="s">
        <v>189</v>
      </c>
      <c r="B107" s="113">
        <v>0.51988172470100202</v>
      </c>
      <c r="C107" s="113" t="s">
        <v>840</v>
      </c>
      <c r="D107" s="113">
        <v>0.25354426311466599</v>
      </c>
      <c r="E107" s="113">
        <v>0.21794801939737399</v>
      </c>
      <c r="F107" s="113">
        <v>1.0532328894284</v>
      </c>
      <c r="G107" s="113">
        <v>0.225510147956658</v>
      </c>
      <c r="H107" s="113" t="s">
        <v>840</v>
      </c>
      <c r="I107" s="113">
        <v>2.2518236600063402</v>
      </c>
      <c r="J107" s="113" t="s">
        <v>840</v>
      </c>
      <c r="K107" s="113" t="s">
        <v>840</v>
      </c>
      <c r="L107" s="113" t="s">
        <v>840</v>
      </c>
      <c r="M107" s="113" t="s">
        <v>840</v>
      </c>
      <c r="N107" s="113" t="s">
        <v>840</v>
      </c>
      <c r="O107" s="113" t="s">
        <v>840</v>
      </c>
    </row>
    <row r="108" spans="1:15">
      <c r="A108" s="138" t="s">
        <v>190</v>
      </c>
      <c r="B108" s="113">
        <v>29.559998234697002</v>
      </c>
      <c r="C108" s="113">
        <v>1.2609117361784701</v>
      </c>
      <c r="D108" s="113">
        <v>1.9105095882584</v>
      </c>
      <c r="E108" s="113">
        <v>31.695090720863099</v>
      </c>
      <c r="F108" s="113">
        <v>26.227284087257701</v>
      </c>
      <c r="G108" s="113">
        <v>50.635278587536398</v>
      </c>
      <c r="H108" s="113">
        <v>69.202550441086601</v>
      </c>
      <c r="I108" s="113">
        <v>31.557247066286099</v>
      </c>
      <c r="J108" s="113">
        <v>32.932416953035499</v>
      </c>
      <c r="K108" s="113">
        <v>80.952380952380906</v>
      </c>
      <c r="L108" s="113" t="s">
        <v>840</v>
      </c>
      <c r="M108" s="113" t="s">
        <v>840</v>
      </c>
      <c r="N108" s="113" t="s">
        <v>840</v>
      </c>
      <c r="O108" s="113" t="s">
        <v>840</v>
      </c>
    </row>
    <row r="109" spans="1:15" ht="22.5">
      <c r="A109" s="138" t="s">
        <v>191</v>
      </c>
      <c r="B109" s="113">
        <v>11.2308574959177</v>
      </c>
      <c r="C109" s="113">
        <v>20.853540252182299</v>
      </c>
      <c r="D109" s="113">
        <v>12.0058565153734</v>
      </c>
      <c r="E109" s="113">
        <v>10.750286056775501</v>
      </c>
      <c r="F109" s="113">
        <v>15.0808668642222</v>
      </c>
      <c r="G109" s="113">
        <v>5.4232440459820701</v>
      </c>
      <c r="H109" s="113">
        <v>5.5725390863830899</v>
      </c>
      <c r="I109" s="113">
        <v>20.551855375832499</v>
      </c>
      <c r="J109" s="113">
        <v>1.7182130584192401</v>
      </c>
      <c r="K109" s="113" t="s">
        <v>840</v>
      </c>
      <c r="L109" s="113" t="s">
        <v>840</v>
      </c>
      <c r="M109" s="113" t="s">
        <v>840</v>
      </c>
      <c r="N109" s="113" t="s">
        <v>840</v>
      </c>
      <c r="O109" s="113" t="s">
        <v>840</v>
      </c>
    </row>
    <row r="110" spans="1:15">
      <c r="A110" s="138" t="s">
        <v>192</v>
      </c>
      <c r="B110" s="113">
        <v>11.408270444415001</v>
      </c>
      <c r="C110" s="113">
        <v>3.58874878758487</v>
      </c>
      <c r="D110" s="113">
        <v>2.4283112523658201</v>
      </c>
      <c r="E110" s="113">
        <v>21.9364681523457</v>
      </c>
      <c r="F110" s="113">
        <v>11.8926059480881</v>
      </c>
      <c r="G110" s="113">
        <v>15.8517133270997</v>
      </c>
      <c r="H110" s="113">
        <v>5.6598829592104103</v>
      </c>
      <c r="I110" s="113">
        <v>14.700285442435799</v>
      </c>
      <c r="J110" s="113">
        <v>21.420389461626598</v>
      </c>
      <c r="K110" s="113">
        <v>19.047619047619001</v>
      </c>
      <c r="L110" s="113" t="s">
        <v>840</v>
      </c>
      <c r="M110" s="113" t="s">
        <v>840</v>
      </c>
      <c r="N110" s="113" t="s">
        <v>840</v>
      </c>
      <c r="O110" s="113" t="s">
        <v>840</v>
      </c>
    </row>
    <row r="111" spans="1:15">
      <c r="A111" s="138" t="s">
        <v>205</v>
      </c>
      <c r="B111" s="113">
        <v>0.89500860585197906</v>
      </c>
      <c r="C111" s="113">
        <v>9.4083414161008694</v>
      </c>
      <c r="D111" s="113">
        <v>0.86062207620612097</v>
      </c>
      <c r="E111" s="113">
        <v>1.3458290197787799</v>
      </c>
      <c r="F111" s="113">
        <v>0.456995965582491</v>
      </c>
      <c r="G111" s="113">
        <v>1.1495517298278399</v>
      </c>
      <c r="H111" s="113">
        <v>0.35810987859201698</v>
      </c>
      <c r="I111" s="113">
        <v>0.80875356803044696</v>
      </c>
      <c r="J111" s="113" t="s">
        <v>840</v>
      </c>
      <c r="K111" s="113" t="s">
        <v>840</v>
      </c>
      <c r="L111" s="113" t="s">
        <v>840</v>
      </c>
      <c r="M111" s="113" t="s">
        <v>840</v>
      </c>
      <c r="N111" s="113" t="s">
        <v>840</v>
      </c>
      <c r="O111" s="113" t="s">
        <v>840</v>
      </c>
    </row>
    <row r="112" spans="1:15">
      <c r="A112" s="138" t="s">
        <v>194</v>
      </c>
      <c r="B112" s="113">
        <v>0.48104505935831199</v>
      </c>
      <c r="C112" s="113" t="s">
        <v>840</v>
      </c>
      <c r="D112" s="113">
        <v>0.18212334392743601</v>
      </c>
      <c r="E112" s="113">
        <v>0.71377976352639905</v>
      </c>
      <c r="F112" s="113">
        <v>0.528401585204756</v>
      </c>
      <c r="G112" s="113" t="s">
        <v>840</v>
      </c>
      <c r="H112" s="113">
        <v>0.64634465892217696</v>
      </c>
      <c r="I112" s="113">
        <v>2.2359657469077101</v>
      </c>
      <c r="J112" s="113" t="s">
        <v>840</v>
      </c>
      <c r="K112" s="113" t="s">
        <v>840</v>
      </c>
      <c r="L112" s="113" t="s">
        <v>840</v>
      </c>
      <c r="M112" s="113" t="s">
        <v>840</v>
      </c>
      <c r="N112" s="113" t="s">
        <v>840</v>
      </c>
      <c r="O112" s="113" t="s">
        <v>840</v>
      </c>
    </row>
    <row r="113" spans="1:15" ht="22.5">
      <c r="A113" s="138" t="s">
        <v>195</v>
      </c>
      <c r="B113" s="113">
        <v>0.45191756035129499</v>
      </c>
      <c r="C113" s="113" t="s">
        <v>840</v>
      </c>
      <c r="D113" s="113">
        <v>0.21426275756169</v>
      </c>
      <c r="E113" s="113">
        <v>0.479485642674222</v>
      </c>
      <c r="F113" s="113">
        <v>1.2460280624085101</v>
      </c>
      <c r="G113" s="113">
        <v>8.2503712667070003E-2</v>
      </c>
      <c r="H113" s="113" t="s">
        <v>840</v>
      </c>
      <c r="I113" s="113" t="s">
        <v>840</v>
      </c>
      <c r="J113" s="113" t="s">
        <v>840</v>
      </c>
      <c r="K113" s="113" t="s">
        <v>840</v>
      </c>
      <c r="L113" s="113" t="s">
        <v>840</v>
      </c>
      <c r="M113" s="113" t="s">
        <v>840</v>
      </c>
      <c r="N113" s="113" t="s">
        <v>840</v>
      </c>
      <c r="O113" s="113" t="s">
        <v>840</v>
      </c>
    </row>
    <row r="114" spans="1:15" ht="22.5">
      <c r="A114" s="138" t="s">
        <v>196</v>
      </c>
      <c r="B114" s="113">
        <v>1.8685731938743999</v>
      </c>
      <c r="C114" s="113" t="s">
        <v>840</v>
      </c>
      <c r="D114" s="113">
        <v>0.49994643431060998</v>
      </c>
      <c r="E114" s="113">
        <v>2.5881327303438102</v>
      </c>
      <c r="F114" s="113">
        <v>4.3414616730336704</v>
      </c>
      <c r="G114" s="113">
        <v>1.0395467796050799</v>
      </c>
      <c r="H114" s="113" t="s">
        <v>840</v>
      </c>
      <c r="I114" s="113">
        <v>0.63431652394544902</v>
      </c>
      <c r="J114" s="113">
        <v>3.26460481099656</v>
      </c>
      <c r="K114" s="113" t="s">
        <v>840</v>
      </c>
      <c r="L114" s="113" t="s">
        <v>840</v>
      </c>
      <c r="M114" s="113" t="s">
        <v>840</v>
      </c>
      <c r="N114" s="113" t="s">
        <v>840</v>
      </c>
      <c r="O114" s="113" t="s">
        <v>840</v>
      </c>
    </row>
    <row r="115" spans="1:15" ht="22.5">
      <c r="A115" s="138" t="s">
        <v>197</v>
      </c>
      <c r="B115" s="113">
        <v>0.41572884946378902</v>
      </c>
      <c r="C115" s="113">
        <v>1.93986420950533</v>
      </c>
      <c r="D115" s="113">
        <v>8.5705103024675905E-2</v>
      </c>
      <c r="E115" s="113">
        <v>0.58845965237290898</v>
      </c>
      <c r="F115" s="113">
        <v>0.58909636188367998</v>
      </c>
      <c r="G115" s="113">
        <v>0.56652549364721405</v>
      </c>
      <c r="H115" s="113">
        <v>0.44545375141933802</v>
      </c>
      <c r="I115" s="113" t="s">
        <v>840</v>
      </c>
      <c r="J115" s="113" t="s">
        <v>840</v>
      </c>
      <c r="K115" s="113" t="s">
        <v>840</v>
      </c>
      <c r="L115" s="113" t="s">
        <v>840</v>
      </c>
      <c r="M115" s="113" t="s">
        <v>840</v>
      </c>
      <c r="N115" s="113" t="s">
        <v>840</v>
      </c>
      <c r="O115" s="113" t="s">
        <v>840</v>
      </c>
    </row>
    <row r="116" spans="1:15" ht="33.75">
      <c r="A116" s="138" t="s">
        <v>198</v>
      </c>
      <c r="B116" s="113">
        <v>1.16156935434044</v>
      </c>
      <c r="C116" s="113">
        <v>3.0067895247332701</v>
      </c>
      <c r="D116" s="113">
        <v>0.29639681462700401</v>
      </c>
      <c r="E116" s="113">
        <v>0.97531738680324698</v>
      </c>
      <c r="F116" s="113">
        <v>1.7137348709343401</v>
      </c>
      <c r="G116" s="113">
        <v>1.04504702711622</v>
      </c>
      <c r="H116" s="113">
        <v>1.79054939296008</v>
      </c>
      <c r="I116" s="113" t="s">
        <v>840</v>
      </c>
      <c r="J116" s="113">
        <v>8.4765177548682704</v>
      </c>
      <c r="K116" s="113" t="s">
        <v>840</v>
      </c>
      <c r="L116" s="113" t="s">
        <v>840</v>
      </c>
      <c r="M116" s="113" t="s">
        <v>840</v>
      </c>
      <c r="N116" s="113" t="s">
        <v>840</v>
      </c>
      <c r="O116" s="113" t="s">
        <v>840</v>
      </c>
    </row>
    <row r="117" spans="1:15" ht="33.75">
      <c r="A117" s="138" t="s">
        <v>199</v>
      </c>
      <c r="B117" s="113" t="s">
        <v>840</v>
      </c>
      <c r="C117" s="113" t="s">
        <v>840</v>
      </c>
      <c r="D117" s="113" t="s">
        <v>840</v>
      </c>
      <c r="E117" s="113" t="s">
        <v>840</v>
      </c>
      <c r="F117" s="113" t="s">
        <v>840</v>
      </c>
      <c r="G117" s="113" t="s">
        <v>840</v>
      </c>
      <c r="H117" s="113" t="s">
        <v>840</v>
      </c>
      <c r="I117" s="113" t="s">
        <v>840</v>
      </c>
      <c r="J117" s="113" t="s">
        <v>840</v>
      </c>
      <c r="K117" s="113" t="s">
        <v>840</v>
      </c>
      <c r="L117" s="113" t="s">
        <v>840</v>
      </c>
      <c r="M117" s="113" t="s">
        <v>840</v>
      </c>
      <c r="N117" s="113" t="s">
        <v>840</v>
      </c>
      <c r="O117" s="113" t="s">
        <v>840</v>
      </c>
    </row>
    <row r="118" spans="1:15">
      <c r="A118" s="138" t="s">
        <v>200</v>
      </c>
      <c r="B118" s="113">
        <v>1.3813495741206601</v>
      </c>
      <c r="C118" s="113" t="s">
        <v>840</v>
      </c>
      <c r="D118" s="113" t="s">
        <v>840</v>
      </c>
      <c r="E118" s="113">
        <v>2.9586443633193502</v>
      </c>
      <c r="F118" s="113">
        <v>1.7422971187832501</v>
      </c>
      <c r="G118" s="113">
        <v>2.3981079148561699</v>
      </c>
      <c r="H118" s="113">
        <v>0.34064110402655301</v>
      </c>
      <c r="I118" s="113">
        <v>0.68189026324135704</v>
      </c>
      <c r="J118" s="113">
        <v>0.91638029782359698</v>
      </c>
      <c r="K118" s="113" t="s">
        <v>840</v>
      </c>
      <c r="L118" s="113" t="s">
        <v>840</v>
      </c>
      <c r="M118" s="113" t="s">
        <v>840</v>
      </c>
      <c r="N118" s="113" t="s">
        <v>840</v>
      </c>
      <c r="O118" s="113" t="s">
        <v>840</v>
      </c>
    </row>
    <row r="119" spans="1:15" ht="22.5">
      <c r="A119" s="138" t="s">
        <v>201</v>
      </c>
      <c r="B119" s="113">
        <v>0.68140694646718702</v>
      </c>
      <c r="C119" s="113" t="s">
        <v>840</v>
      </c>
      <c r="D119" s="113">
        <v>8.9276148984037407E-2</v>
      </c>
      <c r="E119" s="113">
        <v>1.0461504931073899</v>
      </c>
      <c r="F119" s="113">
        <v>0.87828912135385095</v>
      </c>
      <c r="G119" s="113">
        <v>0.48952202849128201</v>
      </c>
      <c r="H119" s="113">
        <v>1.5372521617608501</v>
      </c>
      <c r="I119" s="113">
        <v>0.69774817633999398</v>
      </c>
      <c r="J119" s="113" t="s">
        <v>840</v>
      </c>
      <c r="K119" s="113" t="s">
        <v>840</v>
      </c>
      <c r="L119" s="113" t="s">
        <v>840</v>
      </c>
      <c r="M119" s="113" t="s">
        <v>840</v>
      </c>
      <c r="N119" s="113" t="s">
        <v>840</v>
      </c>
      <c r="O119" s="113" t="s">
        <v>840</v>
      </c>
    </row>
    <row r="120" spans="1:15">
      <c r="A120" s="138" t="s">
        <v>202</v>
      </c>
      <c r="B120" s="113">
        <v>0.240963855421687</v>
      </c>
      <c r="C120" s="113" t="s">
        <v>840</v>
      </c>
      <c r="D120" s="113" t="s">
        <v>840</v>
      </c>
      <c r="E120" s="113">
        <v>7.6281806789080794E-2</v>
      </c>
      <c r="F120" s="113">
        <v>0.456995965582491</v>
      </c>
      <c r="G120" s="113">
        <v>0.72053242395907802</v>
      </c>
      <c r="H120" s="113" t="s">
        <v>840</v>
      </c>
      <c r="I120" s="113" t="s">
        <v>840</v>
      </c>
      <c r="J120" s="113" t="s">
        <v>840</v>
      </c>
      <c r="K120" s="113" t="s">
        <v>840</v>
      </c>
      <c r="L120" s="113" t="s">
        <v>840</v>
      </c>
      <c r="M120" s="113" t="s">
        <v>840</v>
      </c>
      <c r="N120" s="113" t="s">
        <v>840</v>
      </c>
      <c r="O120" s="113" t="s">
        <v>840</v>
      </c>
    </row>
    <row r="121" spans="1:15">
      <c r="A121" s="138" t="s">
        <v>203</v>
      </c>
      <c r="B121" s="113">
        <v>5.43271989055122</v>
      </c>
      <c r="C121" s="113">
        <v>31.619786614936999</v>
      </c>
      <c r="D121" s="113">
        <v>3.79245080884191</v>
      </c>
      <c r="E121" s="113">
        <v>6.9416444178063497</v>
      </c>
      <c r="F121" s="113">
        <v>5.0662287121996501</v>
      </c>
      <c r="G121" s="113">
        <v>5.7697596391837598</v>
      </c>
      <c r="H121" s="113">
        <v>2.0438466241593201</v>
      </c>
      <c r="I121" s="113">
        <v>10.5137963843958</v>
      </c>
      <c r="J121" s="113">
        <v>7.3310423825887696</v>
      </c>
      <c r="K121" s="113" t="s">
        <v>840</v>
      </c>
      <c r="L121" s="113" t="s">
        <v>840</v>
      </c>
      <c r="M121" s="113" t="s">
        <v>840</v>
      </c>
      <c r="N121" s="113" t="s">
        <v>840</v>
      </c>
      <c r="O121" s="113" t="s">
        <v>840</v>
      </c>
    </row>
    <row r="122" spans="1:15">
      <c r="A122" s="719" t="s">
        <v>45</v>
      </c>
      <c r="B122" s="719"/>
      <c r="C122" s="719"/>
      <c r="D122" s="719"/>
      <c r="E122" s="719"/>
      <c r="F122" s="719"/>
      <c r="G122" s="719"/>
      <c r="H122" s="719"/>
      <c r="I122" s="719"/>
      <c r="J122" s="719"/>
      <c r="K122" s="719"/>
      <c r="L122" s="719"/>
      <c r="M122" s="719"/>
      <c r="N122" s="719"/>
      <c r="O122" s="719"/>
    </row>
    <row r="123" spans="1:15">
      <c r="A123" s="393" t="s">
        <v>134</v>
      </c>
      <c r="B123" s="396">
        <v>100</v>
      </c>
      <c r="C123" s="396">
        <v>0.91001368109801795</v>
      </c>
      <c r="D123" s="396">
        <v>24.716889536166601</v>
      </c>
      <c r="E123" s="396">
        <v>16.199302705326801</v>
      </c>
      <c r="F123" s="396">
        <v>24.722185445076999</v>
      </c>
      <c r="G123" s="396">
        <v>16.0474866498963</v>
      </c>
      <c r="H123" s="396">
        <v>10.1054768524648</v>
      </c>
      <c r="I123" s="396">
        <v>5.5660002647954503</v>
      </c>
      <c r="J123" s="396">
        <v>1.5411094929167199</v>
      </c>
      <c r="K123" s="396">
        <v>9.2678405931418004E-2</v>
      </c>
      <c r="L123" s="396">
        <v>9.8856966326845805E-2</v>
      </c>
      <c r="M123" s="396" t="s">
        <v>840</v>
      </c>
      <c r="N123" s="396" t="s">
        <v>840</v>
      </c>
      <c r="O123" s="396" t="s">
        <v>840</v>
      </c>
    </row>
    <row r="124" spans="1:15">
      <c r="A124" s="394" t="s">
        <v>140</v>
      </c>
      <c r="B124" s="396"/>
      <c r="C124" s="396"/>
      <c r="D124" s="396"/>
      <c r="E124" s="396"/>
      <c r="F124" s="396"/>
      <c r="G124" s="396"/>
      <c r="H124" s="396"/>
      <c r="I124" s="396"/>
      <c r="J124" s="396"/>
      <c r="K124" s="396"/>
      <c r="L124" s="396"/>
      <c r="M124" s="396"/>
      <c r="N124" s="396"/>
      <c r="O124" s="396"/>
    </row>
    <row r="125" spans="1:15" ht="22.5">
      <c r="A125" s="146" t="s">
        <v>184</v>
      </c>
      <c r="B125" s="396">
        <v>100</v>
      </c>
      <c r="C125" s="396">
        <v>0.549544419134396</v>
      </c>
      <c r="D125" s="396">
        <v>60.401480637813201</v>
      </c>
      <c r="E125" s="396">
        <v>6.3667425968109299</v>
      </c>
      <c r="F125" s="396">
        <v>20.338838268792699</v>
      </c>
      <c r="G125" s="396">
        <v>6.64293849658314</v>
      </c>
      <c r="H125" s="396">
        <v>2.7989749430523898</v>
      </c>
      <c r="I125" s="396">
        <v>1.7824601366742601</v>
      </c>
      <c r="J125" s="396">
        <v>0.80011389521640097</v>
      </c>
      <c r="K125" s="396" t="s">
        <v>840</v>
      </c>
      <c r="L125" s="396">
        <v>0.31890660592255099</v>
      </c>
      <c r="M125" s="396" t="s">
        <v>840</v>
      </c>
      <c r="N125" s="396" t="s">
        <v>840</v>
      </c>
      <c r="O125" s="396" t="s">
        <v>840</v>
      </c>
    </row>
    <row r="126" spans="1:15">
      <c r="A126" s="146" t="s">
        <v>185</v>
      </c>
      <c r="B126" s="396">
        <v>100</v>
      </c>
      <c r="C126" s="396">
        <v>2.3044692737430199</v>
      </c>
      <c r="D126" s="396">
        <v>12.2672253258845</v>
      </c>
      <c r="E126" s="396">
        <v>24.4413407821229</v>
      </c>
      <c r="F126" s="396">
        <v>27.886405959031698</v>
      </c>
      <c r="G126" s="396">
        <v>8.4497206703910592</v>
      </c>
      <c r="H126" s="396">
        <v>10.1722532588454</v>
      </c>
      <c r="I126" s="396">
        <v>11.2895716945996</v>
      </c>
      <c r="J126" s="396">
        <v>3.1890130353817501</v>
      </c>
      <c r="K126" s="396" t="s">
        <v>840</v>
      </c>
      <c r="L126" s="396" t="s">
        <v>840</v>
      </c>
      <c r="M126" s="396" t="s">
        <v>840</v>
      </c>
      <c r="N126" s="396" t="s">
        <v>840</v>
      </c>
      <c r="O126" s="396" t="s">
        <v>840</v>
      </c>
    </row>
    <row r="127" spans="1:15" ht="33.75">
      <c r="A127" s="124" t="s">
        <v>186</v>
      </c>
      <c r="B127" s="396" t="s">
        <v>840</v>
      </c>
      <c r="C127" s="396" t="s">
        <v>840</v>
      </c>
      <c r="D127" s="396" t="s">
        <v>840</v>
      </c>
      <c r="E127" s="396" t="s">
        <v>840</v>
      </c>
      <c r="F127" s="396" t="s">
        <v>840</v>
      </c>
      <c r="G127" s="396" t="s">
        <v>840</v>
      </c>
      <c r="H127" s="396" t="s">
        <v>840</v>
      </c>
      <c r="I127" s="396" t="s">
        <v>840</v>
      </c>
      <c r="J127" s="396" t="s">
        <v>840</v>
      </c>
      <c r="K127" s="396" t="s">
        <v>840</v>
      </c>
      <c r="L127" s="396" t="s">
        <v>840</v>
      </c>
      <c r="M127" s="396" t="s">
        <v>840</v>
      </c>
      <c r="N127" s="396" t="s">
        <v>840</v>
      </c>
      <c r="O127" s="396" t="s">
        <v>840</v>
      </c>
    </row>
    <row r="128" spans="1:15" ht="22.5">
      <c r="A128" s="124" t="s">
        <v>187</v>
      </c>
      <c r="B128" s="396">
        <v>100</v>
      </c>
      <c r="C128" s="396">
        <v>2.6706231454005902</v>
      </c>
      <c r="D128" s="396">
        <v>12.301052063663301</v>
      </c>
      <c r="E128" s="396">
        <v>27.245751281359599</v>
      </c>
      <c r="F128" s="396">
        <v>24.3593202050175</v>
      </c>
      <c r="G128" s="396">
        <v>8.6862692203938501</v>
      </c>
      <c r="H128" s="396">
        <v>11.788508227677401</v>
      </c>
      <c r="I128" s="396">
        <v>9.2527650391151894</v>
      </c>
      <c r="J128" s="396">
        <v>3.6957108173725399</v>
      </c>
      <c r="K128" s="396" t="s">
        <v>840</v>
      </c>
      <c r="L128" s="396" t="s">
        <v>840</v>
      </c>
      <c r="M128" s="396" t="s">
        <v>840</v>
      </c>
      <c r="N128" s="396" t="s">
        <v>840</v>
      </c>
      <c r="O128" s="396" t="s">
        <v>840</v>
      </c>
    </row>
    <row r="129" spans="1:15" ht="33.75">
      <c r="A129" s="122" t="s">
        <v>188</v>
      </c>
      <c r="B129" s="396" t="s">
        <v>840</v>
      </c>
      <c r="C129" s="396" t="s">
        <v>840</v>
      </c>
      <c r="D129" s="396" t="s">
        <v>840</v>
      </c>
      <c r="E129" s="396" t="s">
        <v>840</v>
      </c>
      <c r="F129" s="396" t="s">
        <v>840</v>
      </c>
      <c r="G129" s="396" t="s">
        <v>840</v>
      </c>
      <c r="H129" s="396" t="s">
        <v>840</v>
      </c>
      <c r="I129" s="396" t="s">
        <v>840</v>
      </c>
      <c r="J129" s="396" t="s">
        <v>840</v>
      </c>
      <c r="K129" s="396" t="s">
        <v>840</v>
      </c>
      <c r="L129" s="396" t="s">
        <v>840</v>
      </c>
      <c r="M129" s="396" t="s">
        <v>840</v>
      </c>
      <c r="N129" s="396" t="s">
        <v>840</v>
      </c>
      <c r="O129" s="396" t="s">
        <v>840</v>
      </c>
    </row>
    <row r="130" spans="1:15" ht="33.75">
      <c r="A130" s="122" t="s">
        <v>189</v>
      </c>
      <c r="B130" s="396">
        <v>100</v>
      </c>
      <c r="C130" s="396" t="s">
        <v>840</v>
      </c>
      <c r="D130" s="396">
        <v>12.0543293718166</v>
      </c>
      <c r="E130" s="396">
        <v>6.7911714770798</v>
      </c>
      <c r="F130" s="396">
        <v>50.084889643463498</v>
      </c>
      <c r="G130" s="396">
        <v>6.9609507640067898</v>
      </c>
      <c r="H130" s="396" t="s">
        <v>840</v>
      </c>
      <c r="I130" s="396">
        <v>24.108658743633299</v>
      </c>
      <c r="J130" s="396" t="s">
        <v>840</v>
      </c>
      <c r="K130" s="396" t="s">
        <v>840</v>
      </c>
      <c r="L130" s="396" t="s">
        <v>840</v>
      </c>
      <c r="M130" s="396" t="s">
        <v>840</v>
      </c>
      <c r="N130" s="396" t="s">
        <v>840</v>
      </c>
      <c r="O130" s="396" t="s">
        <v>840</v>
      </c>
    </row>
    <row r="131" spans="1:15">
      <c r="A131" s="138" t="s">
        <v>190</v>
      </c>
      <c r="B131" s="396">
        <v>100</v>
      </c>
      <c r="C131" s="396">
        <v>3.8817557479844701E-2</v>
      </c>
      <c r="D131" s="396">
        <v>1.59749178859361</v>
      </c>
      <c r="E131" s="396">
        <v>17.369363989250498</v>
      </c>
      <c r="F131" s="396">
        <v>21.934905942072302</v>
      </c>
      <c r="G131" s="396">
        <v>27.488802627649999</v>
      </c>
      <c r="H131" s="396">
        <v>23.657808300985401</v>
      </c>
      <c r="I131" s="396">
        <v>5.9420722603762304</v>
      </c>
      <c r="J131" s="396">
        <v>1.71693042699313</v>
      </c>
      <c r="K131" s="396">
        <v>0.25380710659898498</v>
      </c>
      <c r="L131" s="396" t="s">
        <v>840</v>
      </c>
      <c r="M131" s="396" t="s">
        <v>840</v>
      </c>
      <c r="N131" s="396" t="s">
        <v>840</v>
      </c>
      <c r="O131" s="396" t="s">
        <v>840</v>
      </c>
    </row>
    <row r="132" spans="1:15" ht="22.5">
      <c r="A132" s="138" t="s">
        <v>191</v>
      </c>
      <c r="B132" s="396">
        <v>100</v>
      </c>
      <c r="C132" s="396">
        <v>1.68972021376925</v>
      </c>
      <c r="D132" s="396">
        <v>26.4225086450802</v>
      </c>
      <c r="E132" s="396">
        <v>15.5061301477523</v>
      </c>
      <c r="F132" s="396">
        <v>33.197107827727102</v>
      </c>
      <c r="G132" s="396">
        <v>7.7491354919836501</v>
      </c>
      <c r="H132" s="396">
        <v>5.0141464948129499</v>
      </c>
      <c r="I132" s="396">
        <v>10.1854762653254</v>
      </c>
      <c r="J132" s="396">
        <v>0.235774913549198</v>
      </c>
      <c r="K132" s="396" t="s">
        <v>840</v>
      </c>
      <c r="L132" s="396" t="s">
        <v>840</v>
      </c>
      <c r="M132" s="396" t="s">
        <v>840</v>
      </c>
      <c r="N132" s="396" t="s">
        <v>840</v>
      </c>
      <c r="O132" s="396" t="s">
        <v>840</v>
      </c>
    </row>
    <row r="133" spans="1:15">
      <c r="A133" s="138" t="s">
        <v>192</v>
      </c>
      <c r="B133" s="396">
        <v>100</v>
      </c>
      <c r="C133" s="396">
        <v>0.28626692456479702</v>
      </c>
      <c r="D133" s="396">
        <v>5.2611218568665397</v>
      </c>
      <c r="E133" s="396">
        <v>31.148936170212799</v>
      </c>
      <c r="F133" s="396">
        <v>25.771760154738899</v>
      </c>
      <c r="G133" s="396">
        <v>22.297872340425499</v>
      </c>
      <c r="H133" s="396">
        <v>5.0135396518375197</v>
      </c>
      <c r="I133" s="396">
        <v>7.1721470019342402</v>
      </c>
      <c r="J133" s="396">
        <v>2.8936170212765999</v>
      </c>
      <c r="K133" s="396">
        <v>0.154738878143133</v>
      </c>
      <c r="L133" s="396" t="s">
        <v>840</v>
      </c>
      <c r="M133" s="396" t="s">
        <v>840</v>
      </c>
      <c r="N133" s="396" t="s">
        <v>840</v>
      </c>
      <c r="O133" s="396" t="s">
        <v>840</v>
      </c>
    </row>
    <row r="134" spans="1:15">
      <c r="A134" s="138" t="s">
        <v>205</v>
      </c>
      <c r="B134" s="396">
        <v>100</v>
      </c>
      <c r="C134" s="396">
        <v>9.5660749506903393</v>
      </c>
      <c r="D134" s="396">
        <v>23.767258382643</v>
      </c>
      <c r="E134" s="396">
        <v>24.3589743589744</v>
      </c>
      <c r="F134" s="396">
        <v>12.623274161735701</v>
      </c>
      <c r="G134" s="396">
        <v>20.611439842209101</v>
      </c>
      <c r="H134" s="396">
        <v>4.0433925049309698</v>
      </c>
      <c r="I134" s="396">
        <v>5.0295857988165702</v>
      </c>
      <c r="J134" s="396" t="s">
        <v>840</v>
      </c>
      <c r="K134" s="396" t="s">
        <v>840</v>
      </c>
      <c r="L134" s="396" t="s">
        <v>840</v>
      </c>
      <c r="M134" s="396" t="s">
        <v>840</v>
      </c>
      <c r="N134" s="396" t="s">
        <v>840</v>
      </c>
      <c r="O134" s="396" t="s">
        <v>840</v>
      </c>
    </row>
    <row r="135" spans="1:15">
      <c r="A135" s="138" t="s">
        <v>194</v>
      </c>
      <c r="B135" s="396">
        <v>100</v>
      </c>
      <c r="C135" s="396" t="s">
        <v>840</v>
      </c>
      <c r="D135" s="396">
        <v>9.3577981651376092</v>
      </c>
      <c r="E135" s="396">
        <v>24.0366972477064</v>
      </c>
      <c r="F135" s="396">
        <v>27.155963302752301</v>
      </c>
      <c r="G135" s="396" t="s">
        <v>840</v>
      </c>
      <c r="H135" s="396">
        <v>13.577981651376099</v>
      </c>
      <c r="I135" s="396">
        <v>25.871559633027498</v>
      </c>
      <c r="J135" s="396" t="s">
        <v>840</v>
      </c>
      <c r="K135" s="396" t="s">
        <v>840</v>
      </c>
      <c r="L135" s="396" t="s">
        <v>840</v>
      </c>
      <c r="M135" s="396" t="s">
        <v>840</v>
      </c>
      <c r="N135" s="396" t="s">
        <v>840</v>
      </c>
      <c r="O135" s="396" t="s">
        <v>840</v>
      </c>
    </row>
    <row r="136" spans="1:15" ht="22.5">
      <c r="A136" s="138" t="s">
        <v>195</v>
      </c>
      <c r="B136" s="396">
        <v>100</v>
      </c>
      <c r="C136" s="396" t="s">
        <v>840</v>
      </c>
      <c r="D136" s="396">
        <v>11.71875</v>
      </c>
      <c r="E136" s="396">
        <v>17.1875</v>
      </c>
      <c r="F136" s="396">
        <v>68.1640625</v>
      </c>
      <c r="G136" s="396">
        <v>2.9296875</v>
      </c>
      <c r="H136" s="396" t="s">
        <v>840</v>
      </c>
      <c r="I136" s="396" t="s">
        <v>840</v>
      </c>
      <c r="J136" s="396" t="s">
        <v>840</v>
      </c>
      <c r="K136" s="396" t="s">
        <v>840</v>
      </c>
      <c r="L136" s="396" t="s">
        <v>840</v>
      </c>
      <c r="M136" s="396" t="s">
        <v>840</v>
      </c>
      <c r="N136" s="396" t="s">
        <v>840</v>
      </c>
      <c r="O136" s="396" t="s">
        <v>840</v>
      </c>
    </row>
    <row r="137" spans="1:15" ht="22.5">
      <c r="A137" s="138" t="s">
        <v>196</v>
      </c>
      <c r="B137" s="396">
        <v>100</v>
      </c>
      <c r="C137" s="396" t="s">
        <v>840</v>
      </c>
      <c r="D137" s="396">
        <v>6.6131317902692501</v>
      </c>
      <c r="E137" s="396">
        <v>22.4374114312707</v>
      </c>
      <c r="F137" s="396">
        <v>57.439773264052903</v>
      </c>
      <c r="G137" s="396">
        <v>8.9277279168634909</v>
      </c>
      <c r="H137" s="396" t="s">
        <v>840</v>
      </c>
      <c r="I137" s="396">
        <v>1.88946622579121</v>
      </c>
      <c r="J137" s="396">
        <v>2.69248937175248</v>
      </c>
      <c r="K137" s="396" t="s">
        <v>840</v>
      </c>
      <c r="L137" s="396" t="s">
        <v>840</v>
      </c>
      <c r="M137" s="396" t="s">
        <v>840</v>
      </c>
      <c r="N137" s="396" t="s">
        <v>840</v>
      </c>
      <c r="O137" s="396" t="s">
        <v>840</v>
      </c>
    </row>
    <row r="138" spans="1:15" ht="22.5">
      <c r="A138" s="138" t="s">
        <v>197</v>
      </c>
      <c r="B138" s="396">
        <v>100</v>
      </c>
      <c r="C138" s="396">
        <v>4.2462845010615702</v>
      </c>
      <c r="D138" s="396">
        <v>5.0955414012738904</v>
      </c>
      <c r="E138" s="396">
        <v>22.9299363057325</v>
      </c>
      <c r="F138" s="396">
        <v>35.031847133757999</v>
      </c>
      <c r="G138" s="396">
        <v>21.868365180467102</v>
      </c>
      <c r="H138" s="396">
        <v>10.828025477707</v>
      </c>
      <c r="I138" s="396" t="s">
        <v>840</v>
      </c>
      <c r="J138" s="396" t="s">
        <v>840</v>
      </c>
      <c r="K138" s="396" t="s">
        <v>840</v>
      </c>
      <c r="L138" s="396" t="s">
        <v>840</v>
      </c>
      <c r="M138" s="396" t="s">
        <v>840</v>
      </c>
      <c r="N138" s="396" t="s">
        <v>840</v>
      </c>
      <c r="O138" s="396" t="s">
        <v>840</v>
      </c>
    </row>
    <row r="139" spans="1:15" ht="33.75">
      <c r="A139" s="138" t="s">
        <v>198</v>
      </c>
      <c r="B139" s="396">
        <v>100</v>
      </c>
      <c r="C139" s="396">
        <v>2.3556231003039501</v>
      </c>
      <c r="D139" s="396">
        <v>6.3069908814589697</v>
      </c>
      <c r="E139" s="396">
        <v>13.6018237082067</v>
      </c>
      <c r="F139" s="396">
        <v>36.474164133738597</v>
      </c>
      <c r="G139" s="396">
        <v>14.4376899696049</v>
      </c>
      <c r="H139" s="396">
        <v>15.5775075987842</v>
      </c>
      <c r="I139" s="396" t="s">
        <v>840</v>
      </c>
      <c r="J139" s="396">
        <v>11.246200607902701</v>
      </c>
      <c r="K139" s="396" t="s">
        <v>840</v>
      </c>
      <c r="L139" s="396" t="s">
        <v>840</v>
      </c>
      <c r="M139" s="396" t="s">
        <v>840</v>
      </c>
      <c r="N139" s="396" t="s">
        <v>840</v>
      </c>
      <c r="O139" s="396" t="s">
        <v>840</v>
      </c>
    </row>
    <row r="140" spans="1:15" ht="33.75">
      <c r="A140" s="138" t="s">
        <v>199</v>
      </c>
      <c r="B140" s="396" t="s">
        <v>840</v>
      </c>
      <c r="C140" s="396" t="s">
        <v>840</v>
      </c>
      <c r="D140" s="396" t="s">
        <v>840</v>
      </c>
      <c r="E140" s="396" t="s">
        <v>840</v>
      </c>
      <c r="F140" s="396" t="s">
        <v>840</v>
      </c>
      <c r="G140" s="396" t="s">
        <v>840</v>
      </c>
      <c r="H140" s="396" t="s">
        <v>840</v>
      </c>
      <c r="I140" s="396" t="s">
        <v>840</v>
      </c>
      <c r="J140" s="396" t="s">
        <v>840</v>
      </c>
      <c r="K140" s="396" t="s">
        <v>840</v>
      </c>
      <c r="L140" s="396" t="s">
        <v>840</v>
      </c>
      <c r="M140" s="396" t="s">
        <v>840</v>
      </c>
      <c r="N140" s="396" t="s">
        <v>840</v>
      </c>
      <c r="O140" s="396" t="s">
        <v>840</v>
      </c>
    </row>
    <row r="141" spans="1:15">
      <c r="A141" s="138" t="s">
        <v>200</v>
      </c>
      <c r="B141" s="396">
        <v>100</v>
      </c>
      <c r="C141" s="396" t="s">
        <v>840</v>
      </c>
      <c r="D141" s="396" t="s">
        <v>840</v>
      </c>
      <c r="E141" s="396">
        <v>34.696485623003198</v>
      </c>
      <c r="F141" s="396">
        <v>31.182108626198101</v>
      </c>
      <c r="G141" s="396">
        <v>27.8594249201278</v>
      </c>
      <c r="H141" s="396">
        <v>2.49201277955272</v>
      </c>
      <c r="I141" s="396">
        <v>2.74760383386581</v>
      </c>
      <c r="J141" s="396">
        <v>1.0223642172523999</v>
      </c>
      <c r="K141" s="396" t="s">
        <v>840</v>
      </c>
      <c r="L141" s="396" t="s">
        <v>840</v>
      </c>
      <c r="M141" s="396" t="s">
        <v>840</v>
      </c>
      <c r="N141" s="396" t="s">
        <v>840</v>
      </c>
      <c r="O141" s="396" t="s">
        <v>840</v>
      </c>
    </row>
    <row r="142" spans="1:15" ht="22.5">
      <c r="A142" s="138" t="s">
        <v>201</v>
      </c>
      <c r="B142" s="396">
        <v>100</v>
      </c>
      <c r="C142" s="396" t="s">
        <v>840</v>
      </c>
      <c r="D142" s="396">
        <v>3.2383419689119202</v>
      </c>
      <c r="E142" s="396">
        <v>24.870466321243502</v>
      </c>
      <c r="F142" s="396">
        <v>31.865284974093299</v>
      </c>
      <c r="G142" s="396">
        <v>11.5284974093264</v>
      </c>
      <c r="H142" s="396">
        <v>22.797927461139899</v>
      </c>
      <c r="I142" s="396">
        <v>5.6994818652849704</v>
      </c>
      <c r="J142" s="396" t="s">
        <v>840</v>
      </c>
      <c r="K142" s="396" t="s">
        <v>840</v>
      </c>
      <c r="L142" s="396" t="s">
        <v>840</v>
      </c>
      <c r="M142" s="396" t="s">
        <v>840</v>
      </c>
      <c r="N142" s="396" t="s">
        <v>840</v>
      </c>
      <c r="O142" s="396" t="s">
        <v>840</v>
      </c>
    </row>
    <row r="143" spans="1:15">
      <c r="A143" s="138" t="s">
        <v>202</v>
      </c>
      <c r="B143" s="396">
        <v>100</v>
      </c>
      <c r="C143" s="396" t="s">
        <v>840</v>
      </c>
      <c r="D143" s="396" t="s">
        <v>840</v>
      </c>
      <c r="E143" s="396">
        <v>5.1282051282051304</v>
      </c>
      <c r="F143" s="396">
        <v>46.886446886446898</v>
      </c>
      <c r="G143" s="396">
        <v>47.985347985348</v>
      </c>
      <c r="H143" s="396" t="s">
        <v>840</v>
      </c>
      <c r="I143" s="396" t="s">
        <v>840</v>
      </c>
      <c r="J143" s="396" t="s">
        <v>840</v>
      </c>
      <c r="K143" s="396" t="s">
        <v>840</v>
      </c>
      <c r="L143" s="396" t="s">
        <v>840</v>
      </c>
      <c r="M143" s="396" t="s">
        <v>840</v>
      </c>
      <c r="N143" s="396" t="s">
        <v>840</v>
      </c>
      <c r="O143" s="396" t="s">
        <v>840</v>
      </c>
    </row>
    <row r="144" spans="1:15">
      <c r="A144" s="147" t="s">
        <v>203</v>
      </c>
      <c r="B144" s="398">
        <v>100</v>
      </c>
      <c r="C144" s="398">
        <v>5.2965069049553204</v>
      </c>
      <c r="D144" s="398">
        <v>17.254264825345199</v>
      </c>
      <c r="E144" s="398">
        <v>20.6986190089358</v>
      </c>
      <c r="F144" s="398">
        <v>23.054427294882199</v>
      </c>
      <c r="G144" s="398">
        <v>17.043054427294901</v>
      </c>
      <c r="H144" s="398">
        <v>3.80178716490658</v>
      </c>
      <c r="I144" s="398">
        <v>10.771730300568599</v>
      </c>
      <c r="J144" s="398">
        <v>2.0796100731112901</v>
      </c>
      <c r="K144" s="398" t="s">
        <v>840</v>
      </c>
      <c r="L144" s="398" t="s">
        <v>840</v>
      </c>
      <c r="M144" s="398" t="s">
        <v>840</v>
      </c>
      <c r="N144" s="398" t="s">
        <v>840</v>
      </c>
      <c r="O144" s="398" t="s">
        <v>840</v>
      </c>
    </row>
  </sheetData>
  <mergeCells count="10">
    <mergeCell ref="A51:O51"/>
    <mergeCell ref="A75:O75"/>
    <mergeCell ref="A99:O99"/>
    <mergeCell ref="A122:O122"/>
    <mergeCell ref="A1:O1"/>
    <mergeCell ref="A3:A4"/>
    <mergeCell ref="B3:B4"/>
    <mergeCell ref="C3:O3"/>
    <mergeCell ref="A5:O5"/>
    <mergeCell ref="A28:O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workbookViewId="0">
      <selection activeCell="H40" sqref="H40"/>
    </sheetView>
  </sheetViews>
  <sheetFormatPr defaultColWidth="22.42578125" defaultRowHeight="12"/>
  <cols>
    <col min="1" max="1" width="22.42578125" style="16" customWidth="1"/>
    <col min="2" max="3" width="16.7109375" style="16" customWidth="1"/>
    <col min="4" max="4" width="21.42578125" style="16" customWidth="1"/>
    <col min="5" max="6" width="16.7109375" style="16" customWidth="1"/>
    <col min="7" max="255" width="9.140625" style="16" customWidth="1"/>
    <col min="256" max="16384" width="22.42578125" style="16"/>
  </cols>
  <sheetData>
    <row r="1" spans="1:10" ht="15.75">
      <c r="A1" s="732" t="s">
        <v>46</v>
      </c>
      <c r="B1" s="732"/>
      <c r="C1" s="732"/>
      <c r="D1" s="732"/>
      <c r="E1" s="732"/>
      <c r="F1" s="732"/>
    </row>
    <row r="2" spans="1:10" ht="12.75">
      <c r="A2" s="733" t="s">
        <v>47</v>
      </c>
      <c r="B2" s="734"/>
      <c r="C2" s="734"/>
      <c r="D2" s="734"/>
      <c r="E2" s="734"/>
      <c r="F2" s="734"/>
    </row>
    <row r="3" spans="1:10" ht="12.75">
      <c r="A3" s="28"/>
      <c r="B3" s="31" t="s">
        <v>13</v>
      </c>
      <c r="C3" s="31"/>
      <c r="D3" s="31"/>
      <c r="E3" s="31"/>
      <c r="F3" s="32" t="s">
        <v>14</v>
      </c>
      <c r="G3" s="1"/>
      <c r="H3" s="1"/>
      <c r="I3" s="1"/>
      <c r="J3" s="1"/>
    </row>
    <row r="4" spans="1:10" s="20" customFormat="1" ht="11.25">
      <c r="A4" s="735"/>
      <c r="B4" s="738" t="s">
        <v>49</v>
      </c>
      <c r="C4" s="738" t="s">
        <v>48</v>
      </c>
      <c r="D4" s="740"/>
      <c r="E4" s="740"/>
      <c r="F4" s="741"/>
    </row>
    <row r="5" spans="1:10" s="20" customFormat="1" ht="11.25">
      <c r="A5" s="736"/>
      <c r="B5" s="739"/>
      <c r="C5" s="742" t="s">
        <v>50</v>
      </c>
      <c r="D5" s="744" t="s">
        <v>52</v>
      </c>
      <c r="E5" s="745"/>
      <c r="F5" s="746" t="s">
        <v>54</v>
      </c>
    </row>
    <row r="6" spans="1:10" s="20" customFormat="1" ht="22.5">
      <c r="A6" s="737"/>
      <c r="B6" s="739"/>
      <c r="C6" s="743"/>
      <c r="D6" s="33" t="s">
        <v>51</v>
      </c>
      <c r="E6" s="34" t="s">
        <v>53</v>
      </c>
      <c r="F6" s="747"/>
    </row>
    <row r="7" spans="1:10" s="20" customFormat="1" ht="11.25">
      <c r="A7" s="730" t="s">
        <v>15</v>
      </c>
      <c r="B7" s="730"/>
      <c r="C7" s="730"/>
      <c r="D7" s="730"/>
      <c r="E7" s="730"/>
      <c r="F7" s="731"/>
    </row>
    <row r="8" spans="1:10" s="20" customFormat="1" ht="12" customHeight="1">
      <c r="A8" s="35" t="s">
        <v>15</v>
      </c>
      <c r="B8" s="36">
        <v>14414785</v>
      </c>
      <c r="C8" s="36">
        <v>9769536</v>
      </c>
      <c r="D8" s="36">
        <v>9320639</v>
      </c>
      <c r="E8" s="36">
        <v>448897</v>
      </c>
      <c r="F8" s="36">
        <v>4645249</v>
      </c>
    </row>
    <row r="9" spans="1:10" s="20" customFormat="1" ht="12" customHeight="1">
      <c r="A9" s="37" t="s">
        <v>16</v>
      </c>
      <c r="B9" s="111"/>
      <c r="C9" s="111"/>
      <c r="D9" s="111"/>
      <c r="E9" s="111"/>
      <c r="F9" s="111"/>
    </row>
    <row r="10" spans="1:10" s="20" customFormat="1" ht="12" customHeight="1">
      <c r="A10" s="37" t="s">
        <v>17</v>
      </c>
      <c r="B10" s="36">
        <v>152378</v>
      </c>
      <c r="C10" s="36">
        <v>221</v>
      </c>
      <c r="D10" s="36">
        <v>221</v>
      </c>
      <c r="E10" s="36" t="s">
        <v>840</v>
      </c>
      <c r="F10" s="36">
        <v>152157</v>
      </c>
    </row>
    <row r="11" spans="1:10" s="20" customFormat="1" ht="12" customHeight="1">
      <c r="A11" s="37" t="s">
        <v>18</v>
      </c>
      <c r="B11" s="36">
        <v>2450707</v>
      </c>
      <c r="C11" s="36">
        <v>1119654</v>
      </c>
      <c r="D11" s="36">
        <v>1079878</v>
      </c>
      <c r="E11" s="36">
        <v>39776</v>
      </c>
      <c r="F11" s="36">
        <v>1331053</v>
      </c>
    </row>
    <row r="12" spans="1:10" s="20" customFormat="1" ht="12" customHeight="1">
      <c r="A12" s="37" t="s">
        <v>19</v>
      </c>
      <c r="B12" s="36">
        <v>876652</v>
      </c>
      <c r="C12" s="36">
        <v>786930</v>
      </c>
      <c r="D12" s="36">
        <v>760857</v>
      </c>
      <c r="E12" s="36">
        <v>26073</v>
      </c>
      <c r="F12" s="36">
        <v>89722</v>
      </c>
    </row>
    <row r="13" spans="1:10" s="20" customFormat="1" ht="12" customHeight="1">
      <c r="A13" s="37" t="s">
        <v>20</v>
      </c>
      <c r="B13" s="36">
        <v>1973927</v>
      </c>
      <c r="C13" s="36">
        <v>1835978</v>
      </c>
      <c r="D13" s="36">
        <v>1787319</v>
      </c>
      <c r="E13" s="36">
        <v>48659</v>
      </c>
      <c r="F13" s="36">
        <v>137949</v>
      </c>
    </row>
    <row r="14" spans="1:10" s="20" customFormat="1" ht="12" customHeight="1">
      <c r="A14" s="37" t="s">
        <v>21</v>
      </c>
      <c r="B14" s="36">
        <v>3043129</v>
      </c>
      <c r="C14" s="36">
        <v>2804252</v>
      </c>
      <c r="D14" s="36">
        <v>2642994</v>
      </c>
      <c r="E14" s="36">
        <v>161258</v>
      </c>
      <c r="F14" s="36">
        <v>238877</v>
      </c>
    </row>
    <row r="15" spans="1:10" s="20" customFormat="1" ht="12" customHeight="1">
      <c r="A15" s="37" t="s">
        <v>22</v>
      </c>
      <c r="B15" s="36">
        <v>2120763</v>
      </c>
      <c r="C15" s="36">
        <v>1956988</v>
      </c>
      <c r="D15" s="36">
        <v>1865002</v>
      </c>
      <c r="E15" s="36">
        <v>91986</v>
      </c>
      <c r="F15" s="36">
        <v>163775</v>
      </c>
    </row>
    <row r="16" spans="1:10" s="20" customFormat="1" ht="12" customHeight="1">
      <c r="A16" s="37" t="s">
        <v>23</v>
      </c>
      <c r="B16" s="36">
        <v>1704680</v>
      </c>
      <c r="C16" s="36">
        <v>1169050</v>
      </c>
      <c r="D16" s="36">
        <v>1087905</v>
      </c>
      <c r="E16" s="36">
        <v>81145</v>
      </c>
      <c r="F16" s="36">
        <v>535630</v>
      </c>
    </row>
    <row r="17" spans="1:6" s="20" customFormat="1" ht="12" customHeight="1">
      <c r="A17" s="38" t="s">
        <v>24</v>
      </c>
      <c r="B17" s="36">
        <v>2092549</v>
      </c>
      <c r="C17" s="36">
        <v>96463</v>
      </c>
      <c r="D17" s="36">
        <v>96463</v>
      </c>
      <c r="E17" s="36" t="s">
        <v>840</v>
      </c>
      <c r="F17" s="36">
        <v>1996086</v>
      </c>
    </row>
    <row r="18" spans="1:6" s="20" customFormat="1" ht="11.25">
      <c r="A18" s="750" t="s">
        <v>55</v>
      </c>
      <c r="B18" s="750"/>
      <c r="C18" s="750"/>
      <c r="D18" s="750"/>
      <c r="E18" s="750"/>
      <c r="F18" s="750"/>
    </row>
    <row r="19" spans="1:6" s="20" customFormat="1" ht="11.25">
      <c r="A19" s="39" t="s">
        <v>15</v>
      </c>
      <c r="B19" s="36">
        <v>6890512</v>
      </c>
      <c r="C19" s="36">
        <v>5019729</v>
      </c>
      <c r="D19" s="36">
        <v>4809323</v>
      </c>
      <c r="E19" s="36">
        <v>210406</v>
      </c>
      <c r="F19" s="36">
        <v>1870783</v>
      </c>
    </row>
    <row r="20" spans="1:6" s="20" customFormat="1" ht="11.25">
      <c r="A20" s="37" t="s">
        <v>16</v>
      </c>
      <c r="B20" s="111"/>
      <c r="C20" s="111"/>
      <c r="D20" s="111"/>
      <c r="E20" s="111"/>
      <c r="F20" s="111"/>
    </row>
    <row r="21" spans="1:6" s="20" customFormat="1" ht="11.25">
      <c r="A21" s="37" t="s">
        <v>17</v>
      </c>
      <c r="B21" s="36">
        <v>83340</v>
      </c>
      <c r="C21" s="36">
        <v>146</v>
      </c>
      <c r="D21" s="36">
        <v>146</v>
      </c>
      <c r="E21" s="36" t="s">
        <v>840</v>
      </c>
      <c r="F21" s="36">
        <v>83194</v>
      </c>
    </row>
    <row r="22" spans="1:6" s="20" customFormat="1" ht="11.25">
      <c r="A22" s="37" t="s">
        <v>18</v>
      </c>
      <c r="B22" s="36">
        <v>1251909</v>
      </c>
      <c r="C22" s="36">
        <v>592354</v>
      </c>
      <c r="D22" s="36">
        <v>573835</v>
      </c>
      <c r="E22" s="36">
        <v>18519</v>
      </c>
      <c r="F22" s="36">
        <v>659555</v>
      </c>
    </row>
    <row r="23" spans="1:6" s="20" customFormat="1" ht="11.25">
      <c r="A23" s="37" t="s">
        <v>19</v>
      </c>
      <c r="B23" s="36">
        <v>453223</v>
      </c>
      <c r="C23" s="36">
        <v>428711</v>
      </c>
      <c r="D23" s="36">
        <v>417170</v>
      </c>
      <c r="E23" s="36">
        <v>11541</v>
      </c>
      <c r="F23" s="36">
        <v>24512</v>
      </c>
    </row>
    <row r="24" spans="1:6" s="20" customFormat="1" ht="11.25">
      <c r="A24" s="37" t="s">
        <v>20</v>
      </c>
      <c r="B24" s="36">
        <v>995094</v>
      </c>
      <c r="C24" s="36">
        <v>966943</v>
      </c>
      <c r="D24" s="36">
        <v>946018</v>
      </c>
      <c r="E24" s="36">
        <v>20925</v>
      </c>
      <c r="F24" s="36">
        <v>28151</v>
      </c>
    </row>
    <row r="25" spans="1:6" s="20" customFormat="1" ht="11.25">
      <c r="A25" s="37" t="s">
        <v>21</v>
      </c>
      <c r="B25" s="36">
        <v>1489364</v>
      </c>
      <c r="C25" s="36">
        <v>1428540</v>
      </c>
      <c r="D25" s="36">
        <v>1355663</v>
      </c>
      <c r="E25" s="36">
        <v>72877</v>
      </c>
      <c r="F25" s="36">
        <v>60824</v>
      </c>
    </row>
    <row r="26" spans="1:6" s="20" customFormat="1" ht="11.25">
      <c r="A26" s="37" t="s">
        <v>22</v>
      </c>
      <c r="B26" s="36">
        <v>1044193</v>
      </c>
      <c r="C26" s="36">
        <v>984971</v>
      </c>
      <c r="D26" s="36">
        <v>937654</v>
      </c>
      <c r="E26" s="36">
        <v>47317</v>
      </c>
      <c r="F26" s="36">
        <v>59222</v>
      </c>
    </row>
    <row r="27" spans="1:6" s="20" customFormat="1" ht="11.25">
      <c r="A27" s="37" t="s">
        <v>23</v>
      </c>
      <c r="B27" s="36">
        <v>763656</v>
      </c>
      <c r="C27" s="36">
        <v>569624</v>
      </c>
      <c r="D27" s="36">
        <v>530397</v>
      </c>
      <c r="E27" s="36">
        <v>39227</v>
      </c>
      <c r="F27" s="36">
        <v>194032</v>
      </c>
    </row>
    <row r="28" spans="1:6" s="20" customFormat="1" ht="11.25">
      <c r="A28" s="37" t="s">
        <v>24</v>
      </c>
      <c r="B28" s="36">
        <v>809733</v>
      </c>
      <c r="C28" s="36">
        <v>48440</v>
      </c>
      <c r="D28" s="36">
        <v>48440</v>
      </c>
      <c r="E28" s="36" t="s">
        <v>840</v>
      </c>
      <c r="F28" s="36">
        <v>761293</v>
      </c>
    </row>
    <row r="29" spans="1:6" s="20" customFormat="1" ht="11.25">
      <c r="A29" s="750" t="s">
        <v>56</v>
      </c>
      <c r="B29" s="750"/>
      <c r="C29" s="750"/>
      <c r="D29" s="750"/>
      <c r="E29" s="750"/>
      <c r="F29" s="750"/>
    </row>
    <row r="30" spans="1:6" s="20" customFormat="1" ht="11.25">
      <c r="A30" s="35" t="s">
        <v>15</v>
      </c>
      <c r="B30" s="36">
        <v>7524273</v>
      </c>
      <c r="C30" s="36">
        <v>4749807</v>
      </c>
      <c r="D30" s="36">
        <v>4511316</v>
      </c>
      <c r="E30" s="36">
        <v>238491</v>
      </c>
      <c r="F30" s="36">
        <v>2774466</v>
      </c>
    </row>
    <row r="31" spans="1:6" s="20" customFormat="1" ht="11.25">
      <c r="A31" s="37" t="s">
        <v>16</v>
      </c>
      <c r="B31" s="111"/>
      <c r="C31" s="111"/>
      <c r="D31" s="111"/>
      <c r="E31" s="111"/>
      <c r="F31" s="111"/>
    </row>
    <row r="32" spans="1:6" s="20" customFormat="1" ht="11.25">
      <c r="A32" s="37" t="s">
        <v>17</v>
      </c>
      <c r="B32" s="36">
        <v>69038</v>
      </c>
      <c r="C32" s="36">
        <v>75</v>
      </c>
      <c r="D32" s="36">
        <v>75</v>
      </c>
      <c r="E32" s="36" t="s">
        <v>840</v>
      </c>
      <c r="F32" s="36">
        <v>68963</v>
      </c>
    </row>
    <row r="33" spans="1:6" s="20" customFormat="1" ht="11.25">
      <c r="A33" s="37" t="s">
        <v>18</v>
      </c>
      <c r="B33" s="36">
        <v>1198798</v>
      </c>
      <c r="C33" s="36">
        <v>527300</v>
      </c>
      <c r="D33" s="36">
        <v>506043</v>
      </c>
      <c r="E33" s="36">
        <v>21257</v>
      </c>
      <c r="F33" s="36">
        <v>671498</v>
      </c>
    </row>
    <row r="34" spans="1:6" s="20" customFormat="1" ht="11.25">
      <c r="A34" s="37" t="s">
        <v>19</v>
      </c>
      <c r="B34" s="36">
        <v>423429</v>
      </c>
      <c r="C34" s="36">
        <v>358219</v>
      </c>
      <c r="D34" s="36">
        <v>343687</v>
      </c>
      <c r="E34" s="36">
        <v>14532</v>
      </c>
      <c r="F34" s="36">
        <v>65210</v>
      </c>
    </row>
    <row r="35" spans="1:6" s="20" customFormat="1" ht="11.25">
      <c r="A35" s="37" t="s">
        <v>20</v>
      </c>
      <c r="B35" s="36">
        <v>978833</v>
      </c>
      <c r="C35" s="36">
        <v>869035</v>
      </c>
      <c r="D35" s="36">
        <v>841301</v>
      </c>
      <c r="E35" s="36">
        <v>27734</v>
      </c>
      <c r="F35" s="36">
        <v>109798</v>
      </c>
    </row>
    <row r="36" spans="1:6" s="20" customFormat="1" ht="11.25">
      <c r="A36" s="37" t="s">
        <v>21</v>
      </c>
      <c r="B36" s="36">
        <v>1553765</v>
      </c>
      <c r="C36" s="36">
        <v>1375712</v>
      </c>
      <c r="D36" s="36">
        <v>1287331</v>
      </c>
      <c r="E36" s="36">
        <v>88381</v>
      </c>
      <c r="F36" s="36">
        <v>178053</v>
      </c>
    </row>
    <row r="37" spans="1:6" s="20" customFormat="1" ht="11.25">
      <c r="A37" s="37" t="s">
        <v>22</v>
      </c>
      <c r="B37" s="36">
        <v>1076570</v>
      </c>
      <c r="C37" s="36">
        <v>972017</v>
      </c>
      <c r="D37" s="36">
        <v>927348</v>
      </c>
      <c r="E37" s="36">
        <v>44669</v>
      </c>
      <c r="F37" s="36">
        <v>104553</v>
      </c>
    </row>
    <row r="38" spans="1:6" s="20" customFormat="1" ht="11.25">
      <c r="A38" s="37" t="s">
        <v>23</v>
      </c>
      <c r="B38" s="36">
        <v>941024</v>
      </c>
      <c r="C38" s="36">
        <v>599426</v>
      </c>
      <c r="D38" s="36">
        <v>557508</v>
      </c>
      <c r="E38" s="36">
        <v>41918</v>
      </c>
      <c r="F38" s="36">
        <v>341598</v>
      </c>
    </row>
    <row r="39" spans="1:6" s="20" customFormat="1" ht="11.25">
      <c r="A39" s="37" t="s">
        <v>24</v>
      </c>
      <c r="B39" s="36">
        <v>1282816</v>
      </c>
      <c r="C39" s="36">
        <v>48023</v>
      </c>
      <c r="D39" s="36">
        <v>48023</v>
      </c>
      <c r="E39" s="36" t="s">
        <v>840</v>
      </c>
      <c r="F39" s="36">
        <v>1234793</v>
      </c>
    </row>
    <row r="40" spans="1:6" s="20" customFormat="1" ht="11.25">
      <c r="A40" s="751" t="s">
        <v>44</v>
      </c>
      <c r="B40" s="751"/>
      <c r="C40" s="751"/>
      <c r="D40" s="751"/>
      <c r="E40" s="751"/>
      <c r="F40" s="751"/>
    </row>
    <row r="41" spans="1:6" s="20" customFormat="1" ht="11.25">
      <c r="A41" s="750" t="s">
        <v>15</v>
      </c>
      <c r="B41" s="750"/>
      <c r="C41" s="750"/>
      <c r="D41" s="750"/>
      <c r="E41" s="750"/>
      <c r="F41" s="750"/>
    </row>
    <row r="42" spans="1:6" s="20" customFormat="1" ht="11.25">
      <c r="A42" s="35" t="s">
        <v>15</v>
      </c>
      <c r="B42" s="36">
        <v>9182055</v>
      </c>
      <c r="C42" s="36">
        <v>6193025</v>
      </c>
      <c r="D42" s="36">
        <v>5907503</v>
      </c>
      <c r="E42" s="36">
        <v>285522</v>
      </c>
      <c r="F42" s="36">
        <v>2989030</v>
      </c>
    </row>
    <row r="43" spans="1:6" s="20" customFormat="1" ht="11.25">
      <c r="A43" s="37" t="s">
        <v>16</v>
      </c>
      <c r="B43" s="111"/>
      <c r="C43" s="111"/>
      <c r="D43" s="111"/>
      <c r="E43" s="111"/>
      <c r="F43" s="111"/>
    </row>
    <row r="44" spans="1:6" s="20" customFormat="1" ht="11.25">
      <c r="A44" s="37" t="s">
        <v>17</v>
      </c>
      <c r="B44" s="36">
        <v>71158</v>
      </c>
      <c r="C44" s="36" t="s">
        <v>840</v>
      </c>
      <c r="D44" s="36" t="s">
        <v>840</v>
      </c>
      <c r="E44" s="36" t="s">
        <v>840</v>
      </c>
      <c r="F44" s="36">
        <v>71158</v>
      </c>
    </row>
    <row r="45" spans="1:6" s="20" customFormat="1" ht="11.25">
      <c r="A45" s="37" t="s">
        <v>18</v>
      </c>
      <c r="B45" s="36">
        <v>1624509</v>
      </c>
      <c r="C45" s="36">
        <v>729268</v>
      </c>
      <c r="D45" s="36">
        <v>700325</v>
      </c>
      <c r="E45" s="36">
        <v>28943</v>
      </c>
      <c r="F45" s="36">
        <v>895241</v>
      </c>
    </row>
    <row r="46" spans="1:6" s="20" customFormat="1" ht="11.25">
      <c r="A46" s="37" t="s">
        <v>19</v>
      </c>
      <c r="B46" s="36">
        <v>532173</v>
      </c>
      <c r="C46" s="36">
        <v>470210</v>
      </c>
      <c r="D46" s="36">
        <v>452125</v>
      </c>
      <c r="E46" s="36">
        <v>18085</v>
      </c>
      <c r="F46" s="36">
        <v>61963</v>
      </c>
    </row>
    <row r="47" spans="1:6" s="20" customFormat="1" ht="11.25">
      <c r="A47" s="37" t="s">
        <v>20</v>
      </c>
      <c r="B47" s="36">
        <v>1228512</v>
      </c>
      <c r="C47" s="36">
        <v>1139737</v>
      </c>
      <c r="D47" s="36">
        <v>1107994</v>
      </c>
      <c r="E47" s="36">
        <v>31743</v>
      </c>
      <c r="F47" s="36">
        <v>88775</v>
      </c>
    </row>
    <row r="48" spans="1:6" s="20" customFormat="1" ht="11.25">
      <c r="A48" s="37" t="s">
        <v>21</v>
      </c>
      <c r="B48" s="36">
        <v>2033308</v>
      </c>
      <c r="C48" s="36">
        <v>1886811</v>
      </c>
      <c r="D48" s="36">
        <v>1781500</v>
      </c>
      <c r="E48" s="36">
        <v>105311</v>
      </c>
      <c r="F48" s="36">
        <v>146497</v>
      </c>
    </row>
    <row r="49" spans="1:6" s="20" customFormat="1" ht="11.25">
      <c r="A49" s="37" t="s">
        <v>22</v>
      </c>
      <c r="B49" s="36">
        <v>1279519</v>
      </c>
      <c r="C49" s="36">
        <v>1186886</v>
      </c>
      <c r="D49" s="36">
        <v>1134052</v>
      </c>
      <c r="E49" s="36">
        <v>52834</v>
      </c>
      <c r="F49" s="36">
        <v>92633</v>
      </c>
    </row>
    <row r="50" spans="1:6" s="20" customFormat="1" ht="11.25">
      <c r="A50" s="37" t="s">
        <v>23</v>
      </c>
      <c r="B50" s="36">
        <v>1017073</v>
      </c>
      <c r="C50" s="36">
        <v>720342</v>
      </c>
      <c r="D50" s="36">
        <v>671736</v>
      </c>
      <c r="E50" s="36">
        <v>48606</v>
      </c>
      <c r="F50" s="36">
        <v>296731</v>
      </c>
    </row>
    <row r="51" spans="1:6" s="20" customFormat="1" ht="11.25">
      <c r="A51" s="37" t="s">
        <v>24</v>
      </c>
      <c r="B51" s="36">
        <v>1395803</v>
      </c>
      <c r="C51" s="36">
        <v>59771</v>
      </c>
      <c r="D51" s="36">
        <v>59771</v>
      </c>
      <c r="E51" s="36" t="s">
        <v>840</v>
      </c>
      <c r="F51" s="36">
        <v>1336032</v>
      </c>
    </row>
    <row r="52" spans="1:6" s="20" customFormat="1" ht="11.25">
      <c r="A52" s="731" t="s">
        <v>55</v>
      </c>
      <c r="B52" s="731"/>
      <c r="C52" s="731"/>
      <c r="D52" s="731"/>
      <c r="E52" s="731"/>
      <c r="F52" s="731"/>
    </row>
    <row r="53" spans="1:6" s="20" customFormat="1" ht="11.25">
      <c r="A53" s="35" t="s">
        <v>15</v>
      </c>
      <c r="B53" s="36">
        <v>4241904</v>
      </c>
      <c r="C53" s="36">
        <v>3082843</v>
      </c>
      <c r="D53" s="36">
        <v>2951588</v>
      </c>
      <c r="E53" s="36">
        <v>131255</v>
      </c>
      <c r="F53" s="36">
        <v>1159061</v>
      </c>
    </row>
    <row r="54" spans="1:6" s="20" customFormat="1" ht="11.25">
      <c r="A54" s="37" t="s">
        <v>16</v>
      </c>
      <c r="B54" s="111"/>
      <c r="C54" s="111"/>
      <c r="D54" s="111"/>
      <c r="E54" s="111"/>
      <c r="F54" s="111"/>
    </row>
    <row r="55" spans="1:6" s="20" customFormat="1" ht="11.25">
      <c r="A55" s="37" t="s">
        <v>17</v>
      </c>
      <c r="B55" s="36">
        <v>38929</v>
      </c>
      <c r="C55" s="36" t="s">
        <v>840</v>
      </c>
      <c r="D55" s="36" t="s">
        <v>840</v>
      </c>
      <c r="E55" s="36" t="s">
        <v>840</v>
      </c>
      <c r="F55" s="36">
        <v>38929</v>
      </c>
    </row>
    <row r="56" spans="1:6" s="20" customFormat="1" ht="11.25">
      <c r="A56" s="37" t="s">
        <v>18</v>
      </c>
      <c r="B56" s="36">
        <v>805957</v>
      </c>
      <c r="C56" s="36">
        <v>366639</v>
      </c>
      <c r="D56" s="36">
        <v>353189</v>
      </c>
      <c r="E56" s="36">
        <v>13450</v>
      </c>
      <c r="F56" s="36">
        <v>439318</v>
      </c>
    </row>
    <row r="57" spans="1:6" s="20" customFormat="1" ht="11.25">
      <c r="A57" s="37" t="s">
        <v>19</v>
      </c>
      <c r="B57" s="36">
        <v>263977</v>
      </c>
      <c r="C57" s="36">
        <v>247941</v>
      </c>
      <c r="D57" s="36">
        <v>239684</v>
      </c>
      <c r="E57" s="36">
        <v>8257</v>
      </c>
      <c r="F57" s="36">
        <v>16036</v>
      </c>
    </row>
    <row r="58" spans="1:6" s="20" customFormat="1" ht="11.25">
      <c r="A58" s="37" t="s">
        <v>20</v>
      </c>
      <c r="B58" s="36">
        <v>610441</v>
      </c>
      <c r="C58" s="36">
        <v>592531</v>
      </c>
      <c r="D58" s="36">
        <v>578011</v>
      </c>
      <c r="E58" s="36">
        <v>14520</v>
      </c>
      <c r="F58" s="36">
        <v>17910</v>
      </c>
    </row>
    <row r="59" spans="1:6" s="20" customFormat="1" ht="11.25">
      <c r="A59" s="37" t="s">
        <v>21</v>
      </c>
      <c r="B59" s="36">
        <v>967124</v>
      </c>
      <c r="C59" s="36">
        <v>936420</v>
      </c>
      <c r="D59" s="36">
        <v>890511</v>
      </c>
      <c r="E59" s="36">
        <v>45909</v>
      </c>
      <c r="F59" s="36">
        <v>30704</v>
      </c>
    </row>
    <row r="60" spans="1:6" s="20" customFormat="1" ht="11.25">
      <c r="A60" s="37" t="s">
        <v>22</v>
      </c>
      <c r="B60" s="36">
        <v>606835</v>
      </c>
      <c r="C60" s="36">
        <v>576158</v>
      </c>
      <c r="D60" s="36">
        <v>549957</v>
      </c>
      <c r="E60" s="36">
        <v>26201</v>
      </c>
      <c r="F60" s="36">
        <v>30677</v>
      </c>
    </row>
    <row r="61" spans="1:6" s="20" customFormat="1" ht="11.25">
      <c r="A61" s="37" t="s">
        <v>23</v>
      </c>
      <c r="B61" s="36">
        <v>437438</v>
      </c>
      <c r="C61" s="36">
        <v>333879</v>
      </c>
      <c r="D61" s="36">
        <v>310961</v>
      </c>
      <c r="E61" s="36">
        <v>22918</v>
      </c>
      <c r="F61" s="36">
        <v>103559</v>
      </c>
    </row>
    <row r="62" spans="1:6" s="20" customFormat="1" ht="11.25">
      <c r="A62" s="37" t="s">
        <v>24</v>
      </c>
      <c r="B62" s="36">
        <v>511203</v>
      </c>
      <c r="C62" s="36">
        <v>29275</v>
      </c>
      <c r="D62" s="36">
        <v>29275</v>
      </c>
      <c r="E62" s="36" t="s">
        <v>840</v>
      </c>
      <c r="F62" s="36">
        <v>481928</v>
      </c>
    </row>
    <row r="63" spans="1:6" s="20" customFormat="1" ht="11.25">
      <c r="A63" s="748" t="s">
        <v>56</v>
      </c>
      <c r="B63" s="748"/>
      <c r="C63" s="748"/>
      <c r="D63" s="748"/>
      <c r="E63" s="748"/>
      <c r="F63" s="748"/>
    </row>
    <row r="64" spans="1:6" s="20" customFormat="1" ht="11.25">
      <c r="A64" s="35" t="s">
        <v>15</v>
      </c>
      <c r="B64" s="36">
        <v>4940151</v>
      </c>
      <c r="C64" s="36">
        <v>3110182</v>
      </c>
      <c r="D64" s="36">
        <v>2955915</v>
      </c>
      <c r="E64" s="36">
        <v>154267</v>
      </c>
      <c r="F64" s="36">
        <v>1829969</v>
      </c>
    </row>
    <row r="65" spans="1:6" s="20" customFormat="1" ht="11.25">
      <c r="A65" s="37" t="s">
        <v>16</v>
      </c>
      <c r="B65" s="111"/>
      <c r="C65" s="111"/>
      <c r="D65" s="111"/>
      <c r="E65" s="111"/>
      <c r="F65" s="111"/>
    </row>
    <row r="66" spans="1:6" s="20" customFormat="1" ht="11.25">
      <c r="A66" s="37" t="s">
        <v>17</v>
      </c>
      <c r="B66" s="36">
        <v>32229</v>
      </c>
      <c r="C66" s="36" t="s">
        <v>840</v>
      </c>
      <c r="D66" s="36" t="s">
        <v>840</v>
      </c>
      <c r="E66" s="36" t="s">
        <v>840</v>
      </c>
      <c r="F66" s="36">
        <v>32229</v>
      </c>
    </row>
    <row r="67" spans="1:6" s="20" customFormat="1" ht="11.25">
      <c r="A67" s="37" t="s">
        <v>18</v>
      </c>
      <c r="B67" s="36">
        <v>818552</v>
      </c>
      <c r="C67" s="36">
        <v>362629</v>
      </c>
      <c r="D67" s="36">
        <v>347136</v>
      </c>
      <c r="E67" s="36">
        <v>15493</v>
      </c>
      <c r="F67" s="36">
        <v>455923</v>
      </c>
    </row>
    <row r="68" spans="1:6" s="20" customFormat="1" ht="11.25">
      <c r="A68" s="37" t="s">
        <v>19</v>
      </c>
      <c r="B68" s="36">
        <v>268196</v>
      </c>
      <c r="C68" s="36">
        <v>222269</v>
      </c>
      <c r="D68" s="36">
        <v>212441</v>
      </c>
      <c r="E68" s="36">
        <v>9828</v>
      </c>
      <c r="F68" s="36">
        <v>45927</v>
      </c>
    </row>
    <row r="69" spans="1:6" s="20" customFormat="1" ht="11.25">
      <c r="A69" s="37" t="s">
        <v>20</v>
      </c>
      <c r="B69" s="36">
        <v>618071</v>
      </c>
      <c r="C69" s="36">
        <v>547206</v>
      </c>
      <c r="D69" s="36">
        <v>529983</v>
      </c>
      <c r="E69" s="36">
        <v>17223</v>
      </c>
      <c r="F69" s="36">
        <v>70865</v>
      </c>
    </row>
    <row r="70" spans="1:6" s="20" customFormat="1" ht="11.25">
      <c r="A70" s="37" t="s">
        <v>21</v>
      </c>
      <c r="B70" s="36">
        <v>1066184</v>
      </c>
      <c r="C70" s="36">
        <v>950391</v>
      </c>
      <c r="D70" s="36">
        <v>890989</v>
      </c>
      <c r="E70" s="36">
        <v>59402</v>
      </c>
      <c r="F70" s="36">
        <v>115793</v>
      </c>
    </row>
    <row r="71" spans="1:6" s="20" customFormat="1" ht="11.25">
      <c r="A71" s="37" t="s">
        <v>22</v>
      </c>
      <c r="B71" s="36">
        <v>672684</v>
      </c>
      <c r="C71" s="36">
        <v>610728</v>
      </c>
      <c r="D71" s="36">
        <v>584095</v>
      </c>
      <c r="E71" s="36">
        <v>26633</v>
      </c>
      <c r="F71" s="36">
        <v>61956</v>
      </c>
    </row>
    <row r="72" spans="1:6" s="20" customFormat="1" ht="11.25">
      <c r="A72" s="37" t="s">
        <v>23</v>
      </c>
      <c r="B72" s="36">
        <v>579635</v>
      </c>
      <c r="C72" s="36">
        <v>386463</v>
      </c>
      <c r="D72" s="36">
        <v>360775</v>
      </c>
      <c r="E72" s="36">
        <v>25688</v>
      </c>
      <c r="F72" s="36">
        <v>193172</v>
      </c>
    </row>
    <row r="73" spans="1:6" s="20" customFormat="1" ht="11.25">
      <c r="A73" s="37" t="s">
        <v>24</v>
      </c>
      <c r="B73" s="36">
        <v>884600</v>
      </c>
      <c r="C73" s="36">
        <v>30496</v>
      </c>
      <c r="D73" s="36">
        <v>30496</v>
      </c>
      <c r="E73" s="36" t="s">
        <v>840</v>
      </c>
      <c r="F73" s="36">
        <v>854104</v>
      </c>
    </row>
    <row r="74" spans="1:6" s="20" customFormat="1" ht="11.25">
      <c r="A74" s="749" t="s">
        <v>45</v>
      </c>
      <c r="B74" s="749"/>
      <c r="C74" s="749"/>
      <c r="D74" s="749"/>
      <c r="E74" s="749"/>
      <c r="F74" s="749"/>
    </row>
    <row r="75" spans="1:6" s="20" customFormat="1" ht="11.25">
      <c r="A75" s="750" t="s">
        <v>15</v>
      </c>
      <c r="B75" s="750"/>
      <c r="C75" s="750"/>
      <c r="D75" s="750"/>
      <c r="E75" s="750"/>
      <c r="F75" s="750"/>
    </row>
    <row r="76" spans="1:6" s="20" customFormat="1" ht="11.25">
      <c r="A76" s="35" t="s">
        <v>15</v>
      </c>
      <c r="B76" s="36">
        <v>5232730</v>
      </c>
      <c r="C76" s="36">
        <v>3576511</v>
      </c>
      <c r="D76" s="36">
        <v>3413136</v>
      </c>
      <c r="E76" s="36">
        <v>163375</v>
      </c>
      <c r="F76" s="36">
        <v>1656219</v>
      </c>
    </row>
    <row r="77" spans="1:6" s="20" customFormat="1" ht="11.25">
      <c r="A77" s="37" t="s">
        <v>16</v>
      </c>
      <c r="B77" s="111"/>
      <c r="C77" s="111"/>
      <c r="D77" s="111"/>
      <c r="E77" s="111"/>
      <c r="F77" s="111"/>
    </row>
    <row r="78" spans="1:6" s="20" customFormat="1" ht="11.25">
      <c r="A78" s="37" t="s">
        <v>17</v>
      </c>
      <c r="B78" s="36">
        <v>81220</v>
      </c>
      <c r="C78" s="36">
        <v>221</v>
      </c>
      <c r="D78" s="36">
        <v>221</v>
      </c>
      <c r="E78" s="36" t="s">
        <v>840</v>
      </c>
      <c r="F78" s="36">
        <v>80999</v>
      </c>
    </row>
    <row r="79" spans="1:6" s="20" customFormat="1" ht="11.25">
      <c r="A79" s="37" t="s">
        <v>18</v>
      </c>
      <c r="B79" s="36">
        <v>826198</v>
      </c>
      <c r="C79" s="36">
        <v>390386</v>
      </c>
      <c r="D79" s="36">
        <v>379553</v>
      </c>
      <c r="E79" s="36">
        <v>10833</v>
      </c>
      <c r="F79" s="36">
        <v>435812</v>
      </c>
    </row>
    <row r="80" spans="1:6" s="20" customFormat="1" ht="11.25">
      <c r="A80" s="37" t="s">
        <v>19</v>
      </c>
      <c r="B80" s="36">
        <v>344479</v>
      </c>
      <c r="C80" s="36">
        <v>316720</v>
      </c>
      <c r="D80" s="36">
        <v>308732</v>
      </c>
      <c r="E80" s="36">
        <v>7988</v>
      </c>
      <c r="F80" s="36">
        <v>27759</v>
      </c>
    </row>
    <row r="81" spans="1:6" s="20" customFormat="1" ht="11.25">
      <c r="A81" s="37" t="s">
        <v>20</v>
      </c>
      <c r="B81" s="36">
        <v>745415</v>
      </c>
      <c r="C81" s="36">
        <v>696241</v>
      </c>
      <c r="D81" s="36">
        <v>679325</v>
      </c>
      <c r="E81" s="36">
        <v>16916</v>
      </c>
      <c r="F81" s="36">
        <v>49174</v>
      </c>
    </row>
    <row r="82" spans="1:6" s="20" customFormat="1" ht="11.25">
      <c r="A82" s="37" t="s">
        <v>21</v>
      </c>
      <c r="B82" s="36">
        <v>1009821</v>
      </c>
      <c r="C82" s="36">
        <v>917441</v>
      </c>
      <c r="D82" s="36">
        <v>861494</v>
      </c>
      <c r="E82" s="36">
        <v>55947</v>
      </c>
      <c r="F82" s="36">
        <v>92380</v>
      </c>
    </row>
    <row r="83" spans="1:6" s="20" customFormat="1" ht="11.25">
      <c r="A83" s="37" t="s">
        <v>22</v>
      </c>
      <c r="B83" s="36">
        <v>841244</v>
      </c>
      <c r="C83" s="36">
        <v>770102</v>
      </c>
      <c r="D83" s="36">
        <v>730950</v>
      </c>
      <c r="E83" s="36">
        <v>39152</v>
      </c>
      <c r="F83" s="36">
        <v>71142</v>
      </c>
    </row>
    <row r="84" spans="1:6" s="20" customFormat="1" ht="11.25">
      <c r="A84" s="37" t="s">
        <v>23</v>
      </c>
      <c r="B84" s="36">
        <v>687607</v>
      </c>
      <c r="C84" s="36">
        <v>448708</v>
      </c>
      <c r="D84" s="36">
        <v>416169</v>
      </c>
      <c r="E84" s="36">
        <v>32539</v>
      </c>
      <c r="F84" s="36">
        <v>238899</v>
      </c>
    </row>
    <row r="85" spans="1:6" s="20" customFormat="1" ht="11.25">
      <c r="A85" s="37" t="s">
        <v>24</v>
      </c>
      <c r="B85" s="36">
        <v>696746</v>
      </c>
      <c r="C85" s="36">
        <v>36692</v>
      </c>
      <c r="D85" s="36">
        <v>36692</v>
      </c>
      <c r="E85" s="36" t="s">
        <v>840</v>
      </c>
      <c r="F85" s="36">
        <v>660054</v>
      </c>
    </row>
    <row r="86" spans="1:6" s="20" customFormat="1" ht="11.25">
      <c r="A86" s="750" t="s">
        <v>55</v>
      </c>
      <c r="B86" s="750"/>
      <c r="C86" s="750"/>
      <c r="D86" s="750"/>
      <c r="E86" s="750"/>
      <c r="F86" s="750"/>
    </row>
    <row r="87" spans="1:6" s="20" customFormat="1" ht="11.25">
      <c r="A87" s="35" t="s">
        <v>15</v>
      </c>
      <c r="B87" s="36">
        <v>2648608</v>
      </c>
      <c r="C87" s="36">
        <v>1936886</v>
      </c>
      <c r="D87" s="36">
        <v>1857735</v>
      </c>
      <c r="E87" s="36">
        <v>79151</v>
      </c>
      <c r="F87" s="36">
        <v>711722</v>
      </c>
    </row>
    <row r="88" spans="1:6" s="20" customFormat="1" ht="11.25">
      <c r="A88" s="37" t="s">
        <v>16</v>
      </c>
      <c r="B88" s="111"/>
      <c r="C88" s="111"/>
      <c r="D88" s="111"/>
      <c r="E88" s="111"/>
      <c r="F88" s="111"/>
    </row>
    <row r="89" spans="1:6" s="20" customFormat="1" ht="11.25">
      <c r="A89" s="37" t="s">
        <v>17</v>
      </c>
      <c r="B89" s="36">
        <v>44411</v>
      </c>
      <c r="C89" s="36">
        <v>146</v>
      </c>
      <c r="D89" s="36">
        <v>146</v>
      </c>
      <c r="E89" s="36" t="s">
        <v>840</v>
      </c>
      <c r="F89" s="36">
        <v>44265</v>
      </c>
    </row>
    <row r="90" spans="1:6" s="20" customFormat="1" ht="11.25">
      <c r="A90" s="37" t="s">
        <v>18</v>
      </c>
      <c r="B90" s="36">
        <v>445952</v>
      </c>
      <c r="C90" s="36">
        <v>225715</v>
      </c>
      <c r="D90" s="36">
        <v>220646</v>
      </c>
      <c r="E90" s="36">
        <v>5069</v>
      </c>
      <c r="F90" s="36">
        <v>220237</v>
      </c>
    </row>
    <row r="91" spans="1:6" s="20" customFormat="1" ht="11.25">
      <c r="A91" s="37" t="s">
        <v>19</v>
      </c>
      <c r="B91" s="36">
        <v>189246</v>
      </c>
      <c r="C91" s="36">
        <v>180770</v>
      </c>
      <c r="D91" s="36">
        <v>177486</v>
      </c>
      <c r="E91" s="36">
        <v>3284</v>
      </c>
      <c r="F91" s="36">
        <v>8476</v>
      </c>
    </row>
    <row r="92" spans="1:6" s="20" customFormat="1" ht="11.25">
      <c r="A92" s="37" t="s">
        <v>20</v>
      </c>
      <c r="B92" s="36">
        <v>384653</v>
      </c>
      <c r="C92" s="36">
        <v>374412</v>
      </c>
      <c r="D92" s="36">
        <v>368007</v>
      </c>
      <c r="E92" s="36">
        <v>6405</v>
      </c>
      <c r="F92" s="36">
        <v>10241</v>
      </c>
    </row>
    <row r="93" spans="1:6" s="20" customFormat="1" ht="11.25">
      <c r="A93" s="37" t="s">
        <v>21</v>
      </c>
      <c r="B93" s="36">
        <v>522240</v>
      </c>
      <c r="C93" s="36">
        <v>492120</v>
      </c>
      <c r="D93" s="36">
        <v>465152</v>
      </c>
      <c r="E93" s="36">
        <v>26968</v>
      </c>
      <c r="F93" s="36">
        <v>30120</v>
      </c>
    </row>
    <row r="94" spans="1:6" s="20" customFormat="1" ht="11.25">
      <c r="A94" s="37" t="s">
        <v>22</v>
      </c>
      <c r="B94" s="36">
        <v>437358</v>
      </c>
      <c r="C94" s="36">
        <v>408813</v>
      </c>
      <c r="D94" s="36">
        <v>387697</v>
      </c>
      <c r="E94" s="36">
        <v>21116</v>
      </c>
      <c r="F94" s="36">
        <v>28545</v>
      </c>
    </row>
    <row r="95" spans="1:6" s="20" customFormat="1" ht="11.25">
      <c r="A95" s="37" t="s">
        <v>23</v>
      </c>
      <c r="B95" s="36">
        <v>326218</v>
      </c>
      <c r="C95" s="36">
        <v>235745</v>
      </c>
      <c r="D95" s="36">
        <v>219436</v>
      </c>
      <c r="E95" s="36">
        <v>16309</v>
      </c>
      <c r="F95" s="36">
        <v>90473</v>
      </c>
    </row>
    <row r="96" spans="1:6" s="20" customFormat="1" ht="11.25">
      <c r="A96" s="37" t="s">
        <v>24</v>
      </c>
      <c r="B96" s="36">
        <v>298530</v>
      </c>
      <c r="C96" s="36">
        <v>19165</v>
      </c>
      <c r="D96" s="36">
        <v>19165</v>
      </c>
      <c r="E96" s="36" t="s">
        <v>840</v>
      </c>
      <c r="F96" s="36">
        <v>279365</v>
      </c>
    </row>
    <row r="97" spans="1:6" s="20" customFormat="1" ht="11.25">
      <c r="A97" s="748" t="s">
        <v>56</v>
      </c>
      <c r="B97" s="748"/>
      <c r="C97" s="748"/>
      <c r="D97" s="748"/>
      <c r="E97" s="748"/>
      <c r="F97" s="748"/>
    </row>
    <row r="98" spans="1:6" s="20" customFormat="1" ht="11.25">
      <c r="A98" s="35" t="s">
        <v>15</v>
      </c>
      <c r="B98" s="36">
        <v>2584122</v>
      </c>
      <c r="C98" s="36">
        <v>1639625</v>
      </c>
      <c r="D98" s="36">
        <v>1555401</v>
      </c>
      <c r="E98" s="36">
        <v>84224</v>
      </c>
      <c r="F98" s="36">
        <v>944497</v>
      </c>
    </row>
    <row r="99" spans="1:6" s="20" customFormat="1" ht="11.25">
      <c r="A99" s="37" t="s">
        <v>16</v>
      </c>
      <c r="B99" s="111"/>
      <c r="C99" s="111"/>
      <c r="D99" s="111"/>
      <c r="E99" s="111"/>
      <c r="F99" s="111"/>
    </row>
    <row r="100" spans="1:6" s="20" customFormat="1" ht="11.25">
      <c r="A100" s="37" t="s">
        <v>17</v>
      </c>
      <c r="B100" s="36">
        <v>36809</v>
      </c>
      <c r="C100" s="36">
        <v>75</v>
      </c>
      <c r="D100" s="36">
        <v>75</v>
      </c>
      <c r="E100" s="36" t="s">
        <v>840</v>
      </c>
      <c r="F100" s="36">
        <v>36734</v>
      </c>
    </row>
    <row r="101" spans="1:6" s="20" customFormat="1" ht="11.25">
      <c r="A101" s="37" t="s">
        <v>18</v>
      </c>
      <c r="B101" s="36">
        <v>380246</v>
      </c>
      <c r="C101" s="36">
        <v>164671</v>
      </c>
      <c r="D101" s="36">
        <v>158907</v>
      </c>
      <c r="E101" s="36">
        <v>5764</v>
      </c>
      <c r="F101" s="36">
        <v>215575</v>
      </c>
    </row>
    <row r="102" spans="1:6" s="20" customFormat="1" ht="11.25">
      <c r="A102" s="37" t="s">
        <v>19</v>
      </c>
      <c r="B102" s="36">
        <v>155233</v>
      </c>
      <c r="C102" s="36">
        <v>135950</v>
      </c>
      <c r="D102" s="36">
        <v>131246</v>
      </c>
      <c r="E102" s="36">
        <v>4704</v>
      </c>
      <c r="F102" s="36">
        <v>19283</v>
      </c>
    </row>
    <row r="103" spans="1:6" s="20" customFormat="1" ht="11.25">
      <c r="A103" s="37" t="s">
        <v>20</v>
      </c>
      <c r="B103" s="36">
        <v>360762</v>
      </c>
      <c r="C103" s="36">
        <v>321829</v>
      </c>
      <c r="D103" s="36">
        <v>311318</v>
      </c>
      <c r="E103" s="36">
        <v>10511</v>
      </c>
      <c r="F103" s="36">
        <v>38933</v>
      </c>
    </row>
    <row r="104" spans="1:6" s="20" customFormat="1" ht="11.25">
      <c r="A104" s="37" t="s">
        <v>21</v>
      </c>
      <c r="B104" s="36">
        <v>487581</v>
      </c>
      <c r="C104" s="36">
        <v>425321</v>
      </c>
      <c r="D104" s="36">
        <v>396342</v>
      </c>
      <c r="E104" s="36">
        <v>28979</v>
      </c>
      <c r="F104" s="36">
        <v>62260</v>
      </c>
    </row>
    <row r="105" spans="1:6" s="20" customFormat="1" ht="11.25">
      <c r="A105" s="37" t="s">
        <v>22</v>
      </c>
      <c r="B105" s="36">
        <v>403886</v>
      </c>
      <c r="C105" s="36">
        <v>361289</v>
      </c>
      <c r="D105" s="36">
        <v>343253</v>
      </c>
      <c r="E105" s="36">
        <v>18036</v>
      </c>
      <c r="F105" s="36">
        <v>42597</v>
      </c>
    </row>
    <row r="106" spans="1:6" s="20" customFormat="1" ht="11.25">
      <c r="A106" s="38" t="s">
        <v>23</v>
      </c>
      <c r="B106" s="36">
        <v>361389</v>
      </c>
      <c r="C106" s="36">
        <v>212963</v>
      </c>
      <c r="D106" s="36">
        <v>196733</v>
      </c>
      <c r="E106" s="36">
        <v>16230</v>
      </c>
      <c r="F106" s="36">
        <v>148426</v>
      </c>
    </row>
    <row r="107" spans="1:6" s="20" customFormat="1" ht="11.25">
      <c r="A107" s="40" t="s">
        <v>24</v>
      </c>
      <c r="B107" s="151">
        <v>398216</v>
      </c>
      <c r="C107" s="151">
        <v>17527</v>
      </c>
      <c r="D107" s="151">
        <v>17527</v>
      </c>
      <c r="E107" s="151" t="s">
        <v>840</v>
      </c>
      <c r="F107" s="151">
        <v>380689</v>
      </c>
    </row>
  </sheetData>
  <mergeCells count="19">
    <mergeCell ref="A18:F18"/>
    <mergeCell ref="A29:F29"/>
    <mergeCell ref="A40:F40"/>
    <mergeCell ref="A41:F41"/>
    <mergeCell ref="A52:F52"/>
    <mergeCell ref="A97:F97"/>
    <mergeCell ref="A63:F63"/>
    <mergeCell ref="A74:F74"/>
    <mergeCell ref="A75:F75"/>
    <mergeCell ref="A86:F86"/>
    <mergeCell ref="A7:F7"/>
    <mergeCell ref="A1:F1"/>
    <mergeCell ref="A2:F2"/>
    <mergeCell ref="A4:A6"/>
    <mergeCell ref="B4:B6"/>
    <mergeCell ref="C4:F4"/>
    <mergeCell ref="C5:C6"/>
    <mergeCell ref="D5:E5"/>
    <mergeCell ref="F5:F6"/>
  </mergeCells>
  <phoneticPr fontId="5" type="noConversion"/>
  <pageMargins left="0.78740157480314965" right="0.39370078740157483" top="0.39370078740157483" bottom="0.35433070866141736" header="0.31496062992125984" footer="0.31496062992125984"/>
  <pageSetup paperSize="9" firstPageNumber="12" orientation="landscape" useFirstPageNumber="1" r:id="rId1"/>
  <headerFooter>
    <oddFooter>&amp;R&amp;"-,полужирный"&amp;8&amp;P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workbookViewId="0">
      <selection activeCell="B29" sqref="B29:O50"/>
    </sheetView>
  </sheetViews>
  <sheetFormatPr defaultRowHeight="12"/>
  <cols>
    <col min="1" max="1" width="28.85546875" style="16" customWidth="1"/>
    <col min="2" max="2" width="16.85546875" style="20" customWidth="1"/>
    <col min="3" max="7" width="10.5703125" style="20" customWidth="1"/>
    <col min="8" max="15" width="10.28515625" style="20" customWidth="1"/>
    <col min="16" max="16384" width="9.140625" style="16"/>
  </cols>
  <sheetData>
    <row r="1" spans="1:15" ht="26.25" customHeight="1">
      <c r="A1" s="868" t="s">
        <v>611</v>
      </c>
      <c r="B1" s="1010"/>
      <c r="C1" s="1010"/>
      <c r="D1" s="1010"/>
      <c r="E1" s="1010"/>
      <c r="F1" s="1010"/>
      <c r="G1" s="1010"/>
      <c r="H1" s="1010"/>
      <c r="I1" s="1010"/>
      <c r="J1" s="1010"/>
      <c r="K1" s="1010"/>
      <c r="L1" s="1010"/>
      <c r="M1" s="1010"/>
      <c r="N1" s="1010"/>
      <c r="O1" s="1010"/>
    </row>
    <row r="2" spans="1:15" s="20" customFormat="1" ht="11.25">
      <c r="A2" s="391"/>
      <c r="B2" s="28"/>
      <c r="C2" s="28"/>
      <c r="D2" s="28"/>
      <c r="E2" s="28"/>
      <c r="F2" s="28"/>
      <c r="G2" s="28"/>
      <c r="H2" s="28"/>
      <c r="I2" s="28"/>
      <c r="J2" s="28"/>
      <c r="K2" s="28"/>
      <c r="L2" s="28"/>
      <c r="M2" s="28"/>
      <c r="N2" s="28"/>
      <c r="O2" s="392" t="s">
        <v>36</v>
      </c>
    </row>
    <row r="3" spans="1:15" s="20" customFormat="1" ht="11.25">
      <c r="A3" s="721"/>
      <c r="B3" s="815" t="s">
        <v>479</v>
      </c>
      <c r="C3" s="725" t="s">
        <v>465</v>
      </c>
      <c r="D3" s="729"/>
      <c r="E3" s="729"/>
      <c r="F3" s="729"/>
      <c r="G3" s="729"/>
      <c r="H3" s="729"/>
      <c r="I3" s="729"/>
      <c r="J3" s="729"/>
      <c r="K3" s="729"/>
      <c r="L3" s="729"/>
      <c r="M3" s="729"/>
      <c r="N3" s="729"/>
      <c r="O3" s="879"/>
    </row>
    <row r="4" spans="1:15" s="23" customFormat="1" ht="45">
      <c r="A4" s="722"/>
      <c r="B4" s="72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0" customFormat="1" ht="11.25">
      <c r="A5" s="719" t="s">
        <v>15</v>
      </c>
      <c r="B5" s="719"/>
      <c r="C5" s="719"/>
      <c r="D5" s="719"/>
      <c r="E5" s="719"/>
      <c r="F5" s="719"/>
      <c r="G5" s="719"/>
      <c r="H5" s="719"/>
      <c r="I5" s="719"/>
      <c r="J5" s="719"/>
      <c r="K5" s="719"/>
      <c r="L5" s="719"/>
      <c r="M5" s="719"/>
      <c r="N5" s="719"/>
      <c r="O5" s="719"/>
    </row>
    <row r="6" spans="1:15" s="20" customFormat="1" ht="11.25">
      <c r="A6" s="393" t="s">
        <v>134</v>
      </c>
      <c r="B6" s="113">
        <v>100</v>
      </c>
      <c r="C6" s="113" t="s">
        <v>840</v>
      </c>
      <c r="D6" s="113" t="s">
        <v>840</v>
      </c>
      <c r="E6" s="113">
        <v>100</v>
      </c>
      <c r="F6" s="113">
        <v>100</v>
      </c>
      <c r="G6" s="113">
        <v>100</v>
      </c>
      <c r="H6" s="113">
        <v>100</v>
      </c>
      <c r="I6" s="113">
        <v>100</v>
      </c>
      <c r="J6" s="113">
        <v>100</v>
      </c>
      <c r="K6" s="113">
        <v>100</v>
      </c>
      <c r="L6" s="113">
        <v>100</v>
      </c>
      <c r="M6" s="113">
        <v>100</v>
      </c>
      <c r="N6" s="113">
        <v>100</v>
      </c>
      <c r="O6" s="113">
        <v>100</v>
      </c>
    </row>
    <row r="7" spans="1:15" s="20" customFormat="1" ht="11.25">
      <c r="A7" s="394" t="s">
        <v>140</v>
      </c>
      <c r="B7" s="113"/>
      <c r="C7" s="113"/>
      <c r="D7" s="113"/>
      <c r="E7" s="113"/>
      <c r="F7" s="113"/>
      <c r="G7" s="113"/>
      <c r="H7" s="113"/>
      <c r="I7" s="113"/>
      <c r="J7" s="113"/>
      <c r="K7" s="113"/>
      <c r="L7" s="113"/>
      <c r="M7" s="113"/>
      <c r="N7" s="113"/>
      <c r="O7" s="113"/>
    </row>
    <row r="8" spans="1:15" s="20" customFormat="1" ht="11.25" customHeight="1">
      <c r="A8" s="146" t="s">
        <v>184</v>
      </c>
      <c r="B8" s="113">
        <v>10.370461858332501</v>
      </c>
      <c r="C8" s="113" t="s">
        <v>840</v>
      </c>
      <c r="D8" s="113" t="s">
        <v>840</v>
      </c>
      <c r="E8" s="113">
        <v>14.782450280856199</v>
      </c>
      <c r="F8" s="113">
        <v>17.3408467656452</v>
      </c>
      <c r="G8" s="113">
        <v>9.3429052728183901</v>
      </c>
      <c r="H8" s="113">
        <v>9.4884643028678308</v>
      </c>
      <c r="I8" s="113">
        <v>6.59789005310751</v>
      </c>
      <c r="J8" s="113">
        <v>6.9642551563773996</v>
      </c>
      <c r="K8" s="113">
        <v>7.6819323623674398</v>
      </c>
      <c r="L8" s="113">
        <v>8.0001174329164506</v>
      </c>
      <c r="M8" s="113">
        <v>3.7998557718977102</v>
      </c>
      <c r="N8" s="113">
        <v>11.8737800910865</v>
      </c>
      <c r="O8" s="113">
        <v>5.3245071233271002</v>
      </c>
    </row>
    <row r="9" spans="1:15" s="20" customFormat="1" ht="11.25">
      <c r="A9" s="146" t="s">
        <v>185</v>
      </c>
      <c r="B9" s="113">
        <v>4.1196899286517503</v>
      </c>
      <c r="C9" s="113" t="s">
        <v>840</v>
      </c>
      <c r="D9" s="113" t="s">
        <v>840</v>
      </c>
      <c r="E9" s="113">
        <v>3.7911036890845602</v>
      </c>
      <c r="F9" s="113">
        <v>3.6689530661232199</v>
      </c>
      <c r="G9" s="113">
        <v>4.1132572166909203</v>
      </c>
      <c r="H9" s="113">
        <v>3.93470655761717</v>
      </c>
      <c r="I9" s="113">
        <v>4.0440648772785996</v>
      </c>
      <c r="J9" s="113">
        <v>4.3022658868767802</v>
      </c>
      <c r="K9" s="113">
        <v>6.1302018239639704</v>
      </c>
      <c r="L9" s="113">
        <v>4.8353003346838097</v>
      </c>
      <c r="M9" s="113">
        <v>5.8856160204138197</v>
      </c>
      <c r="N9" s="113">
        <v>4.4350466276295801</v>
      </c>
      <c r="O9" s="113">
        <v>4.9215714491293703</v>
      </c>
    </row>
    <row r="10" spans="1:15" s="20" customFormat="1" ht="22.5" customHeight="1">
      <c r="A10" s="124" t="s">
        <v>186</v>
      </c>
      <c r="B10" s="113" t="s">
        <v>840</v>
      </c>
      <c r="C10" s="113" t="s">
        <v>840</v>
      </c>
      <c r="D10" s="113" t="s">
        <v>840</v>
      </c>
      <c r="E10" s="113" t="s">
        <v>840</v>
      </c>
      <c r="F10" s="113" t="s">
        <v>840</v>
      </c>
      <c r="G10" s="113" t="s">
        <v>840</v>
      </c>
      <c r="H10" s="113" t="s">
        <v>840</v>
      </c>
      <c r="I10" s="113" t="s">
        <v>840</v>
      </c>
      <c r="J10" s="113" t="s">
        <v>840</v>
      </c>
      <c r="K10" s="113" t="s">
        <v>840</v>
      </c>
      <c r="L10" s="113" t="s">
        <v>840</v>
      </c>
      <c r="M10" s="113" t="s">
        <v>840</v>
      </c>
      <c r="N10" s="113" t="s">
        <v>840</v>
      </c>
      <c r="O10" s="113" t="s">
        <v>840</v>
      </c>
    </row>
    <row r="11" spans="1:15" s="20" customFormat="1" ht="11.25" customHeight="1">
      <c r="A11" s="124" t="s">
        <v>187</v>
      </c>
      <c r="B11" s="113">
        <v>3.88555012026006</v>
      </c>
      <c r="C11" s="113" t="s">
        <v>840</v>
      </c>
      <c r="D11" s="113" t="s">
        <v>840</v>
      </c>
      <c r="E11" s="113">
        <v>3.5160163959313802</v>
      </c>
      <c r="F11" s="113">
        <v>3.3813864744541</v>
      </c>
      <c r="G11" s="113">
        <v>4.0568037047994503</v>
      </c>
      <c r="H11" s="113">
        <v>3.7057979950062498</v>
      </c>
      <c r="I11" s="113">
        <v>3.8179991387971901</v>
      </c>
      <c r="J11" s="113">
        <v>3.8950907462025501</v>
      </c>
      <c r="K11" s="113">
        <v>5.8344573274101901</v>
      </c>
      <c r="L11" s="113">
        <v>4.5446538664787699</v>
      </c>
      <c r="M11" s="113">
        <v>5.4973095911687997</v>
      </c>
      <c r="N11" s="113">
        <v>4.4350466276295801</v>
      </c>
      <c r="O11" s="113">
        <v>4.9215714491293703</v>
      </c>
    </row>
    <row r="12" spans="1:15" s="20" customFormat="1" ht="22.5" customHeight="1">
      <c r="A12" s="122" t="s">
        <v>188</v>
      </c>
      <c r="B12" s="113" t="s">
        <v>840</v>
      </c>
      <c r="C12" s="113" t="s">
        <v>840</v>
      </c>
      <c r="D12" s="113" t="s">
        <v>840</v>
      </c>
      <c r="E12" s="113" t="s">
        <v>840</v>
      </c>
      <c r="F12" s="113" t="s">
        <v>840</v>
      </c>
      <c r="G12" s="113" t="s">
        <v>840</v>
      </c>
      <c r="H12" s="113" t="s">
        <v>840</v>
      </c>
      <c r="I12" s="113" t="s">
        <v>840</v>
      </c>
      <c r="J12" s="113" t="s">
        <v>840</v>
      </c>
      <c r="K12" s="113" t="s">
        <v>840</v>
      </c>
      <c r="L12" s="113" t="s">
        <v>840</v>
      </c>
      <c r="M12" s="113" t="s">
        <v>840</v>
      </c>
      <c r="N12" s="113" t="s">
        <v>840</v>
      </c>
      <c r="O12" s="113" t="s">
        <v>840</v>
      </c>
    </row>
    <row r="13" spans="1:15" s="20" customFormat="1" ht="32.25" customHeight="1">
      <c r="A13" s="122" t="s">
        <v>189</v>
      </c>
      <c r="B13" s="113">
        <v>0.23413980839168799</v>
      </c>
      <c r="C13" s="113" t="s">
        <v>840</v>
      </c>
      <c r="D13" s="113" t="s">
        <v>840</v>
      </c>
      <c r="E13" s="113">
        <v>0.27508729315317998</v>
      </c>
      <c r="F13" s="113">
        <v>0.28756659166911702</v>
      </c>
      <c r="G13" s="113">
        <v>5.6453511891464303E-2</v>
      </c>
      <c r="H13" s="113">
        <v>0.22890856261091999</v>
      </c>
      <c r="I13" s="113">
        <v>0.22606573848141201</v>
      </c>
      <c r="J13" s="113">
        <v>0.40717514067423</v>
      </c>
      <c r="K13" s="113">
        <v>0.295744496553772</v>
      </c>
      <c r="L13" s="113">
        <v>0.29064646820503798</v>
      </c>
      <c r="M13" s="113">
        <v>0.38830642924502101</v>
      </c>
      <c r="N13" s="113" t="s">
        <v>840</v>
      </c>
      <c r="O13" s="113" t="s">
        <v>840</v>
      </c>
    </row>
    <row r="14" spans="1:15" s="20" customFormat="1" ht="11.25">
      <c r="A14" s="138" t="s">
        <v>190</v>
      </c>
      <c r="B14" s="113">
        <v>7.0698515143870102</v>
      </c>
      <c r="C14" s="113" t="s">
        <v>840</v>
      </c>
      <c r="D14" s="113" t="s">
        <v>840</v>
      </c>
      <c r="E14" s="113">
        <v>4.1512069227265798</v>
      </c>
      <c r="F14" s="113">
        <v>5.8316863506739498</v>
      </c>
      <c r="G14" s="113">
        <v>7.9143597205702099</v>
      </c>
      <c r="H14" s="113">
        <v>8.22572019334598</v>
      </c>
      <c r="I14" s="113">
        <v>7.0284914597387704</v>
      </c>
      <c r="J14" s="113">
        <v>6.2737183294243204</v>
      </c>
      <c r="K14" s="113">
        <v>10.875725440213801</v>
      </c>
      <c r="L14" s="113">
        <v>9.0834360871352207</v>
      </c>
      <c r="M14" s="113">
        <v>5.7968602651578198</v>
      </c>
      <c r="N14" s="113">
        <v>7.2435480373020997</v>
      </c>
      <c r="O14" s="113">
        <v>12.6205209382645</v>
      </c>
    </row>
    <row r="15" spans="1:15" s="20" customFormat="1" ht="33.75">
      <c r="A15" s="138" t="s">
        <v>191</v>
      </c>
      <c r="B15" s="113">
        <v>35.784582010687302</v>
      </c>
      <c r="C15" s="113" t="s">
        <v>840</v>
      </c>
      <c r="D15" s="113" t="s">
        <v>840</v>
      </c>
      <c r="E15" s="113">
        <v>27.411568240473699</v>
      </c>
      <c r="F15" s="113">
        <v>28.966606714218301</v>
      </c>
      <c r="G15" s="113">
        <v>35.908358138664298</v>
      </c>
      <c r="H15" s="113">
        <v>37.564508272387599</v>
      </c>
      <c r="I15" s="113">
        <v>44.5335151428161</v>
      </c>
      <c r="J15" s="113">
        <v>37.737938254330999</v>
      </c>
      <c r="K15" s="113">
        <v>32.3400937967901</v>
      </c>
      <c r="L15" s="113">
        <v>35.931536609711699</v>
      </c>
      <c r="M15" s="113">
        <v>45.121207078271503</v>
      </c>
      <c r="N15" s="113">
        <v>39.8937323790935</v>
      </c>
      <c r="O15" s="113">
        <v>42.998992660814501</v>
      </c>
    </row>
    <row r="16" spans="1:15" s="20" customFormat="1" ht="11.25">
      <c r="A16" s="138" t="s">
        <v>192</v>
      </c>
      <c r="B16" s="113">
        <v>13.510627898577701</v>
      </c>
      <c r="C16" s="113" t="s">
        <v>840</v>
      </c>
      <c r="D16" s="113" t="s">
        <v>840</v>
      </c>
      <c r="E16" s="113">
        <v>12.766357977835099</v>
      </c>
      <c r="F16" s="113">
        <v>14.616999596517701</v>
      </c>
      <c r="G16" s="113">
        <v>15.228259360113</v>
      </c>
      <c r="H16" s="113">
        <v>15.5613539668968</v>
      </c>
      <c r="I16" s="113">
        <v>14.5859049806229</v>
      </c>
      <c r="J16" s="113">
        <v>10.0998560542766</v>
      </c>
      <c r="K16" s="113">
        <v>6.54102681499264</v>
      </c>
      <c r="L16" s="113">
        <v>6.0742176031941799</v>
      </c>
      <c r="M16" s="113">
        <v>6.5346424807233596</v>
      </c>
      <c r="N16" s="113">
        <v>6.527868141401</v>
      </c>
      <c r="O16" s="113">
        <v>15.3403367390992</v>
      </c>
    </row>
    <row r="17" spans="1:15" s="20" customFormat="1" ht="11.25" customHeight="1">
      <c r="A17" s="138" t="s">
        <v>205</v>
      </c>
      <c r="B17" s="113">
        <v>2.37821656878647</v>
      </c>
      <c r="C17" s="113" t="s">
        <v>840</v>
      </c>
      <c r="D17" s="113" t="s">
        <v>840</v>
      </c>
      <c r="E17" s="113">
        <v>1.97115530590557</v>
      </c>
      <c r="F17" s="113">
        <v>2.57544776272508</v>
      </c>
      <c r="G17" s="113">
        <v>2.84984573398622</v>
      </c>
      <c r="H17" s="113">
        <v>1.64017072763628</v>
      </c>
      <c r="I17" s="113">
        <v>1.95923640017224</v>
      </c>
      <c r="J17" s="113">
        <v>2.6146784373332799</v>
      </c>
      <c r="K17" s="113">
        <v>3.4301411901550498</v>
      </c>
      <c r="L17" s="113">
        <v>4.0162057424696096</v>
      </c>
      <c r="M17" s="113">
        <v>2.7625228823431498</v>
      </c>
      <c r="N17" s="113">
        <v>0.63977445239644304</v>
      </c>
      <c r="O17" s="113">
        <v>3.5112965894373298</v>
      </c>
    </row>
    <row r="18" spans="1:15" s="20" customFormat="1" ht="11.25">
      <c r="A18" s="138" t="s">
        <v>194</v>
      </c>
      <c r="B18" s="113">
        <v>1.3418552418927601</v>
      </c>
      <c r="C18" s="113" t="s">
        <v>840</v>
      </c>
      <c r="D18" s="113" t="s">
        <v>840</v>
      </c>
      <c r="E18" s="113">
        <v>0.40382571732199801</v>
      </c>
      <c r="F18" s="113">
        <v>0.28825045990138598</v>
      </c>
      <c r="G18" s="113">
        <v>0.74476371035423805</v>
      </c>
      <c r="H18" s="113">
        <v>2.2339023119083499</v>
      </c>
      <c r="I18" s="113">
        <v>1.20317209702885</v>
      </c>
      <c r="J18" s="113">
        <v>2.5416989621815298</v>
      </c>
      <c r="K18" s="113">
        <v>2.6579881949686301</v>
      </c>
      <c r="L18" s="113">
        <v>2.41618225588633</v>
      </c>
      <c r="M18" s="113">
        <v>1.1149941754035599</v>
      </c>
      <c r="N18" s="113">
        <v>5.1398828887443102</v>
      </c>
      <c r="O18" s="113">
        <v>4.9215714491293703</v>
      </c>
    </row>
    <row r="19" spans="1:15" s="20" customFormat="1" ht="11.25" customHeight="1">
      <c r="A19" s="138" t="s">
        <v>195</v>
      </c>
      <c r="B19" s="113">
        <v>0.88177051840309595</v>
      </c>
      <c r="C19" s="113" t="s">
        <v>840</v>
      </c>
      <c r="D19" s="113" t="s">
        <v>840</v>
      </c>
      <c r="E19" s="113">
        <v>0.95582207378169104</v>
      </c>
      <c r="F19" s="113">
        <v>1.4641618852879399</v>
      </c>
      <c r="G19" s="113">
        <v>0.40091050156077401</v>
      </c>
      <c r="H19" s="113">
        <v>0.79981741817029905</v>
      </c>
      <c r="I19" s="113">
        <v>0.47509688531649202</v>
      </c>
      <c r="J19" s="113">
        <v>1.1525724006724201</v>
      </c>
      <c r="K19" s="113">
        <v>0.85877272221053502</v>
      </c>
      <c r="L19" s="113">
        <v>2.4015031413305099</v>
      </c>
      <c r="M19" s="113">
        <v>2.2521772896211201</v>
      </c>
      <c r="N19" s="113" t="s">
        <v>840</v>
      </c>
      <c r="O19" s="113" t="s">
        <v>840</v>
      </c>
    </row>
    <row r="20" spans="1:15" s="20" customFormat="1" ht="22.5">
      <c r="A20" s="138" t="s">
        <v>196</v>
      </c>
      <c r="B20" s="113">
        <v>4.7636914716330798</v>
      </c>
      <c r="C20" s="113" t="s">
        <v>840</v>
      </c>
      <c r="D20" s="113" t="s">
        <v>840</v>
      </c>
      <c r="E20" s="113">
        <v>4.6078639744952197</v>
      </c>
      <c r="F20" s="113">
        <v>1.93876643848263</v>
      </c>
      <c r="G20" s="113">
        <v>3.17709496869396</v>
      </c>
      <c r="H20" s="113">
        <v>3.1161540636379401</v>
      </c>
      <c r="I20" s="113">
        <v>4.9375627960384696</v>
      </c>
      <c r="J20" s="113">
        <v>9.3896902650413203</v>
      </c>
      <c r="K20" s="113">
        <v>11.7542969571727</v>
      </c>
      <c r="L20" s="113">
        <v>9.3183019200281798</v>
      </c>
      <c r="M20" s="113">
        <v>11.6824762855716</v>
      </c>
      <c r="N20" s="113">
        <v>10.7135111689438</v>
      </c>
      <c r="O20" s="113">
        <v>3.8710605842567301</v>
      </c>
    </row>
    <row r="21" spans="1:15" s="20" customFormat="1" ht="22.5">
      <c r="A21" s="138" t="s">
        <v>197</v>
      </c>
      <c r="B21" s="113">
        <v>1.4138532329732101</v>
      </c>
      <c r="C21" s="113" t="s">
        <v>840</v>
      </c>
      <c r="D21" s="113" t="s">
        <v>840</v>
      </c>
      <c r="E21" s="113">
        <v>0.79914984059511196</v>
      </c>
      <c r="F21" s="113">
        <v>1.4805747228624</v>
      </c>
      <c r="G21" s="113">
        <v>1.10008875578875</v>
      </c>
      <c r="H21" s="113">
        <v>1.3925270892164301</v>
      </c>
      <c r="I21" s="113">
        <v>1.63879718673748</v>
      </c>
      <c r="J21" s="113">
        <v>1.4349274735009001</v>
      </c>
      <c r="K21" s="113">
        <v>2.1073342160295998</v>
      </c>
      <c r="L21" s="113">
        <v>3.22059773354471</v>
      </c>
      <c r="M21" s="113">
        <v>0.38830642924502101</v>
      </c>
      <c r="N21" s="113">
        <v>2.6458468878768202</v>
      </c>
      <c r="O21" s="113">
        <v>3.5112965894373298</v>
      </c>
    </row>
    <row r="22" spans="1:15" s="20" customFormat="1" ht="33.75">
      <c r="A22" s="138" t="s">
        <v>198</v>
      </c>
      <c r="B22" s="113">
        <v>1.05450716204406</v>
      </c>
      <c r="C22" s="113" t="s">
        <v>840</v>
      </c>
      <c r="D22" s="113" t="s">
        <v>840</v>
      </c>
      <c r="E22" s="113">
        <v>1.68453013511462</v>
      </c>
      <c r="F22" s="113">
        <v>0.96562194396383705</v>
      </c>
      <c r="G22" s="113">
        <v>0.669592991311593</v>
      </c>
      <c r="H22" s="113">
        <v>1.0375825620727099</v>
      </c>
      <c r="I22" s="113">
        <v>0.65810248313477804</v>
      </c>
      <c r="J22" s="113">
        <v>1.33174959483809</v>
      </c>
      <c r="K22" s="113">
        <v>1.8907848984693101</v>
      </c>
      <c r="L22" s="113">
        <v>1.08331865421878</v>
      </c>
      <c r="M22" s="113">
        <v>3.1009041992566702</v>
      </c>
      <c r="N22" s="113">
        <v>2.3530687486445498</v>
      </c>
      <c r="O22" s="113" t="s">
        <v>840</v>
      </c>
    </row>
    <row r="23" spans="1:15" s="20" customFormat="1" ht="22.5" customHeight="1">
      <c r="A23" s="138" t="s">
        <v>199</v>
      </c>
      <c r="B23" s="113" t="s">
        <v>840</v>
      </c>
      <c r="C23" s="113" t="s">
        <v>840</v>
      </c>
      <c r="D23" s="113" t="s">
        <v>840</v>
      </c>
      <c r="E23" s="113" t="s">
        <v>840</v>
      </c>
      <c r="F23" s="113" t="s">
        <v>840</v>
      </c>
      <c r="G23" s="113" t="s">
        <v>840</v>
      </c>
      <c r="H23" s="113" t="s">
        <v>840</v>
      </c>
      <c r="I23" s="113" t="s">
        <v>840</v>
      </c>
      <c r="J23" s="113" t="s">
        <v>840</v>
      </c>
      <c r="K23" s="113" t="s">
        <v>840</v>
      </c>
      <c r="L23" s="113" t="s">
        <v>840</v>
      </c>
      <c r="M23" s="113" t="s">
        <v>840</v>
      </c>
      <c r="N23" s="113" t="s">
        <v>840</v>
      </c>
      <c r="O23" s="113" t="s">
        <v>840</v>
      </c>
    </row>
    <row r="24" spans="1:15" s="20" customFormat="1" ht="11.25">
      <c r="A24" s="138" t="s">
        <v>200</v>
      </c>
      <c r="B24" s="113">
        <v>3.72176932429007</v>
      </c>
      <c r="C24" s="113" t="s">
        <v>840</v>
      </c>
      <c r="D24" s="113" t="s">
        <v>840</v>
      </c>
      <c r="E24" s="113">
        <v>9.0098679216638793</v>
      </c>
      <c r="F24" s="113">
        <v>4.3935114582122301</v>
      </c>
      <c r="G24" s="113">
        <v>5.6990876870965996</v>
      </c>
      <c r="H24" s="113">
        <v>1.99647780574792</v>
      </c>
      <c r="I24" s="113">
        <v>1.3355820295679599</v>
      </c>
      <c r="J24" s="113">
        <v>2.3620184612906798</v>
      </c>
      <c r="K24" s="113">
        <v>0.74121737839209001</v>
      </c>
      <c r="L24" s="113">
        <v>3.84886383653338</v>
      </c>
      <c r="M24" s="113">
        <v>3.2617740056581801</v>
      </c>
      <c r="N24" s="113">
        <v>2.6458468878768202</v>
      </c>
      <c r="O24" s="113" t="s">
        <v>840</v>
      </c>
    </row>
    <row r="25" spans="1:15" s="20" customFormat="1" ht="22.5">
      <c r="A25" s="138" t="s">
        <v>201</v>
      </c>
      <c r="B25" s="113">
        <v>1.7459805511768201</v>
      </c>
      <c r="C25" s="113" t="s">
        <v>840</v>
      </c>
      <c r="D25" s="113" t="s">
        <v>840</v>
      </c>
      <c r="E25" s="113">
        <v>1.6177318961591001</v>
      </c>
      <c r="F25" s="113">
        <v>1.6183741716646001</v>
      </c>
      <c r="G25" s="113">
        <v>1.8300598346848</v>
      </c>
      <c r="H25" s="113">
        <v>1.73725248410073</v>
      </c>
      <c r="I25" s="113">
        <v>1.2534089278025</v>
      </c>
      <c r="J25" s="113">
        <v>2.0977824305688402</v>
      </c>
      <c r="K25" s="113">
        <v>3.0502518159207099</v>
      </c>
      <c r="L25" s="113">
        <v>1.9699371733897</v>
      </c>
      <c r="M25" s="113">
        <v>1.0817107671825601</v>
      </c>
      <c r="N25" s="113">
        <v>0.75905443504662795</v>
      </c>
      <c r="O25" s="113">
        <v>2.9788458771046198</v>
      </c>
    </row>
    <row r="26" spans="1:15" s="20" customFormat="1" ht="11.25">
      <c r="A26" s="138" t="s">
        <v>202</v>
      </c>
      <c r="B26" s="113">
        <v>0.91466716148212801</v>
      </c>
      <c r="C26" s="113" t="s">
        <v>840</v>
      </c>
      <c r="D26" s="113" t="s">
        <v>840</v>
      </c>
      <c r="E26" s="113">
        <v>0.91635038712615702</v>
      </c>
      <c r="F26" s="113">
        <v>0.79807422705792996</v>
      </c>
      <c r="G26" s="113">
        <v>0.51472319665746902</v>
      </c>
      <c r="H26" s="113">
        <v>1.03894511304063</v>
      </c>
      <c r="I26" s="113">
        <v>0.75606430314339002</v>
      </c>
      <c r="J26" s="113">
        <v>1.5204896167822599</v>
      </c>
      <c r="K26" s="113">
        <v>1.4985212775172301</v>
      </c>
      <c r="L26" s="113">
        <v>1.12442017497505</v>
      </c>
      <c r="M26" s="113">
        <v>1.3701669717645799</v>
      </c>
      <c r="N26" s="113">
        <v>0.63977445239644304</v>
      </c>
      <c r="O26" s="113" t="s">
        <v>840</v>
      </c>
    </row>
    <row r="27" spans="1:15" s="20" customFormat="1" ht="22.5">
      <c r="A27" s="138" t="s">
        <v>203</v>
      </c>
      <c r="B27" s="113">
        <v>10.928475556682001</v>
      </c>
      <c r="C27" s="113" t="s">
        <v>840</v>
      </c>
      <c r="D27" s="113" t="s">
        <v>840</v>
      </c>
      <c r="E27" s="113">
        <v>15.1310156368605</v>
      </c>
      <c r="F27" s="113">
        <v>14.052124436663499</v>
      </c>
      <c r="G27" s="113">
        <v>10.506692911008701</v>
      </c>
      <c r="H27" s="113">
        <v>10.2324171313533</v>
      </c>
      <c r="I27" s="113">
        <v>8.9931103774939007</v>
      </c>
      <c r="J27" s="113">
        <v>10.1763586765046</v>
      </c>
      <c r="K27" s="113">
        <v>8.4417111108361294</v>
      </c>
      <c r="L27" s="113">
        <v>6.6760612999823801</v>
      </c>
      <c r="M27" s="113">
        <v>5.8467853774893204</v>
      </c>
      <c r="N27" s="113">
        <v>4.4892648015614798</v>
      </c>
      <c r="O27" s="113" t="s">
        <v>840</v>
      </c>
    </row>
    <row r="28" spans="1:15" s="20" customFormat="1" ht="11.25">
      <c r="A28" s="719" t="s">
        <v>15</v>
      </c>
      <c r="B28" s="719"/>
      <c r="C28" s="719"/>
      <c r="D28" s="719"/>
      <c r="E28" s="719"/>
      <c r="F28" s="719"/>
      <c r="G28" s="719"/>
      <c r="H28" s="719"/>
      <c r="I28" s="719"/>
      <c r="J28" s="719"/>
      <c r="K28" s="719"/>
      <c r="L28" s="719"/>
      <c r="M28" s="719"/>
      <c r="N28" s="719"/>
      <c r="O28" s="719"/>
    </row>
    <row r="29" spans="1:15" s="20" customFormat="1" ht="11.25">
      <c r="A29" s="393" t="s">
        <v>134</v>
      </c>
      <c r="B29" s="396">
        <v>100</v>
      </c>
      <c r="C29" s="396" t="s">
        <v>840</v>
      </c>
      <c r="D29" s="396" t="s">
        <v>840</v>
      </c>
      <c r="E29" s="396">
        <v>9.6392432367252994</v>
      </c>
      <c r="F29" s="396">
        <v>17.118780880845701</v>
      </c>
      <c r="G29" s="396">
        <v>19.389468742628299</v>
      </c>
      <c r="H29" s="396">
        <v>17.183930282530699</v>
      </c>
      <c r="I29" s="396">
        <v>16.312520450648901</v>
      </c>
      <c r="J29" s="396">
        <v>11.6300754925277</v>
      </c>
      <c r="K29" s="396">
        <v>4.7303850838893702</v>
      </c>
      <c r="L29" s="396">
        <v>1.9938175383594201</v>
      </c>
      <c r="M29" s="396">
        <v>1.0552095814692399</v>
      </c>
      <c r="N29" s="396">
        <v>0.53980932824703598</v>
      </c>
      <c r="O29" s="396">
        <v>0.40675938212846002</v>
      </c>
    </row>
    <row r="30" spans="1:15" s="20" customFormat="1" ht="11.25">
      <c r="A30" s="394" t="s">
        <v>140</v>
      </c>
      <c r="B30" s="396"/>
      <c r="C30" s="396"/>
      <c r="D30" s="396"/>
      <c r="E30" s="396"/>
      <c r="F30" s="396"/>
      <c r="G30" s="396"/>
      <c r="H30" s="396"/>
      <c r="I30" s="396"/>
      <c r="J30" s="396"/>
      <c r="K30" s="396"/>
      <c r="L30" s="396"/>
      <c r="M30" s="396"/>
      <c r="N30" s="396"/>
      <c r="O30" s="396"/>
    </row>
    <row r="31" spans="1:15" s="20" customFormat="1" ht="11.25" customHeight="1">
      <c r="A31" s="146" t="s">
        <v>184</v>
      </c>
      <c r="B31" s="396">
        <v>100</v>
      </c>
      <c r="C31" s="396" t="s">
        <v>840</v>
      </c>
      <c r="D31" s="396" t="s">
        <v>840</v>
      </c>
      <c r="E31" s="396">
        <v>13.740143480444999</v>
      </c>
      <c r="F31" s="396">
        <v>28.6249696613929</v>
      </c>
      <c r="G31" s="396">
        <v>17.4682644058995</v>
      </c>
      <c r="H31" s="396">
        <v>15.722453955872099</v>
      </c>
      <c r="I31" s="396">
        <v>10.3783435967195</v>
      </c>
      <c r="J31" s="396">
        <v>7.8101452302065297</v>
      </c>
      <c r="K31" s="396">
        <v>3.5040385624862398</v>
      </c>
      <c r="L31" s="396">
        <v>1.5380968239006101</v>
      </c>
      <c r="M31" s="396">
        <v>0.38664085298052098</v>
      </c>
      <c r="N31" s="396">
        <v>0.618060925567403</v>
      </c>
      <c r="O31" s="396">
        <v>0.20884250452962499</v>
      </c>
    </row>
    <row r="32" spans="1:15" s="20" customFormat="1" ht="11.25">
      <c r="A32" s="146" t="s">
        <v>185</v>
      </c>
      <c r="B32" s="396">
        <v>100</v>
      </c>
      <c r="C32" s="396" t="s">
        <v>840</v>
      </c>
      <c r="D32" s="396" t="s">
        <v>840</v>
      </c>
      <c r="E32" s="396">
        <v>8.8704177323103206</v>
      </c>
      <c r="F32" s="396">
        <v>15.2458084683149</v>
      </c>
      <c r="G32" s="396">
        <v>19.3591929525433</v>
      </c>
      <c r="H32" s="396">
        <v>16.412333049161699</v>
      </c>
      <c r="I32" s="396">
        <v>16.013071895424801</v>
      </c>
      <c r="J32" s="396">
        <v>12.1454958795112</v>
      </c>
      <c r="K32" s="396">
        <v>7.0389315146348403</v>
      </c>
      <c r="L32" s="396">
        <v>2.3401534526854202</v>
      </c>
      <c r="M32" s="396">
        <v>1.50753054845126</v>
      </c>
      <c r="N32" s="396">
        <v>0.58113100312588795</v>
      </c>
      <c r="O32" s="396">
        <v>0.485933503836317</v>
      </c>
    </row>
    <row r="33" spans="1:15" s="20" customFormat="1" ht="22.5" customHeight="1">
      <c r="A33" s="124" t="s">
        <v>186</v>
      </c>
      <c r="B33" s="396" t="s">
        <v>840</v>
      </c>
      <c r="C33" s="396" t="s">
        <v>840</v>
      </c>
      <c r="D33" s="396" t="s">
        <v>840</v>
      </c>
      <c r="E33" s="396" t="s">
        <v>840</v>
      </c>
      <c r="F33" s="396" t="s">
        <v>840</v>
      </c>
      <c r="G33" s="396" t="s">
        <v>840</v>
      </c>
      <c r="H33" s="396" t="s">
        <v>840</v>
      </c>
      <c r="I33" s="396" t="s">
        <v>840</v>
      </c>
      <c r="J33" s="396" t="s">
        <v>840</v>
      </c>
      <c r="K33" s="396" t="s">
        <v>840</v>
      </c>
      <c r="L33" s="396" t="s">
        <v>840</v>
      </c>
      <c r="M33" s="396" t="s">
        <v>840</v>
      </c>
      <c r="N33" s="396" t="s">
        <v>840</v>
      </c>
      <c r="O33" s="396" t="s">
        <v>840</v>
      </c>
    </row>
    <row r="34" spans="1:15" s="20" customFormat="1" ht="11.25" customHeight="1">
      <c r="A34" s="124" t="s">
        <v>187</v>
      </c>
      <c r="B34" s="396">
        <v>100</v>
      </c>
      <c r="C34" s="396" t="s">
        <v>840</v>
      </c>
      <c r="D34" s="396" t="s">
        <v>840</v>
      </c>
      <c r="E34" s="396">
        <v>8.7225067791503506</v>
      </c>
      <c r="F34" s="396">
        <v>14.8975595058753</v>
      </c>
      <c r="G34" s="396">
        <v>20.244049412473601</v>
      </c>
      <c r="H34" s="396">
        <v>16.388972582103001</v>
      </c>
      <c r="I34" s="396">
        <v>16.028924374811702</v>
      </c>
      <c r="J34" s="396">
        <v>11.658632118107899</v>
      </c>
      <c r="K34" s="396">
        <v>7.1030430852666502</v>
      </c>
      <c r="L34" s="396">
        <v>2.33202771919253</v>
      </c>
      <c r="M34" s="396">
        <v>1.4929195540825599</v>
      </c>
      <c r="N34" s="396">
        <v>0.61614944260319404</v>
      </c>
      <c r="O34" s="396">
        <v>0.51521542633323303</v>
      </c>
    </row>
    <row r="35" spans="1:15" s="20" customFormat="1" ht="22.5" customHeight="1">
      <c r="A35" s="122" t="s">
        <v>188</v>
      </c>
      <c r="B35" s="396" t="s">
        <v>840</v>
      </c>
      <c r="C35" s="396" t="s">
        <v>840</v>
      </c>
      <c r="D35" s="396" t="s">
        <v>840</v>
      </c>
      <c r="E35" s="396" t="s">
        <v>840</v>
      </c>
      <c r="F35" s="396" t="s">
        <v>840</v>
      </c>
      <c r="G35" s="396" t="s">
        <v>840</v>
      </c>
      <c r="H35" s="396" t="s">
        <v>840</v>
      </c>
      <c r="I35" s="396" t="s">
        <v>840</v>
      </c>
      <c r="J35" s="396" t="s">
        <v>840</v>
      </c>
      <c r="K35" s="396" t="s">
        <v>840</v>
      </c>
      <c r="L35" s="396" t="s">
        <v>840</v>
      </c>
      <c r="M35" s="396" t="s">
        <v>840</v>
      </c>
      <c r="N35" s="396" t="s">
        <v>840</v>
      </c>
      <c r="O35" s="396" t="s">
        <v>840</v>
      </c>
    </row>
    <row r="36" spans="1:15" s="20" customFormat="1" ht="33.75" customHeight="1">
      <c r="A36" s="122" t="s">
        <v>189</v>
      </c>
      <c r="B36" s="396">
        <v>100</v>
      </c>
      <c r="C36" s="396" t="s">
        <v>840</v>
      </c>
      <c r="D36" s="396" t="s">
        <v>840</v>
      </c>
      <c r="E36" s="396">
        <v>11.324999999999999</v>
      </c>
      <c r="F36" s="396">
        <v>21.024999999999999</v>
      </c>
      <c r="G36" s="396">
        <v>4.6749999999999998</v>
      </c>
      <c r="H36" s="396">
        <v>16.8</v>
      </c>
      <c r="I36" s="396">
        <v>15.75</v>
      </c>
      <c r="J36" s="396">
        <v>20.225000000000001</v>
      </c>
      <c r="K36" s="396">
        <v>5.9749999999999996</v>
      </c>
      <c r="L36" s="396">
        <v>2.4750000000000001</v>
      </c>
      <c r="M36" s="396">
        <v>1.75</v>
      </c>
      <c r="N36" s="396" t="s">
        <v>840</v>
      </c>
      <c r="O36" s="396" t="s">
        <v>840</v>
      </c>
    </row>
    <row r="37" spans="1:15" s="20" customFormat="1" ht="11.25">
      <c r="A37" s="138" t="s">
        <v>190</v>
      </c>
      <c r="B37" s="396">
        <v>100</v>
      </c>
      <c r="C37" s="396" t="s">
        <v>840</v>
      </c>
      <c r="D37" s="396" t="s">
        <v>840</v>
      </c>
      <c r="E37" s="396">
        <v>5.6598774631561497</v>
      </c>
      <c r="F37" s="396">
        <v>14.120715350223501</v>
      </c>
      <c r="G37" s="396">
        <v>21.705580394104999</v>
      </c>
      <c r="H37" s="396">
        <v>19.993376386819001</v>
      </c>
      <c r="I37" s="396">
        <v>16.217088922007001</v>
      </c>
      <c r="J37" s="396">
        <v>10.3204172876304</v>
      </c>
      <c r="K37" s="396">
        <v>7.2768670309653896</v>
      </c>
      <c r="L37" s="396">
        <v>2.5616823977479699</v>
      </c>
      <c r="M37" s="396">
        <v>0.86520947176684904</v>
      </c>
      <c r="N37" s="396">
        <v>0.55307170061268396</v>
      </c>
      <c r="O37" s="396">
        <v>0.72611359496605399</v>
      </c>
    </row>
    <row r="38" spans="1:15" s="20" customFormat="1" ht="33.75">
      <c r="A38" s="138" t="s">
        <v>191</v>
      </c>
      <c r="B38" s="396">
        <v>100</v>
      </c>
      <c r="C38" s="396" t="s">
        <v>840</v>
      </c>
      <c r="D38" s="396" t="s">
        <v>840</v>
      </c>
      <c r="E38" s="396">
        <v>7.38381612760229</v>
      </c>
      <c r="F38" s="396">
        <v>13.857168795607</v>
      </c>
      <c r="G38" s="396">
        <v>19.456535429722098</v>
      </c>
      <c r="H38" s="396">
        <v>18.038659528214399</v>
      </c>
      <c r="I38" s="396">
        <v>20.300750649805298</v>
      </c>
      <c r="J38" s="396">
        <v>12.264920984661501</v>
      </c>
      <c r="K38" s="396">
        <v>4.2750561474276898</v>
      </c>
      <c r="L38" s="396">
        <v>2.0020054405344401</v>
      </c>
      <c r="M38" s="396">
        <v>1.3305263708887201</v>
      </c>
      <c r="N38" s="396">
        <v>0.60179573623059002</v>
      </c>
      <c r="O38" s="396">
        <v>0.48876478930606199</v>
      </c>
    </row>
    <row r="39" spans="1:15" s="20" customFormat="1" ht="11.25">
      <c r="A39" s="138" t="s">
        <v>192</v>
      </c>
      <c r="B39" s="396">
        <v>100</v>
      </c>
      <c r="C39" s="396" t="s">
        <v>840</v>
      </c>
      <c r="D39" s="396" t="s">
        <v>840</v>
      </c>
      <c r="E39" s="396">
        <v>9.1082391373102904</v>
      </c>
      <c r="F39" s="396">
        <v>18.520620588961599</v>
      </c>
      <c r="G39" s="396">
        <v>21.854488265392298</v>
      </c>
      <c r="H39" s="396">
        <v>19.7922127436496</v>
      </c>
      <c r="I39" s="396">
        <v>17.610793152898701</v>
      </c>
      <c r="J39" s="396">
        <v>8.6940510283216295</v>
      </c>
      <c r="K39" s="396">
        <v>2.2901656319184802</v>
      </c>
      <c r="L39" s="396">
        <v>0.89639665010203096</v>
      </c>
      <c r="M39" s="396">
        <v>0.51036986651531802</v>
      </c>
      <c r="N39" s="396">
        <v>0.26081719833804901</v>
      </c>
      <c r="O39" s="396">
        <v>0.46184573659195999</v>
      </c>
    </row>
    <row r="40" spans="1:15" s="20" customFormat="1" ht="11.25" customHeight="1">
      <c r="A40" s="138" t="s">
        <v>205</v>
      </c>
      <c r="B40" s="396">
        <v>100</v>
      </c>
      <c r="C40" s="396" t="s">
        <v>840</v>
      </c>
      <c r="D40" s="396" t="s">
        <v>840</v>
      </c>
      <c r="E40" s="396">
        <v>7.9893672007679202</v>
      </c>
      <c r="F40" s="396">
        <v>18.538482364813301</v>
      </c>
      <c r="G40" s="396">
        <v>23.23463535898</v>
      </c>
      <c r="H40" s="396">
        <v>11.8511408107509</v>
      </c>
      <c r="I40" s="396">
        <v>13.438676807206701</v>
      </c>
      <c r="J40" s="396">
        <v>12.7864333357946</v>
      </c>
      <c r="K40" s="396">
        <v>6.8227128405818496</v>
      </c>
      <c r="L40" s="396">
        <v>3.3670530901572802</v>
      </c>
      <c r="M40" s="396">
        <v>1.2257254670309401</v>
      </c>
      <c r="N40" s="396">
        <v>0.145216470993625</v>
      </c>
      <c r="O40" s="396">
        <v>0.60055625292278902</v>
      </c>
    </row>
    <row r="41" spans="1:15" s="20" customFormat="1" ht="11.25">
      <c r="A41" s="138" t="s">
        <v>194</v>
      </c>
      <c r="B41" s="396">
        <v>100</v>
      </c>
      <c r="C41" s="396" t="s">
        <v>840</v>
      </c>
      <c r="D41" s="396" t="s">
        <v>840</v>
      </c>
      <c r="E41" s="396">
        <v>2.9008898970511301</v>
      </c>
      <c r="F41" s="396">
        <v>3.6773686965625498</v>
      </c>
      <c r="G41" s="396">
        <v>10.7616471819927</v>
      </c>
      <c r="H41" s="396">
        <v>28.607572849415501</v>
      </c>
      <c r="I41" s="396">
        <v>14.626592217762999</v>
      </c>
      <c r="J41" s="396">
        <v>22.0293142558018</v>
      </c>
      <c r="K41" s="396">
        <v>9.3700924794974707</v>
      </c>
      <c r="L41" s="396">
        <v>3.5901238876286898</v>
      </c>
      <c r="M41" s="396">
        <v>0.87681032978537798</v>
      </c>
      <c r="N41" s="396">
        <v>2.0677019717326801</v>
      </c>
      <c r="O41" s="396">
        <v>1.49188623276915</v>
      </c>
    </row>
    <row r="42" spans="1:15" s="20" customFormat="1" ht="11.25" customHeight="1">
      <c r="A42" s="138" t="s">
        <v>195</v>
      </c>
      <c r="B42" s="396">
        <v>100</v>
      </c>
      <c r="C42" s="396" t="s">
        <v>840</v>
      </c>
      <c r="D42" s="396" t="s">
        <v>840</v>
      </c>
      <c r="E42" s="396">
        <v>10.448751991502901</v>
      </c>
      <c r="F42" s="396">
        <v>28.425385023897999</v>
      </c>
      <c r="G42" s="396">
        <v>8.8157195963887407</v>
      </c>
      <c r="H42" s="396">
        <v>15.58682952735</v>
      </c>
      <c r="I42" s="396">
        <v>8.7891662241104598</v>
      </c>
      <c r="J42" s="396">
        <v>15.201805629314901</v>
      </c>
      <c r="K42" s="396">
        <v>4.6070100902814701</v>
      </c>
      <c r="L42" s="396">
        <v>5.4301646309081297</v>
      </c>
      <c r="M42" s="396">
        <v>2.6951672862453502</v>
      </c>
      <c r="N42" s="396" t="s">
        <v>840</v>
      </c>
      <c r="O42" s="396" t="s">
        <v>840</v>
      </c>
    </row>
    <row r="43" spans="1:15" s="20" customFormat="1" ht="11.25" customHeight="1">
      <c r="A43" s="138" t="s">
        <v>196</v>
      </c>
      <c r="B43" s="396">
        <v>100</v>
      </c>
      <c r="C43" s="396" t="s">
        <v>840</v>
      </c>
      <c r="D43" s="396" t="s">
        <v>840</v>
      </c>
      <c r="E43" s="396">
        <v>9.3239291243764004</v>
      </c>
      <c r="F43" s="396">
        <v>6.9671426113882697</v>
      </c>
      <c r="G43" s="396">
        <v>12.9316064977513</v>
      </c>
      <c r="H43" s="396">
        <v>11.2408149222187</v>
      </c>
      <c r="I43" s="396">
        <v>16.907915755326702</v>
      </c>
      <c r="J43" s="396">
        <v>22.9239881054779</v>
      </c>
      <c r="K43" s="396">
        <v>11.6721142267332</v>
      </c>
      <c r="L43" s="396">
        <v>3.90012533484063</v>
      </c>
      <c r="M43" s="396">
        <v>2.5877958270870698</v>
      </c>
      <c r="N43" s="396">
        <v>1.21402767196677</v>
      </c>
      <c r="O43" s="396">
        <v>0.330539922833059</v>
      </c>
    </row>
    <row r="44" spans="1:15" s="20" customFormat="1" ht="22.5">
      <c r="A44" s="138" t="s">
        <v>197</v>
      </c>
      <c r="B44" s="396">
        <v>100</v>
      </c>
      <c r="C44" s="396" t="s">
        <v>840</v>
      </c>
      <c r="D44" s="396" t="s">
        <v>840</v>
      </c>
      <c r="E44" s="396">
        <v>5.4483729402997403</v>
      </c>
      <c r="F44" s="396">
        <v>17.9266374099528</v>
      </c>
      <c r="G44" s="396">
        <v>15.086528111285901</v>
      </c>
      <c r="H44" s="396">
        <v>16.924732963484299</v>
      </c>
      <c r="I44" s="396">
        <v>18.907841351329001</v>
      </c>
      <c r="J44" s="396">
        <v>11.803428003643299</v>
      </c>
      <c r="K44" s="396">
        <v>7.0505920344456401</v>
      </c>
      <c r="L44" s="396">
        <v>4.5416908172559403</v>
      </c>
      <c r="M44" s="396">
        <v>0.28980707129254002</v>
      </c>
      <c r="N44" s="396">
        <v>1.01018464850542</v>
      </c>
      <c r="O44" s="396">
        <v>1.01018464850542</v>
      </c>
    </row>
    <row r="45" spans="1:15" s="20" customFormat="1" ht="33.75">
      <c r="A45" s="138" t="s">
        <v>198</v>
      </c>
      <c r="B45" s="396">
        <v>100</v>
      </c>
      <c r="C45" s="396" t="s">
        <v>840</v>
      </c>
      <c r="D45" s="396" t="s">
        <v>840</v>
      </c>
      <c r="E45" s="396">
        <v>15.398279211767999</v>
      </c>
      <c r="F45" s="396">
        <v>15.6758257008049</v>
      </c>
      <c r="G45" s="396">
        <v>12.3119622536775</v>
      </c>
      <c r="H45" s="396">
        <v>16.908132112128801</v>
      </c>
      <c r="I45" s="396">
        <v>10.180405217874</v>
      </c>
      <c r="J45" s="396">
        <v>14.6877601998335</v>
      </c>
      <c r="K45" s="396">
        <v>8.4818207049680794</v>
      </c>
      <c r="L45" s="396">
        <v>2.0482930890924198</v>
      </c>
      <c r="M45" s="396">
        <v>3.1029697474327</v>
      </c>
      <c r="N45" s="396">
        <v>1.20455176242021</v>
      </c>
      <c r="O45" s="396" t="s">
        <v>840</v>
      </c>
    </row>
    <row r="46" spans="1:15" s="20" customFormat="1" ht="22.5" customHeight="1">
      <c r="A46" s="138" t="s">
        <v>199</v>
      </c>
      <c r="B46" s="396" t="s">
        <v>840</v>
      </c>
      <c r="C46" s="396" t="s">
        <v>840</v>
      </c>
      <c r="D46" s="396" t="s">
        <v>840</v>
      </c>
      <c r="E46" s="396" t="s">
        <v>840</v>
      </c>
      <c r="F46" s="396" t="s">
        <v>840</v>
      </c>
      <c r="G46" s="396" t="s">
        <v>840</v>
      </c>
      <c r="H46" s="396" t="s">
        <v>840</v>
      </c>
      <c r="I46" s="396" t="s">
        <v>840</v>
      </c>
      <c r="J46" s="396" t="s">
        <v>840</v>
      </c>
      <c r="K46" s="396" t="s">
        <v>840</v>
      </c>
      <c r="L46" s="396" t="s">
        <v>840</v>
      </c>
      <c r="M46" s="396" t="s">
        <v>840</v>
      </c>
      <c r="N46" s="396" t="s">
        <v>840</v>
      </c>
      <c r="O46" s="396" t="s">
        <v>840</v>
      </c>
    </row>
    <row r="47" spans="1:15" s="20" customFormat="1" ht="11.25">
      <c r="A47" s="138" t="s">
        <v>200</v>
      </c>
      <c r="B47" s="396">
        <v>100</v>
      </c>
      <c r="C47" s="396" t="s">
        <v>840</v>
      </c>
      <c r="D47" s="396" t="s">
        <v>840</v>
      </c>
      <c r="E47" s="396">
        <v>23.335220659935199</v>
      </c>
      <c r="F47" s="396">
        <v>20.2085495895065</v>
      </c>
      <c r="G47" s="396">
        <v>29.6907929917272</v>
      </c>
      <c r="H47" s="396">
        <v>9.2180176779591694</v>
      </c>
      <c r="I47" s="396">
        <v>5.8538580101286497</v>
      </c>
      <c r="J47" s="396">
        <v>7.3810197854738799</v>
      </c>
      <c r="K47" s="396">
        <v>0.94209052876600297</v>
      </c>
      <c r="L47" s="396">
        <v>2.0619043125412899</v>
      </c>
      <c r="M47" s="396">
        <v>0.92479003491554201</v>
      </c>
      <c r="N47" s="396">
        <v>0.38375640904658598</v>
      </c>
      <c r="O47" s="396" t="s">
        <v>840</v>
      </c>
    </row>
    <row r="48" spans="1:15" s="20" customFormat="1" ht="22.5">
      <c r="A48" s="138" t="s">
        <v>201</v>
      </c>
      <c r="B48" s="396">
        <v>100</v>
      </c>
      <c r="C48" s="396" t="s">
        <v>840</v>
      </c>
      <c r="D48" s="396" t="s">
        <v>840</v>
      </c>
      <c r="E48" s="396">
        <v>8.9312055786509301</v>
      </c>
      <c r="F48" s="396">
        <v>15.8676411425506</v>
      </c>
      <c r="G48" s="396">
        <v>20.323186267936201</v>
      </c>
      <c r="H48" s="396">
        <v>17.0980286978678</v>
      </c>
      <c r="I48" s="396">
        <v>11.710473380716101</v>
      </c>
      <c r="J48" s="396">
        <v>13.9734477671986</v>
      </c>
      <c r="K48" s="396">
        <v>8.2640472039694206</v>
      </c>
      <c r="L48" s="396">
        <v>2.2495641678959402</v>
      </c>
      <c r="M48" s="396">
        <v>0.65374815609494397</v>
      </c>
      <c r="N48" s="396">
        <v>0.23467882526485201</v>
      </c>
      <c r="O48" s="396">
        <v>0.69397881185463295</v>
      </c>
    </row>
    <row r="49" spans="1:15" s="20" customFormat="1" ht="11.25">
      <c r="A49" s="138" t="s">
        <v>202</v>
      </c>
      <c r="B49" s="396">
        <v>100</v>
      </c>
      <c r="C49" s="396" t="s">
        <v>840</v>
      </c>
      <c r="D49" s="396" t="s">
        <v>840</v>
      </c>
      <c r="E49" s="396">
        <v>9.6569819531550003</v>
      </c>
      <c r="F49" s="396">
        <v>14.9366440547805</v>
      </c>
      <c r="G49" s="396">
        <v>10.9113016766927</v>
      </c>
      <c r="H49" s="396">
        <v>19.518750799948801</v>
      </c>
      <c r="I49" s="396">
        <v>13.4839370280302</v>
      </c>
      <c r="J49" s="396">
        <v>19.3331626775886</v>
      </c>
      <c r="K49" s="396">
        <v>7.74990400614361</v>
      </c>
      <c r="L49" s="396">
        <v>2.45104313323947</v>
      </c>
      <c r="M49" s="396">
        <v>1.5806988352745399</v>
      </c>
      <c r="N49" s="396">
        <v>0.37757583514655102</v>
      </c>
      <c r="O49" s="396" t="s">
        <v>840</v>
      </c>
    </row>
    <row r="50" spans="1:15" s="20" customFormat="1" ht="22.5">
      <c r="A50" s="147" t="s">
        <v>203</v>
      </c>
      <c r="B50" s="398">
        <v>100</v>
      </c>
      <c r="C50" s="398" t="s">
        <v>840</v>
      </c>
      <c r="D50" s="398" t="s">
        <v>840</v>
      </c>
      <c r="E50" s="398">
        <v>13.346009641135501</v>
      </c>
      <c r="F50" s="398">
        <v>22.0117836100696</v>
      </c>
      <c r="G50" s="398">
        <v>18.641135511515799</v>
      </c>
      <c r="H50" s="398">
        <v>16.089448312801299</v>
      </c>
      <c r="I50" s="398">
        <v>13.4236743438672</v>
      </c>
      <c r="J50" s="398">
        <v>10.829673272629901</v>
      </c>
      <c r="K50" s="398">
        <v>3.65399035886449</v>
      </c>
      <c r="L50" s="398">
        <v>1.21799678628816</v>
      </c>
      <c r="M50" s="398">
        <v>0.56454204606320302</v>
      </c>
      <c r="N50" s="398">
        <v>0.221746116764863</v>
      </c>
      <c r="O50" s="398" t="s">
        <v>840</v>
      </c>
    </row>
    <row r="51" spans="1:15" s="20" customFormat="1" ht="11.25">
      <c r="I51" s="266"/>
      <c r="J51" s="266"/>
      <c r="K51" s="266"/>
      <c r="L51" s="266"/>
      <c r="M51" s="266"/>
      <c r="N51" s="266"/>
      <c r="O51" s="266"/>
    </row>
    <row r="52" spans="1:15">
      <c r="I52" s="266"/>
      <c r="J52" s="266"/>
      <c r="K52" s="266"/>
      <c r="L52" s="266"/>
      <c r="M52" s="266"/>
      <c r="N52" s="266"/>
      <c r="O52" s="266"/>
    </row>
  </sheetData>
  <mergeCells count="6">
    <mergeCell ref="A28:O28"/>
    <mergeCell ref="A1:O1"/>
    <mergeCell ref="A3:A4"/>
    <mergeCell ref="B3:B4"/>
    <mergeCell ref="C3:O3"/>
    <mergeCell ref="A5:O5"/>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34" workbookViewId="0">
      <selection activeCell="S25" sqref="S25"/>
    </sheetView>
  </sheetViews>
  <sheetFormatPr defaultRowHeight="12"/>
  <cols>
    <col min="1" max="1" width="28" style="16" customWidth="1"/>
    <col min="2" max="2" width="16.7109375" style="16" customWidth="1"/>
    <col min="3" max="7" width="10.5703125" style="16" customWidth="1"/>
    <col min="8" max="15" width="10.28515625" style="16" customWidth="1"/>
    <col min="16" max="16384" width="9.140625" style="16"/>
  </cols>
  <sheetData>
    <row r="1" spans="1:15" ht="12.75">
      <c r="A1" s="868" t="s">
        <v>612</v>
      </c>
      <c r="B1" s="1010"/>
      <c r="C1" s="1010"/>
      <c r="D1" s="1010"/>
      <c r="E1" s="1010"/>
      <c r="F1" s="1010"/>
      <c r="G1" s="1010"/>
      <c r="H1" s="1010"/>
      <c r="I1" s="1010"/>
      <c r="J1" s="1010"/>
      <c r="K1" s="1010"/>
      <c r="L1" s="1010"/>
      <c r="M1" s="1010"/>
      <c r="N1" s="1010"/>
      <c r="O1" s="1010"/>
    </row>
    <row r="2" spans="1:15" s="20" customFormat="1" ht="11.25">
      <c r="A2" s="391"/>
      <c r="B2" s="28"/>
      <c r="C2" s="28"/>
      <c r="D2" s="28"/>
      <c r="E2" s="28"/>
      <c r="F2" s="28"/>
      <c r="G2" s="28"/>
      <c r="H2" s="28"/>
      <c r="I2" s="28"/>
      <c r="J2" s="28"/>
      <c r="K2" s="28"/>
      <c r="L2" s="28"/>
      <c r="M2" s="28"/>
      <c r="N2" s="28"/>
      <c r="O2" s="392" t="s">
        <v>36</v>
      </c>
    </row>
    <row r="3" spans="1:15" s="20" customFormat="1" ht="11.25">
      <c r="A3" s="721"/>
      <c r="B3" s="815" t="s">
        <v>480</v>
      </c>
      <c r="C3" s="725" t="s">
        <v>465</v>
      </c>
      <c r="D3" s="729"/>
      <c r="E3" s="729"/>
      <c r="F3" s="729"/>
      <c r="G3" s="729"/>
      <c r="H3" s="729"/>
      <c r="I3" s="729"/>
      <c r="J3" s="729"/>
      <c r="K3" s="729"/>
      <c r="L3" s="729"/>
      <c r="M3" s="729"/>
      <c r="N3" s="729"/>
      <c r="O3" s="729"/>
    </row>
    <row r="4" spans="1:15" s="23" customFormat="1" ht="45">
      <c r="A4" s="722"/>
      <c r="B4" s="72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0" customFormat="1" ht="11.25">
      <c r="A5" s="719" t="s">
        <v>15</v>
      </c>
      <c r="B5" s="719"/>
      <c r="C5" s="719"/>
      <c r="D5" s="719"/>
      <c r="E5" s="719"/>
      <c r="F5" s="719"/>
      <c r="G5" s="719"/>
      <c r="H5" s="719"/>
      <c r="I5" s="719"/>
      <c r="J5" s="719"/>
      <c r="K5" s="719"/>
      <c r="L5" s="719"/>
      <c r="M5" s="719"/>
      <c r="N5" s="719"/>
      <c r="O5" s="719"/>
    </row>
    <row r="6" spans="1:15" s="20" customFormat="1" ht="11.25">
      <c r="A6" s="393" t="s">
        <v>134</v>
      </c>
      <c r="B6" s="113">
        <v>100</v>
      </c>
      <c r="C6" s="113" t="s">
        <v>840</v>
      </c>
      <c r="D6" s="113" t="s">
        <v>840</v>
      </c>
      <c r="E6" s="113">
        <v>2.7534162757495402</v>
      </c>
      <c r="F6" s="113">
        <v>9.5723706574206293</v>
      </c>
      <c r="G6" s="113">
        <v>9.5859677748317296</v>
      </c>
      <c r="H6" s="113">
        <v>27.269018967978798</v>
      </c>
      <c r="I6" s="113">
        <v>30.654701203344899</v>
      </c>
      <c r="J6" s="113">
        <v>12.4753552246924</v>
      </c>
      <c r="K6" s="113">
        <v>2.59704942552179</v>
      </c>
      <c r="L6" s="113">
        <v>0.761438575022095</v>
      </c>
      <c r="M6" s="113">
        <v>0.15636685022775201</v>
      </c>
      <c r="N6" s="113">
        <v>1.4073016520497701</v>
      </c>
      <c r="O6" s="113">
        <v>2.7670133931606502</v>
      </c>
    </row>
    <row r="7" spans="1:15" s="20" customFormat="1" ht="11.25">
      <c r="A7" s="394" t="s">
        <v>140</v>
      </c>
      <c r="B7" s="113"/>
      <c r="C7" s="113"/>
      <c r="D7" s="113"/>
      <c r="E7" s="113"/>
      <c r="F7" s="113"/>
      <c r="G7" s="113"/>
      <c r="H7" s="113"/>
      <c r="I7" s="113"/>
      <c r="J7" s="113"/>
      <c r="K7" s="113"/>
      <c r="L7" s="113"/>
      <c r="M7" s="113"/>
      <c r="N7" s="113"/>
      <c r="O7" s="113"/>
    </row>
    <row r="8" spans="1:15" s="20" customFormat="1" ht="22.5">
      <c r="A8" s="146" t="s">
        <v>184</v>
      </c>
      <c r="B8" s="113" t="s">
        <v>840</v>
      </c>
      <c r="C8" s="113" t="s">
        <v>840</v>
      </c>
      <c r="D8" s="113" t="s">
        <v>840</v>
      </c>
      <c r="E8" s="113" t="s">
        <v>840</v>
      </c>
      <c r="F8" s="113" t="s">
        <v>840</v>
      </c>
      <c r="G8" s="113" t="s">
        <v>840</v>
      </c>
      <c r="H8" s="113" t="s">
        <v>840</v>
      </c>
      <c r="I8" s="113" t="s">
        <v>840</v>
      </c>
      <c r="J8" s="113" t="s">
        <v>840</v>
      </c>
      <c r="K8" s="113" t="s">
        <v>840</v>
      </c>
      <c r="L8" s="113" t="s">
        <v>840</v>
      </c>
      <c r="M8" s="113" t="s">
        <v>840</v>
      </c>
      <c r="N8" s="113" t="s">
        <v>840</v>
      </c>
      <c r="O8" s="113" t="s">
        <v>840</v>
      </c>
    </row>
    <row r="9" spans="1:15" s="20" customFormat="1" ht="11.25">
      <c r="A9" s="146" t="s">
        <v>185</v>
      </c>
      <c r="B9" s="113" t="s">
        <v>840</v>
      </c>
      <c r="C9" s="113" t="s">
        <v>840</v>
      </c>
      <c r="D9" s="113" t="s">
        <v>840</v>
      </c>
      <c r="E9" s="113" t="s">
        <v>840</v>
      </c>
      <c r="F9" s="113" t="s">
        <v>840</v>
      </c>
      <c r="G9" s="113" t="s">
        <v>840</v>
      </c>
      <c r="H9" s="113" t="s">
        <v>840</v>
      </c>
      <c r="I9" s="113" t="s">
        <v>840</v>
      </c>
      <c r="J9" s="113" t="s">
        <v>840</v>
      </c>
      <c r="K9" s="113" t="s">
        <v>840</v>
      </c>
      <c r="L9" s="113" t="s">
        <v>840</v>
      </c>
      <c r="M9" s="113" t="s">
        <v>840</v>
      </c>
      <c r="N9" s="113" t="s">
        <v>840</v>
      </c>
      <c r="O9" s="113" t="s">
        <v>840</v>
      </c>
    </row>
    <row r="10" spans="1:15" s="20" customFormat="1" ht="33.75">
      <c r="A10" s="124" t="s">
        <v>186</v>
      </c>
      <c r="B10" s="113" t="s">
        <v>840</v>
      </c>
      <c r="C10" s="113" t="s">
        <v>840</v>
      </c>
      <c r="D10" s="113" t="s">
        <v>840</v>
      </c>
      <c r="E10" s="113" t="s">
        <v>840</v>
      </c>
      <c r="F10" s="113" t="s">
        <v>840</v>
      </c>
      <c r="G10" s="113" t="s">
        <v>840</v>
      </c>
      <c r="H10" s="113" t="s">
        <v>840</v>
      </c>
      <c r="I10" s="113" t="s">
        <v>840</v>
      </c>
      <c r="J10" s="113" t="s">
        <v>840</v>
      </c>
      <c r="K10" s="113" t="s">
        <v>840</v>
      </c>
      <c r="L10" s="113" t="s">
        <v>840</v>
      </c>
      <c r="M10" s="113" t="s">
        <v>840</v>
      </c>
      <c r="N10" s="113" t="s">
        <v>840</v>
      </c>
      <c r="O10" s="113" t="s">
        <v>840</v>
      </c>
    </row>
    <row r="11" spans="1:15" s="20" customFormat="1" ht="22.5">
      <c r="A11" s="124" t="s">
        <v>187</v>
      </c>
      <c r="B11" s="113" t="s">
        <v>840</v>
      </c>
      <c r="C11" s="113" t="s">
        <v>840</v>
      </c>
      <c r="D11" s="113" t="s">
        <v>840</v>
      </c>
      <c r="E11" s="113" t="s">
        <v>840</v>
      </c>
      <c r="F11" s="113" t="s">
        <v>840</v>
      </c>
      <c r="G11" s="113" t="s">
        <v>840</v>
      </c>
      <c r="H11" s="113" t="s">
        <v>840</v>
      </c>
      <c r="I11" s="113" t="s">
        <v>840</v>
      </c>
      <c r="J11" s="113" t="s">
        <v>840</v>
      </c>
      <c r="K11" s="113" t="s">
        <v>840</v>
      </c>
      <c r="L11" s="113" t="s">
        <v>840</v>
      </c>
      <c r="M11" s="113" t="s">
        <v>840</v>
      </c>
      <c r="N11" s="113" t="s">
        <v>840</v>
      </c>
      <c r="O11" s="113" t="s">
        <v>840</v>
      </c>
    </row>
    <row r="12" spans="1:15" s="20" customFormat="1" ht="45">
      <c r="A12" s="122" t="s">
        <v>188</v>
      </c>
      <c r="B12" s="113" t="s">
        <v>840</v>
      </c>
      <c r="C12" s="113" t="s">
        <v>840</v>
      </c>
      <c r="D12" s="113" t="s">
        <v>840</v>
      </c>
      <c r="E12" s="113" t="s">
        <v>840</v>
      </c>
      <c r="F12" s="113" t="s">
        <v>840</v>
      </c>
      <c r="G12" s="113" t="s">
        <v>840</v>
      </c>
      <c r="H12" s="113" t="s">
        <v>840</v>
      </c>
      <c r="I12" s="113" t="s">
        <v>840</v>
      </c>
      <c r="J12" s="113" t="s">
        <v>840</v>
      </c>
      <c r="K12" s="113" t="s">
        <v>840</v>
      </c>
      <c r="L12" s="113" t="s">
        <v>840</v>
      </c>
      <c r="M12" s="113" t="s">
        <v>840</v>
      </c>
      <c r="N12" s="113" t="s">
        <v>840</v>
      </c>
      <c r="O12" s="113" t="s">
        <v>840</v>
      </c>
    </row>
    <row r="13" spans="1:15" s="20" customFormat="1" ht="45">
      <c r="A13" s="122" t="s">
        <v>189</v>
      </c>
      <c r="B13" s="113" t="s">
        <v>840</v>
      </c>
      <c r="C13" s="113" t="s">
        <v>840</v>
      </c>
      <c r="D13" s="113" t="s">
        <v>840</v>
      </c>
      <c r="E13" s="113" t="s">
        <v>840</v>
      </c>
      <c r="F13" s="113" t="s">
        <v>840</v>
      </c>
      <c r="G13" s="113" t="s">
        <v>840</v>
      </c>
      <c r="H13" s="113" t="s">
        <v>840</v>
      </c>
      <c r="I13" s="113" t="s">
        <v>840</v>
      </c>
      <c r="J13" s="113" t="s">
        <v>840</v>
      </c>
      <c r="K13" s="113" t="s">
        <v>840</v>
      </c>
      <c r="L13" s="113" t="s">
        <v>840</v>
      </c>
      <c r="M13" s="113" t="s">
        <v>840</v>
      </c>
      <c r="N13" s="113" t="s">
        <v>840</v>
      </c>
      <c r="O13" s="113" t="s">
        <v>840</v>
      </c>
    </row>
    <row r="14" spans="1:15" s="20" customFormat="1" ht="11.25">
      <c r="A14" s="138" t="s">
        <v>190</v>
      </c>
      <c r="B14" s="113" t="s">
        <v>840</v>
      </c>
      <c r="C14" s="113" t="s">
        <v>840</v>
      </c>
      <c r="D14" s="113" t="s">
        <v>840</v>
      </c>
      <c r="E14" s="113" t="s">
        <v>840</v>
      </c>
      <c r="F14" s="113" t="s">
        <v>840</v>
      </c>
      <c r="G14" s="113" t="s">
        <v>840</v>
      </c>
      <c r="H14" s="113" t="s">
        <v>840</v>
      </c>
      <c r="I14" s="113" t="s">
        <v>840</v>
      </c>
      <c r="J14" s="113" t="s">
        <v>840</v>
      </c>
      <c r="K14" s="113" t="s">
        <v>840</v>
      </c>
      <c r="L14" s="113" t="s">
        <v>840</v>
      </c>
      <c r="M14" s="113" t="s">
        <v>840</v>
      </c>
      <c r="N14" s="113" t="s">
        <v>840</v>
      </c>
      <c r="O14" s="113" t="s">
        <v>840</v>
      </c>
    </row>
    <row r="15" spans="1:15" s="20" customFormat="1" ht="33.75">
      <c r="A15" s="138" t="s">
        <v>191</v>
      </c>
      <c r="B15" s="113" t="s">
        <v>840</v>
      </c>
      <c r="C15" s="113" t="s">
        <v>840</v>
      </c>
      <c r="D15" s="113" t="s">
        <v>840</v>
      </c>
      <c r="E15" s="113" t="s">
        <v>840</v>
      </c>
      <c r="F15" s="113" t="s">
        <v>840</v>
      </c>
      <c r="G15" s="113" t="s">
        <v>840</v>
      </c>
      <c r="H15" s="113" t="s">
        <v>840</v>
      </c>
      <c r="I15" s="113" t="s">
        <v>840</v>
      </c>
      <c r="J15" s="113" t="s">
        <v>840</v>
      </c>
      <c r="K15" s="113" t="s">
        <v>840</v>
      </c>
      <c r="L15" s="113" t="s">
        <v>840</v>
      </c>
      <c r="M15" s="113" t="s">
        <v>840</v>
      </c>
      <c r="N15" s="113" t="s">
        <v>840</v>
      </c>
      <c r="O15" s="113" t="s">
        <v>840</v>
      </c>
    </row>
    <row r="16" spans="1:15" s="20" customFormat="1" ht="11.25">
      <c r="A16" s="138" t="s">
        <v>192</v>
      </c>
      <c r="B16" s="113" t="s">
        <v>840</v>
      </c>
      <c r="C16" s="113" t="s">
        <v>840</v>
      </c>
      <c r="D16" s="113" t="s">
        <v>840</v>
      </c>
      <c r="E16" s="113" t="s">
        <v>840</v>
      </c>
      <c r="F16" s="113" t="s">
        <v>840</v>
      </c>
      <c r="G16" s="113" t="s">
        <v>840</v>
      </c>
      <c r="H16" s="113" t="s">
        <v>840</v>
      </c>
      <c r="I16" s="113" t="s">
        <v>840</v>
      </c>
      <c r="J16" s="113" t="s">
        <v>840</v>
      </c>
      <c r="K16" s="113" t="s">
        <v>840</v>
      </c>
      <c r="L16" s="113" t="s">
        <v>840</v>
      </c>
      <c r="M16" s="113" t="s">
        <v>840</v>
      </c>
      <c r="N16" s="113" t="s">
        <v>840</v>
      </c>
      <c r="O16" s="113" t="s">
        <v>840</v>
      </c>
    </row>
    <row r="17" spans="1:16" s="20" customFormat="1" ht="22.5">
      <c r="A17" s="138" t="s">
        <v>205</v>
      </c>
      <c r="B17" s="113" t="s">
        <v>840</v>
      </c>
      <c r="C17" s="113" t="s">
        <v>840</v>
      </c>
      <c r="D17" s="113" t="s">
        <v>840</v>
      </c>
      <c r="E17" s="113" t="s">
        <v>840</v>
      </c>
      <c r="F17" s="113" t="s">
        <v>840</v>
      </c>
      <c r="G17" s="113" t="s">
        <v>840</v>
      </c>
      <c r="H17" s="113" t="s">
        <v>840</v>
      </c>
      <c r="I17" s="113" t="s">
        <v>840</v>
      </c>
      <c r="J17" s="113" t="s">
        <v>840</v>
      </c>
      <c r="K17" s="113" t="s">
        <v>840</v>
      </c>
      <c r="L17" s="113" t="s">
        <v>840</v>
      </c>
      <c r="M17" s="113" t="s">
        <v>840</v>
      </c>
      <c r="N17" s="113" t="s">
        <v>840</v>
      </c>
      <c r="O17" s="113" t="s">
        <v>840</v>
      </c>
    </row>
    <row r="18" spans="1:16" s="20" customFormat="1" ht="11.25">
      <c r="A18" s="138" t="s">
        <v>194</v>
      </c>
      <c r="B18" s="113" t="s">
        <v>840</v>
      </c>
      <c r="C18" s="113" t="s">
        <v>840</v>
      </c>
      <c r="D18" s="113" t="s">
        <v>840</v>
      </c>
      <c r="E18" s="113" t="s">
        <v>840</v>
      </c>
      <c r="F18" s="113" t="s">
        <v>840</v>
      </c>
      <c r="G18" s="113" t="s">
        <v>840</v>
      </c>
      <c r="H18" s="113" t="s">
        <v>840</v>
      </c>
      <c r="I18" s="113" t="s">
        <v>840</v>
      </c>
      <c r="J18" s="113" t="s">
        <v>840</v>
      </c>
      <c r="K18" s="113" t="s">
        <v>840</v>
      </c>
      <c r="L18" s="113" t="s">
        <v>840</v>
      </c>
      <c r="M18" s="113" t="s">
        <v>840</v>
      </c>
      <c r="N18" s="113" t="s">
        <v>840</v>
      </c>
      <c r="O18" s="113" t="s">
        <v>840</v>
      </c>
    </row>
    <row r="19" spans="1:16" s="20" customFormat="1" ht="11.25" customHeight="1">
      <c r="A19" s="138" t="s">
        <v>195</v>
      </c>
      <c r="B19" s="113" t="s">
        <v>840</v>
      </c>
      <c r="C19" s="113" t="s">
        <v>840</v>
      </c>
      <c r="D19" s="113" t="s">
        <v>840</v>
      </c>
      <c r="E19" s="113" t="s">
        <v>840</v>
      </c>
      <c r="F19" s="113" t="s">
        <v>840</v>
      </c>
      <c r="G19" s="113" t="s">
        <v>840</v>
      </c>
      <c r="H19" s="113" t="s">
        <v>840</v>
      </c>
      <c r="I19" s="113" t="s">
        <v>840</v>
      </c>
      <c r="J19" s="113" t="s">
        <v>840</v>
      </c>
      <c r="K19" s="113" t="s">
        <v>840</v>
      </c>
      <c r="L19" s="113" t="s">
        <v>840</v>
      </c>
      <c r="M19" s="113" t="s">
        <v>840</v>
      </c>
      <c r="N19" s="113" t="s">
        <v>840</v>
      </c>
      <c r="O19" s="113" t="s">
        <v>840</v>
      </c>
    </row>
    <row r="20" spans="1:16" s="20" customFormat="1" ht="22.5">
      <c r="A20" s="138" t="s">
        <v>196</v>
      </c>
      <c r="B20" s="113" t="s">
        <v>840</v>
      </c>
      <c r="C20" s="113" t="s">
        <v>840</v>
      </c>
      <c r="D20" s="113" t="s">
        <v>840</v>
      </c>
      <c r="E20" s="113" t="s">
        <v>840</v>
      </c>
      <c r="F20" s="113" t="s">
        <v>840</v>
      </c>
      <c r="G20" s="113" t="s">
        <v>840</v>
      </c>
      <c r="H20" s="113" t="s">
        <v>840</v>
      </c>
      <c r="I20" s="113" t="s">
        <v>840</v>
      </c>
      <c r="J20" s="113" t="s">
        <v>840</v>
      </c>
      <c r="K20" s="113" t="s">
        <v>840</v>
      </c>
      <c r="L20" s="113" t="s">
        <v>840</v>
      </c>
      <c r="M20" s="113" t="s">
        <v>840</v>
      </c>
      <c r="N20" s="113" t="s">
        <v>840</v>
      </c>
      <c r="O20" s="113" t="s">
        <v>840</v>
      </c>
    </row>
    <row r="21" spans="1:16" s="20" customFormat="1" ht="22.5">
      <c r="A21" s="138" t="s">
        <v>197</v>
      </c>
      <c r="B21" s="113">
        <v>100</v>
      </c>
      <c r="C21" s="113" t="s">
        <v>840</v>
      </c>
      <c r="D21" s="113" t="s">
        <v>840</v>
      </c>
      <c r="E21" s="113">
        <v>2.7534162757495402</v>
      </c>
      <c r="F21" s="113">
        <v>9.5723706574206293</v>
      </c>
      <c r="G21" s="113">
        <v>9.5859677748317296</v>
      </c>
      <c r="H21" s="113">
        <v>27.269018967978798</v>
      </c>
      <c r="I21" s="113">
        <v>30.654701203344899</v>
      </c>
      <c r="J21" s="113">
        <v>12.4753552246924</v>
      </c>
      <c r="K21" s="113">
        <v>2.59704942552179</v>
      </c>
      <c r="L21" s="113">
        <v>0.761438575022095</v>
      </c>
      <c r="M21" s="113">
        <v>0.15636685022775201</v>
      </c>
      <c r="N21" s="113">
        <v>1.4073016520497701</v>
      </c>
      <c r="O21" s="113">
        <v>2.7670133931606502</v>
      </c>
    </row>
    <row r="22" spans="1:16" s="20" customFormat="1" ht="33.75">
      <c r="A22" s="138" t="s">
        <v>198</v>
      </c>
      <c r="B22" s="113" t="s">
        <v>840</v>
      </c>
      <c r="C22" s="113" t="s">
        <v>840</v>
      </c>
      <c r="D22" s="113" t="s">
        <v>840</v>
      </c>
      <c r="E22" s="113" t="s">
        <v>840</v>
      </c>
      <c r="F22" s="113" t="s">
        <v>840</v>
      </c>
      <c r="G22" s="113" t="s">
        <v>840</v>
      </c>
      <c r="H22" s="113" t="s">
        <v>840</v>
      </c>
      <c r="I22" s="113" t="s">
        <v>840</v>
      </c>
      <c r="J22" s="113" t="s">
        <v>840</v>
      </c>
      <c r="K22" s="113" t="s">
        <v>840</v>
      </c>
      <c r="L22" s="113" t="s">
        <v>840</v>
      </c>
      <c r="M22" s="113" t="s">
        <v>840</v>
      </c>
      <c r="N22" s="113" t="s">
        <v>840</v>
      </c>
      <c r="O22" s="113" t="s">
        <v>840</v>
      </c>
    </row>
    <row r="23" spans="1:16" s="20" customFormat="1" ht="22.5" customHeight="1">
      <c r="A23" s="138" t="s">
        <v>199</v>
      </c>
      <c r="B23" s="113" t="s">
        <v>840</v>
      </c>
      <c r="C23" s="113" t="s">
        <v>840</v>
      </c>
      <c r="D23" s="113" t="s">
        <v>840</v>
      </c>
      <c r="E23" s="113" t="s">
        <v>840</v>
      </c>
      <c r="F23" s="113" t="s">
        <v>840</v>
      </c>
      <c r="G23" s="113" t="s">
        <v>840</v>
      </c>
      <c r="H23" s="113" t="s">
        <v>840</v>
      </c>
      <c r="I23" s="113" t="s">
        <v>840</v>
      </c>
      <c r="J23" s="113" t="s">
        <v>840</v>
      </c>
      <c r="K23" s="113" t="s">
        <v>840</v>
      </c>
      <c r="L23" s="113" t="s">
        <v>840</v>
      </c>
      <c r="M23" s="113" t="s">
        <v>840</v>
      </c>
      <c r="N23" s="113" t="s">
        <v>840</v>
      </c>
      <c r="O23" s="113" t="s">
        <v>840</v>
      </c>
    </row>
    <row r="24" spans="1:16" s="20" customFormat="1" ht="11.25">
      <c r="A24" s="138" t="s">
        <v>200</v>
      </c>
      <c r="B24" s="113" t="s">
        <v>840</v>
      </c>
      <c r="C24" s="113" t="s">
        <v>840</v>
      </c>
      <c r="D24" s="113" t="s">
        <v>840</v>
      </c>
      <c r="E24" s="113" t="s">
        <v>840</v>
      </c>
      <c r="F24" s="113" t="s">
        <v>840</v>
      </c>
      <c r="G24" s="113" t="s">
        <v>840</v>
      </c>
      <c r="H24" s="113" t="s">
        <v>840</v>
      </c>
      <c r="I24" s="113" t="s">
        <v>840</v>
      </c>
      <c r="J24" s="113" t="s">
        <v>840</v>
      </c>
      <c r="K24" s="113" t="s">
        <v>840</v>
      </c>
      <c r="L24" s="113" t="s">
        <v>840</v>
      </c>
      <c r="M24" s="113" t="s">
        <v>840</v>
      </c>
      <c r="N24" s="113" t="s">
        <v>840</v>
      </c>
      <c r="O24" s="113" t="s">
        <v>840</v>
      </c>
    </row>
    <row r="25" spans="1:16" s="20" customFormat="1" ht="22.5">
      <c r="A25" s="138" t="s">
        <v>201</v>
      </c>
      <c r="B25" s="113" t="s">
        <v>840</v>
      </c>
      <c r="C25" s="113" t="s">
        <v>840</v>
      </c>
      <c r="D25" s="113" t="s">
        <v>840</v>
      </c>
      <c r="E25" s="113" t="s">
        <v>840</v>
      </c>
      <c r="F25" s="113" t="s">
        <v>840</v>
      </c>
      <c r="G25" s="113" t="s">
        <v>840</v>
      </c>
      <c r="H25" s="113" t="s">
        <v>840</v>
      </c>
      <c r="I25" s="113" t="s">
        <v>840</v>
      </c>
      <c r="J25" s="113" t="s">
        <v>840</v>
      </c>
      <c r="K25" s="113" t="s">
        <v>840</v>
      </c>
      <c r="L25" s="113" t="s">
        <v>840</v>
      </c>
      <c r="M25" s="113" t="s">
        <v>840</v>
      </c>
      <c r="N25" s="113" t="s">
        <v>840</v>
      </c>
      <c r="O25" s="113" t="s">
        <v>840</v>
      </c>
    </row>
    <row r="26" spans="1:16" s="20" customFormat="1" ht="11.25">
      <c r="A26" s="138" t="s">
        <v>202</v>
      </c>
      <c r="B26" s="113" t="s">
        <v>840</v>
      </c>
      <c r="C26" s="113" t="s">
        <v>840</v>
      </c>
      <c r="D26" s="113" t="s">
        <v>840</v>
      </c>
      <c r="E26" s="113" t="s">
        <v>840</v>
      </c>
      <c r="F26" s="113" t="s">
        <v>840</v>
      </c>
      <c r="G26" s="113" t="s">
        <v>840</v>
      </c>
      <c r="H26" s="113" t="s">
        <v>840</v>
      </c>
      <c r="I26" s="113" t="s">
        <v>840</v>
      </c>
      <c r="J26" s="113" t="s">
        <v>840</v>
      </c>
      <c r="K26" s="113" t="s">
        <v>840</v>
      </c>
      <c r="L26" s="113" t="s">
        <v>840</v>
      </c>
      <c r="M26" s="113" t="s">
        <v>840</v>
      </c>
      <c r="N26" s="113" t="s">
        <v>840</v>
      </c>
      <c r="O26" s="113" t="s">
        <v>840</v>
      </c>
    </row>
    <row r="27" spans="1:16" s="20" customFormat="1" ht="22.5">
      <c r="A27" s="138" t="s">
        <v>203</v>
      </c>
      <c r="B27" s="113" t="s">
        <v>840</v>
      </c>
      <c r="C27" s="113" t="s">
        <v>840</v>
      </c>
      <c r="D27" s="113" t="s">
        <v>840</v>
      </c>
      <c r="E27" s="113" t="s">
        <v>840</v>
      </c>
      <c r="F27" s="113" t="s">
        <v>840</v>
      </c>
      <c r="G27" s="113" t="s">
        <v>840</v>
      </c>
      <c r="H27" s="113" t="s">
        <v>840</v>
      </c>
      <c r="I27" s="113" t="s">
        <v>840</v>
      </c>
      <c r="J27" s="113" t="s">
        <v>840</v>
      </c>
      <c r="K27" s="113" t="s">
        <v>840</v>
      </c>
      <c r="L27" s="113" t="s">
        <v>840</v>
      </c>
      <c r="M27" s="113" t="s">
        <v>840</v>
      </c>
      <c r="N27" s="113" t="s">
        <v>840</v>
      </c>
      <c r="O27" s="113" t="s">
        <v>840</v>
      </c>
    </row>
    <row r="28" spans="1:16" s="20" customFormat="1" ht="11.25">
      <c r="A28" s="719" t="s">
        <v>15</v>
      </c>
      <c r="B28" s="719"/>
      <c r="C28" s="719"/>
      <c r="D28" s="719"/>
      <c r="E28" s="719"/>
      <c r="F28" s="719"/>
      <c r="G28" s="719"/>
      <c r="H28" s="719"/>
      <c r="I28" s="719"/>
      <c r="J28" s="719"/>
      <c r="K28" s="719"/>
      <c r="L28" s="719"/>
      <c r="M28" s="719"/>
      <c r="N28" s="719"/>
      <c r="O28" s="719"/>
    </row>
    <row r="29" spans="1:16" s="20" customFormat="1" ht="12.75">
      <c r="A29" s="393" t="s">
        <v>134</v>
      </c>
      <c r="B29" s="396">
        <v>100</v>
      </c>
      <c r="C29" s="396" t="s">
        <v>840</v>
      </c>
      <c r="D29" s="396" t="s">
        <v>840</v>
      </c>
      <c r="E29" s="396">
        <v>100</v>
      </c>
      <c r="F29" s="396">
        <v>100</v>
      </c>
      <c r="G29" s="396">
        <v>100</v>
      </c>
      <c r="H29" s="396">
        <v>100</v>
      </c>
      <c r="I29" s="396">
        <v>100</v>
      </c>
      <c r="J29" s="396">
        <v>100</v>
      </c>
      <c r="K29" s="396">
        <v>100</v>
      </c>
      <c r="L29" s="396">
        <v>100</v>
      </c>
      <c r="M29" s="396">
        <v>100</v>
      </c>
      <c r="N29" s="396">
        <v>100</v>
      </c>
      <c r="O29" s="396">
        <v>100</v>
      </c>
      <c r="P29" s="1"/>
    </row>
    <row r="30" spans="1:16" s="20" customFormat="1" ht="12.75">
      <c r="A30" s="394" t="s">
        <v>140</v>
      </c>
      <c r="B30" s="396"/>
      <c r="C30" s="396"/>
      <c r="D30" s="396"/>
      <c r="E30" s="396"/>
      <c r="F30" s="396"/>
      <c r="G30" s="396"/>
      <c r="H30" s="396"/>
      <c r="I30" s="396"/>
      <c r="J30" s="396"/>
      <c r="K30" s="396"/>
      <c r="L30" s="396"/>
      <c r="M30" s="396"/>
      <c r="N30" s="396"/>
      <c r="O30" s="396"/>
      <c r="P30" s="1"/>
    </row>
    <row r="31" spans="1:16" s="20" customFormat="1" ht="11.25" customHeight="1">
      <c r="A31" s="146" t="s">
        <v>184</v>
      </c>
      <c r="B31" s="396" t="s">
        <v>840</v>
      </c>
      <c r="C31" s="396" t="s">
        <v>840</v>
      </c>
      <c r="D31" s="396" t="s">
        <v>840</v>
      </c>
      <c r="E31" s="396" t="s">
        <v>840</v>
      </c>
      <c r="F31" s="396" t="s">
        <v>840</v>
      </c>
      <c r="G31" s="396" t="s">
        <v>840</v>
      </c>
      <c r="H31" s="396" t="s">
        <v>840</v>
      </c>
      <c r="I31" s="396" t="s">
        <v>840</v>
      </c>
      <c r="J31" s="396" t="s">
        <v>840</v>
      </c>
      <c r="K31" s="396" t="s">
        <v>840</v>
      </c>
      <c r="L31" s="396" t="s">
        <v>840</v>
      </c>
      <c r="M31" s="396" t="s">
        <v>840</v>
      </c>
      <c r="N31" s="396" t="s">
        <v>840</v>
      </c>
      <c r="O31" s="396" t="s">
        <v>840</v>
      </c>
      <c r="P31" s="1"/>
    </row>
    <row r="32" spans="1:16" s="20" customFormat="1" ht="12.75">
      <c r="A32" s="146" t="s">
        <v>185</v>
      </c>
      <c r="B32" s="396" t="s">
        <v>840</v>
      </c>
      <c r="C32" s="396" t="s">
        <v>840</v>
      </c>
      <c r="D32" s="396" t="s">
        <v>840</v>
      </c>
      <c r="E32" s="396" t="s">
        <v>840</v>
      </c>
      <c r="F32" s="396" t="s">
        <v>840</v>
      </c>
      <c r="G32" s="396" t="s">
        <v>840</v>
      </c>
      <c r="H32" s="396" t="s">
        <v>840</v>
      </c>
      <c r="I32" s="396" t="s">
        <v>840</v>
      </c>
      <c r="J32" s="396" t="s">
        <v>840</v>
      </c>
      <c r="K32" s="396" t="s">
        <v>840</v>
      </c>
      <c r="L32" s="396" t="s">
        <v>840</v>
      </c>
      <c r="M32" s="396" t="s">
        <v>840</v>
      </c>
      <c r="N32" s="396" t="s">
        <v>840</v>
      </c>
      <c r="O32" s="396" t="s">
        <v>840</v>
      </c>
      <c r="P32" s="1"/>
    </row>
    <row r="33" spans="1:16" s="20" customFormat="1" ht="22.5" customHeight="1">
      <c r="A33" s="124" t="s">
        <v>186</v>
      </c>
      <c r="B33" s="396" t="s">
        <v>840</v>
      </c>
      <c r="C33" s="396" t="s">
        <v>840</v>
      </c>
      <c r="D33" s="396" t="s">
        <v>840</v>
      </c>
      <c r="E33" s="396" t="s">
        <v>840</v>
      </c>
      <c r="F33" s="396" t="s">
        <v>840</v>
      </c>
      <c r="G33" s="396" t="s">
        <v>840</v>
      </c>
      <c r="H33" s="396" t="s">
        <v>840</v>
      </c>
      <c r="I33" s="396" t="s">
        <v>840</v>
      </c>
      <c r="J33" s="396" t="s">
        <v>840</v>
      </c>
      <c r="K33" s="396" t="s">
        <v>840</v>
      </c>
      <c r="L33" s="396" t="s">
        <v>840</v>
      </c>
      <c r="M33" s="396" t="s">
        <v>840</v>
      </c>
      <c r="N33" s="396" t="s">
        <v>840</v>
      </c>
      <c r="O33" s="396" t="s">
        <v>840</v>
      </c>
      <c r="P33" s="1"/>
    </row>
    <row r="34" spans="1:16" s="20" customFormat="1" ht="11.25" customHeight="1">
      <c r="A34" s="124" t="s">
        <v>187</v>
      </c>
      <c r="B34" s="396" t="s">
        <v>840</v>
      </c>
      <c r="C34" s="396" t="s">
        <v>840</v>
      </c>
      <c r="D34" s="396" t="s">
        <v>840</v>
      </c>
      <c r="E34" s="396" t="s">
        <v>840</v>
      </c>
      <c r="F34" s="396" t="s">
        <v>840</v>
      </c>
      <c r="G34" s="396" t="s">
        <v>840</v>
      </c>
      <c r="H34" s="396" t="s">
        <v>840</v>
      </c>
      <c r="I34" s="396" t="s">
        <v>840</v>
      </c>
      <c r="J34" s="396" t="s">
        <v>840</v>
      </c>
      <c r="K34" s="396" t="s">
        <v>840</v>
      </c>
      <c r="L34" s="396" t="s">
        <v>840</v>
      </c>
      <c r="M34" s="396" t="s">
        <v>840</v>
      </c>
      <c r="N34" s="396" t="s">
        <v>840</v>
      </c>
      <c r="O34" s="396" t="s">
        <v>840</v>
      </c>
      <c r="P34" s="1"/>
    </row>
    <row r="35" spans="1:16" s="20" customFormat="1" ht="22.5" customHeight="1">
      <c r="A35" s="122" t="s">
        <v>188</v>
      </c>
      <c r="B35" s="396" t="s">
        <v>840</v>
      </c>
      <c r="C35" s="396" t="s">
        <v>840</v>
      </c>
      <c r="D35" s="396" t="s">
        <v>840</v>
      </c>
      <c r="E35" s="396" t="s">
        <v>840</v>
      </c>
      <c r="F35" s="396" t="s">
        <v>840</v>
      </c>
      <c r="G35" s="396" t="s">
        <v>840</v>
      </c>
      <c r="H35" s="396" t="s">
        <v>840</v>
      </c>
      <c r="I35" s="396" t="s">
        <v>840</v>
      </c>
      <c r="J35" s="396" t="s">
        <v>840</v>
      </c>
      <c r="K35" s="396" t="s">
        <v>840</v>
      </c>
      <c r="L35" s="396" t="s">
        <v>840</v>
      </c>
      <c r="M35" s="396" t="s">
        <v>840</v>
      </c>
      <c r="N35" s="396" t="s">
        <v>840</v>
      </c>
      <c r="O35" s="396" t="s">
        <v>840</v>
      </c>
      <c r="P35" s="1"/>
    </row>
    <row r="36" spans="1:16" s="20" customFormat="1" ht="33.75" customHeight="1">
      <c r="A36" s="122" t="s">
        <v>189</v>
      </c>
      <c r="B36" s="396" t="s">
        <v>840</v>
      </c>
      <c r="C36" s="396" t="s">
        <v>840</v>
      </c>
      <c r="D36" s="396" t="s">
        <v>840</v>
      </c>
      <c r="E36" s="396" t="s">
        <v>840</v>
      </c>
      <c r="F36" s="396" t="s">
        <v>840</v>
      </c>
      <c r="G36" s="396" t="s">
        <v>840</v>
      </c>
      <c r="H36" s="396" t="s">
        <v>840</v>
      </c>
      <c r="I36" s="396" t="s">
        <v>840</v>
      </c>
      <c r="J36" s="396" t="s">
        <v>840</v>
      </c>
      <c r="K36" s="396" t="s">
        <v>840</v>
      </c>
      <c r="L36" s="396" t="s">
        <v>840</v>
      </c>
      <c r="M36" s="396" t="s">
        <v>840</v>
      </c>
      <c r="N36" s="396" t="s">
        <v>840</v>
      </c>
      <c r="O36" s="396" t="s">
        <v>840</v>
      </c>
      <c r="P36" s="1"/>
    </row>
    <row r="37" spans="1:16" s="20" customFormat="1" ht="12.75">
      <c r="A37" s="138" t="s">
        <v>190</v>
      </c>
      <c r="B37" s="396" t="s">
        <v>840</v>
      </c>
      <c r="C37" s="396" t="s">
        <v>840</v>
      </c>
      <c r="D37" s="396" t="s">
        <v>840</v>
      </c>
      <c r="E37" s="396" t="s">
        <v>840</v>
      </c>
      <c r="F37" s="396" t="s">
        <v>840</v>
      </c>
      <c r="G37" s="396" t="s">
        <v>840</v>
      </c>
      <c r="H37" s="396" t="s">
        <v>840</v>
      </c>
      <c r="I37" s="396" t="s">
        <v>840</v>
      </c>
      <c r="J37" s="396" t="s">
        <v>840</v>
      </c>
      <c r="K37" s="396" t="s">
        <v>840</v>
      </c>
      <c r="L37" s="396" t="s">
        <v>840</v>
      </c>
      <c r="M37" s="396" t="s">
        <v>840</v>
      </c>
      <c r="N37" s="396" t="s">
        <v>840</v>
      </c>
      <c r="O37" s="396" t="s">
        <v>840</v>
      </c>
      <c r="P37" s="1"/>
    </row>
    <row r="38" spans="1:16" s="20" customFormat="1" ht="33.75">
      <c r="A38" s="138" t="s">
        <v>191</v>
      </c>
      <c r="B38" s="396" t="s">
        <v>840</v>
      </c>
      <c r="C38" s="396" t="s">
        <v>840</v>
      </c>
      <c r="D38" s="396" t="s">
        <v>840</v>
      </c>
      <c r="E38" s="396" t="s">
        <v>840</v>
      </c>
      <c r="F38" s="396" t="s">
        <v>840</v>
      </c>
      <c r="G38" s="396" t="s">
        <v>840</v>
      </c>
      <c r="H38" s="396" t="s">
        <v>840</v>
      </c>
      <c r="I38" s="396" t="s">
        <v>840</v>
      </c>
      <c r="J38" s="396" t="s">
        <v>840</v>
      </c>
      <c r="K38" s="396" t="s">
        <v>840</v>
      </c>
      <c r="L38" s="396" t="s">
        <v>840</v>
      </c>
      <c r="M38" s="396" t="s">
        <v>840</v>
      </c>
      <c r="N38" s="396" t="s">
        <v>840</v>
      </c>
      <c r="O38" s="396" t="s">
        <v>840</v>
      </c>
      <c r="P38" s="1"/>
    </row>
    <row r="39" spans="1:16" s="20" customFormat="1" ht="12.75">
      <c r="A39" s="138" t="s">
        <v>192</v>
      </c>
      <c r="B39" s="396" t="s">
        <v>840</v>
      </c>
      <c r="C39" s="396" t="s">
        <v>840</v>
      </c>
      <c r="D39" s="396" t="s">
        <v>840</v>
      </c>
      <c r="E39" s="396" t="s">
        <v>840</v>
      </c>
      <c r="F39" s="396" t="s">
        <v>840</v>
      </c>
      <c r="G39" s="396" t="s">
        <v>840</v>
      </c>
      <c r="H39" s="396" t="s">
        <v>840</v>
      </c>
      <c r="I39" s="396" t="s">
        <v>840</v>
      </c>
      <c r="J39" s="396" t="s">
        <v>840</v>
      </c>
      <c r="K39" s="396" t="s">
        <v>840</v>
      </c>
      <c r="L39" s="396" t="s">
        <v>840</v>
      </c>
      <c r="M39" s="396" t="s">
        <v>840</v>
      </c>
      <c r="N39" s="396" t="s">
        <v>840</v>
      </c>
      <c r="O39" s="396" t="s">
        <v>840</v>
      </c>
      <c r="P39" s="1"/>
    </row>
    <row r="40" spans="1:16" s="20" customFormat="1" ht="22.5">
      <c r="A40" s="138" t="s">
        <v>205</v>
      </c>
      <c r="B40" s="396" t="s">
        <v>840</v>
      </c>
      <c r="C40" s="396" t="s">
        <v>840</v>
      </c>
      <c r="D40" s="396" t="s">
        <v>840</v>
      </c>
      <c r="E40" s="396" t="s">
        <v>840</v>
      </c>
      <c r="F40" s="396" t="s">
        <v>840</v>
      </c>
      <c r="G40" s="396" t="s">
        <v>840</v>
      </c>
      <c r="H40" s="396" t="s">
        <v>840</v>
      </c>
      <c r="I40" s="396" t="s">
        <v>840</v>
      </c>
      <c r="J40" s="396" t="s">
        <v>840</v>
      </c>
      <c r="K40" s="396" t="s">
        <v>840</v>
      </c>
      <c r="L40" s="396" t="s">
        <v>840</v>
      </c>
      <c r="M40" s="396" t="s">
        <v>840</v>
      </c>
      <c r="N40" s="396" t="s">
        <v>840</v>
      </c>
      <c r="O40" s="396" t="s">
        <v>840</v>
      </c>
      <c r="P40" s="1"/>
    </row>
    <row r="41" spans="1:16" s="20" customFormat="1" ht="12.75">
      <c r="A41" s="138" t="s">
        <v>194</v>
      </c>
      <c r="B41" s="396" t="s">
        <v>840</v>
      </c>
      <c r="C41" s="396" t="s">
        <v>840</v>
      </c>
      <c r="D41" s="396" t="s">
        <v>840</v>
      </c>
      <c r="E41" s="396" t="s">
        <v>840</v>
      </c>
      <c r="F41" s="396" t="s">
        <v>840</v>
      </c>
      <c r="G41" s="396" t="s">
        <v>840</v>
      </c>
      <c r="H41" s="396" t="s">
        <v>840</v>
      </c>
      <c r="I41" s="396" t="s">
        <v>840</v>
      </c>
      <c r="J41" s="396" t="s">
        <v>840</v>
      </c>
      <c r="K41" s="396" t="s">
        <v>840</v>
      </c>
      <c r="L41" s="396" t="s">
        <v>840</v>
      </c>
      <c r="M41" s="396" t="s">
        <v>840</v>
      </c>
      <c r="N41" s="396" t="s">
        <v>840</v>
      </c>
      <c r="O41" s="396" t="s">
        <v>840</v>
      </c>
      <c r="P41" s="1"/>
    </row>
    <row r="42" spans="1:16" s="20" customFormat="1" ht="11.25" customHeight="1">
      <c r="A42" s="138" t="s">
        <v>195</v>
      </c>
      <c r="B42" s="396" t="s">
        <v>840</v>
      </c>
      <c r="C42" s="396" t="s">
        <v>840</v>
      </c>
      <c r="D42" s="396" t="s">
        <v>840</v>
      </c>
      <c r="E42" s="396" t="s">
        <v>840</v>
      </c>
      <c r="F42" s="396" t="s">
        <v>840</v>
      </c>
      <c r="G42" s="396" t="s">
        <v>840</v>
      </c>
      <c r="H42" s="396" t="s">
        <v>840</v>
      </c>
      <c r="I42" s="396" t="s">
        <v>840</v>
      </c>
      <c r="J42" s="396" t="s">
        <v>840</v>
      </c>
      <c r="K42" s="396" t="s">
        <v>840</v>
      </c>
      <c r="L42" s="396" t="s">
        <v>840</v>
      </c>
      <c r="M42" s="396" t="s">
        <v>840</v>
      </c>
      <c r="N42" s="396" t="s">
        <v>840</v>
      </c>
      <c r="O42" s="396" t="s">
        <v>840</v>
      </c>
      <c r="P42" s="1"/>
    </row>
    <row r="43" spans="1:16" s="20" customFormat="1" ht="22.5">
      <c r="A43" s="138" t="s">
        <v>196</v>
      </c>
      <c r="B43" s="396" t="s">
        <v>840</v>
      </c>
      <c r="C43" s="396" t="s">
        <v>840</v>
      </c>
      <c r="D43" s="396" t="s">
        <v>840</v>
      </c>
      <c r="E43" s="396" t="s">
        <v>840</v>
      </c>
      <c r="F43" s="396" t="s">
        <v>840</v>
      </c>
      <c r="G43" s="396" t="s">
        <v>840</v>
      </c>
      <c r="H43" s="396" t="s">
        <v>840</v>
      </c>
      <c r="I43" s="396" t="s">
        <v>840</v>
      </c>
      <c r="J43" s="396" t="s">
        <v>840</v>
      </c>
      <c r="K43" s="396" t="s">
        <v>840</v>
      </c>
      <c r="L43" s="396" t="s">
        <v>840</v>
      </c>
      <c r="M43" s="396" t="s">
        <v>840</v>
      </c>
      <c r="N43" s="396" t="s">
        <v>840</v>
      </c>
      <c r="O43" s="396" t="s">
        <v>840</v>
      </c>
      <c r="P43" s="1"/>
    </row>
    <row r="44" spans="1:16" s="20" customFormat="1" ht="22.5">
      <c r="A44" s="138" t="s">
        <v>197</v>
      </c>
      <c r="B44" s="396">
        <v>100</v>
      </c>
      <c r="C44" s="396" t="s">
        <v>840</v>
      </c>
      <c r="D44" s="396" t="s">
        <v>840</v>
      </c>
      <c r="E44" s="396">
        <v>100</v>
      </c>
      <c r="F44" s="396">
        <v>100</v>
      </c>
      <c r="G44" s="396">
        <v>100</v>
      </c>
      <c r="H44" s="396">
        <v>100</v>
      </c>
      <c r="I44" s="396">
        <v>100</v>
      </c>
      <c r="J44" s="396">
        <v>100</v>
      </c>
      <c r="K44" s="396">
        <v>100</v>
      </c>
      <c r="L44" s="396">
        <v>100</v>
      </c>
      <c r="M44" s="396">
        <v>100</v>
      </c>
      <c r="N44" s="396">
        <v>100</v>
      </c>
      <c r="O44" s="396">
        <v>100</v>
      </c>
      <c r="P44" s="1"/>
    </row>
    <row r="45" spans="1:16" s="20" customFormat="1" ht="33.75">
      <c r="A45" s="138" t="s">
        <v>198</v>
      </c>
      <c r="B45" s="396" t="s">
        <v>840</v>
      </c>
      <c r="C45" s="396" t="s">
        <v>840</v>
      </c>
      <c r="D45" s="396" t="s">
        <v>840</v>
      </c>
      <c r="E45" s="396" t="s">
        <v>840</v>
      </c>
      <c r="F45" s="396" t="s">
        <v>840</v>
      </c>
      <c r="G45" s="396" t="s">
        <v>840</v>
      </c>
      <c r="H45" s="396" t="s">
        <v>840</v>
      </c>
      <c r="I45" s="396" t="s">
        <v>840</v>
      </c>
      <c r="J45" s="396" t="s">
        <v>840</v>
      </c>
      <c r="K45" s="396" t="s">
        <v>840</v>
      </c>
      <c r="L45" s="396" t="s">
        <v>840</v>
      </c>
      <c r="M45" s="396" t="s">
        <v>840</v>
      </c>
      <c r="N45" s="396" t="s">
        <v>840</v>
      </c>
      <c r="O45" s="396" t="s">
        <v>840</v>
      </c>
      <c r="P45" s="1"/>
    </row>
    <row r="46" spans="1:16" s="20" customFormat="1" ht="22.5" customHeight="1">
      <c r="A46" s="138" t="s">
        <v>199</v>
      </c>
      <c r="B46" s="396" t="s">
        <v>840</v>
      </c>
      <c r="C46" s="396" t="s">
        <v>840</v>
      </c>
      <c r="D46" s="396" t="s">
        <v>840</v>
      </c>
      <c r="E46" s="396" t="s">
        <v>840</v>
      </c>
      <c r="F46" s="396" t="s">
        <v>840</v>
      </c>
      <c r="G46" s="396" t="s">
        <v>840</v>
      </c>
      <c r="H46" s="396" t="s">
        <v>840</v>
      </c>
      <c r="I46" s="396" t="s">
        <v>840</v>
      </c>
      <c r="J46" s="396" t="s">
        <v>840</v>
      </c>
      <c r="K46" s="396" t="s">
        <v>840</v>
      </c>
      <c r="L46" s="396" t="s">
        <v>840</v>
      </c>
      <c r="M46" s="396" t="s">
        <v>840</v>
      </c>
      <c r="N46" s="396" t="s">
        <v>840</v>
      </c>
      <c r="O46" s="396" t="s">
        <v>840</v>
      </c>
      <c r="P46" s="1"/>
    </row>
    <row r="47" spans="1:16" s="20" customFormat="1" ht="12.75">
      <c r="A47" s="138" t="s">
        <v>200</v>
      </c>
      <c r="B47" s="396" t="s">
        <v>840</v>
      </c>
      <c r="C47" s="396" t="s">
        <v>840</v>
      </c>
      <c r="D47" s="396" t="s">
        <v>840</v>
      </c>
      <c r="E47" s="396" t="s">
        <v>840</v>
      </c>
      <c r="F47" s="396" t="s">
        <v>840</v>
      </c>
      <c r="G47" s="396" t="s">
        <v>840</v>
      </c>
      <c r="H47" s="396" t="s">
        <v>840</v>
      </c>
      <c r="I47" s="396" t="s">
        <v>840</v>
      </c>
      <c r="J47" s="396" t="s">
        <v>840</v>
      </c>
      <c r="K47" s="396" t="s">
        <v>840</v>
      </c>
      <c r="L47" s="396" t="s">
        <v>840</v>
      </c>
      <c r="M47" s="396" t="s">
        <v>840</v>
      </c>
      <c r="N47" s="396" t="s">
        <v>840</v>
      </c>
      <c r="O47" s="396" t="s">
        <v>840</v>
      </c>
      <c r="P47" s="1"/>
    </row>
    <row r="48" spans="1:16" s="20" customFormat="1" ht="22.5">
      <c r="A48" s="138" t="s">
        <v>201</v>
      </c>
      <c r="B48" s="396" t="s">
        <v>840</v>
      </c>
      <c r="C48" s="396" t="s">
        <v>840</v>
      </c>
      <c r="D48" s="396" t="s">
        <v>840</v>
      </c>
      <c r="E48" s="396" t="s">
        <v>840</v>
      </c>
      <c r="F48" s="396" t="s">
        <v>840</v>
      </c>
      <c r="G48" s="396" t="s">
        <v>840</v>
      </c>
      <c r="H48" s="396" t="s">
        <v>840</v>
      </c>
      <c r="I48" s="396" t="s">
        <v>840</v>
      </c>
      <c r="J48" s="396" t="s">
        <v>840</v>
      </c>
      <c r="K48" s="396" t="s">
        <v>840</v>
      </c>
      <c r="L48" s="396" t="s">
        <v>840</v>
      </c>
      <c r="M48" s="396" t="s">
        <v>840</v>
      </c>
      <c r="N48" s="396" t="s">
        <v>840</v>
      </c>
      <c r="O48" s="396" t="s">
        <v>840</v>
      </c>
      <c r="P48" s="1"/>
    </row>
    <row r="49" spans="1:16" s="20" customFormat="1" ht="12.75">
      <c r="A49" s="138" t="s">
        <v>202</v>
      </c>
      <c r="B49" s="396" t="s">
        <v>840</v>
      </c>
      <c r="C49" s="396" t="s">
        <v>840</v>
      </c>
      <c r="D49" s="396" t="s">
        <v>840</v>
      </c>
      <c r="E49" s="396" t="s">
        <v>840</v>
      </c>
      <c r="F49" s="396" t="s">
        <v>840</v>
      </c>
      <c r="G49" s="396" t="s">
        <v>840</v>
      </c>
      <c r="H49" s="396" t="s">
        <v>840</v>
      </c>
      <c r="I49" s="396" t="s">
        <v>840</v>
      </c>
      <c r="J49" s="396" t="s">
        <v>840</v>
      </c>
      <c r="K49" s="396" t="s">
        <v>840</v>
      </c>
      <c r="L49" s="396" t="s">
        <v>840</v>
      </c>
      <c r="M49" s="396" t="s">
        <v>840</v>
      </c>
      <c r="N49" s="396" t="s">
        <v>840</v>
      </c>
      <c r="O49" s="396" t="s">
        <v>840</v>
      </c>
      <c r="P49" s="1"/>
    </row>
    <row r="50" spans="1:16" s="20" customFormat="1" ht="12" customHeight="1">
      <c r="A50" s="147" t="s">
        <v>203</v>
      </c>
      <c r="B50" s="398" t="s">
        <v>840</v>
      </c>
      <c r="C50" s="398" t="s">
        <v>840</v>
      </c>
      <c r="D50" s="398" t="s">
        <v>840</v>
      </c>
      <c r="E50" s="398" t="s">
        <v>840</v>
      </c>
      <c r="F50" s="398" t="s">
        <v>840</v>
      </c>
      <c r="G50" s="398" t="s">
        <v>840</v>
      </c>
      <c r="H50" s="398" t="s">
        <v>840</v>
      </c>
      <c r="I50" s="398" t="s">
        <v>840</v>
      </c>
      <c r="J50" s="398" t="s">
        <v>840</v>
      </c>
      <c r="K50" s="398" t="s">
        <v>840</v>
      </c>
      <c r="L50" s="398" t="s">
        <v>840</v>
      </c>
      <c r="M50" s="398" t="s">
        <v>840</v>
      </c>
      <c r="N50" s="398" t="s">
        <v>840</v>
      </c>
      <c r="O50" s="398" t="s">
        <v>840</v>
      </c>
      <c r="P50" s="1"/>
    </row>
    <row r="51" spans="1:16" s="20" customFormat="1" ht="11.25"/>
  </sheetData>
  <mergeCells count="6">
    <mergeCell ref="A28:O28"/>
    <mergeCell ref="A1:O1"/>
    <mergeCell ref="A3:A4"/>
    <mergeCell ref="B3:B4"/>
    <mergeCell ref="C3:O3"/>
    <mergeCell ref="A5:O5"/>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topLeftCell="A31" workbookViewId="0">
      <selection activeCell="B29" sqref="B29:O50"/>
    </sheetView>
  </sheetViews>
  <sheetFormatPr defaultColWidth="10.28515625" defaultRowHeight="12"/>
  <cols>
    <col min="1" max="1" width="29.85546875" style="16" customWidth="1"/>
    <col min="2" max="2" width="14" style="20" customWidth="1"/>
    <col min="3" max="15" width="10.5703125" style="20" customWidth="1"/>
    <col min="16" max="16384" width="10.28515625" style="16"/>
  </cols>
  <sheetData>
    <row r="1" spans="1:17" ht="12.75">
      <c r="A1" s="868" t="s">
        <v>613</v>
      </c>
      <c r="B1" s="1010"/>
      <c r="C1" s="1010"/>
      <c r="D1" s="1010"/>
      <c r="E1" s="1010"/>
      <c r="F1" s="1010"/>
      <c r="G1" s="1010"/>
      <c r="H1" s="1010"/>
      <c r="I1" s="1010"/>
      <c r="J1" s="1010"/>
      <c r="K1" s="1010"/>
      <c r="L1" s="1010"/>
      <c r="M1" s="1010"/>
      <c r="N1" s="1010"/>
      <c r="O1" s="1010"/>
    </row>
    <row r="2" spans="1:17" s="20" customFormat="1" ht="13.5" customHeight="1">
      <c r="A2" s="391"/>
      <c r="B2" s="28"/>
      <c r="C2" s="28"/>
      <c r="D2" s="28"/>
      <c r="E2" s="28"/>
      <c r="F2" s="28"/>
      <c r="G2" s="28"/>
      <c r="H2" s="28"/>
      <c r="I2" s="28"/>
      <c r="J2" s="28"/>
      <c r="K2" s="28"/>
      <c r="L2" s="28"/>
      <c r="M2" s="28"/>
      <c r="N2" s="28"/>
      <c r="O2" s="392" t="s">
        <v>36</v>
      </c>
    </row>
    <row r="3" spans="1:17" s="20" customFormat="1" ht="11.25">
      <c r="A3" s="721"/>
      <c r="B3" s="815" t="s">
        <v>481</v>
      </c>
      <c r="C3" s="725" t="s">
        <v>465</v>
      </c>
      <c r="D3" s="729"/>
      <c r="E3" s="729"/>
      <c r="F3" s="729"/>
      <c r="G3" s="729"/>
      <c r="H3" s="729"/>
      <c r="I3" s="729"/>
      <c r="J3" s="729"/>
      <c r="K3" s="729"/>
      <c r="L3" s="729"/>
      <c r="M3" s="729"/>
      <c r="N3" s="729"/>
      <c r="O3" s="729"/>
    </row>
    <row r="4" spans="1:17" s="23" customFormat="1" ht="45">
      <c r="A4" s="722"/>
      <c r="B4" s="72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c r="P4" s="20"/>
      <c r="Q4" s="20"/>
    </row>
    <row r="5" spans="1:17" s="20" customFormat="1" ht="11.25">
      <c r="A5" s="719" t="s">
        <v>15</v>
      </c>
      <c r="B5" s="719"/>
      <c r="C5" s="719"/>
      <c r="D5" s="719"/>
      <c r="E5" s="719"/>
      <c r="F5" s="719"/>
      <c r="G5" s="719"/>
      <c r="H5" s="719"/>
      <c r="I5" s="719"/>
      <c r="J5" s="719"/>
      <c r="K5" s="719"/>
      <c r="L5" s="719"/>
      <c r="M5" s="719"/>
      <c r="N5" s="719"/>
      <c r="O5" s="719"/>
    </row>
    <row r="6" spans="1:17" s="20" customFormat="1" ht="11.25">
      <c r="A6" s="393" t="s">
        <v>134</v>
      </c>
      <c r="B6" s="113">
        <v>100</v>
      </c>
      <c r="C6" s="113" t="s">
        <v>840</v>
      </c>
      <c r="D6" s="113" t="s">
        <v>840</v>
      </c>
      <c r="E6" s="113">
        <v>100</v>
      </c>
      <c r="F6" s="113">
        <v>100</v>
      </c>
      <c r="G6" s="113">
        <v>100</v>
      </c>
      <c r="H6" s="113">
        <v>100</v>
      </c>
      <c r="I6" s="113">
        <v>100</v>
      </c>
      <c r="J6" s="113" t="s">
        <v>840</v>
      </c>
      <c r="K6" s="113" t="s">
        <v>840</v>
      </c>
      <c r="L6" s="113" t="s">
        <v>840</v>
      </c>
      <c r="M6" s="113" t="s">
        <v>840</v>
      </c>
      <c r="N6" s="113" t="s">
        <v>840</v>
      </c>
      <c r="O6" s="113" t="s">
        <v>840</v>
      </c>
    </row>
    <row r="7" spans="1:17" s="20" customFormat="1" ht="11.25">
      <c r="A7" s="394" t="s">
        <v>140</v>
      </c>
      <c r="B7" s="113"/>
      <c r="C7" s="113"/>
      <c r="D7" s="113"/>
      <c r="E7" s="113"/>
      <c r="F7" s="113"/>
      <c r="G7" s="113"/>
      <c r="H7" s="113"/>
      <c r="I7" s="113"/>
      <c r="J7" s="113"/>
      <c r="K7" s="113"/>
      <c r="L7" s="113"/>
      <c r="M7" s="113"/>
      <c r="N7" s="113"/>
      <c r="O7" s="113"/>
    </row>
    <row r="8" spans="1:17" s="20" customFormat="1" ht="11.25" customHeight="1">
      <c r="A8" s="146" t="s">
        <v>184</v>
      </c>
      <c r="B8" s="113">
        <v>31.4821625597646</v>
      </c>
      <c r="C8" s="113" t="s">
        <v>840</v>
      </c>
      <c r="D8" s="113" t="s">
        <v>840</v>
      </c>
      <c r="E8" s="113" t="s">
        <v>840</v>
      </c>
      <c r="F8" s="113">
        <v>35.078125</v>
      </c>
      <c r="G8" s="113">
        <v>28.8</v>
      </c>
      <c r="H8" s="113">
        <v>34.514637904468401</v>
      </c>
      <c r="I8" s="113">
        <v>38</v>
      </c>
      <c r="J8" s="113" t="s">
        <v>840</v>
      </c>
      <c r="K8" s="113" t="s">
        <v>840</v>
      </c>
      <c r="L8" s="113" t="s">
        <v>840</v>
      </c>
      <c r="M8" s="113" t="s">
        <v>840</v>
      </c>
      <c r="N8" s="113" t="s">
        <v>840</v>
      </c>
      <c r="O8" s="113" t="s">
        <v>840</v>
      </c>
    </row>
    <row r="9" spans="1:17" s="20" customFormat="1" ht="11.25">
      <c r="A9" s="146" t="s">
        <v>185</v>
      </c>
      <c r="B9" s="113">
        <v>0.18389113644722299</v>
      </c>
      <c r="C9" s="113" t="s">
        <v>840</v>
      </c>
      <c r="D9" s="113" t="s">
        <v>840</v>
      </c>
      <c r="E9" s="113">
        <v>2.4330900243308999</v>
      </c>
      <c r="F9" s="113" t="s">
        <v>840</v>
      </c>
      <c r="G9" s="113" t="s">
        <v>840</v>
      </c>
      <c r="H9" s="113" t="s">
        <v>840</v>
      </c>
      <c r="I9" s="113" t="s">
        <v>840</v>
      </c>
      <c r="J9" s="113" t="s">
        <v>840</v>
      </c>
      <c r="K9" s="113" t="s">
        <v>840</v>
      </c>
      <c r="L9" s="113" t="s">
        <v>840</v>
      </c>
      <c r="M9" s="113" t="s">
        <v>840</v>
      </c>
      <c r="N9" s="113" t="s">
        <v>840</v>
      </c>
      <c r="O9" s="113" t="s">
        <v>840</v>
      </c>
    </row>
    <row r="10" spans="1:17" s="20" customFormat="1" ht="22.5" customHeight="1">
      <c r="A10" s="124" t="s">
        <v>186</v>
      </c>
      <c r="B10" s="113" t="s">
        <v>840</v>
      </c>
      <c r="C10" s="113" t="s">
        <v>840</v>
      </c>
      <c r="D10" s="113" t="s">
        <v>840</v>
      </c>
      <c r="E10" s="113" t="s">
        <v>840</v>
      </c>
      <c r="F10" s="113" t="s">
        <v>840</v>
      </c>
      <c r="G10" s="113" t="s">
        <v>840</v>
      </c>
      <c r="H10" s="113" t="s">
        <v>840</v>
      </c>
      <c r="I10" s="113" t="s">
        <v>840</v>
      </c>
      <c r="J10" s="113" t="s">
        <v>840</v>
      </c>
      <c r="K10" s="113" t="s">
        <v>840</v>
      </c>
      <c r="L10" s="113" t="s">
        <v>840</v>
      </c>
      <c r="M10" s="113" t="s">
        <v>840</v>
      </c>
      <c r="N10" s="113" t="s">
        <v>840</v>
      </c>
      <c r="O10" s="113" t="s">
        <v>840</v>
      </c>
    </row>
    <row r="11" spans="1:17" s="20" customFormat="1" ht="11.25" customHeight="1">
      <c r="A11" s="124" t="s">
        <v>187</v>
      </c>
      <c r="B11" s="113">
        <v>0.18389113644722299</v>
      </c>
      <c r="C11" s="113" t="s">
        <v>840</v>
      </c>
      <c r="D11" s="113" t="s">
        <v>840</v>
      </c>
      <c r="E11" s="113">
        <v>2.4330900243308999</v>
      </c>
      <c r="F11" s="113" t="s">
        <v>840</v>
      </c>
      <c r="G11" s="113" t="s">
        <v>840</v>
      </c>
      <c r="H11" s="113" t="s">
        <v>840</v>
      </c>
      <c r="I11" s="113" t="s">
        <v>840</v>
      </c>
      <c r="J11" s="113" t="s">
        <v>840</v>
      </c>
      <c r="K11" s="113" t="s">
        <v>840</v>
      </c>
      <c r="L11" s="113" t="s">
        <v>840</v>
      </c>
      <c r="M11" s="113" t="s">
        <v>840</v>
      </c>
      <c r="N11" s="113" t="s">
        <v>840</v>
      </c>
      <c r="O11" s="113" t="s">
        <v>840</v>
      </c>
    </row>
    <row r="12" spans="1:17" s="20" customFormat="1" ht="22.5" customHeight="1">
      <c r="A12" s="122" t="s">
        <v>188</v>
      </c>
      <c r="B12" s="113" t="s">
        <v>840</v>
      </c>
      <c r="C12" s="113" t="s">
        <v>840</v>
      </c>
      <c r="D12" s="113" t="s">
        <v>840</v>
      </c>
      <c r="E12" s="113" t="s">
        <v>840</v>
      </c>
      <c r="F12" s="113" t="s">
        <v>840</v>
      </c>
      <c r="G12" s="113" t="s">
        <v>840</v>
      </c>
      <c r="H12" s="113" t="s">
        <v>840</v>
      </c>
      <c r="I12" s="113" t="s">
        <v>840</v>
      </c>
      <c r="J12" s="113" t="s">
        <v>840</v>
      </c>
      <c r="K12" s="113" t="s">
        <v>840</v>
      </c>
      <c r="L12" s="113" t="s">
        <v>840</v>
      </c>
      <c r="M12" s="113" t="s">
        <v>840</v>
      </c>
      <c r="N12" s="113" t="s">
        <v>840</v>
      </c>
      <c r="O12" s="113" t="s">
        <v>840</v>
      </c>
    </row>
    <row r="13" spans="1:17" s="20" customFormat="1" ht="33" customHeight="1">
      <c r="A13" s="122" t="s">
        <v>189</v>
      </c>
      <c r="B13" s="113" t="s">
        <v>840</v>
      </c>
      <c r="C13" s="113" t="s">
        <v>840</v>
      </c>
      <c r="D13" s="113" t="s">
        <v>840</v>
      </c>
      <c r="E13" s="113" t="s">
        <v>840</v>
      </c>
      <c r="F13" s="113" t="s">
        <v>840</v>
      </c>
      <c r="G13" s="113" t="s">
        <v>840</v>
      </c>
      <c r="H13" s="113" t="s">
        <v>840</v>
      </c>
      <c r="I13" s="113" t="s">
        <v>840</v>
      </c>
      <c r="J13" s="113" t="s">
        <v>840</v>
      </c>
      <c r="K13" s="113" t="s">
        <v>840</v>
      </c>
      <c r="L13" s="113" t="s">
        <v>840</v>
      </c>
      <c r="M13" s="113" t="s">
        <v>840</v>
      </c>
      <c r="N13" s="113" t="s">
        <v>840</v>
      </c>
      <c r="O13" s="113" t="s">
        <v>840</v>
      </c>
    </row>
    <row r="14" spans="1:17" s="20" customFormat="1" ht="11.25">
      <c r="A14" s="138" t="s">
        <v>190</v>
      </c>
      <c r="B14" s="113">
        <v>2.4181684442809899</v>
      </c>
      <c r="C14" s="113" t="s">
        <v>840</v>
      </c>
      <c r="D14" s="113" t="s">
        <v>840</v>
      </c>
      <c r="E14" s="113">
        <v>31.995133819951299</v>
      </c>
      <c r="F14" s="113" t="s">
        <v>840</v>
      </c>
      <c r="G14" s="113" t="s">
        <v>840</v>
      </c>
      <c r="H14" s="113" t="s">
        <v>840</v>
      </c>
      <c r="I14" s="113" t="s">
        <v>840</v>
      </c>
      <c r="J14" s="113" t="s">
        <v>840</v>
      </c>
      <c r="K14" s="113" t="s">
        <v>840</v>
      </c>
      <c r="L14" s="113" t="s">
        <v>840</v>
      </c>
      <c r="M14" s="113" t="s">
        <v>840</v>
      </c>
      <c r="N14" s="113" t="s">
        <v>840</v>
      </c>
      <c r="O14" s="113" t="s">
        <v>840</v>
      </c>
    </row>
    <row r="15" spans="1:17" s="20" customFormat="1" ht="22.5">
      <c r="A15" s="138" t="s">
        <v>191</v>
      </c>
      <c r="B15" s="113">
        <v>42.598381757999299</v>
      </c>
      <c r="C15" s="113" t="s">
        <v>840</v>
      </c>
      <c r="D15" s="113" t="s">
        <v>840</v>
      </c>
      <c r="E15" s="113">
        <v>1.94647201946472</v>
      </c>
      <c r="F15" s="113">
        <v>48.4505208333333</v>
      </c>
      <c r="G15" s="113">
        <v>30.2153846153846</v>
      </c>
      <c r="H15" s="113">
        <v>62.403697996918297</v>
      </c>
      <c r="I15" s="113" t="s">
        <v>840</v>
      </c>
      <c r="J15" s="113" t="s">
        <v>840</v>
      </c>
      <c r="K15" s="113" t="s">
        <v>840</v>
      </c>
      <c r="L15" s="113" t="s">
        <v>840</v>
      </c>
      <c r="M15" s="113" t="s">
        <v>840</v>
      </c>
      <c r="N15" s="113" t="s">
        <v>840</v>
      </c>
      <c r="O15" s="113" t="s">
        <v>840</v>
      </c>
    </row>
    <row r="16" spans="1:17" s="20" customFormat="1" ht="11.25">
      <c r="A16" s="138" t="s">
        <v>192</v>
      </c>
      <c r="B16" s="113">
        <v>9.1853622655387994</v>
      </c>
      <c r="C16" s="113" t="s">
        <v>840</v>
      </c>
      <c r="D16" s="113" t="s">
        <v>840</v>
      </c>
      <c r="E16" s="113" t="s">
        <v>840</v>
      </c>
      <c r="F16" s="113">
        <v>11.09375</v>
      </c>
      <c r="G16" s="113">
        <v>5.2307692307692299</v>
      </c>
      <c r="H16" s="113" t="s">
        <v>840</v>
      </c>
      <c r="I16" s="113">
        <v>62</v>
      </c>
      <c r="J16" s="113" t="s">
        <v>840</v>
      </c>
      <c r="K16" s="113" t="s">
        <v>840</v>
      </c>
      <c r="L16" s="113" t="s">
        <v>840</v>
      </c>
      <c r="M16" s="113" t="s">
        <v>840</v>
      </c>
      <c r="N16" s="113" t="s">
        <v>840</v>
      </c>
      <c r="O16" s="113" t="s">
        <v>840</v>
      </c>
    </row>
    <row r="17" spans="1:15" s="20" customFormat="1" ht="11.25">
      <c r="A17" s="138" t="s">
        <v>205</v>
      </c>
      <c r="B17" s="113">
        <v>1.0297903641044499</v>
      </c>
      <c r="C17" s="113" t="s">
        <v>840</v>
      </c>
      <c r="D17" s="113" t="s">
        <v>840</v>
      </c>
      <c r="E17" s="113" t="s">
        <v>840</v>
      </c>
      <c r="F17" s="113">
        <v>1.4583333333333299</v>
      </c>
      <c r="G17" s="113" t="s">
        <v>840</v>
      </c>
      <c r="H17" s="113" t="s">
        <v>840</v>
      </c>
      <c r="I17" s="113" t="s">
        <v>840</v>
      </c>
      <c r="J17" s="113" t="s">
        <v>840</v>
      </c>
      <c r="K17" s="113" t="s">
        <v>840</v>
      </c>
      <c r="L17" s="113" t="s">
        <v>840</v>
      </c>
      <c r="M17" s="113" t="s">
        <v>840</v>
      </c>
      <c r="N17" s="113" t="s">
        <v>840</v>
      </c>
      <c r="O17" s="113" t="s">
        <v>840</v>
      </c>
    </row>
    <row r="18" spans="1:15" s="20" customFormat="1" ht="11.25">
      <c r="A18" s="138" t="s">
        <v>194</v>
      </c>
      <c r="B18" s="113" t="s">
        <v>840</v>
      </c>
      <c r="C18" s="113" t="s">
        <v>840</v>
      </c>
      <c r="D18" s="113" t="s">
        <v>840</v>
      </c>
      <c r="E18" s="113" t="s">
        <v>840</v>
      </c>
      <c r="F18" s="113" t="s">
        <v>840</v>
      </c>
      <c r="G18" s="113" t="s">
        <v>840</v>
      </c>
      <c r="H18" s="113" t="s">
        <v>840</v>
      </c>
      <c r="I18" s="113" t="s">
        <v>840</v>
      </c>
      <c r="J18" s="113" t="s">
        <v>840</v>
      </c>
      <c r="K18" s="113" t="s">
        <v>840</v>
      </c>
      <c r="L18" s="113" t="s">
        <v>840</v>
      </c>
      <c r="M18" s="113" t="s">
        <v>840</v>
      </c>
      <c r="N18" s="113" t="s">
        <v>840</v>
      </c>
      <c r="O18" s="113" t="s">
        <v>840</v>
      </c>
    </row>
    <row r="19" spans="1:15" s="20" customFormat="1" ht="22.5">
      <c r="A19" s="138" t="s">
        <v>195</v>
      </c>
      <c r="B19" s="113" t="s">
        <v>840</v>
      </c>
      <c r="C19" s="113" t="s">
        <v>840</v>
      </c>
      <c r="D19" s="113" t="s">
        <v>840</v>
      </c>
      <c r="E19" s="113" t="s">
        <v>840</v>
      </c>
      <c r="F19" s="113" t="s">
        <v>840</v>
      </c>
      <c r="G19" s="113" t="s">
        <v>840</v>
      </c>
      <c r="H19" s="113" t="s">
        <v>840</v>
      </c>
      <c r="I19" s="113" t="s">
        <v>840</v>
      </c>
      <c r="J19" s="113" t="s">
        <v>840</v>
      </c>
      <c r="K19" s="113" t="s">
        <v>840</v>
      </c>
      <c r="L19" s="113" t="s">
        <v>840</v>
      </c>
      <c r="M19" s="113" t="s">
        <v>840</v>
      </c>
      <c r="N19" s="113" t="s">
        <v>840</v>
      </c>
      <c r="O19" s="113" t="s">
        <v>840</v>
      </c>
    </row>
    <row r="20" spans="1:15" s="20" customFormat="1" ht="22.5">
      <c r="A20" s="138" t="s">
        <v>196</v>
      </c>
      <c r="B20" s="113">
        <v>3.0617874218462702</v>
      </c>
      <c r="C20" s="113" t="s">
        <v>840</v>
      </c>
      <c r="D20" s="113" t="s">
        <v>840</v>
      </c>
      <c r="E20" s="113">
        <v>27.980535279805402</v>
      </c>
      <c r="F20" s="113">
        <v>1.3411458333333299</v>
      </c>
      <c r="G20" s="113" t="s">
        <v>840</v>
      </c>
      <c r="H20" s="113" t="s">
        <v>840</v>
      </c>
      <c r="I20" s="113" t="s">
        <v>840</v>
      </c>
      <c r="J20" s="113" t="s">
        <v>840</v>
      </c>
      <c r="K20" s="113" t="s">
        <v>840</v>
      </c>
      <c r="L20" s="113" t="s">
        <v>840</v>
      </c>
      <c r="M20" s="113" t="s">
        <v>840</v>
      </c>
      <c r="N20" s="113" t="s">
        <v>840</v>
      </c>
      <c r="O20" s="113" t="s">
        <v>840</v>
      </c>
    </row>
    <row r="21" spans="1:15" s="20" customFormat="1" ht="22.5">
      <c r="A21" s="138" t="s">
        <v>197</v>
      </c>
      <c r="B21" s="113">
        <v>0.53328429569694702</v>
      </c>
      <c r="C21" s="113" t="s">
        <v>840</v>
      </c>
      <c r="D21" s="113" t="s">
        <v>840</v>
      </c>
      <c r="E21" s="113">
        <v>4.6228710462287097</v>
      </c>
      <c r="F21" s="113" t="s">
        <v>840</v>
      </c>
      <c r="G21" s="113" t="s">
        <v>840</v>
      </c>
      <c r="H21" s="113">
        <v>3.08166409861325</v>
      </c>
      <c r="I21" s="113" t="s">
        <v>840</v>
      </c>
      <c r="J21" s="113" t="s">
        <v>840</v>
      </c>
      <c r="K21" s="113" t="s">
        <v>840</v>
      </c>
      <c r="L21" s="113" t="s">
        <v>840</v>
      </c>
      <c r="M21" s="113" t="s">
        <v>840</v>
      </c>
      <c r="N21" s="113" t="s">
        <v>840</v>
      </c>
      <c r="O21" s="113" t="s">
        <v>840</v>
      </c>
    </row>
    <row r="22" spans="1:15" s="20" customFormat="1" ht="33.75">
      <c r="A22" s="138" t="s">
        <v>198</v>
      </c>
      <c r="B22" s="113">
        <v>9.5071717543214405</v>
      </c>
      <c r="C22" s="113" t="s">
        <v>840</v>
      </c>
      <c r="D22" s="113" t="s">
        <v>840</v>
      </c>
      <c r="E22" s="113">
        <v>31.021897810218999</v>
      </c>
      <c r="F22" s="113">
        <v>2.578125</v>
      </c>
      <c r="G22" s="113">
        <v>35.753846153846197</v>
      </c>
      <c r="H22" s="113" t="s">
        <v>840</v>
      </c>
      <c r="I22" s="113" t="s">
        <v>840</v>
      </c>
      <c r="J22" s="113" t="s">
        <v>840</v>
      </c>
      <c r="K22" s="113" t="s">
        <v>840</v>
      </c>
      <c r="L22" s="113" t="s">
        <v>840</v>
      </c>
      <c r="M22" s="113" t="s">
        <v>840</v>
      </c>
      <c r="N22" s="113" t="s">
        <v>840</v>
      </c>
      <c r="O22" s="113" t="s">
        <v>840</v>
      </c>
    </row>
    <row r="23" spans="1:15" s="20" customFormat="1" ht="33.75">
      <c r="A23" s="138" t="s">
        <v>199</v>
      </c>
      <c r="B23" s="113" t="s">
        <v>840</v>
      </c>
      <c r="C23" s="113" t="s">
        <v>840</v>
      </c>
      <c r="D23" s="113" t="s">
        <v>840</v>
      </c>
      <c r="E23" s="113" t="s">
        <v>840</v>
      </c>
      <c r="F23" s="113" t="s">
        <v>840</v>
      </c>
      <c r="G23" s="113" t="s">
        <v>840</v>
      </c>
      <c r="H23" s="113" t="s">
        <v>840</v>
      </c>
      <c r="I23" s="113" t="s">
        <v>840</v>
      </c>
      <c r="J23" s="113" t="s">
        <v>840</v>
      </c>
      <c r="K23" s="113" t="s">
        <v>840</v>
      </c>
      <c r="L23" s="113" t="s">
        <v>840</v>
      </c>
      <c r="M23" s="113" t="s">
        <v>840</v>
      </c>
      <c r="N23" s="113" t="s">
        <v>840</v>
      </c>
      <c r="O23" s="113" t="s">
        <v>840</v>
      </c>
    </row>
    <row r="24" spans="1:15" s="20" customFormat="1" ht="11.25">
      <c r="A24" s="138" t="s">
        <v>200</v>
      </c>
      <c r="B24" s="113" t="s">
        <v>840</v>
      </c>
      <c r="C24" s="113" t="s">
        <v>840</v>
      </c>
      <c r="D24" s="113" t="s">
        <v>840</v>
      </c>
      <c r="E24" s="113" t="s">
        <v>840</v>
      </c>
      <c r="F24" s="113" t="s">
        <v>840</v>
      </c>
      <c r="G24" s="113" t="s">
        <v>840</v>
      </c>
      <c r="H24" s="113" t="s">
        <v>840</v>
      </c>
      <c r="I24" s="113" t="s">
        <v>840</v>
      </c>
      <c r="J24" s="113" t="s">
        <v>840</v>
      </c>
      <c r="K24" s="113" t="s">
        <v>840</v>
      </c>
      <c r="L24" s="113" t="s">
        <v>840</v>
      </c>
      <c r="M24" s="113" t="s">
        <v>840</v>
      </c>
      <c r="N24" s="113" t="s">
        <v>840</v>
      </c>
      <c r="O24" s="113" t="s">
        <v>840</v>
      </c>
    </row>
    <row r="25" spans="1:15" s="20" customFormat="1" ht="22.5">
      <c r="A25" s="138" t="s">
        <v>201</v>
      </c>
      <c r="B25" s="113" t="s">
        <v>840</v>
      </c>
      <c r="C25" s="113" t="s">
        <v>840</v>
      </c>
      <c r="D25" s="113" t="s">
        <v>840</v>
      </c>
      <c r="E25" s="113" t="s">
        <v>840</v>
      </c>
      <c r="F25" s="113" t="s">
        <v>840</v>
      </c>
      <c r="G25" s="113" t="s">
        <v>840</v>
      </c>
      <c r="H25" s="113" t="s">
        <v>840</v>
      </c>
      <c r="I25" s="113" t="s">
        <v>840</v>
      </c>
      <c r="J25" s="113" t="s">
        <v>840</v>
      </c>
      <c r="K25" s="113" t="s">
        <v>840</v>
      </c>
      <c r="L25" s="113" t="s">
        <v>840</v>
      </c>
      <c r="M25" s="113" t="s">
        <v>840</v>
      </c>
      <c r="N25" s="113" t="s">
        <v>840</v>
      </c>
      <c r="O25" s="113" t="s">
        <v>840</v>
      </c>
    </row>
    <row r="26" spans="1:15" s="20" customFormat="1" ht="11.25">
      <c r="A26" s="138" t="s">
        <v>202</v>
      </c>
      <c r="B26" s="113" t="s">
        <v>840</v>
      </c>
      <c r="C26" s="113" t="s">
        <v>840</v>
      </c>
      <c r="D26" s="113" t="s">
        <v>840</v>
      </c>
      <c r="E26" s="113" t="s">
        <v>840</v>
      </c>
      <c r="F26" s="113" t="s">
        <v>840</v>
      </c>
      <c r="G26" s="113" t="s">
        <v>840</v>
      </c>
      <c r="H26" s="113" t="s">
        <v>840</v>
      </c>
      <c r="I26" s="113" t="s">
        <v>840</v>
      </c>
      <c r="J26" s="113" t="s">
        <v>840</v>
      </c>
      <c r="K26" s="113" t="s">
        <v>840</v>
      </c>
      <c r="L26" s="113" t="s">
        <v>840</v>
      </c>
      <c r="M26" s="113" t="s">
        <v>840</v>
      </c>
      <c r="N26" s="113" t="s">
        <v>840</v>
      </c>
      <c r="O26" s="113" t="s">
        <v>840</v>
      </c>
    </row>
    <row r="27" spans="1:15" s="20" customFormat="1" ht="22.5">
      <c r="A27" s="138" t="s">
        <v>203</v>
      </c>
      <c r="B27" s="113" t="s">
        <v>840</v>
      </c>
      <c r="C27" s="113" t="s">
        <v>840</v>
      </c>
      <c r="D27" s="113" t="s">
        <v>840</v>
      </c>
      <c r="E27" s="113" t="s">
        <v>840</v>
      </c>
      <c r="F27" s="113" t="s">
        <v>840</v>
      </c>
      <c r="G27" s="113" t="s">
        <v>840</v>
      </c>
      <c r="H27" s="113" t="s">
        <v>840</v>
      </c>
      <c r="I27" s="113" t="s">
        <v>840</v>
      </c>
      <c r="J27" s="113" t="s">
        <v>840</v>
      </c>
      <c r="K27" s="113" t="s">
        <v>840</v>
      </c>
      <c r="L27" s="113" t="s">
        <v>840</v>
      </c>
      <c r="M27" s="113" t="s">
        <v>840</v>
      </c>
      <c r="N27" s="113" t="s">
        <v>840</v>
      </c>
      <c r="O27" s="113" t="s">
        <v>840</v>
      </c>
    </row>
    <row r="28" spans="1:15" s="20" customFormat="1" ht="11.25">
      <c r="A28" s="719" t="s">
        <v>15</v>
      </c>
      <c r="B28" s="719"/>
      <c r="C28" s="719"/>
      <c r="D28" s="719"/>
      <c r="E28" s="719"/>
      <c r="F28" s="719"/>
      <c r="G28" s="719"/>
      <c r="H28" s="719"/>
      <c r="I28" s="719"/>
      <c r="J28" s="719"/>
      <c r="K28" s="719"/>
      <c r="L28" s="719"/>
      <c r="M28" s="719"/>
      <c r="N28" s="719"/>
      <c r="O28" s="719"/>
    </row>
    <row r="29" spans="1:15" s="20" customFormat="1" ht="11.25">
      <c r="A29" s="393" t="s">
        <v>134</v>
      </c>
      <c r="B29" s="396">
        <v>100</v>
      </c>
      <c r="C29" s="396" t="s">
        <v>840</v>
      </c>
      <c r="D29" s="396" t="s">
        <v>840</v>
      </c>
      <c r="E29" s="396">
        <v>7.5579257079808801</v>
      </c>
      <c r="F29" s="396">
        <v>70.6141963957337</v>
      </c>
      <c r="G29" s="396">
        <v>14.941154836336899</v>
      </c>
      <c r="H29" s="396">
        <v>5.9672673777123899</v>
      </c>
      <c r="I29" s="396">
        <v>0.91945568223611596</v>
      </c>
      <c r="J29" s="396" t="s">
        <v>840</v>
      </c>
      <c r="K29" s="396" t="s">
        <v>840</v>
      </c>
      <c r="L29" s="396" t="s">
        <v>840</v>
      </c>
      <c r="M29" s="396" t="s">
        <v>840</v>
      </c>
      <c r="N29" s="396" t="s">
        <v>840</v>
      </c>
      <c r="O29" s="396" t="s">
        <v>840</v>
      </c>
    </row>
    <row r="30" spans="1:15" s="20" customFormat="1" ht="11.25">
      <c r="A30" s="394" t="s">
        <v>140</v>
      </c>
      <c r="B30" s="396"/>
      <c r="C30" s="396"/>
      <c r="D30" s="396"/>
      <c r="E30" s="396"/>
      <c r="F30" s="396"/>
      <c r="G30" s="396"/>
      <c r="H30" s="396"/>
      <c r="I30" s="396"/>
      <c r="J30" s="396"/>
      <c r="K30" s="396"/>
      <c r="L30" s="396"/>
      <c r="M30" s="396"/>
      <c r="N30" s="396"/>
      <c r="O30" s="396"/>
    </row>
    <row r="31" spans="1:15" s="20" customFormat="1" ht="22.5">
      <c r="A31" s="146" t="s">
        <v>184</v>
      </c>
      <c r="B31" s="396">
        <v>100</v>
      </c>
      <c r="C31" s="396" t="s">
        <v>840</v>
      </c>
      <c r="D31" s="396" t="s">
        <v>840</v>
      </c>
      <c r="E31" s="396" t="s">
        <v>840</v>
      </c>
      <c r="F31" s="396">
        <v>78.679906542056102</v>
      </c>
      <c r="G31" s="396">
        <v>13.6682242990654</v>
      </c>
      <c r="H31" s="396">
        <v>6.5420560747663501</v>
      </c>
      <c r="I31" s="396">
        <v>1.1098130841121501</v>
      </c>
      <c r="J31" s="396" t="s">
        <v>840</v>
      </c>
      <c r="K31" s="396" t="s">
        <v>840</v>
      </c>
      <c r="L31" s="396" t="s">
        <v>840</v>
      </c>
      <c r="M31" s="396" t="s">
        <v>840</v>
      </c>
      <c r="N31" s="396" t="s">
        <v>840</v>
      </c>
      <c r="O31" s="396" t="s">
        <v>840</v>
      </c>
    </row>
    <row r="32" spans="1:15" s="20" customFormat="1" ht="11.25">
      <c r="A32" s="146" t="s">
        <v>185</v>
      </c>
      <c r="B32" s="396">
        <v>100</v>
      </c>
      <c r="C32" s="396" t="s">
        <v>840</v>
      </c>
      <c r="D32" s="396" t="s">
        <v>840</v>
      </c>
      <c r="E32" s="396">
        <v>100</v>
      </c>
      <c r="F32" s="396" t="s">
        <v>840</v>
      </c>
      <c r="G32" s="396" t="s">
        <v>840</v>
      </c>
      <c r="H32" s="396" t="s">
        <v>840</v>
      </c>
      <c r="I32" s="396" t="s">
        <v>840</v>
      </c>
      <c r="J32" s="396" t="s">
        <v>840</v>
      </c>
      <c r="K32" s="396" t="s">
        <v>840</v>
      </c>
      <c r="L32" s="396" t="s">
        <v>840</v>
      </c>
      <c r="M32" s="396" t="s">
        <v>840</v>
      </c>
      <c r="N32" s="396" t="s">
        <v>840</v>
      </c>
      <c r="O32" s="396" t="s">
        <v>840</v>
      </c>
    </row>
    <row r="33" spans="1:27" s="20" customFormat="1" ht="33.75">
      <c r="A33" s="124" t="s">
        <v>186</v>
      </c>
      <c r="B33" s="396" t="s">
        <v>840</v>
      </c>
      <c r="C33" s="396" t="s">
        <v>840</v>
      </c>
      <c r="D33" s="396" t="s">
        <v>840</v>
      </c>
      <c r="E33" s="396" t="s">
        <v>840</v>
      </c>
      <c r="F33" s="396" t="s">
        <v>840</v>
      </c>
      <c r="G33" s="396" t="s">
        <v>840</v>
      </c>
      <c r="H33" s="396" t="s">
        <v>840</v>
      </c>
      <c r="I33" s="396" t="s">
        <v>840</v>
      </c>
      <c r="J33" s="396" t="s">
        <v>840</v>
      </c>
      <c r="K33" s="396" t="s">
        <v>840</v>
      </c>
      <c r="L33" s="396" t="s">
        <v>840</v>
      </c>
      <c r="M33" s="396" t="s">
        <v>840</v>
      </c>
      <c r="N33" s="396" t="s">
        <v>840</v>
      </c>
      <c r="O33" s="396" t="s">
        <v>840</v>
      </c>
    </row>
    <row r="34" spans="1:27" s="20" customFormat="1" ht="22.5">
      <c r="A34" s="124" t="s">
        <v>187</v>
      </c>
      <c r="B34" s="396">
        <v>100</v>
      </c>
      <c r="C34" s="396" t="s">
        <v>840</v>
      </c>
      <c r="D34" s="396" t="s">
        <v>840</v>
      </c>
      <c r="E34" s="396">
        <v>100</v>
      </c>
      <c r="F34" s="396" t="s">
        <v>840</v>
      </c>
      <c r="G34" s="396" t="s">
        <v>840</v>
      </c>
      <c r="H34" s="396" t="s">
        <v>840</v>
      </c>
      <c r="I34" s="396" t="s">
        <v>840</v>
      </c>
      <c r="J34" s="396" t="s">
        <v>840</v>
      </c>
      <c r="K34" s="396" t="s">
        <v>840</v>
      </c>
      <c r="L34" s="396" t="s">
        <v>840</v>
      </c>
      <c r="M34" s="396" t="s">
        <v>840</v>
      </c>
      <c r="N34" s="396" t="s">
        <v>840</v>
      </c>
      <c r="O34" s="396" t="s">
        <v>840</v>
      </c>
    </row>
    <row r="35" spans="1:27" s="20" customFormat="1" ht="33.75">
      <c r="A35" s="122" t="s">
        <v>188</v>
      </c>
      <c r="B35" s="396" t="s">
        <v>840</v>
      </c>
      <c r="C35" s="396" t="s">
        <v>840</v>
      </c>
      <c r="D35" s="396" t="s">
        <v>840</v>
      </c>
      <c r="E35" s="396" t="s">
        <v>840</v>
      </c>
      <c r="F35" s="396" t="s">
        <v>840</v>
      </c>
      <c r="G35" s="396" t="s">
        <v>840</v>
      </c>
      <c r="H35" s="396" t="s">
        <v>840</v>
      </c>
      <c r="I35" s="396" t="s">
        <v>840</v>
      </c>
      <c r="J35" s="396" t="s">
        <v>840</v>
      </c>
      <c r="K35" s="396" t="s">
        <v>840</v>
      </c>
      <c r="L35" s="396" t="s">
        <v>840</v>
      </c>
      <c r="M35" s="396" t="s">
        <v>840</v>
      </c>
      <c r="N35" s="396" t="s">
        <v>840</v>
      </c>
      <c r="O35" s="396" t="s">
        <v>840</v>
      </c>
    </row>
    <row r="36" spans="1:27" s="20" customFormat="1" ht="45">
      <c r="A36" s="122" t="s">
        <v>189</v>
      </c>
      <c r="B36" s="396" t="s">
        <v>840</v>
      </c>
      <c r="C36" s="396" t="s">
        <v>840</v>
      </c>
      <c r="D36" s="396" t="s">
        <v>840</v>
      </c>
      <c r="E36" s="396" t="s">
        <v>840</v>
      </c>
      <c r="F36" s="396" t="s">
        <v>840</v>
      </c>
      <c r="G36" s="396" t="s">
        <v>840</v>
      </c>
      <c r="H36" s="396" t="s">
        <v>840</v>
      </c>
      <c r="I36" s="396" t="s">
        <v>840</v>
      </c>
      <c r="J36" s="396" t="s">
        <v>840</v>
      </c>
      <c r="K36" s="396" t="s">
        <v>840</v>
      </c>
      <c r="L36" s="396" t="s">
        <v>840</v>
      </c>
      <c r="M36" s="396" t="s">
        <v>840</v>
      </c>
      <c r="N36" s="396" t="s">
        <v>840</v>
      </c>
      <c r="O36" s="396" t="s">
        <v>840</v>
      </c>
      <c r="P36" s="405"/>
      <c r="Q36" s="405"/>
      <c r="R36" s="405"/>
      <c r="S36" s="405"/>
      <c r="T36" s="405"/>
      <c r="U36" s="405"/>
      <c r="V36" s="405"/>
      <c r="W36" s="405"/>
      <c r="X36" s="405"/>
      <c r="Y36" s="405"/>
      <c r="Z36" s="405"/>
      <c r="AA36" s="405"/>
    </row>
    <row r="37" spans="1:27" s="20" customFormat="1">
      <c r="A37" s="138" t="s">
        <v>190</v>
      </c>
      <c r="B37" s="396">
        <v>100</v>
      </c>
      <c r="C37" s="396" t="s">
        <v>840</v>
      </c>
      <c r="D37" s="396" t="s">
        <v>840</v>
      </c>
      <c r="E37" s="396">
        <v>100</v>
      </c>
      <c r="F37" s="396" t="s">
        <v>840</v>
      </c>
      <c r="G37" s="396" t="s">
        <v>840</v>
      </c>
      <c r="H37" s="396" t="s">
        <v>840</v>
      </c>
      <c r="I37" s="396" t="s">
        <v>840</v>
      </c>
      <c r="J37" s="396" t="s">
        <v>840</v>
      </c>
      <c r="K37" s="396" t="s">
        <v>840</v>
      </c>
      <c r="L37" s="396" t="s">
        <v>840</v>
      </c>
      <c r="M37" s="396" t="s">
        <v>840</v>
      </c>
      <c r="N37" s="396" t="s">
        <v>840</v>
      </c>
      <c r="O37" s="396" t="s">
        <v>840</v>
      </c>
      <c r="P37" s="405"/>
      <c r="Q37" s="405"/>
      <c r="R37" s="405"/>
      <c r="S37" s="405"/>
      <c r="T37" s="405"/>
      <c r="U37" s="405"/>
      <c r="V37" s="405"/>
      <c r="W37" s="405"/>
      <c r="X37" s="405"/>
      <c r="Y37" s="405"/>
      <c r="Z37" s="405"/>
      <c r="AA37" s="405"/>
    </row>
    <row r="38" spans="1:27" s="20" customFormat="1" ht="22.5">
      <c r="A38" s="138" t="s">
        <v>191</v>
      </c>
      <c r="B38" s="396">
        <v>100</v>
      </c>
      <c r="C38" s="396" t="s">
        <v>840</v>
      </c>
      <c r="D38" s="396" t="s">
        <v>840</v>
      </c>
      <c r="E38" s="396">
        <v>0.34534858622922499</v>
      </c>
      <c r="F38" s="396">
        <v>80.315130584934195</v>
      </c>
      <c r="G38" s="396">
        <v>10.597884739909301</v>
      </c>
      <c r="H38" s="396">
        <v>8.74163608892726</v>
      </c>
      <c r="I38" s="396" t="s">
        <v>840</v>
      </c>
      <c r="J38" s="396" t="s">
        <v>840</v>
      </c>
      <c r="K38" s="396" t="s">
        <v>840</v>
      </c>
      <c r="L38" s="396" t="s">
        <v>840</v>
      </c>
      <c r="M38" s="396" t="s">
        <v>840</v>
      </c>
      <c r="N38" s="396" t="s">
        <v>840</v>
      </c>
      <c r="O38" s="396" t="s">
        <v>840</v>
      </c>
      <c r="P38" s="405"/>
      <c r="Q38" s="405"/>
      <c r="R38" s="405"/>
      <c r="S38" s="405"/>
      <c r="T38" s="405"/>
      <c r="U38" s="405"/>
      <c r="V38" s="405"/>
      <c r="W38" s="405"/>
      <c r="X38" s="405"/>
      <c r="Y38" s="405"/>
      <c r="Z38" s="405"/>
      <c r="AA38" s="405"/>
    </row>
    <row r="39" spans="1:27" s="20" customFormat="1">
      <c r="A39" s="138" t="s">
        <v>192</v>
      </c>
      <c r="B39" s="396">
        <v>100</v>
      </c>
      <c r="C39" s="396" t="s">
        <v>840</v>
      </c>
      <c r="D39" s="396" t="s">
        <v>840</v>
      </c>
      <c r="E39" s="396" t="s">
        <v>840</v>
      </c>
      <c r="F39" s="396">
        <v>85.285285285285298</v>
      </c>
      <c r="G39" s="396">
        <v>8.5085085085085108</v>
      </c>
      <c r="H39" s="396" t="s">
        <v>840</v>
      </c>
      <c r="I39" s="396">
        <v>6.2062062062062102</v>
      </c>
      <c r="J39" s="396" t="s">
        <v>840</v>
      </c>
      <c r="K39" s="396" t="s">
        <v>840</v>
      </c>
      <c r="L39" s="396" t="s">
        <v>840</v>
      </c>
      <c r="M39" s="396" t="s">
        <v>840</v>
      </c>
      <c r="N39" s="396" t="s">
        <v>840</v>
      </c>
      <c r="O39" s="396" t="s">
        <v>840</v>
      </c>
      <c r="P39" s="405"/>
      <c r="Q39" s="405"/>
      <c r="R39" s="405"/>
      <c r="S39" s="405"/>
      <c r="T39" s="405"/>
      <c r="U39" s="405"/>
      <c r="V39" s="405"/>
      <c r="W39" s="405"/>
      <c r="X39" s="405"/>
      <c r="Y39" s="405"/>
      <c r="Z39" s="405"/>
      <c r="AA39" s="405"/>
    </row>
    <row r="40" spans="1:27" s="20" customFormat="1">
      <c r="A40" s="138" t="s">
        <v>205</v>
      </c>
      <c r="B40" s="396">
        <v>100</v>
      </c>
      <c r="C40" s="396" t="s">
        <v>840</v>
      </c>
      <c r="D40" s="396" t="s">
        <v>840</v>
      </c>
      <c r="E40" s="396" t="s">
        <v>840</v>
      </c>
      <c r="F40" s="396">
        <v>100</v>
      </c>
      <c r="G40" s="396" t="s">
        <v>840</v>
      </c>
      <c r="H40" s="396" t="s">
        <v>840</v>
      </c>
      <c r="I40" s="396" t="s">
        <v>840</v>
      </c>
      <c r="J40" s="396" t="s">
        <v>840</v>
      </c>
      <c r="K40" s="396" t="s">
        <v>840</v>
      </c>
      <c r="L40" s="396" t="s">
        <v>840</v>
      </c>
      <c r="M40" s="396" t="s">
        <v>840</v>
      </c>
      <c r="N40" s="396" t="s">
        <v>840</v>
      </c>
      <c r="O40" s="396" t="s">
        <v>840</v>
      </c>
      <c r="P40" s="405"/>
      <c r="Q40" s="405"/>
      <c r="R40" s="405"/>
      <c r="S40" s="405"/>
      <c r="T40" s="405"/>
      <c r="U40" s="405"/>
      <c r="V40" s="405"/>
      <c r="W40" s="405"/>
      <c r="X40" s="405"/>
      <c r="Y40" s="405"/>
      <c r="Z40" s="405"/>
      <c r="AA40" s="405"/>
    </row>
    <row r="41" spans="1:27" s="20" customFormat="1">
      <c r="A41" s="138" t="s">
        <v>194</v>
      </c>
      <c r="B41" s="396" t="s">
        <v>840</v>
      </c>
      <c r="C41" s="396" t="s">
        <v>840</v>
      </c>
      <c r="D41" s="396" t="s">
        <v>840</v>
      </c>
      <c r="E41" s="396" t="s">
        <v>840</v>
      </c>
      <c r="F41" s="396" t="s">
        <v>840</v>
      </c>
      <c r="G41" s="396" t="s">
        <v>840</v>
      </c>
      <c r="H41" s="396" t="s">
        <v>840</v>
      </c>
      <c r="I41" s="396" t="s">
        <v>840</v>
      </c>
      <c r="J41" s="396" t="s">
        <v>840</v>
      </c>
      <c r="K41" s="396" t="s">
        <v>840</v>
      </c>
      <c r="L41" s="396" t="s">
        <v>840</v>
      </c>
      <c r="M41" s="396" t="s">
        <v>840</v>
      </c>
      <c r="N41" s="396" t="s">
        <v>840</v>
      </c>
      <c r="O41" s="396" t="s">
        <v>840</v>
      </c>
      <c r="P41" s="405"/>
      <c r="Q41" s="405"/>
      <c r="R41" s="405"/>
      <c r="S41" s="405"/>
      <c r="T41" s="405"/>
      <c r="U41" s="405"/>
      <c r="V41" s="405"/>
      <c r="W41" s="405"/>
      <c r="X41" s="405"/>
      <c r="Y41" s="405"/>
      <c r="Z41" s="405"/>
      <c r="AA41" s="405"/>
    </row>
    <row r="42" spans="1:27" s="20" customFormat="1" ht="22.5">
      <c r="A42" s="138" t="s">
        <v>195</v>
      </c>
      <c r="B42" s="396" t="s">
        <v>840</v>
      </c>
      <c r="C42" s="396" t="s">
        <v>840</v>
      </c>
      <c r="D42" s="396" t="s">
        <v>840</v>
      </c>
      <c r="E42" s="396" t="s">
        <v>840</v>
      </c>
      <c r="F42" s="396" t="s">
        <v>840</v>
      </c>
      <c r="G42" s="396" t="s">
        <v>840</v>
      </c>
      <c r="H42" s="396" t="s">
        <v>840</v>
      </c>
      <c r="I42" s="396" t="s">
        <v>840</v>
      </c>
      <c r="J42" s="396" t="s">
        <v>840</v>
      </c>
      <c r="K42" s="396" t="s">
        <v>840</v>
      </c>
      <c r="L42" s="396" t="s">
        <v>840</v>
      </c>
      <c r="M42" s="396" t="s">
        <v>840</v>
      </c>
      <c r="N42" s="396" t="s">
        <v>840</v>
      </c>
      <c r="O42" s="396" t="s">
        <v>840</v>
      </c>
      <c r="P42" s="405"/>
      <c r="Q42" s="405"/>
      <c r="R42" s="405"/>
      <c r="S42" s="405"/>
      <c r="T42" s="405"/>
      <c r="U42" s="405"/>
      <c r="V42" s="405"/>
      <c r="W42" s="405"/>
      <c r="X42" s="405"/>
      <c r="Y42" s="405"/>
      <c r="Z42" s="405"/>
      <c r="AA42" s="405"/>
    </row>
    <row r="43" spans="1:27" s="20" customFormat="1" ht="22.5">
      <c r="A43" s="138" t="s">
        <v>196</v>
      </c>
      <c r="B43" s="396">
        <v>100</v>
      </c>
      <c r="C43" s="396" t="s">
        <v>840</v>
      </c>
      <c r="D43" s="396" t="s">
        <v>840</v>
      </c>
      <c r="E43" s="396">
        <v>69.069069069069101</v>
      </c>
      <c r="F43" s="396">
        <v>30.930930930930899</v>
      </c>
      <c r="G43" s="396" t="s">
        <v>840</v>
      </c>
      <c r="H43" s="396" t="s">
        <v>840</v>
      </c>
      <c r="I43" s="396" t="s">
        <v>840</v>
      </c>
      <c r="J43" s="396" t="s">
        <v>840</v>
      </c>
      <c r="K43" s="396" t="s">
        <v>840</v>
      </c>
      <c r="L43" s="396" t="s">
        <v>840</v>
      </c>
      <c r="M43" s="396" t="s">
        <v>840</v>
      </c>
      <c r="N43" s="396" t="s">
        <v>840</v>
      </c>
      <c r="O43" s="396" t="s">
        <v>840</v>
      </c>
      <c r="P43" s="405"/>
      <c r="Q43" s="405"/>
      <c r="R43" s="405"/>
      <c r="S43" s="405"/>
      <c r="T43" s="405"/>
      <c r="U43" s="405"/>
      <c r="V43" s="405"/>
      <c r="W43" s="405"/>
      <c r="X43" s="405"/>
      <c r="Y43" s="405"/>
      <c r="Z43" s="405"/>
      <c r="AA43" s="405"/>
    </row>
    <row r="44" spans="1:27" s="20" customFormat="1" ht="22.5">
      <c r="A44" s="138" t="s">
        <v>197</v>
      </c>
      <c r="B44" s="396">
        <v>100</v>
      </c>
      <c r="C44" s="396" t="s">
        <v>840</v>
      </c>
      <c r="D44" s="396" t="s">
        <v>840</v>
      </c>
      <c r="E44" s="396">
        <v>65.517241379310306</v>
      </c>
      <c r="F44" s="396" t="s">
        <v>840</v>
      </c>
      <c r="G44" s="396" t="s">
        <v>840</v>
      </c>
      <c r="H44" s="396">
        <v>34.482758620689701</v>
      </c>
      <c r="I44" s="396" t="s">
        <v>840</v>
      </c>
      <c r="J44" s="396" t="s">
        <v>840</v>
      </c>
      <c r="K44" s="396" t="s">
        <v>840</v>
      </c>
      <c r="L44" s="396" t="s">
        <v>840</v>
      </c>
      <c r="M44" s="396" t="s">
        <v>840</v>
      </c>
      <c r="N44" s="396" t="s">
        <v>840</v>
      </c>
      <c r="O44" s="396" t="s">
        <v>840</v>
      </c>
      <c r="P44" s="405"/>
      <c r="Q44" s="405"/>
      <c r="R44" s="405"/>
      <c r="S44" s="405"/>
      <c r="T44" s="405"/>
      <c r="U44" s="405"/>
      <c r="V44" s="405"/>
      <c r="W44" s="405"/>
      <c r="X44" s="405"/>
      <c r="Y44" s="405"/>
      <c r="Z44" s="405"/>
      <c r="AA44" s="405"/>
    </row>
    <row r="45" spans="1:27" s="20" customFormat="1" ht="33.75">
      <c r="A45" s="138" t="s">
        <v>198</v>
      </c>
      <c r="B45" s="396">
        <v>100</v>
      </c>
      <c r="C45" s="396" t="s">
        <v>840</v>
      </c>
      <c r="D45" s="396" t="s">
        <v>840</v>
      </c>
      <c r="E45" s="396">
        <v>24.661508704061902</v>
      </c>
      <c r="F45" s="396">
        <v>19.148936170212799</v>
      </c>
      <c r="G45" s="396">
        <v>56.189555125725299</v>
      </c>
      <c r="H45" s="396" t="s">
        <v>840</v>
      </c>
      <c r="I45" s="396" t="s">
        <v>840</v>
      </c>
      <c r="J45" s="396" t="s">
        <v>840</v>
      </c>
      <c r="K45" s="396" t="s">
        <v>840</v>
      </c>
      <c r="L45" s="396" t="s">
        <v>840</v>
      </c>
      <c r="M45" s="396" t="s">
        <v>840</v>
      </c>
      <c r="N45" s="396" t="s">
        <v>840</v>
      </c>
      <c r="O45" s="396" t="s">
        <v>840</v>
      </c>
      <c r="P45" s="405"/>
      <c r="Q45" s="405"/>
      <c r="R45" s="405"/>
      <c r="S45" s="405"/>
      <c r="T45" s="405"/>
      <c r="U45" s="405"/>
      <c r="V45" s="405"/>
      <c r="W45" s="405"/>
      <c r="X45" s="405"/>
      <c r="Y45" s="405"/>
      <c r="Z45" s="405"/>
      <c r="AA45" s="405"/>
    </row>
    <row r="46" spans="1:27" s="20" customFormat="1" ht="33.75">
      <c r="A46" s="138" t="s">
        <v>199</v>
      </c>
      <c r="B46" s="396" t="s">
        <v>840</v>
      </c>
      <c r="C46" s="396" t="s">
        <v>840</v>
      </c>
      <c r="D46" s="396" t="s">
        <v>840</v>
      </c>
      <c r="E46" s="396" t="s">
        <v>840</v>
      </c>
      <c r="F46" s="396" t="s">
        <v>840</v>
      </c>
      <c r="G46" s="396" t="s">
        <v>840</v>
      </c>
      <c r="H46" s="396" t="s">
        <v>840</v>
      </c>
      <c r="I46" s="396" t="s">
        <v>840</v>
      </c>
      <c r="J46" s="396" t="s">
        <v>840</v>
      </c>
      <c r="K46" s="396" t="s">
        <v>840</v>
      </c>
      <c r="L46" s="396" t="s">
        <v>840</v>
      </c>
      <c r="M46" s="396" t="s">
        <v>840</v>
      </c>
      <c r="N46" s="396" t="s">
        <v>840</v>
      </c>
      <c r="O46" s="396" t="s">
        <v>840</v>
      </c>
      <c r="P46" s="405"/>
      <c r="Q46" s="405"/>
      <c r="R46" s="405"/>
      <c r="S46" s="405"/>
      <c r="T46" s="405"/>
      <c r="U46" s="405"/>
      <c r="V46" s="405"/>
      <c r="W46" s="405"/>
      <c r="X46" s="405"/>
      <c r="Y46" s="405"/>
      <c r="Z46" s="405"/>
      <c r="AA46" s="405"/>
    </row>
    <row r="47" spans="1:27" s="20" customFormat="1">
      <c r="A47" s="138" t="s">
        <v>200</v>
      </c>
      <c r="B47" s="396" t="s">
        <v>840</v>
      </c>
      <c r="C47" s="396" t="s">
        <v>840</v>
      </c>
      <c r="D47" s="396" t="s">
        <v>840</v>
      </c>
      <c r="E47" s="396" t="s">
        <v>840</v>
      </c>
      <c r="F47" s="396" t="s">
        <v>840</v>
      </c>
      <c r="G47" s="396" t="s">
        <v>840</v>
      </c>
      <c r="H47" s="396" t="s">
        <v>840</v>
      </c>
      <c r="I47" s="396" t="s">
        <v>840</v>
      </c>
      <c r="J47" s="396" t="s">
        <v>840</v>
      </c>
      <c r="K47" s="396" t="s">
        <v>840</v>
      </c>
      <c r="L47" s="396" t="s">
        <v>840</v>
      </c>
      <c r="M47" s="396" t="s">
        <v>840</v>
      </c>
      <c r="N47" s="396" t="s">
        <v>840</v>
      </c>
      <c r="O47" s="396" t="s">
        <v>840</v>
      </c>
      <c r="P47" s="405"/>
      <c r="Q47" s="405"/>
      <c r="R47" s="405"/>
      <c r="S47" s="405"/>
      <c r="T47" s="405"/>
      <c r="U47" s="405"/>
      <c r="V47" s="405"/>
      <c r="W47" s="405"/>
      <c r="X47" s="405"/>
      <c r="Y47" s="405"/>
      <c r="Z47" s="405"/>
      <c r="AA47" s="405"/>
    </row>
    <row r="48" spans="1:27" s="20" customFormat="1" ht="22.5">
      <c r="A48" s="138" t="s">
        <v>201</v>
      </c>
      <c r="B48" s="396" t="s">
        <v>840</v>
      </c>
      <c r="C48" s="396" t="s">
        <v>840</v>
      </c>
      <c r="D48" s="396" t="s">
        <v>840</v>
      </c>
      <c r="E48" s="396" t="s">
        <v>840</v>
      </c>
      <c r="F48" s="396" t="s">
        <v>840</v>
      </c>
      <c r="G48" s="396" t="s">
        <v>840</v>
      </c>
      <c r="H48" s="396" t="s">
        <v>840</v>
      </c>
      <c r="I48" s="396" t="s">
        <v>840</v>
      </c>
      <c r="J48" s="396" t="s">
        <v>840</v>
      </c>
      <c r="K48" s="396" t="s">
        <v>840</v>
      </c>
      <c r="L48" s="396" t="s">
        <v>840</v>
      </c>
      <c r="M48" s="396" t="s">
        <v>840</v>
      </c>
      <c r="N48" s="396" t="s">
        <v>840</v>
      </c>
      <c r="O48" s="396" t="s">
        <v>840</v>
      </c>
      <c r="P48" s="405"/>
      <c r="Q48" s="405"/>
      <c r="R48" s="405"/>
      <c r="S48" s="405"/>
      <c r="T48" s="405"/>
      <c r="U48" s="405"/>
      <c r="V48" s="405"/>
      <c r="W48" s="405"/>
      <c r="X48" s="405"/>
      <c r="Y48" s="405"/>
      <c r="Z48" s="405"/>
      <c r="AA48" s="405"/>
    </row>
    <row r="49" spans="1:27" s="20" customFormat="1">
      <c r="A49" s="138" t="s">
        <v>202</v>
      </c>
      <c r="B49" s="396" t="s">
        <v>840</v>
      </c>
      <c r="C49" s="396" t="s">
        <v>840</v>
      </c>
      <c r="D49" s="396" t="s">
        <v>840</v>
      </c>
      <c r="E49" s="396" t="s">
        <v>840</v>
      </c>
      <c r="F49" s="396" t="s">
        <v>840</v>
      </c>
      <c r="G49" s="396" t="s">
        <v>840</v>
      </c>
      <c r="H49" s="396" t="s">
        <v>840</v>
      </c>
      <c r="I49" s="396" t="s">
        <v>840</v>
      </c>
      <c r="J49" s="396" t="s">
        <v>840</v>
      </c>
      <c r="K49" s="396" t="s">
        <v>840</v>
      </c>
      <c r="L49" s="396" t="s">
        <v>840</v>
      </c>
      <c r="M49" s="396" t="s">
        <v>840</v>
      </c>
      <c r="N49" s="396" t="s">
        <v>840</v>
      </c>
      <c r="O49" s="396" t="s">
        <v>840</v>
      </c>
      <c r="P49" s="405"/>
      <c r="Q49" s="405"/>
      <c r="R49" s="405"/>
      <c r="S49" s="405"/>
      <c r="T49" s="405"/>
      <c r="U49" s="405"/>
      <c r="V49" s="405"/>
      <c r="W49" s="405"/>
      <c r="X49" s="405"/>
      <c r="Y49" s="405"/>
      <c r="Z49" s="405"/>
      <c r="AA49" s="405"/>
    </row>
    <row r="50" spans="1:27" s="20" customFormat="1" ht="22.5">
      <c r="A50" s="147" t="s">
        <v>203</v>
      </c>
      <c r="B50" s="398" t="s">
        <v>840</v>
      </c>
      <c r="C50" s="398" t="s">
        <v>840</v>
      </c>
      <c r="D50" s="398" t="s">
        <v>840</v>
      </c>
      <c r="E50" s="398" t="s">
        <v>840</v>
      </c>
      <c r="F50" s="398" t="s">
        <v>840</v>
      </c>
      <c r="G50" s="398" t="s">
        <v>840</v>
      </c>
      <c r="H50" s="398" t="s">
        <v>840</v>
      </c>
      <c r="I50" s="398" t="s">
        <v>840</v>
      </c>
      <c r="J50" s="398" t="s">
        <v>840</v>
      </c>
      <c r="K50" s="398" t="s">
        <v>840</v>
      </c>
      <c r="L50" s="398" t="s">
        <v>840</v>
      </c>
      <c r="M50" s="398" t="s">
        <v>840</v>
      </c>
      <c r="N50" s="398" t="s">
        <v>840</v>
      </c>
      <c r="O50" s="398" t="s">
        <v>840</v>
      </c>
      <c r="P50" s="405"/>
      <c r="Q50" s="405"/>
      <c r="R50" s="405"/>
      <c r="S50" s="405"/>
      <c r="T50" s="405"/>
      <c r="U50" s="405"/>
      <c r="V50" s="405"/>
      <c r="W50" s="405"/>
      <c r="X50" s="405"/>
      <c r="Y50" s="405"/>
      <c r="Z50" s="405"/>
      <c r="AA50" s="405"/>
    </row>
    <row r="51" spans="1:27" s="20" customFormat="1">
      <c r="N51" s="405"/>
      <c r="O51" s="405"/>
      <c r="P51" s="405"/>
      <c r="Q51" s="405"/>
      <c r="R51" s="405"/>
      <c r="S51" s="405"/>
      <c r="T51" s="405"/>
      <c r="U51" s="405"/>
      <c r="V51" s="405"/>
      <c r="W51" s="405"/>
      <c r="X51" s="405"/>
      <c r="Y51" s="405"/>
      <c r="Z51" s="405"/>
      <c r="AA51" s="405"/>
    </row>
    <row r="52" spans="1:27">
      <c r="N52" s="405"/>
      <c r="O52" s="405"/>
      <c r="P52" s="405"/>
      <c r="Q52" s="405"/>
      <c r="R52" s="405"/>
      <c r="S52" s="405"/>
      <c r="T52" s="405"/>
      <c r="U52" s="405"/>
      <c r="V52" s="405"/>
      <c r="W52" s="405"/>
      <c r="X52" s="405"/>
      <c r="Y52" s="405"/>
      <c r="Z52" s="405"/>
      <c r="AA52" s="405"/>
    </row>
    <row r="53" spans="1:27">
      <c r="N53" s="405"/>
      <c r="O53" s="405"/>
      <c r="P53" s="405"/>
      <c r="Q53" s="405"/>
      <c r="R53" s="405"/>
      <c r="S53" s="405"/>
      <c r="T53" s="405"/>
      <c r="U53" s="405"/>
      <c r="V53" s="405"/>
      <c r="W53" s="405"/>
      <c r="X53" s="405"/>
      <c r="Y53" s="405"/>
      <c r="Z53" s="405"/>
      <c r="AA53" s="405"/>
    </row>
    <row r="54" spans="1:27">
      <c r="N54" s="405"/>
      <c r="O54" s="405"/>
      <c r="P54" s="405"/>
      <c r="Q54" s="405"/>
      <c r="R54" s="405"/>
      <c r="S54" s="405"/>
      <c r="T54" s="405"/>
      <c r="U54" s="405"/>
      <c r="V54" s="405"/>
      <c r="W54" s="405"/>
      <c r="X54" s="405"/>
      <c r="Y54" s="405"/>
      <c r="Z54" s="405"/>
      <c r="AA54" s="405"/>
    </row>
    <row r="55" spans="1:27">
      <c r="N55" s="405"/>
      <c r="O55" s="405"/>
      <c r="P55" s="405"/>
      <c r="Q55" s="405"/>
      <c r="R55" s="405"/>
      <c r="S55" s="405"/>
      <c r="T55" s="405"/>
      <c r="U55" s="405"/>
      <c r="V55" s="405"/>
      <c r="W55" s="405"/>
      <c r="X55" s="405"/>
      <c r="Y55" s="405"/>
      <c r="Z55" s="405"/>
      <c r="AA55" s="405"/>
    </row>
    <row r="56" spans="1:27">
      <c r="N56" s="405"/>
      <c r="O56" s="405"/>
      <c r="P56" s="405"/>
      <c r="Q56" s="405"/>
      <c r="R56" s="405"/>
      <c r="S56" s="405"/>
      <c r="T56" s="405"/>
      <c r="U56" s="405"/>
      <c r="V56" s="405"/>
      <c r="W56" s="405"/>
      <c r="X56" s="405"/>
      <c r="Y56" s="405"/>
      <c r="Z56" s="405"/>
      <c r="AA56" s="405"/>
    </row>
    <row r="57" spans="1:27">
      <c r="N57" s="405"/>
      <c r="O57" s="405"/>
      <c r="P57" s="405"/>
      <c r="Q57" s="405"/>
      <c r="R57" s="405"/>
      <c r="S57" s="405"/>
      <c r="T57" s="405"/>
      <c r="U57" s="405"/>
      <c r="V57" s="405"/>
      <c r="W57" s="405"/>
      <c r="X57" s="405"/>
      <c r="Y57" s="405"/>
      <c r="Z57" s="405"/>
      <c r="AA57" s="405"/>
    </row>
  </sheetData>
  <mergeCells count="6">
    <mergeCell ref="A28:O28"/>
    <mergeCell ref="A1:O1"/>
    <mergeCell ref="A3:A4"/>
    <mergeCell ref="B3:B4"/>
    <mergeCell ref="C3:O3"/>
    <mergeCell ref="A5:O5"/>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opLeftCell="A25" workbookViewId="0">
      <selection activeCell="S24" sqref="S24"/>
    </sheetView>
  </sheetViews>
  <sheetFormatPr defaultRowHeight="12"/>
  <cols>
    <col min="1" max="1" width="29.42578125" style="284" customWidth="1"/>
    <col min="2" max="2" width="19.85546875" style="284" customWidth="1"/>
    <col min="3" max="4" width="10" style="284" customWidth="1"/>
    <col min="5" max="5" width="9.7109375" style="284" customWidth="1"/>
    <col min="6" max="7" width="9.5703125" style="284" customWidth="1"/>
    <col min="8" max="15" width="10.85546875" style="284" customWidth="1"/>
    <col min="16" max="16384" width="9.140625" style="284"/>
  </cols>
  <sheetData>
    <row r="1" spans="1:15" ht="24.75" customHeight="1">
      <c r="A1" s="883" t="s">
        <v>614</v>
      </c>
      <c r="B1" s="1012"/>
      <c r="C1" s="1012"/>
      <c r="D1" s="1012"/>
      <c r="E1" s="1012"/>
      <c r="F1" s="1012"/>
      <c r="G1" s="1012"/>
      <c r="H1" s="1012"/>
      <c r="I1" s="1012"/>
      <c r="J1" s="1012"/>
      <c r="K1" s="1012"/>
      <c r="L1" s="1012"/>
      <c r="M1" s="1012"/>
      <c r="N1" s="1012"/>
      <c r="O1" s="1012"/>
    </row>
    <row r="2" spans="1:15" s="299" customFormat="1" ht="11.25">
      <c r="A2" s="399"/>
      <c r="B2" s="295"/>
      <c r="C2" s="295"/>
      <c r="D2" s="295"/>
      <c r="E2" s="295"/>
      <c r="F2" s="295"/>
      <c r="G2" s="295"/>
      <c r="H2" s="295"/>
      <c r="I2" s="295"/>
      <c r="J2" s="295"/>
      <c r="K2" s="295"/>
      <c r="L2" s="295"/>
      <c r="M2" s="295"/>
      <c r="N2" s="295"/>
      <c r="O2" s="400" t="s">
        <v>36</v>
      </c>
    </row>
    <row r="3" spans="1:15" s="299" customFormat="1" ht="11.25">
      <c r="A3" s="1013"/>
      <c r="B3" s="887" t="s">
        <v>482</v>
      </c>
      <c r="C3" s="773" t="s">
        <v>465</v>
      </c>
      <c r="D3" s="771"/>
      <c r="E3" s="771"/>
      <c r="F3" s="771"/>
      <c r="G3" s="771"/>
      <c r="H3" s="771"/>
      <c r="I3" s="771"/>
      <c r="J3" s="771"/>
      <c r="K3" s="771"/>
      <c r="L3" s="771"/>
      <c r="M3" s="771"/>
      <c r="N3" s="771"/>
      <c r="O3" s="771"/>
    </row>
    <row r="4" spans="1:15" s="401" customFormat="1" ht="45">
      <c r="A4" s="1014"/>
      <c r="B4" s="77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99" customFormat="1" ht="11.25">
      <c r="A5" s="949" t="s">
        <v>15</v>
      </c>
      <c r="B5" s="949"/>
      <c r="C5" s="949"/>
      <c r="D5" s="949"/>
      <c r="E5" s="949"/>
      <c r="F5" s="949"/>
      <c r="G5" s="949"/>
      <c r="H5" s="949"/>
      <c r="I5" s="949"/>
      <c r="J5" s="949"/>
      <c r="K5" s="949"/>
      <c r="L5" s="949"/>
      <c r="M5" s="949"/>
      <c r="N5" s="949"/>
      <c r="O5" s="949"/>
    </row>
    <row r="6" spans="1:15" s="299" customFormat="1" ht="11.25">
      <c r="A6" s="402" t="s">
        <v>134</v>
      </c>
      <c r="B6" s="493">
        <v>100</v>
      </c>
      <c r="C6" s="493" t="s">
        <v>840</v>
      </c>
      <c r="D6" s="493" t="s">
        <v>840</v>
      </c>
      <c r="E6" s="493">
        <v>100</v>
      </c>
      <c r="F6" s="493">
        <v>100</v>
      </c>
      <c r="G6" s="493">
        <v>100</v>
      </c>
      <c r="H6" s="493">
        <v>100</v>
      </c>
      <c r="I6" s="493">
        <v>100</v>
      </c>
      <c r="J6" s="493">
        <v>100</v>
      </c>
      <c r="K6" s="493">
        <v>100</v>
      </c>
      <c r="L6" s="493">
        <v>100</v>
      </c>
      <c r="M6" s="493">
        <v>100</v>
      </c>
      <c r="N6" s="493" t="s">
        <v>840</v>
      </c>
      <c r="O6" s="493" t="s">
        <v>840</v>
      </c>
    </row>
    <row r="7" spans="1:15" s="299" customFormat="1" ht="11.25">
      <c r="A7" s="403" t="s">
        <v>140</v>
      </c>
      <c r="B7" s="493"/>
      <c r="C7" s="493"/>
      <c r="D7" s="493"/>
      <c r="E7" s="493"/>
      <c r="F7" s="493"/>
      <c r="G7" s="493"/>
      <c r="H7" s="493"/>
      <c r="I7" s="493"/>
      <c r="J7" s="493"/>
      <c r="K7" s="493"/>
      <c r="L7" s="493"/>
      <c r="M7" s="493"/>
      <c r="N7" s="493"/>
      <c r="O7" s="493"/>
    </row>
    <row r="8" spans="1:15" s="299" customFormat="1" ht="11.25" customHeight="1">
      <c r="A8" s="320" t="s">
        <v>184</v>
      </c>
      <c r="B8" s="493">
        <v>99.996381051184002</v>
      </c>
      <c r="C8" s="493" t="s">
        <v>840</v>
      </c>
      <c r="D8" s="493" t="s">
        <v>840</v>
      </c>
      <c r="E8" s="493">
        <v>100</v>
      </c>
      <c r="F8" s="493">
        <v>99.986491354466907</v>
      </c>
      <c r="G8" s="493">
        <v>100</v>
      </c>
      <c r="H8" s="493">
        <v>100</v>
      </c>
      <c r="I8" s="493">
        <v>100</v>
      </c>
      <c r="J8" s="493">
        <v>100</v>
      </c>
      <c r="K8" s="493">
        <v>100</v>
      </c>
      <c r="L8" s="493">
        <v>100</v>
      </c>
      <c r="M8" s="493">
        <v>100</v>
      </c>
      <c r="N8" s="493" t="s">
        <v>840</v>
      </c>
      <c r="O8" s="493" t="s">
        <v>840</v>
      </c>
    </row>
    <row r="9" spans="1:15" s="299" customFormat="1" ht="11.25">
      <c r="A9" s="320" t="s">
        <v>185</v>
      </c>
      <c r="B9" s="493" t="s">
        <v>840</v>
      </c>
      <c r="C9" s="493" t="s">
        <v>840</v>
      </c>
      <c r="D9" s="493" t="s">
        <v>840</v>
      </c>
      <c r="E9" s="493" t="s">
        <v>840</v>
      </c>
      <c r="F9" s="493" t="s">
        <v>840</v>
      </c>
      <c r="G9" s="493" t="s">
        <v>840</v>
      </c>
      <c r="H9" s="493" t="s">
        <v>840</v>
      </c>
      <c r="I9" s="493" t="s">
        <v>840</v>
      </c>
      <c r="J9" s="493" t="s">
        <v>840</v>
      </c>
      <c r="K9" s="493" t="s">
        <v>840</v>
      </c>
      <c r="L9" s="493" t="s">
        <v>840</v>
      </c>
      <c r="M9" s="493" t="s">
        <v>840</v>
      </c>
      <c r="N9" s="493" t="s">
        <v>840</v>
      </c>
      <c r="O9" s="493" t="s">
        <v>840</v>
      </c>
    </row>
    <row r="10" spans="1:15" s="299" customFormat="1" ht="22.5" customHeight="1">
      <c r="A10" s="322" t="s">
        <v>186</v>
      </c>
      <c r="B10" s="493" t="s">
        <v>840</v>
      </c>
      <c r="C10" s="493" t="s">
        <v>840</v>
      </c>
      <c r="D10" s="493" t="s">
        <v>840</v>
      </c>
      <c r="E10" s="493" t="s">
        <v>840</v>
      </c>
      <c r="F10" s="493" t="s">
        <v>840</v>
      </c>
      <c r="G10" s="493" t="s">
        <v>840</v>
      </c>
      <c r="H10" s="493" t="s">
        <v>840</v>
      </c>
      <c r="I10" s="493" t="s">
        <v>840</v>
      </c>
      <c r="J10" s="493" t="s">
        <v>840</v>
      </c>
      <c r="K10" s="493" t="s">
        <v>840</v>
      </c>
      <c r="L10" s="493" t="s">
        <v>840</v>
      </c>
      <c r="M10" s="493" t="s">
        <v>840</v>
      </c>
      <c r="N10" s="493" t="s">
        <v>840</v>
      </c>
      <c r="O10" s="493" t="s">
        <v>840</v>
      </c>
    </row>
    <row r="11" spans="1:15" s="299" customFormat="1" ht="11.25" customHeight="1">
      <c r="A11" s="322" t="s">
        <v>187</v>
      </c>
      <c r="B11" s="493" t="s">
        <v>840</v>
      </c>
      <c r="C11" s="493" t="s">
        <v>840</v>
      </c>
      <c r="D11" s="493" t="s">
        <v>840</v>
      </c>
      <c r="E11" s="493" t="s">
        <v>840</v>
      </c>
      <c r="F11" s="493" t="s">
        <v>840</v>
      </c>
      <c r="G11" s="493" t="s">
        <v>840</v>
      </c>
      <c r="H11" s="493" t="s">
        <v>840</v>
      </c>
      <c r="I11" s="493" t="s">
        <v>840</v>
      </c>
      <c r="J11" s="493" t="s">
        <v>840</v>
      </c>
      <c r="K11" s="493" t="s">
        <v>840</v>
      </c>
      <c r="L11" s="493" t="s">
        <v>840</v>
      </c>
      <c r="M11" s="493" t="s">
        <v>840</v>
      </c>
      <c r="N11" s="493" t="s">
        <v>840</v>
      </c>
      <c r="O11" s="493" t="s">
        <v>840</v>
      </c>
    </row>
    <row r="12" spans="1:15" s="299" customFormat="1" ht="22.5" customHeight="1">
      <c r="A12" s="321" t="s">
        <v>188</v>
      </c>
      <c r="B12" s="493" t="s">
        <v>840</v>
      </c>
      <c r="C12" s="493" t="s">
        <v>840</v>
      </c>
      <c r="D12" s="493" t="s">
        <v>840</v>
      </c>
      <c r="E12" s="493" t="s">
        <v>840</v>
      </c>
      <c r="F12" s="493" t="s">
        <v>840</v>
      </c>
      <c r="G12" s="493" t="s">
        <v>840</v>
      </c>
      <c r="H12" s="493" t="s">
        <v>840</v>
      </c>
      <c r="I12" s="493" t="s">
        <v>840</v>
      </c>
      <c r="J12" s="493" t="s">
        <v>840</v>
      </c>
      <c r="K12" s="493" t="s">
        <v>840</v>
      </c>
      <c r="L12" s="493" t="s">
        <v>840</v>
      </c>
      <c r="M12" s="493" t="s">
        <v>840</v>
      </c>
      <c r="N12" s="493" t="s">
        <v>840</v>
      </c>
      <c r="O12" s="493" t="s">
        <v>840</v>
      </c>
    </row>
    <row r="13" spans="1:15" s="299" customFormat="1" ht="33" customHeight="1">
      <c r="A13" s="321" t="s">
        <v>189</v>
      </c>
      <c r="B13" s="493" t="s">
        <v>840</v>
      </c>
      <c r="C13" s="493" t="s">
        <v>840</v>
      </c>
      <c r="D13" s="493" t="s">
        <v>840</v>
      </c>
      <c r="E13" s="493" t="s">
        <v>840</v>
      </c>
      <c r="F13" s="493" t="s">
        <v>840</v>
      </c>
      <c r="G13" s="493" t="s">
        <v>840</v>
      </c>
      <c r="H13" s="493" t="s">
        <v>840</v>
      </c>
      <c r="I13" s="493" t="s">
        <v>840</v>
      </c>
      <c r="J13" s="493" t="s">
        <v>840</v>
      </c>
      <c r="K13" s="493" t="s">
        <v>840</v>
      </c>
      <c r="L13" s="493" t="s">
        <v>840</v>
      </c>
      <c r="M13" s="493" t="s">
        <v>840</v>
      </c>
      <c r="N13" s="493" t="s">
        <v>840</v>
      </c>
      <c r="O13" s="493" t="s">
        <v>840</v>
      </c>
    </row>
    <row r="14" spans="1:15" s="299" customFormat="1" ht="11.25">
      <c r="A14" s="359" t="s">
        <v>190</v>
      </c>
      <c r="B14" s="493" t="s">
        <v>840</v>
      </c>
      <c r="C14" s="493" t="s">
        <v>840</v>
      </c>
      <c r="D14" s="493" t="s">
        <v>840</v>
      </c>
      <c r="E14" s="493" t="s">
        <v>840</v>
      </c>
      <c r="F14" s="493" t="s">
        <v>840</v>
      </c>
      <c r="G14" s="493" t="s">
        <v>840</v>
      </c>
      <c r="H14" s="493" t="s">
        <v>840</v>
      </c>
      <c r="I14" s="493" t="s">
        <v>840</v>
      </c>
      <c r="J14" s="493" t="s">
        <v>840</v>
      </c>
      <c r="K14" s="493" t="s">
        <v>840</v>
      </c>
      <c r="L14" s="493" t="s">
        <v>840</v>
      </c>
      <c r="M14" s="493" t="s">
        <v>840</v>
      </c>
      <c r="N14" s="493" t="s">
        <v>840</v>
      </c>
      <c r="O14" s="493" t="s">
        <v>840</v>
      </c>
    </row>
    <row r="15" spans="1:15" s="299" customFormat="1" ht="33.75">
      <c r="A15" s="359" t="s">
        <v>191</v>
      </c>
      <c r="B15" s="493">
        <v>3.6189488160005799E-3</v>
      </c>
      <c r="C15" s="493" t="s">
        <v>840</v>
      </c>
      <c r="D15" s="493" t="s">
        <v>840</v>
      </c>
      <c r="E15" s="493" t="s">
        <v>840</v>
      </c>
      <c r="F15" s="493">
        <v>1.3508645533141199E-2</v>
      </c>
      <c r="G15" s="493" t="s">
        <v>840</v>
      </c>
      <c r="H15" s="493" t="s">
        <v>840</v>
      </c>
      <c r="I15" s="493" t="s">
        <v>840</v>
      </c>
      <c r="J15" s="493" t="s">
        <v>840</v>
      </c>
      <c r="K15" s="493" t="s">
        <v>840</v>
      </c>
      <c r="L15" s="493" t="s">
        <v>840</v>
      </c>
      <c r="M15" s="493" t="s">
        <v>840</v>
      </c>
      <c r="N15" s="493" t="s">
        <v>840</v>
      </c>
      <c r="O15" s="493" t="s">
        <v>840</v>
      </c>
    </row>
    <row r="16" spans="1:15" s="299" customFormat="1" ht="11.25">
      <c r="A16" s="359" t="s">
        <v>192</v>
      </c>
      <c r="B16" s="493" t="s">
        <v>840</v>
      </c>
      <c r="C16" s="493" t="s">
        <v>840</v>
      </c>
      <c r="D16" s="493" t="s">
        <v>840</v>
      </c>
      <c r="E16" s="493" t="s">
        <v>840</v>
      </c>
      <c r="F16" s="493" t="s">
        <v>840</v>
      </c>
      <c r="G16" s="493" t="s">
        <v>840</v>
      </c>
      <c r="H16" s="493" t="s">
        <v>840</v>
      </c>
      <c r="I16" s="493" t="s">
        <v>840</v>
      </c>
      <c r="J16" s="493" t="s">
        <v>840</v>
      </c>
      <c r="K16" s="493" t="s">
        <v>840</v>
      </c>
      <c r="L16" s="493" t="s">
        <v>840</v>
      </c>
      <c r="M16" s="493" t="s">
        <v>840</v>
      </c>
      <c r="N16" s="493" t="s">
        <v>840</v>
      </c>
      <c r="O16" s="493" t="s">
        <v>840</v>
      </c>
    </row>
    <row r="17" spans="1:15" s="299" customFormat="1" ht="11.25" customHeight="1">
      <c r="A17" s="359" t="s">
        <v>205</v>
      </c>
      <c r="B17" s="493" t="s">
        <v>840</v>
      </c>
      <c r="C17" s="493" t="s">
        <v>840</v>
      </c>
      <c r="D17" s="493" t="s">
        <v>840</v>
      </c>
      <c r="E17" s="493" t="s">
        <v>840</v>
      </c>
      <c r="F17" s="493" t="s">
        <v>840</v>
      </c>
      <c r="G17" s="493" t="s">
        <v>840</v>
      </c>
      <c r="H17" s="493" t="s">
        <v>840</v>
      </c>
      <c r="I17" s="493" t="s">
        <v>840</v>
      </c>
      <c r="J17" s="493" t="s">
        <v>840</v>
      </c>
      <c r="K17" s="493" t="s">
        <v>840</v>
      </c>
      <c r="L17" s="493" t="s">
        <v>840</v>
      </c>
      <c r="M17" s="493" t="s">
        <v>840</v>
      </c>
      <c r="N17" s="493" t="s">
        <v>840</v>
      </c>
      <c r="O17" s="493" t="s">
        <v>840</v>
      </c>
    </row>
    <row r="18" spans="1:15" s="299" customFormat="1" ht="11.25">
      <c r="A18" s="359" t="s">
        <v>194</v>
      </c>
      <c r="B18" s="493" t="s">
        <v>840</v>
      </c>
      <c r="C18" s="493" t="s">
        <v>840</v>
      </c>
      <c r="D18" s="493" t="s">
        <v>840</v>
      </c>
      <c r="E18" s="493" t="s">
        <v>840</v>
      </c>
      <c r="F18" s="493" t="s">
        <v>840</v>
      </c>
      <c r="G18" s="493" t="s">
        <v>840</v>
      </c>
      <c r="H18" s="493" t="s">
        <v>840</v>
      </c>
      <c r="I18" s="493" t="s">
        <v>840</v>
      </c>
      <c r="J18" s="493" t="s">
        <v>840</v>
      </c>
      <c r="K18" s="493" t="s">
        <v>840</v>
      </c>
      <c r="L18" s="493" t="s">
        <v>840</v>
      </c>
      <c r="M18" s="493" t="s">
        <v>840</v>
      </c>
      <c r="N18" s="493" t="s">
        <v>840</v>
      </c>
      <c r="O18" s="493" t="s">
        <v>840</v>
      </c>
    </row>
    <row r="19" spans="1:15" s="299" customFormat="1" ht="11.25" customHeight="1">
      <c r="A19" s="359" t="s">
        <v>195</v>
      </c>
      <c r="B19" s="493" t="s">
        <v>840</v>
      </c>
      <c r="C19" s="493" t="s">
        <v>840</v>
      </c>
      <c r="D19" s="493" t="s">
        <v>840</v>
      </c>
      <c r="E19" s="493" t="s">
        <v>840</v>
      </c>
      <c r="F19" s="493" t="s">
        <v>840</v>
      </c>
      <c r="G19" s="493" t="s">
        <v>840</v>
      </c>
      <c r="H19" s="493" t="s">
        <v>840</v>
      </c>
      <c r="I19" s="493" t="s">
        <v>840</v>
      </c>
      <c r="J19" s="493" t="s">
        <v>840</v>
      </c>
      <c r="K19" s="493" t="s">
        <v>840</v>
      </c>
      <c r="L19" s="493" t="s">
        <v>840</v>
      </c>
      <c r="M19" s="493" t="s">
        <v>840</v>
      </c>
      <c r="N19" s="493" t="s">
        <v>840</v>
      </c>
      <c r="O19" s="493" t="s">
        <v>840</v>
      </c>
    </row>
    <row r="20" spans="1:15" s="299" customFormat="1" ht="22.5">
      <c r="A20" s="359" t="s">
        <v>196</v>
      </c>
      <c r="B20" s="493" t="s">
        <v>840</v>
      </c>
      <c r="C20" s="493" t="s">
        <v>840</v>
      </c>
      <c r="D20" s="493" t="s">
        <v>840</v>
      </c>
      <c r="E20" s="493" t="s">
        <v>840</v>
      </c>
      <c r="F20" s="493" t="s">
        <v>840</v>
      </c>
      <c r="G20" s="493" t="s">
        <v>840</v>
      </c>
      <c r="H20" s="493" t="s">
        <v>840</v>
      </c>
      <c r="I20" s="493" t="s">
        <v>840</v>
      </c>
      <c r="J20" s="493" t="s">
        <v>840</v>
      </c>
      <c r="K20" s="493" t="s">
        <v>840</v>
      </c>
      <c r="L20" s="493" t="s">
        <v>840</v>
      </c>
      <c r="M20" s="493" t="s">
        <v>840</v>
      </c>
      <c r="N20" s="493" t="s">
        <v>840</v>
      </c>
      <c r="O20" s="493" t="s">
        <v>840</v>
      </c>
    </row>
    <row r="21" spans="1:15" s="299" customFormat="1" ht="22.5">
      <c r="A21" s="359" t="s">
        <v>197</v>
      </c>
      <c r="B21" s="493" t="s">
        <v>840</v>
      </c>
      <c r="C21" s="493" t="s">
        <v>840</v>
      </c>
      <c r="D21" s="493" t="s">
        <v>840</v>
      </c>
      <c r="E21" s="493" t="s">
        <v>840</v>
      </c>
      <c r="F21" s="493" t="s">
        <v>840</v>
      </c>
      <c r="G21" s="493" t="s">
        <v>840</v>
      </c>
      <c r="H21" s="493" t="s">
        <v>840</v>
      </c>
      <c r="I21" s="493" t="s">
        <v>840</v>
      </c>
      <c r="J21" s="493" t="s">
        <v>840</v>
      </c>
      <c r="K21" s="493" t="s">
        <v>840</v>
      </c>
      <c r="L21" s="493" t="s">
        <v>840</v>
      </c>
      <c r="M21" s="493" t="s">
        <v>840</v>
      </c>
      <c r="N21" s="493" t="s">
        <v>840</v>
      </c>
      <c r="O21" s="493" t="s">
        <v>840</v>
      </c>
    </row>
    <row r="22" spans="1:15" s="299" customFormat="1" ht="33.75">
      <c r="A22" s="359" t="s">
        <v>198</v>
      </c>
      <c r="B22" s="493" t="s">
        <v>840</v>
      </c>
      <c r="C22" s="493" t="s">
        <v>840</v>
      </c>
      <c r="D22" s="493" t="s">
        <v>840</v>
      </c>
      <c r="E22" s="493" t="s">
        <v>840</v>
      </c>
      <c r="F22" s="493" t="s">
        <v>840</v>
      </c>
      <c r="G22" s="493" t="s">
        <v>840</v>
      </c>
      <c r="H22" s="493" t="s">
        <v>840</v>
      </c>
      <c r="I22" s="493" t="s">
        <v>840</v>
      </c>
      <c r="J22" s="493" t="s">
        <v>840</v>
      </c>
      <c r="K22" s="493" t="s">
        <v>840</v>
      </c>
      <c r="L22" s="493" t="s">
        <v>840</v>
      </c>
      <c r="M22" s="493" t="s">
        <v>840</v>
      </c>
      <c r="N22" s="493" t="s">
        <v>840</v>
      </c>
      <c r="O22" s="493" t="s">
        <v>840</v>
      </c>
    </row>
    <row r="23" spans="1:15" s="299" customFormat="1" ht="22.5" customHeight="1">
      <c r="A23" s="359" t="s">
        <v>199</v>
      </c>
      <c r="B23" s="493" t="s">
        <v>840</v>
      </c>
      <c r="C23" s="493" t="s">
        <v>840</v>
      </c>
      <c r="D23" s="493" t="s">
        <v>840</v>
      </c>
      <c r="E23" s="493" t="s">
        <v>840</v>
      </c>
      <c r="F23" s="493" t="s">
        <v>840</v>
      </c>
      <c r="G23" s="493" t="s">
        <v>840</v>
      </c>
      <c r="H23" s="493" t="s">
        <v>840</v>
      </c>
      <c r="I23" s="493" t="s">
        <v>840</v>
      </c>
      <c r="J23" s="493" t="s">
        <v>840</v>
      </c>
      <c r="K23" s="493" t="s">
        <v>840</v>
      </c>
      <c r="L23" s="493" t="s">
        <v>840</v>
      </c>
      <c r="M23" s="493" t="s">
        <v>840</v>
      </c>
      <c r="N23" s="493" t="s">
        <v>840</v>
      </c>
      <c r="O23" s="493" t="s">
        <v>840</v>
      </c>
    </row>
    <row r="24" spans="1:15" s="299" customFormat="1" ht="11.25">
      <c r="A24" s="359" t="s">
        <v>200</v>
      </c>
      <c r="B24" s="493" t="s">
        <v>840</v>
      </c>
      <c r="C24" s="493" t="s">
        <v>840</v>
      </c>
      <c r="D24" s="493" t="s">
        <v>840</v>
      </c>
      <c r="E24" s="493" t="s">
        <v>840</v>
      </c>
      <c r="F24" s="493" t="s">
        <v>840</v>
      </c>
      <c r="G24" s="493" t="s">
        <v>840</v>
      </c>
      <c r="H24" s="493" t="s">
        <v>840</v>
      </c>
      <c r="I24" s="493" t="s">
        <v>840</v>
      </c>
      <c r="J24" s="493" t="s">
        <v>840</v>
      </c>
      <c r="K24" s="493" t="s">
        <v>840</v>
      </c>
      <c r="L24" s="493" t="s">
        <v>840</v>
      </c>
      <c r="M24" s="493" t="s">
        <v>840</v>
      </c>
      <c r="N24" s="493" t="s">
        <v>840</v>
      </c>
      <c r="O24" s="493" t="s">
        <v>840</v>
      </c>
    </row>
    <row r="25" spans="1:15" s="299" customFormat="1" ht="22.5">
      <c r="A25" s="359" t="s">
        <v>201</v>
      </c>
      <c r="B25" s="493" t="s">
        <v>840</v>
      </c>
      <c r="C25" s="493" t="s">
        <v>840</v>
      </c>
      <c r="D25" s="493" t="s">
        <v>840</v>
      </c>
      <c r="E25" s="493" t="s">
        <v>840</v>
      </c>
      <c r="F25" s="493" t="s">
        <v>840</v>
      </c>
      <c r="G25" s="493" t="s">
        <v>840</v>
      </c>
      <c r="H25" s="493" t="s">
        <v>840</v>
      </c>
      <c r="I25" s="493" t="s">
        <v>840</v>
      </c>
      <c r="J25" s="493" t="s">
        <v>840</v>
      </c>
      <c r="K25" s="493" t="s">
        <v>840</v>
      </c>
      <c r="L25" s="493" t="s">
        <v>840</v>
      </c>
      <c r="M25" s="493" t="s">
        <v>840</v>
      </c>
      <c r="N25" s="493" t="s">
        <v>840</v>
      </c>
      <c r="O25" s="493" t="s">
        <v>840</v>
      </c>
    </row>
    <row r="26" spans="1:15" s="299" customFormat="1" ht="11.25">
      <c r="A26" s="359" t="s">
        <v>202</v>
      </c>
      <c r="B26" s="493" t="s">
        <v>840</v>
      </c>
      <c r="C26" s="493" t="s">
        <v>840</v>
      </c>
      <c r="D26" s="493" t="s">
        <v>840</v>
      </c>
      <c r="E26" s="493" t="s">
        <v>840</v>
      </c>
      <c r="F26" s="493" t="s">
        <v>840</v>
      </c>
      <c r="G26" s="493" t="s">
        <v>840</v>
      </c>
      <c r="H26" s="493" t="s">
        <v>840</v>
      </c>
      <c r="I26" s="493" t="s">
        <v>840</v>
      </c>
      <c r="J26" s="493" t="s">
        <v>840</v>
      </c>
      <c r="K26" s="493" t="s">
        <v>840</v>
      </c>
      <c r="L26" s="493" t="s">
        <v>840</v>
      </c>
      <c r="M26" s="493" t="s">
        <v>840</v>
      </c>
      <c r="N26" s="493" t="s">
        <v>840</v>
      </c>
      <c r="O26" s="493" t="s">
        <v>840</v>
      </c>
    </row>
    <row r="27" spans="1:15" s="299" customFormat="1" ht="11.25" customHeight="1">
      <c r="A27" s="359" t="s">
        <v>203</v>
      </c>
      <c r="B27" s="493" t="s">
        <v>840</v>
      </c>
      <c r="C27" s="493" t="s">
        <v>840</v>
      </c>
      <c r="D27" s="493" t="s">
        <v>840</v>
      </c>
      <c r="E27" s="493" t="s">
        <v>840</v>
      </c>
      <c r="F27" s="493" t="s">
        <v>840</v>
      </c>
      <c r="G27" s="493" t="s">
        <v>840</v>
      </c>
      <c r="H27" s="493" t="s">
        <v>840</v>
      </c>
      <c r="I27" s="493" t="s">
        <v>840</v>
      </c>
      <c r="J27" s="493" t="s">
        <v>840</v>
      </c>
      <c r="K27" s="493" t="s">
        <v>840</v>
      </c>
      <c r="L27" s="493" t="s">
        <v>840</v>
      </c>
      <c r="M27" s="493" t="s">
        <v>840</v>
      </c>
      <c r="N27" s="493" t="s">
        <v>840</v>
      </c>
      <c r="O27" s="493" t="s">
        <v>840</v>
      </c>
    </row>
    <row r="28" spans="1:15" s="299" customFormat="1" ht="11.25">
      <c r="A28" s="949" t="s">
        <v>15</v>
      </c>
      <c r="B28" s="949"/>
      <c r="C28" s="949"/>
      <c r="D28" s="949"/>
      <c r="E28" s="949"/>
      <c r="F28" s="949"/>
      <c r="G28" s="949"/>
      <c r="H28" s="949"/>
      <c r="I28" s="949"/>
      <c r="J28" s="949"/>
      <c r="K28" s="949"/>
      <c r="L28" s="949"/>
      <c r="M28" s="949"/>
      <c r="N28" s="949"/>
      <c r="O28" s="949"/>
    </row>
    <row r="29" spans="1:15" s="299" customFormat="1" ht="11.25">
      <c r="A29" s="402" t="s">
        <v>134</v>
      </c>
      <c r="B29" s="494">
        <v>100</v>
      </c>
      <c r="C29" s="494" t="s">
        <v>840</v>
      </c>
      <c r="D29" s="494" t="s">
        <v>840</v>
      </c>
      <c r="E29" s="494">
        <v>42.414080123526801</v>
      </c>
      <c r="F29" s="494">
        <v>26.789871768580301</v>
      </c>
      <c r="G29" s="494">
        <v>15.420340904978501</v>
      </c>
      <c r="H29" s="494">
        <v>8.4148602080493493</v>
      </c>
      <c r="I29" s="494">
        <v>4.7943029703527698</v>
      </c>
      <c r="J29" s="494">
        <v>1.6196806478722601</v>
      </c>
      <c r="K29" s="494">
        <v>0.45196649657607202</v>
      </c>
      <c r="L29" s="494">
        <v>8.2431611920013206E-2</v>
      </c>
      <c r="M29" s="494">
        <v>1.2465268144001999E-2</v>
      </c>
      <c r="N29" s="494" t="s">
        <v>840</v>
      </c>
      <c r="O29" s="494" t="s">
        <v>840</v>
      </c>
    </row>
    <row r="30" spans="1:15" s="299" customFormat="1" ht="11.25">
      <c r="A30" s="403" t="s">
        <v>140</v>
      </c>
      <c r="B30" s="494"/>
      <c r="C30" s="494"/>
      <c r="D30" s="494"/>
      <c r="E30" s="494"/>
      <c r="F30" s="494"/>
      <c r="G30" s="494"/>
      <c r="H30" s="494"/>
      <c r="I30" s="494"/>
      <c r="J30" s="494"/>
      <c r="K30" s="494"/>
      <c r="L30" s="494"/>
      <c r="M30" s="494"/>
      <c r="N30" s="494"/>
      <c r="O30" s="494"/>
    </row>
    <row r="31" spans="1:15" s="299" customFormat="1" ht="11.25" customHeight="1">
      <c r="A31" s="320" t="s">
        <v>184</v>
      </c>
      <c r="B31" s="494">
        <v>100</v>
      </c>
      <c r="C31" s="494" t="s">
        <v>840</v>
      </c>
      <c r="D31" s="494" t="s">
        <v>840</v>
      </c>
      <c r="E31" s="494">
        <v>42.415615122928102</v>
      </c>
      <c r="F31" s="494">
        <v>26.787222235626199</v>
      </c>
      <c r="G31" s="494">
        <v>15.420898979419499</v>
      </c>
      <c r="H31" s="494">
        <v>8.4151647485543801</v>
      </c>
      <c r="I31" s="494">
        <v>4.7944764800025697</v>
      </c>
      <c r="J31" s="494">
        <v>1.61973926540723</v>
      </c>
      <c r="K31" s="494">
        <v>0.45198285360420098</v>
      </c>
      <c r="L31" s="494">
        <v>8.2434595185819595E-2</v>
      </c>
      <c r="M31" s="494">
        <v>1.2465719272001999E-2</v>
      </c>
      <c r="N31" s="494" t="s">
        <v>840</v>
      </c>
      <c r="O31" s="494" t="s">
        <v>840</v>
      </c>
    </row>
    <row r="32" spans="1:15" s="299" customFormat="1" ht="11.25">
      <c r="A32" s="320" t="s">
        <v>185</v>
      </c>
      <c r="B32" s="494" t="s">
        <v>840</v>
      </c>
      <c r="C32" s="494" t="s">
        <v>840</v>
      </c>
      <c r="D32" s="494" t="s">
        <v>840</v>
      </c>
      <c r="E32" s="494" t="s">
        <v>840</v>
      </c>
      <c r="F32" s="494" t="s">
        <v>840</v>
      </c>
      <c r="G32" s="494" t="s">
        <v>840</v>
      </c>
      <c r="H32" s="494" t="s">
        <v>840</v>
      </c>
      <c r="I32" s="494" t="s">
        <v>840</v>
      </c>
      <c r="J32" s="494" t="s">
        <v>840</v>
      </c>
      <c r="K32" s="494" t="s">
        <v>840</v>
      </c>
      <c r="L32" s="494" t="s">
        <v>840</v>
      </c>
      <c r="M32" s="494" t="s">
        <v>840</v>
      </c>
      <c r="N32" s="494" t="s">
        <v>840</v>
      </c>
      <c r="O32" s="494" t="s">
        <v>840</v>
      </c>
    </row>
    <row r="33" spans="1:15" s="299" customFormat="1" ht="22.5" customHeight="1">
      <c r="A33" s="322" t="s">
        <v>186</v>
      </c>
      <c r="B33" s="494" t="s">
        <v>840</v>
      </c>
      <c r="C33" s="494" t="s">
        <v>840</v>
      </c>
      <c r="D33" s="494" t="s">
        <v>840</v>
      </c>
      <c r="E33" s="494" t="s">
        <v>840</v>
      </c>
      <c r="F33" s="494" t="s">
        <v>840</v>
      </c>
      <c r="G33" s="494" t="s">
        <v>840</v>
      </c>
      <c r="H33" s="494" t="s">
        <v>840</v>
      </c>
      <c r="I33" s="494" t="s">
        <v>840</v>
      </c>
      <c r="J33" s="494" t="s">
        <v>840</v>
      </c>
      <c r="K33" s="494" t="s">
        <v>840</v>
      </c>
      <c r="L33" s="494" t="s">
        <v>840</v>
      </c>
      <c r="M33" s="494" t="s">
        <v>840</v>
      </c>
      <c r="N33" s="494" t="s">
        <v>840</v>
      </c>
      <c r="O33" s="494" t="s">
        <v>840</v>
      </c>
    </row>
    <row r="34" spans="1:15" s="299" customFormat="1" ht="11.25" customHeight="1">
      <c r="A34" s="322" t="s">
        <v>187</v>
      </c>
      <c r="B34" s="494" t="s">
        <v>840</v>
      </c>
      <c r="C34" s="494" t="s">
        <v>840</v>
      </c>
      <c r="D34" s="494" t="s">
        <v>840</v>
      </c>
      <c r="E34" s="494" t="s">
        <v>840</v>
      </c>
      <c r="F34" s="494" t="s">
        <v>840</v>
      </c>
      <c r="G34" s="494" t="s">
        <v>840</v>
      </c>
      <c r="H34" s="494" t="s">
        <v>840</v>
      </c>
      <c r="I34" s="494" t="s">
        <v>840</v>
      </c>
      <c r="J34" s="494" t="s">
        <v>840</v>
      </c>
      <c r="K34" s="494" t="s">
        <v>840</v>
      </c>
      <c r="L34" s="494" t="s">
        <v>840</v>
      </c>
      <c r="M34" s="494" t="s">
        <v>840</v>
      </c>
      <c r="N34" s="494" t="s">
        <v>840</v>
      </c>
      <c r="O34" s="494" t="s">
        <v>840</v>
      </c>
    </row>
    <row r="35" spans="1:15" s="299" customFormat="1" ht="22.5" customHeight="1">
      <c r="A35" s="321" t="s">
        <v>188</v>
      </c>
      <c r="B35" s="494" t="s">
        <v>840</v>
      </c>
      <c r="C35" s="494" t="s">
        <v>840</v>
      </c>
      <c r="D35" s="494" t="s">
        <v>840</v>
      </c>
      <c r="E35" s="494" t="s">
        <v>840</v>
      </c>
      <c r="F35" s="494" t="s">
        <v>840</v>
      </c>
      <c r="G35" s="494" t="s">
        <v>840</v>
      </c>
      <c r="H35" s="494" t="s">
        <v>840</v>
      </c>
      <c r="I35" s="494" t="s">
        <v>840</v>
      </c>
      <c r="J35" s="494" t="s">
        <v>840</v>
      </c>
      <c r="K35" s="494" t="s">
        <v>840</v>
      </c>
      <c r="L35" s="494" t="s">
        <v>840</v>
      </c>
      <c r="M35" s="494" t="s">
        <v>840</v>
      </c>
      <c r="N35" s="494" t="s">
        <v>840</v>
      </c>
      <c r="O35" s="494" t="s">
        <v>840</v>
      </c>
    </row>
    <row r="36" spans="1:15" s="299" customFormat="1" ht="33" customHeight="1">
      <c r="A36" s="321" t="s">
        <v>189</v>
      </c>
      <c r="B36" s="494" t="s">
        <v>840</v>
      </c>
      <c r="C36" s="494" t="s">
        <v>840</v>
      </c>
      <c r="D36" s="494" t="s">
        <v>840</v>
      </c>
      <c r="E36" s="494" t="s">
        <v>840</v>
      </c>
      <c r="F36" s="494" t="s">
        <v>840</v>
      </c>
      <c r="G36" s="494" t="s">
        <v>840</v>
      </c>
      <c r="H36" s="494" t="s">
        <v>840</v>
      </c>
      <c r="I36" s="494" t="s">
        <v>840</v>
      </c>
      <c r="J36" s="494" t="s">
        <v>840</v>
      </c>
      <c r="K36" s="494" t="s">
        <v>840</v>
      </c>
      <c r="L36" s="494" t="s">
        <v>840</v>
      </c>
      <c r="M36" s="494" t="s">
        <v>840</v>
      </c>
      <c r="N36" s="494" t="s">
        <v>840</v>
      </c>
      <c r="O36" s="494" t="s">
        <v>840</v>
      </c>
    </row>
    <row r="37" spans="1:15" s="299" customFormat="1" ht="11.25">
      <c r="A37" s="359" t="s">
        <v>190</v>
      </c>
      <c r="B37" s="494" t="s">
        <v>840</v>
      </c>
      <c r="C37" s="494" t="s">
        <v>840</v>
      </c>
      <c r="D37" s="494" t="s">
        <v>840</v>
      </c>
      <c r="E37" s="494" t="s">
        <v>840</v>
      </c>
      <c r="F37" s="494" t="s">
        <v>840</v>
      </c>
      <c r="G37" s="494" t="s">
        <v>840</v>
      </c>
      <c r="H37" s="494" t="s">
        <v>840</v>
      </c>
      <c r="I37" s="494" t="s">
        <v>840</v>
      </c>
      <c r="J37" s="494" t="s">
        <v>840</v>
      </c>
      <c r="K37" s="494" t="s">
        <v>840</v>
      </c>
      <c r="L37" s="494" t="s">
        <v>840</v>
      </c>
      <c r="M37" s="494" t="s">
        <v>840</v>
      </c>
      <c r="N37" s="494" t="s">
        <v>840</v>
      </c>
      <c r="O37" s="494" t="s">
        <v>840</v>
      </c>
    </row>
    <row r="38" spans="1:15" s="299" customFormat="1" ht="33.75">
      <c r="A38" s="359" t="s">
        <v>191</v>
      </c>
      <c r="B38" s="494">
        <v>100</v>
      </c>
      <c r="C38" s="494" t="s">
        <v>840</v>
      </c>
      <c r="D38" s="494" t="s">
        <v>840</v>
      </c>
      <c r="E38" s="494" t="s">
        <v>840</v>
      </c>
      <c r="F38" s="494">
        <v>100</v>
      </c>
      <c r="G38" s="494" t="s">
        <v>840</v>
      </c>
      <c r="H38" s="494" t="s">
        <v>840</v>
      </c>
      <c r="I38" s="494" t="s">
        <v>840</v>
      </c>
      <c r="J38" s="494" t="s">
        <v>840</v>
      </c>
      <c r="K38" s="494" t="s">
        <v>840</v>
      </c>
      <c r="L38" s="494" t="s">
        <v>840</v>
      </c>
      <c r="M38" s="494" t="s">
        <v>840</v>
      </c>
      <c r="N38" s="494" t="s">
        <v>840</v>
      </c>
      <c r="O38" s="494" t="s">
        <v>840</v>
      </c>
    </row>
    <row r="39" spans="1:15" s="299" customFormat="1" ht="11.25">
      <c r="A39" s="359" t="s">
        <v>192</v>
      </c>
      <c r="B39" s="494" t="s">
        <v>840</v>
      </c>
      <c r="C39" s="494" t="s">
        <v>840</v>
      </c>
      <c r="D39" s="494" t="s">
        <v>840</v>
      </c>
      <c r="E39" s="494" t="s">
        <v>840</v>
      </c>
      <c r="F39" s="494" t="s">
        <v>840</v>
      </c>
      <c r="G39" s="494" t="s">
        <v>840</v>
      </c>
      <c r="H39" s="494" t="s">
        <v>840</v>
      </c>
      <c r="I39" s="494" t="s">
        <v>840</v>
      </c>
      <c r="J39" s="494" t="s">
        <v>840</v>
      </c>
      <c r="K39" s="494" t="s">
        <v>840</v>
      </c>
      <c r="L39" s="494" t="s">
        <v>840</v>
      </c>
      <c r="M39" s="494" t="s">
        <v>840</v>
      </c>
      <c r="N39" s="494" t="s">
        <v>840</v>
      </c>
      <c r="O39" s="494" t="s">
        <v>840</v>
      </c>
    </row>
    <row r="40" spans="1:15" s="299" customFormat="1" ht="11.25" customHeight="1">
      <c r="A40" s="359" t="s">
        <v>205</v>
      </c>
      <c r="B40" s="494" t="s">
        <v>840</v>
      </c>
      <c r="C40" s="494" t="s">
        <v>840</v>
      </c>
      <c r="D40" s="494" t="s">
        <v>840</v>
      </c>
      <c r="E40" s="494" t="s">
        <v>840</v>
      </c>
      <c r="F40" s="494" t="s">
        <v>840</v>
      </c>
      <c r="G40" s="494" t="s">
        <v>840</v>
      </c>
      <c r="H40" s="494" t="s">
        <v>840</v>
      </c>
      <c r="I40" s="494" t="s">
        <v>840</v>
      </c>
      <c r="J40" s="494" t="s">
        <v>840</v>
      </c>
      <c r="K40" s="494" t="s">
        <v>840</v>
      </c>
      <c r="L40" s="494" t="s">
        <v>840</v>
      </c>
      <c r="M40" s="494" t="s">
        <v>840</v>
      </c>
      <c r="N40" s="494" t="s">
        <v>840</v>
      </c>
      <c r="O40" s="494" t="s">
        <v>840</v>
      </c>
    </row>
    <row r="41" spans="1:15" s="299" customFormat="1" ht="11.25">
      <c r="A41" s="359" t="s">
        <v>194</v>
      </c>
      <c r="B41" s="494" t="s">
        <v>840</v>
      </c>
      <c r="C41" s="494" t="s">
        <v>840</v>
      </c>
      <c r="D41" s="494" t="s">
        <v>840</v>
      </c>
      <c r="E41" s="494" t="s">
        <v>840</v>
      </c>
      <c r="F41" s="494" t="s">
        <v>840</v>
      </c>
      <c r="G41" s="494" t="s">
        <v>840</v>
      </c>
      <c r="H41" s="494" t="s">
        <v>840</v>
      </c>
      <c r="I41" s="494" t="s">
        <v>840</v>
      </c>
      <c r="J41" s="494" t="s">
        <v>840</v>
      </c>
      <c r="K41" s="494" t="s">
        <v>840</v>
      </c>
      <c r="L41" s="494" t="s">
        <v>840</v>
      </c>
      <c r="M41" s="494" t="s">
        <v>840</v>
      </c>
      <c r="N41" s="494" t="s">
        <v>840</v>
      </c>
      <c r="O41" s="494" t="s">
        <v>840</v>
      </c>
    </row>
    <row r="42" spans="1:15" s="299" customFormat="1" ht="11.25" customHeight="1">
      <c r="A42" s="359" t="s">
        <v>195</v>
      </c>
      <c r="B42" s="494" t="s">
        <v>840</v>
      </c>
      <c r="C42" s="494" t="s">
        <v>840</v>
      </c>
      <c r="D42" s="494" t="s">
        <v>840</v>
      </c>
      <c r="E42" s="494" t="s">
        <v>840</v>
      </c>
      <c r="F42" s="494" t="s">
        <v>840</v>
      </c>
      <c r="G42" s="494" t="s">
        <v>840</v>
      </c>
      <c r="H42" s="494" t="s">
        <v>840</v>
      </c>
      <c r="I42" s="494" t="s">
        <v>840</v>
      </c>
      <c r="J42" s="494" t="s">
        <v>840</v>
      </c>
      <c r="K42" s="494" t="s">
        <v>840</v>
      </c>
      <c r="L42" s="494" t="s">
        <v>840</v>
      </c>
      <c r="M42" s="494" t="s">
        <v>840</v>
      </c>
      <c r="N42" s="494" t="s">
        <v>840</v>
      </c>
      <c r="O42" s="494" t="s">
        <v>840</v>
      </c>
    </row>
    <row r="43" spans="1:15" s="299" customFormat="1" ht="22.5">
      <c r="A43" s="359" t="s">
        <v>196</v>
      </c>
      <c r="B43" s="494" t="s">
        <v>840</v>
      </c>
      <c r="C43" s="494" t="s">
        <v>840</v>
      </c>
      <c r="D43" s="494" t="s">
        <v>840</v>
      </c>
      <c r="E43" s="494" t="s">
        <v>840</v>
      </c>
      <c r="F43" s="494" t="s">
        <v>840</v>
      </c>
      <c r="G43" s="494" t="s">
        <v>840</v>
      </c>
      <c r="H43" s="494" t="s">
        <v>840</v>
      </c>
      <c r="I43" s="494" t="s">
        <v>840</v>
      </c>
      <c r="J43" s="494" t="s">
        <v>840</v>
      </c>
      <c r="K43" s="494" t="s">
        <v>840</v>
      </c>
      <c r="L43" s="494" t="s">
        <v>840</v>
      </c>
      <c r="M43" s="494" t="s">
        <v>840</v>
      </c>
      <c r="N43" s="494" t="s">
        <v>840</v>
      </c>
      <c r="O43" s="494" t="s">
        <v>840</v>
      </c>
    </row>
    <row r="44" spans="1:15" s="299" customFormat="1" ht="22.5">
      <c r="A44" s="359" t="s">
        <v>197</v>
      </c>
      <c r="B44" s="494" t="s">
        <v>840</v>
      </c>
      <c r="C44" s="494" t="s">
        <v>840</v>
      </c>
      <c r="D44" s="494" t="s">
        <v>840</v>
      </c>
      <c r="E44" s="494" t="s">
        <v>840</v>
      </c>
      <c r="F44" s="494" t="s">
        <v>840</v>
      </c>
      <c r="G44" s="494" t="s">
        <v>840</v>
      </c>
      <c r="H44" s="494" t="s">
        <v>840</v>
      </c>
      <c r="I44" s="494" t="s">
        <v>840</v>
      </c>
      <c r="J44" s="494" t="s">
        <v>840</v>
      </c>
      <c r="K44" s="494" t="s">
        <v>840</v>
      </c>
      <c r="L44" s="494" t="s">
        <v>840</v>
      </c>
      <c r="M44" s="494" t="s">
        <v>840</v>
      </c>
      <c r="N44" s="494" t="s">
        <v>840</v>
      </c>
      <c r="O44" s="494" t="s">
        <v>840</v>
      </c>
    </row>
    <row r="45" spans="1:15" s="299" customFormat="1" ht="33.75">
      <c r="A45" s="359" t="s">
        <v>198</v>
      </c>
      <c r="B45" s="494" t="s">
        <v>840</v>
      </c>
      <c r="C45" s="494" t="s">
        <v>840</v>
      </c>
      <c r="D45" s="494" t="s">
        <v>840</v>
      </c>
      <c r="E45" s="494" t="s">
        <v>840</v>
      </c>
      <c r="F45" s="494" t="s">
        <v>840</v>
      </c>
      <c r="G45" s="494" t="s">
        <v>840</v>
      </c>
      <c r="H45" s="494" t="s">
        <v>840</v>
      </c>
      <c r="I45" s="494" t="s">
        <v>840</v>
      </c>
      <c r="J45" s="494" t="s">
        <v>840</v>
      </c>
      <c r="K45" s="494" t="s">
        <v>840</v>
      </c>
      <c r="L45" s="494" t="s">
        <v>840</v>
      </c>
      <c r="M45" s="494" t="s">
        <v>840</v>
      </c>
      <c r="N45" s="494" t="s">
        <v>840</v>
      </c>
      <c r="O45" s="494" t="s">
        <v>840</v>
      </c>
    </row>
    <row r="46" spans="1:15" s="299" customFormat="1" ht="22.5" customHeight="1">
      <c r="A46" s="359" t="s">
        <v>199</v>
      </c>
      <c r="B46" s="494" t="s">
        <v>840</v>
      </c>
      <c r="C46" s="494" t="s">
        <v>840</v>
      </c>
      <c r="D46" s="494" t="s">
        <v>840</v>
      </c>
      <c r="E46" s="494" t="s">
        <v>840</v>
      </c>
      <c r="F46" s="494" t="s">
        <v>840</v>
      </c>
      <c r="G46" s="494" t="s">
        <v>840</v>
      </c>
      <c r="H46" s="494" t="s">
        <v>840</v>
      </c>
      <c r="I46" s="494" t="s">
        <v>840</v>
      </c>
      <c r="J46" s="494" t="s">
        <v>840</v>
      </c>
      <c r="K46" s="494" t="s">
        <v>840</v>
      </c>
      <c r="L46" s="494" t="s">
        <v>840</v>
      </c>
      <c r="M46" s="494" t="s">
        <v>840</v>
      </c>
      <c r="N46" s="494" t="s">
        <v>840</v>
      </c>
      <c r="O46" s="494" t="s">
        <v>840</v>
      </c>
    </row>
    <row r="47" spans="1:15" s="299" customFormat="1" ht="11.25">
      <c r="A47" s="359" t="s">
        <v>200</v>
      </c>
      <c r="B47" s="494" t="s">
        <v>840</v>
      </c>
      <c r="C47" s="494" t="s">
        <v>840</v>
      </c>
      <c r="D47" s="494" t="s">
        <v>840</v>
      </c>
      <c r="E47" s="494" t="s">
        <v>840</v>
      </c>
      <c r="F47" s="494" t="s">
        <v>840</v>
      </c>
      <c r="G47" s="494" t="s">
        <v>840</v>
      </c>
      <c r="H47" s="494" t="s">
        <v>840</v>
      </c>
      <c r="I47" s="494" t="s">
        <v>840</v>
      </c>
      <c r="J47" s="494" t="s">
        <v>840</v>
      </c>
      <c r="K47" s="494" t="s">
        <v>840</v>
      </c>
      <c r="L47" s="494" t="s">
        <v>840</v>
      </c>
      <c r="M47" s="494" t="s">
        <v>840</v>
      </c>
      <c r="N47" s="494" t="s">
        <v>840</v>
      </c>
      <c r="O47" s="494" t="s">
        <v>840</v>
      </c>
    </row>
    <row r="48" spans="1:15" s="299" customFormat="1" ht="22.5">
      <c r="A48" s="359" t="s">
        <v>201</v>
      </c>
      <c r="B48" s="494" t="s">
        <v>840</v>
      </c>
      <c r="C48" s="494" t="s">
        <v>840</v>
      </c>
      <c r="D48" s="494" t="s">
        <v>840</v>
      </c>
      <c r="E48" s="494" t="s">
        <v>840</v>
      </c>
      <c r="F48" s="494" t="s">
        <v>840</v>
      </c>
      <c r="G48" s="494" t="s">
        <v>840</v>
      </c>
      <c r="H48" s="494" t="s">
        <v>840</v>
      </c>
      <c r="I48" s="494" t="s">
        <v>840</v>
      </c>
      <c r="J48" s="494" t="s">
        <v>840</v>
      </c>
      <c r="K48" s="494" t="s">
        <v>840</v>
      </c>
      <c r="L48" s="494" t="s">
        <v>840</v>
      </c>
      <c r="M48" s="494" t="s">
        <v>840</v>
      </c>
      <c r="N48" s="494" t="s">
        <v>840</v>
      </c>
      <c r="O48" s="494" t="s">
        <v>840</v>
      </c>
    </row>
    <row r="49" spans="1:15" s="299" customFormat="1" ht="11.25">
      <c r="A49" s="359" t="s">
        <v>202</v>
      </c>
      <c r="B49" s="494" t="s">
        <v>840</v>
      </c>
      <c r="C49" s="494" t="s">
        <v>840</v>
      </c>
      <c r="D49" s="494" t="s">
        <v>840</v>
      </c>
      <c r="E49" s="494" t="s">
        <v>840</v>
      </c>
      <c r="F49" s="494" t="s">
        <v>840</v>
      </c>
      <c r="G49" s="494" t="s">
        <v>840</v>
      </c>
      <c r="H49" s="494" t="s">
        <v>840</v>
      </c>
      <c r="I49" s="494" t="s">
        <v>840</v>
      </c>
      <c r="J49" s="494" t="s">
        <v>840</v>
      </c>
      <c r="K49" s="494" t="s">
        <v>840</v>
      </c>
      <c r="L49" s="494" t="s">
        <v>840</v>
      </c>
      <c r="M49" s="494" t="s">
        <v>840</v>
      </c>
      <c r="N49" s="494" t="s">
        <v>840</v>
      </c>
      <c r="O49" s="494" t="s">
        <v>840</v>
      </c>
    </row>
    <row r="50" spans="1:15" s="299" customFormat="1" ht="11.25" customHeight="1">
      <c r="A50" s="404" t="s">
        <v>203</v>
      </c>
      <c r="B50" s="495" t="s">
        <v>840</v>
      </c>
      <c r="C50" s="495" t="s">
        <v>840</v>
      </c>
      <c r="D50" s="495" t="s">
        <v>840</v>
      </c>
      <c r="E50" s="495" t="s">
        <v>840</v>
      </c>
      <c r="F50" s="495" t="s">
        <v>840</v>
      </c>
      <c r="G50" s="495" t="s">
        <v>840</v>
      </c>
      <c r="H50" s="495" t="s">
        <v>840</v>
      </c>
      <c r="I50" s="495" t="s">
        <v>840</v>
      </c>
      <c r="J50" s="495" t="s">
        <v>840</v>
      </c>
      <c r="K50" s="495" t="s">
        <v>840</v>
      </c>
      <c r="L50" s="495" t="s">
        <v>840</v>
      </c>
      <c r="M50" s="495" t="s">
        <v>840</v>
      </c>
      <c r="N50" s="495" t="s">
        <v>840</v>
      </c>
      <c r="O50" s="495" t="s">
        <v>840</v>
      </c>
    </row>
    <row r="51" spans="1:15" s="299" customFormat="1" ht="11.25"/>
  </sheetData>
  <mergeCells count="6">
    <mergeCell ref="A28:O28"/>
    <mergeCell ref="A1:O1"/>
    <mergeCell ref="A3:A4"/>
    <mergeCell ref="B3:B4"/>
    <mergeCell ref="C3:O3"/>
    <mergeCell ref="A5:O5"/>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activeCell="T26" sqref="T26"/>
    </sheetView>
  </sheetViews>
  <sheetFormatPr defaultRowHeight="12"/>
  <cols>
    <col min="1" max="1" width="29.28515625" style="284" customWidth="1"/>
    <col min="2" max="2" width="16.85546875" style="284" customWidth="1"/>
    <col min="3" max="15" width="10.140625" style="284" customWidth="1"/>
    <col min="16" max="16384" width="9.140625" style="284"/>
  </cols>
  <sheetData>
    <row r="1" spans="1:15" ht="12.75">
      <c r="A1" s="883" t="s">
        <v>615</v>
      </c>
      <c r="B1" s="1012"/>
      <c r="C1" s="1012"/>
      <c r="D1" s="1012"/>
      <c r="E1" s="1012"/>
      <c r="F1" s="1012"/>
      <c r="G1" s="1012"/>
      <c r="H1" s="1012"/>
      <c r="I1" s="1012"/>
      <c r="J1" s="1012"/>
      <c r="K1" s="1012"/>
      <c r="L1" s="1012"/>
      <c r="M1" s="1012"/>
      <c r="N1" s="1012"/>
      <c r="O1" s="1012"/>
    </row>
    <row r="2" spans="1:15" s="299" customFormat="1" ht="11.25">
      <c r="A2" s="399"/>
      <c r="B2" s="295"/>
      <c r="C2" s="295"/>
      <c r="D2" s="295"/>
      <c r="E2" s="295"/>
      <c r="F2" s="295"/>
      <c r="G2" s="295"/>
      <c r="H2" s="295"/>
      <c r="I2" s="295"/>
      <c r="J2" s="295"/>
      <c r="K2" s="295"/>
      <c r="L2" s="295"/>
      <c r="M2" s="295"/>
      <c r="N2" s="295"/>
      <c r="O2" s="400" t="s">
        <v>36</v>
      </c>
    </row>
    <row r="3" spans="1:15" s="299" customFormat="1" ht="11.25">
      <c r="A3" s="1013"/>
      <c r="B3" s="887" t="s">
        <v>483</v>
      </c>
      <c r="C3" s="773" t="s">
        <v>465</v>
      </c>
      <c r="D3" s="771"/>
      <c r="E3" s="771"/>
      <c r="F3" s="771"/>
      <c r="G3" s="771"/>
      <c r="H3" s="771"/>
      <c r="I3" s="771"/>
      <c r="J3" s="771"/>
      <c r="K3" s="771"/>
      <c r="L3" s="771"/>
      <c r="M3" s="771"/>
      <c r="N3" s="771"/>
      <c r="O3" s="771"/>
    </row>
    <row r="4" spans="1:15" s="401" customFormat="1" ht="45">
      <c r="A4" s="1014"/>
      <c r="B4" s="77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99" customFormat="1" ht="11.25">
      <c r="A5" s="949" t="s">
        <v>15</v>
      </c>
      <c r="B5" s="949"/>
      <c r="C5" s="949"/>
      <c r="D5" s="949"/>
      <c r="E5" s="949"/>
      <c r="F5" s="949"/>
      <c r="G5" s="949"/>
      <c r="H5" s="949"/>
      <c r="I5" s="949"/>
      <c r="J5" s="949"/>
      <c r="K5" s="949"/>
      <c r="L5" s="949"/>
      <c r="M5" s="949"/>
      <c r="N5" s="949"/>
      <c r="O5" s="949"/>
    </row>
    <row r="6" spans="1:15" s="299" customFormat="1" ht="11.25">
      <c r="A6" s="402" t="s">
        <v>134</v>
      </c>
      <c r="B6" s="493">
        <v>100</v>
      </c>
      <c r="C6" s="493">
        <v>100</v>
      </c>
      <c r="D6" s="493">
        <v>100</v>
      </c>
      <c r="E6" s="493">
        <v>100</v>
      </c>
      <c r="F6" s="493">
        <v>100</v>
      </c>
      <c r="G6" s="493">
        <v>100</v>
      </c>
      <c r="H6" s="493">
        <v>100</v>
      </c>
      <c r="I6" s="493">
        <v>100</v>
      </c>
      <c r="J6" s="493">
        <v>100</v>
      </c>
      <c r="K6" s="493">
        <v>100</v>
      </c>
      <c r="L6" s="493">
        <v>100</v>
      </c>
      <c r="M6" s="493" t="s">
        <v>840</v>
      </c>
      <c r="N6" s="493" t="s">
        <v>840</v>
      </c>
      <c r="O6" s="493" t="s">
        <v>840</v>
      </c>
    </row>
    <row r="7" spans="1:15" s="299" customFormat="1" ht="11.25">
      <c r="A7" s="403" t="s">
        <v>140</v>
      </c>
      <c r="B7" s="493"/>
      <c r="C7" s="493"/>
      <c r="D7" s="493"/>
      <c r="E7" s="493"/>
      <c r="F7" s="493"/>
      <c r="G7" s="493"/>
      <c r="H7" s="493"/>
      <c r="I7" s="493"/>
      <c r="J7" s="493"/>
      <c r="K7" s="493"/>
      <c r="L7" s="493"/>
      <c r="M7" s="493"/>
      <c r="N7" s="493"/>
      <c r="O7" s="493"/>
    </row>
    <row r="8" spans="1:15" s="299" customFormat="1" ht="11.25" customHeight="1">
      <c r="A8" s="320" t="s">
        <v>184</v>
      </c>
      <c r="B8" s="493">
        <v>12.9758315463618</v>
      </c>
      <c r="C8" s="493" t="s">
        <v>840</v>
      </c>
      <c r="D8" s="493">
        <v>21.000413393964401</v>
      </c>
      <c r="E8" s="493">
        <v>12.5096315097675</v>
      </c>
      <c r="F8" s="493">
        <v>21.723148895881501</v>
      </c>
      <c r="G8" s="493">
        <v>9.2014785961286201</v>
      </c>
      <c r="H8" s="493">
        <v>5.8000508776392801</v>
      </c>
      <c r="I8" s="493">
        <v>8.9864339410697305</v>
      </c>
      <c r="J8" s="493">
        <v>6.9883527454242902</v>
      </c>
      <c r="K8" s="493" t="s">
        <v>840</v>
      </c>
      <c r="L8" s="493">
        <v>26.603325415676998</v>
      </c>
      <c r="M8" s="493" t="s">
        <v>840</v>
      </c>
      <c r="N8" s="493" t="s">
        <v>840</v>
      </c>
      <c r="O8" s="493" t="s">
        <v>840</v>
      </c>
    </row>
    <row r="9" spans="1:15" s="299" customFormat="1" ht="11.25">
      <c r="A9" s="320" t="s">
        <v>185</v>
      </c>
      <c r="B9" s="493">
        <v>4.1194395627428504</v>
      </c>
      <c r="C9" s="493">
        <v>61.157024793388402</v>
      </c>
      <c r="D9" s="493">
        <v>13.1459280694502</v>
      </c>
      <c r="E9" s="493">
        <v>6.6672709966912898</v>
      </c>
      <c r="F9" s="493">
        <v>3.4891815878143202</v>
      </c>
      <c r="G9" s="493">
        <v>2.44445327715728</v>
      </c>
      <c r="H9" s="493">
        <v>2.5896718392266602</v>
      </c>
      <c r="I9" s="493">
        <v>5.79797805236326</v>
      </c>
      <c r="J9" s="493">
        <v>3.3111480865224601</v>
      </c>
      <c r="K9" s="493" t="s">
        <v>840</v>
      </c>
      <c r="L9" s="493" t="s">
        <v>840</v>
      </c>
      <c r="M9" s="493" t="s">
        <v>840</v>
      </c>
      <c r="N9" s="493" t="s">
        <v>840</v>
      </c>
      <c r="O9" s="493" t="s">
        <v>840</v>
      </c>
    </row>
    <row r="10" spans="1:15" s="299" customFormat="1" ht="22.5" customHeight="1">
      <c r="A10" s="322" t="s">
        <v>186</v>
      </c>
      <c r="B10" s="493" t="s">
        <v>840</v>
      </c>
      <c r="C10" s="493" t="s">
        <v>840</v>
      </c>
      <c r="D10" s="493" t="s">
        <v>840</v>
      </c>
      <c r="E10" s="493" t="s">
        <v>840</v>
      </c>
      <c r="F10" s="493" t="s">
        <v>840</v>
      </c>
      <c r="G10" s="493" t="s">
        <v>840</v>
      </c>
      <c r="H10" s="493" t="s">
        <v>840</v>
      </c>
      <c r="I10" s="493" t="s">
        <v>840</v>
      </c>
      <c r="J10" s="493" t="s">
        <v>840</v>
      </c>
      <c r="K10" s="493" t="s">
        <v>840</v>
      </c>
      <c r="L10" s="493" t="s">
        <v>840</v>
      </c>
      <c r="M10" s="493" t="s">
        <v>840</v>
      </c>
      <c r="N10" s="493" t="s">
        <v>840</v>
      </c>
      <c r="O10" s="493" t="s">
        <v>840</v>
      </c>
    </row>
    <row r="11" spans="1:15" s="299" customFormat="1" ht="14.25" customHeight="1">
      <c r="A11" s="322" t="s">
        <v>187</v>
      </c>
      <c r="B11" s="493">
        <v>3.68976025022975</v>
      </c>
      <c r="C11" s="493">
        <v>61.157024793388402</v>
      </c>
      <c r="D11" s="493">
        <v>10.210830921868499</v>
      </c>
      <c r="E11" s="493">
        <v>6.4859719893033603</v>
      </c>
      <c r="F11" s="493">
        <v>2.82364735039403</v>
      </c>
      <c r="G11" s="493">
        <v>2.2814897253467898</v>
      </c>
      <c r="H11" s="493">
        <v>2.5896718392266602</v>
      </c>
      <c r="I11" s="493">
        <v>4.5709841873325798</v>
      </c>
      <c r="J11" s="493">
        <v>3.3111480865224601</v>
      </c>
      <c r="K11" s="493" t="s">
        <v>840</v>
      </c>
      <c r="L11" s="493" t="s">
        <v>840</v>
      </c>
      <c r="M11" s="493" t="s">
        <v>840</v>
      </c>
      <c r="N11" s="493" t="s">
        <v>840</v>
      </c>
      <c r="O11" s="493" t="s">
        <v>840</v>
      </c>
    </row>
    <row r="12" spans="1:15" s="299" customFormat="1" ht="22.5" customHeight="1">
      <c r="A12" s="321" t="s">
        <v>188</v>
      </c>
      <c r="B12" s="493" t="s">
        <v>840</v>
      </c>
      <c r="C12" s="493" t="s">
        <v>840</v>
      </c>
      <c r="D12" s="493" t="s">
        <v>840</v>
      </c>
      <c r="E12" s="493" t="s">
        <v>840</v>
      </c>
      <c r="F12" s="493" t="s">
        <v>840</v>
      </c>
      <c r="G12" s="493" t="s">
        <v>840</v>
      </c>
      <c r="H12" s="493" t="s">
        <v>840</v>
      </c>
      <c r="I12" s="493" t="s">
        <v>840</v>
      </c>
      <c r="J12" s="493" t="s">
        <v>840</v>
      </c>
      <c r="K12" s="493" t="s">
        <v>840</v>
      </c>
      <c r="L12" s="493" t="s">
        <v>840</v>
      </c>
      <c r="M12" s="493" t="s">
        <v>840</v>
      </c>
      <c r="N12" s="493" t="s">
        <v>840</v>
      </c>
      <c r="O12" s="493" t="s">
        <v>840</v>
      </c>
    </row>
    <row r="13" spans="1:15" s="299" customFormat="1" ht="45">
      <c r="A13" s="321" t="s">
        <v>189</v>
      </c>
      <c r="B13" s="493">
        <v>0.42967931251309999</v>
      </c>
      <c r="C13" s="493" t="s">
        <v>840</v>
      </c>
      <c r="D13" s="493">
        <v>2.9350971475816499</v>
      </c>
      <c r="E13" s="493">
        <v>0.181299007387935</v>
      </c>
      <c r="F13" s="493">
        <v>0.66553423742028905</v>
      </c>
      <c r="G13" s="493">
        <v>0.162963551810485</v>
      </c>
      <c r="H13" s="493" t="s">
        <v>840</v>
      </c>
      <c r="I13" s="493">
        <v>1.22699386503067</v>
      </c>
      <c r="J13" s="493" t="s">
        <v>840</v>
      </c>
      <c r="K13" s="493" t="s">
        <v>840</v>
      </c>
      <c r="L13" s="493" t="s">
        <v>840</v>
      </c>
      <c r="M13" s="493" t="s">
        <v>840</v>
      </c>
      <c r="N13" s="493" t="s">
        <v>840</v>
      </c>
      <c r="O13" s="493" t="s">
        <v>840</v>
      </c>
    </row>
    <row r="14" spans="1:15" s="299" customFormat="1" ht="11.25">
      <c r="A14" s="359" t="s">
        <v>190</v>
      </c>
      <c r="B14" s="493">
        <v>36.300243458072003</v>
      </c>
      <c r="C14" s="493">
        <v>10.7438016528926</v>
      </c>
      <c r="D14" s="493">
        <v>14.138073584125699</v>
      </c>
      <c r="E14" s="493">
        <v>28.046956442913501</v>
      </c>
      <c r="F14" s="493">
        <v>26.796803207930701</v>
      </c>
      <c r="G14" s="493">
        <v>49.715807464525597</v>
      </c>
      <c r="H14" s="493">
        <v>60.9870262019842</v>
      </c>
      <c r="I14" s="493">
        <v>24.090555603559999</v>
      </c>
      <c r="J14" s="493">
        <v>19.434276206322799</v>
      </c>
      <c r="K14" s="493">
        <v>44.817927170868401</v>
      </c>
      <c r="L14" s="493">
        <v>21.852731591448901</v>
      </c>
      <c r="M14" s="493" t="s">
        <v>840</v>
      </c>
      <c r="N14" s="493" t="s">
        <v>840</v>
      </c>
      <c r="O14" s="493" t="s">
        <v>840</v>
      </c>
    </row>
    <row r="15" spans="1:15" s="299" customFormat="1" ht="33.75">
      <c r="A15" s="359" t="s">
        <v>191</v>
      </c>
      <c r="B15" s="493">
        <v>13.181400448220799</v>
      </c>
      <c r="C15" s="493" t="s">
        <v>840</v>
      </c>
      <c r="D15" s="493">
        <v>7.73046713517983</v>
      </c>
      <c r="E15" s="493">
        <v>11.6212663735666</v>
      </c>
      <c r="F15" s="493">
        <v>16.596586004288401</v>
      </c>
      <c r="G15" s="493">
        <v>8.6966890575936997</v>
      </c>
      <c r="H15" s="493">
        <v>10.725006359704899</v>
      </c>
      <c r="I15" s="493">
        <v>24.3497796595524</v>
      </c>
      <c r="J15" s="493">
        <v>7.3211314475873603</v>
      </c>
      <c r="K15" s="493" t="s">
        <v>840</v>
      </c>
      <c r="L15" s="493">
        <v>20.4275534441805</v>
      </c>
      <c r="M15" s="493" t="s">
        <v>840</v>
      </c>
      <c r="N15" s="493" t="s">
        <v>840</v>
      </c>
      <c r="O15" s="493" t="s">
        <v>840</v>
      </c>
    </row>
    <row r="16" spans="1:15" s="299" customFormat="1" ht="11.25">
      <c r="A16" s="359" t="s">
        <v>192</v>
      </c>
      <c r="B16" s="493">
        <v>15.728842526159699</v>
      </c>
      <c r="C16" s="493" t="s">
        <v>840</v>
      </c>
      <c r="D16" s="493">
        <v>12.7738735014469</v>
      </c>
      <c r="E16" s="493">
        <v>21.9598422698636</v>
      </c>
      <c r="F16" s="493">
        <v>13.266130155105699</v>
      </c>
      <c r="G16" s="493">
        <v>17.488771413808202</v>
      </c>
      <c r="H16" s="493">
        <v>9.7532434495039393</v>
      </c>
      <c r="I16" s="493">
        <v>17.9728678821395</v>
      </c>
      <c r="J16" s="493">
        <v>17.0216306156406</v>
      </c>
      <c r="K16" s="493">
        <v>24.229691876750699</v>
      </c>
      <c r="L16" s="493" t="s">
        <v>840</v>
      </c>
      <c r="M16" s="493" t="s">
        <v>840</v>
      </c>
      <c r="N16" s="493" t="s">
        <v>840</v>
      </c>
      <c r="O16" s="493" t="s">
        <v>840</v>
      </c>
    </row>
    <row r="17" spans="1:15" s="299" customFormat="1" ht="11.25" customHeight="1">
      <c r="A17" s="359" t="s">
        <v>205</v>
      </c>
      <c r="B17" s="493">
        <v>1.1979426986763</v>
      </c>
      <c r="C17" s="493" t="s">
        <v>840</v>
      </c>
      <c r="D17" s="493">
        <v>10.086812732534099</v>
      </c>
      <c r="E17" s="493">
        <v>2.2888999682726698</v>
      </c>
      <c r="F17" s="493">
        <v>0.52908579543872403</v>
      </c>
      <c r="G17" s="493">
        <v>1.17651734965619</v>
      </c>
      <c r="H17" s="493">
        <v>0.20859832103790399</v>
      </c>
      <c r="I17" s="493">
        <v>1.8145683919467701</v>
      </c>
      <c r="J17" s="493" t="s">
        <v>840</v>
      </c>
      <c r="K17" s="493" t="s">
        <v>840</v>
      </c>
      <c r="L17" s="493" t="s">
        <v>840</v>
      </c>
      <c r="M17" s="493" t="s">
        <v>840</v>
      </c>
      <c r="N17" s="493" t="s">
        <v>840</v>
      </c>
      <c r="O17" s="493" t="s">
        <v>840</v>
      </c>
    </row>
    <row r="18" spans="1:15" s="299" customFormat="1" ht="11.25">
      <c r="A18" s="359" t="s">
        <v>194</v>
      </c>
      <c r="B18" s="493">
        <v>0.78599874240201195</v>
      </c>
      <c r="C18" s="493" t="s">
        <v>840</v>
      </c>
      <c r="D18" s="493" t="s">
        <v>840</v>
      </c>
      <c r="E18" s="493">
        <v>1.51384671168925</v>
      </c>
      <c r="F18" s="493">
        <v>0.45946924340731299</v>
      </c>
      <c r="G18" s="493">
        <v>0.151039389482889</v>
      </c>
      <c r="H18" s="493">
        <v>0.55456626812515897</v>
      </c>
      <c r="I18" s="493">
        <v>1.9096172124773201</v>
      </c>
      <c r="J18" s="493" t="s">
        <v>840</v>
      </c>
      <c r="K18" s="493">
        <v>15.126050420168101</v>
      </c>
      <c r="L18" s="493" t="s">
        <v>840</v>
      </c>
      <c r="M18" s="493" t="s">
        <v>840</v>
      </c>
      <c r="N18" s="493" t="s">
        <v>840</v>
      </c>
      <c r="O18" s="493" t="s">
        <v>840</v>
      </c>
    </row>
    <row r="19" spans="1:15" s="299" customFormat="1" ht="22.5">
      <c r="A19" s="359" t="s">
        <v>195</v>
      </c>
      <c r="B19" s="493">
        <v>0.51110072070038504</v>
      </c>
      <c r="C19" s="493" t="s">
        <v>840</v>
      </c>
      <c r="D19" s="493">
        <v>2.4803637866887098</v>
      </c>
      <c r="E19" s="493">
        <v>0.71613107918234098</v>
      </c>
      <c r="F19" s="493">
        <v>1.0164016596586001</v>
      </c>
      <c r="G19" s="493">
        <v>0.20271075956914</v>
      </c>
      <c r="H19" s="493" t="s">
        <v>840</v>
      </c>
      <c r="I19" s="493" t="s">
        <v>840</v>
      </c>
      <c r="J19" s="493" t="s">
        <v>840</v>
      </c>
      <c r="K19" s="493" t="s">
        <v>840</v>
      </c>
      <c r="L19" s="493" t="s">
        <v>840</v>
      </c>
      <c r="M19" s="493" t="s">
        <v>840</v>
      </c>
      <c r="N19" s="493" t="s">
        <v>840</v>
      </c>
      <c r="O19" s="493" t="s">
        <v>840</v>
      </c>
    </row>
    <row r="20" spans="1:15" s="299" customFormat="1" ht="22.5">
      <c r="A20" s="359" t="s">
        <v>196</v>
      </c>
      <c r="B20" s="493">
        <v>2.6998049110813702</v>
      </c>
      <c r="C20" s="493" t="s">
        <v>840</v>
      </c>
      <c r="D20" s="493">
        <v>0.53741215378255502</v>
      </c>
      <c r="E20" s="493">
        <v>2.41127679825953</v>
      </c>
      <c r="F20" s="493">
        <v>3.7008159059898098</v>
      </c>
      <c r="G20" s="493">
        <v>0.75122222663857896</v>
      </c>
      <c r="H20" s="493">
        <v>1.40931060798779</v>
      </c>
      <c r="I20" s="493">
        <v>3.3439903223019098</v>
      </c>
      <c r="J20" s="493">
        <v>10.3494176372712</v>
      </c>
      <c r="K20" s="493" t="s">
        <v>840</v>
      </c>
      <c r="L20" s="493" t="s">
        <v>840</v>
      </c>
      <c r="M20" s="493" t="s">
        <v>840</v>
      </c>
      <c r="N20" s="493" t="s">
        <v>840</v>
      </c>
      <c r="O20" s="493" t="s">
        <v>840</v>
      </c>
    </row>
    <row r="21" spans="1:15" s="299" customFormat="1" ht="22.5">
      <c r="A21" s="359" t="s">
        <v>197</v>
      </c>
      <c r="B21" s="493">
        <v>0.50706995791883702</v>
      </c>
      <c r="C21" s="493" t="s">
        <v>840</v>
      </c>
      <c r="D21" s="493" t="s">
        <v>840</v>
      </c>
      <c r="E21" s="493">
        <v>0.48950731994742303</v>
      </c>
      <c r="F21" s="493">
        <v>0.68224220990782802</v>
      </c>
      <c r="G21" s="493">
        <v>0.57633451250049705</v>
      </c>
      <c r="H21" s="493">
        <v>0.66649707453574203</v>
      </c>
      <c r="I21" s="493" t="s">
        <v>840</v>
      </c>
      <c r="J21" s="493" t="s">
        <v>840</v>
      </c>
      <c r="K21" s="493" t="s">
        <v>840</v>
      </c>
      <c r="L21" s="493" t="s">
        <v>840</v>
      </c>
      <c r="M21" s="493" t="s">
        <v>840</v>
      </c>
      <c r="N21" s="493" t="s">
        <v>840</v>
      </c>
      <c r="O21" s="493" t="s">
        <v>840</v>
      </c>
    </row>
    <row r="22" spans="1:15" s="299" customFormat="1" ht="22.5" customHeight="1">
      <c r="A22" s="359" t="s">
        <v>198</v>
      </c>
      <c r="B22" s="493">
        <v>1.139899714622</v>
      </c>
      <c r="C22" s="493">
        <v>28.099173553719002</v>
      </c>
      <c r="D22" s="493">
        <v>4.8780487804878003</v>
      </c>
      <c r="E22" s="493">
        <v>0.75239088065992799</v>
      </c>
      <c r="F22" s="493">
        <v>1.33663779900309</v>
      </c>
      <c r="G22" s="493">
        <v>0.75519694741444399</v>
      </c>
      <c r="H22" s="493">
        <v>1.41439837191554</v>
      </c>
      <c r="I22" s="493" t="s">
        <v>840</v>
      </c>
      <c r="J22" s="493">
        <v>2.46256239600666</v>
      </c>
      <c r="K22" s="493" t="s">
        <v>840</v>
      </c>
      <c r="L22" s="493" t="s">
        <v>840</v>
      </c>
      <c r="M22" s="493" t="s">
        <v>840</v>
      </c>
      <c r="N22" s="493" t="s">
        <v>840</v>
      </c>
      <c r="O22" s="493" t="s">
        <v>840</v>
      </c>
    </row>
    <row r="23" spans="1:15" s="299" customFormat="1" ht="22.5" customHeight="1">
      <c r="A23" s="359" t="s">
        <v>199</v>
      </c>
      <c r="B23" s="493" t="s">
        <v>840</v>
      </c>
      <c r="C23" s="493" t="s">
        <v>840</v>
      </c>
      <c r="D23" s="493" t="s">
        <v>840</v>
      </c>
      <c r="E23" s="493" t="s">
        <v>840</v>
      </c>
      <c r="F23" s="493" t="s">
        <v>840</v>
      </c>
      <c r="G23" s="493" t="s">
        <v>840</v>
      </c>
      <c r="H23" s="493" t="s">
        <v>840</v>
      </c>
      <c r="I23" s="493" t="s">
        <v>840</v>
      </c>
      <c r="J23" s="493" t="s">
        <v>840</v>
      </c>
      <c r="K23" s="493" t="s">
        <v>840</v>
      </c>
      <c r="L23" s="493" t="s">
        <v>840</v>
      </c>
      <c r="M23" s="493" t="s">
        <v>840</v>
      </c>
      <c r="N23" s="493" t="s">
        <v>840</v>
      </c>
      <c r="O23" s="493" t="s">
        <v>840</v>
      </c>
    </row>
    <row r="24" spans="1:15" s="299" customFormat="1" ht="11.25">
      <c r="A24" s="359" t="s">
        <v>200</v>
      </c>
      <c r="B24" s="493">
        <v>2.0984151040743</v>
      </c>
      <c r="C24" s="493" t="s">
        <v>840</v>
      </c>
      <c r="D24" s="493" t="s">
        <v>840</v>
      </c>
      <c r="E24" s="493">
        <v>2.9234464941304399</v>
      </c>
      <c r="F24" s="493">
        <v>2.3948093898805398</v>
      </c>
      <c r="G24" s="493">
        <v>2.37688302396757</v>
      </c>
      <c r="H24" s="493">
        <v>1.1193080641058299</v>
      </c>
      <c r="I24" s="493">
        <v>1.1492266482329601</v>
      </c>
      <c r="J24" s="493">
        <v>0.26622296173044901</v>
      </c>
      <c r="K24" s="493" t="s">
        <v>840</v>
      </c>
      <c r="L24" s="493">
        <v>31.116389548693601</v>
      </c>
      <c r="M24" s="493" t="s">
        <v>840</v>
      </c>
      <c r="N24" s="493" t="s">
        <v>840</v>
      </c>
      <c r="O24" s="493" t="s">
        <v>840</v>
      </c>
    </row>
    <row r="25" spans="1:15" s="299" customFormat="1" ht="22.5">
      <c r="A25" s="359" t="s">
        <v>201</v>
      </c>
      <c r="B25" s="493">
        <v>0.94239233832610503</v>
      </c>
      <c r="C25" s="493" t="s">
        <v>840</v>
      </c>
      <c r="D25" s="493">
        <v>1.0334849111202999</v>
      </c>
      <c r="E25" s="493">
        <v>1.1376512713592899</v>
      </c>
      <c r="F25" s="493">
        <v>1.06931023920247</v>
      </c>
      <c r="G25" s="493">
        <v>0.53261258396597599</v>
      </c>
      <c r="H25" s="493">
        <v>0.89544645128466005</v>
      </c>
      <c r="I25" s="493">
        <v>0.69126414931305602</v>
      </c>
      <c r="J25" s="493">
        <v>1.9800332778702201</v>
      </c>
      <c r="K25" s="493" t="s">
        <v>840</v>
      </c>
      <c r="L25" s="493" t="s">
        <v>840</v>
      </c>
      <c r="M25" s="493" t="s">
        <v>840</v>
      </c>
      <c r="N25" s="493" t="s">
        <v>840</v>
      </c>
      <c r="O25" s="493" t="s">
        <v>840</v>
      </c>
    </row>
    <row r="26" spans="1:15" s="299" customFormat="1" ht="11.25">
      <c r="A26" s="359" t="s">
        <v>202</v>
      </c>
      <c r="B26" s="493">
        <v>0.36921787078986801</v>
      </c>
      <c r="C26" s="493" t="s">
        <v>840</v>
      </c>
      <c r="D26" s="493">
        <v>1.65357585779248</v>
      </c>
      <c r="E26" s="493" t="s">
        <v>840</v>
      </c>
      <c r="F26" s="493">
        <v>0.59313302330762196</v>
      </c>
      <c r="G26" s="493">
        <v>0.52068842163838003</v>
      </c>
      <c r="H26" s="493" t="s">
        <v>840</v>
      </c>
      <c r="I26" s="493">
        <v>0.63941933811457696</v>
      </c>
      <c r="J26" s="493" t="s">
        <v>840</v>
      </c>
      <c r="K26" s="493" t="s">
        <v>840</v>
      </c>
      <c r="L26" s="493" t="s">
        <v>840</v>
      </c>
      <c r="M26" s="493" t="s">
        <v>840</v>
      </c>
      <c r="N26" s="493" t="s">
        <v>840</v>
      </c>
      <c r="O26" s="493" t="s">
        <v>840</v>
      </c>
    </row>
    <row r="27" spans="1:15" s="299" customFormat="1" ht="22.5">
      <c r="A27" s="359" t="s">
        <v>203</v>
      </c>
      <c r="B27" s="493">
        <v>7.4424003998516701</v>
      </c>
      <c r="C27" s="493" t="s">
        <v>840</v>
      </c>
      <c r="D27" s="493">
        <v>10.541546093427</v>
      </c>
      <c r="E27" s="493">
        <v>6.96188188369669</v>
      </c>
      <c r="F27" s="493">
        <v>6.3462448831834299</v>
      </c>
      <c r="G27" s="493">
        <v>5.40959497595294</v>
      </c>
      <c r="H27" s="493">
        <v>3.8768761129483602</v>
      </c>
      <c r="I27" s="493">
        <v>9.2542987989285397</v>
      </c>
      <c r="J27" s="493">
        <v>30.865224625623998</v>
      </c>
      <c r="K27" s="493">
        <v>15.8263305322129</v>
      </c>
      <c r="L27" s="493" t="s">
        <v>840</v>
      </c>
      <c r="M27" s="493" t="s">
        <v>840</v>
      </c>
      <c r="N27" s="493" t="s">
        <v>840</v>
      </c>
      <c r="O27" s="493" t="s">
        <v>840</v>
      </c>
    </row>
    <row r="28" spans="1:15" s="299" customFormat="1" ht="11.25">
      <c r="A28" s="949" t="s">
        <v>15</v>
      </c>
      <c r="B28" s="949"/>
      <c r="C28" s="949"/>
      <c r="D28" s="949"/>
      <c r="E28" s="949"/>
      <c r="F28" s="949"/>
      <c r="G28" s="949"/>
      <c r="H28" s="949"/>
      <c r="I28" s="949"/>
      <c r="J28" s="949"/>
      <c r="K28" s="949"/>
      <c r="L28" s="949"/>
      <c r="M28" s="949"/>
      <c r="N28" s="949"/>
      <c r="O28" s="949"/>
    </row>
    <row r="29" spans="1:15" s="299" customFormat="1" ht="11.25">
      <c r="A29" s="402" t="s">
        <v>134</v>
      </c>
      <c r="B29" s="494">
        <v>100</v>
      </c>
      <c r="C29" s="494">
        <v>9.7544459313480505E-2</v>
      </c>
      <c r="D29" s="494">
        <v>1.9500830337132999</v>
      </c>
      <c r="E29" s="494">
        <v>17.786143849862199</v>
      </c>
      <c r="F29" s="494">
        <v>28.949744449639599</v>
      </c>
      <c r="G29" s="494">
        <v>20.281992164197199</v>
      </c>
      <c r="H29" s="494">
        <v>15.8449284942683</v>
      </c>
      <c r="I29" s="494">
        <v>9.3296035341728096</v>
      </c>
      <c r="J29" s="494">
        <v>4.8449768634216301</v>
      </c>
      <c r="K29" s="494">
        <v>0.57559292520516603</v>
      </c>
      <c r="L29" s="494">
        <v>0.33939022620640702</v>
      </c>
      <c r="M29" s="494" t="s">
        <v>840</v>
      </c>
      <c r="N29" s="494" t="s">
        <v>840</v>
      </c>
      <c r="O29" s="494" t="s">
        <v>840</v>
      </c>
    </row>
    <row r="30" spans="1:15" s="299" customFormat="1" ht="11.25">
      <c r="A30" s="403" t="s">
        <v>140</v>
      </c>
      <c r="B30" s="494"/>
      <c r="C30" s="494"/>
      <c r="D30" s="494"/>
      <c r="E30" s="494"/>
      <c r="F30" s="494"/>
      <c r="G30" s="494"/>
      <c r="H30" s="494"/>
      <c r="I30" s="494"/>
      <c r="J30" s="494"/>
      <c r="K30" s="494"/>
      <c r="L30" s="494"/>
      <c r="M30" s="494"/>
      <c r="N30" s="494"/>
      <c r="O30" s="494"/>
    </row>
    <row r="31" spans="1:15" s="299" customFormat="1" ht="11.25" customHeight="1">
      <c r="A31" s="403" t="s">
        <v>184</v>
      </c>
      <c r="B31" s="494">
        <v>100</v>
      </c>
      <c r="C31" s="494" t="s">
        <v>840</v>
      </c>
      <c r="D31" s="494">
        <v>3.1560636182902599</v>
      </c>
      <c r="E31" s="494">
        <v>17.147117296222699</v>
      </c>
      <c r="F31" s="494">
        <v>48.4654572564612</v>
      </c>
      <c r="G31" s="494">
        <v>14.3824552683897</v>
      </c>
      <c r="H31" s="494">
        <v>7.0825049701789302</v>
      </c>
      <c r="I31" s="494">
        <v>6.4612326043737598</v>
      </c>
      <c r="J31" s="494">
        <v>2.6093439363817099</v>
      </c>
      <c r="K31" s="494" t="s">
        <v>840</v>
      </c>
      <c r="L31" s="494">
        <v>0.69582504970178904</v>
      </c>
      <c r="M31" s="494" t="s">
        <v>840</v>
      </c>
      <c r="N31" s="494" t="s">
        <v>840</v>
      </c>
      <c r="O31" s="494" t="s">
        <v>840</v>
      </c>
    </row>
    <row r="32" spans="1:15" s="299" customFormat="1" ht="11.25">
      <c r="A32" s="320" t="s">
        <v>185</v>
      </c>
      <c r="B32" s="494">
        <v>100</v>
      </c>
      <c r="C32" s="494">
        <v>1.44814090019569</v>
      </c>
      <c r="D32" s="494">
        <v>6.2230919765166304</v>
      </c>
      <c r="E32" s="494">
        <v>28.786692759295502</v>
      </c>
      <c r="F32" s="494">
        <v>24.5205479452055</v>
      </c>
      <c r="G32" s="494">
        <v>12.035225048923699</v>
      </c>
      <c r="H32" s="494">
        <v>9.9608610567514706</v>
      </c>
      <c r="I32" s="494">
        <v>13.131115459882601</v>
      </c>
      <c r="J32" s="494">
        <v>3.89432485322896</v>
      </c>
      <c r="K32" s="494" t="s">
        <v>840</v>
      </c>
      <c r="L32" s="494" t="s">
        <v>840</v>
      </c>
      <c r="M32" s="494" t="s">
        <v>840</v>
      </c>
      <c r="N32" s="494" t="s">
        <v>840</v>
      </c>
      <c r="O32" s="494" t="s">
        <v>840</v>
      </c>
    </row>
    <row r="33" spans="1:15" s="299" customFormat="1" ht="22.5" customHeight="1">
      <c r="A33" s="322" t="s">
        <v>186</v>
      </c>
      <c r="B33" s="494" t="s">
        <v>840</v>
      </c>
      <c r="C33" s="494" t="s">
        <v>840</v>
      </c>
      <c r="D33" s="494" t="s">
        <v>840</v>
      </c>
      <c r="E33" s="494" t="s">
        <v>840</v>
      </c>
      <c r="F33" s="494" t="s">
        <v>840</v>
      </c>
      <c r="G33" s="494" t="s">
        <v>840</v>
      </c>
      <c r="H33" s="494" t="s">
        <v>840</v>
      </c>
      <c r="I33" s="494" t="s">
        <v>840</v>
      </c>
      <c r="J33" s="494" t="s">
        <v>840</v>
      </c>
      <c r="K33" s="494" t="s">
        <v>840</v>
      </c>
      <c r="L33" s="494" t="s">
        <v>840</v>
      </c>
      <c r="M33" s="494" t="s">
        <v>840</v>
      </c>
      <c r="N33" s="494" t="s">
        <v>840</v>
      </c>
      <c r="O33" s="494" t="s">
        <v>840</v>
      </c>
    </row>
    <row r="34" spans="1:15" s="299" customFormat="1" ht="12.75" customHeight="1">
      <c r="A34" s="322" t="s">
        <v>187</v>
      </c>
      <c r="B34" s="494">
        <v>100</v>
      </c>
      <c r="C34" s="494">
        <v>1.61677954992353</v>
      </c>
      <c r="D34" s="494">
        <v>5.3965479571771899</v>
      </c>
      <c r="E34" s="494">
        <v>31.265020755953699</v>
      </c>
      <c r="F34" s="494">
        <v>22.154249508411599</v>
      </c>
      <c r="G34" s="494">
        <v>12.5409656980555</v>
      </c>
      <c r="H34" s="494">
        <v>11.1208214987983</v>
      </c>
      <c r="I34" s="494">
        <v>11.557788944723599</v>
      </c>
      <c r="J34" s="494">
        <v>4.3478260869565197</v>
      </c>
      <c r="K34" s="494" t="s">
        <v>840</v>
      </c>
      <c r="L34" s="494" t="s">
        <v>840</v>
      </c>
      <c r="M34" s="494" t="s">
        <v>840</v>
      </c>
      <c r="N34" s="494" t="s">
        <v>840</v>
      </c>
      <c r="O34" s="494" t="s">
        <v>840</v>
      </c>
    </row>
    <row r="35" spans="1:15" s="299" customFormat="1" ht="22.5" customHeight="1">
      <c r="A35" s="321" t="s">
        <v>188</v>
      </c>
      <c r="B35" s="494" t="s">
        <v>840</v>
      </c>
      <c r="C35" s="494" t="s">
        <v>840</v>
      </c>
      <c r="D35" s="494" t="s">
        <v>840</v>
      </c>
      <c r="E35" s="494" t="s">
        <v>840</v>
      </c>
      <c r="F35" s="494" t="s">
        <v>840</v>
      </c>
      <c r="G35" s="494" t="s">
        <v>840</v>
      </c>
      <c r="H35" s="494" t="s">
        <v>840</v>
      </c>
      <c r="I35" s="494" t="s">
        <v>840</v>
      </c>
      <c r="J35" s="494" t="s">
        <v>840</v>
      </c>
      <c r="K35" s="494" t="s">
        <v>840</v>
      </c>
      <c r="L35" s="494" t="s">
        <v>840</v>
      </c>
      <c r="M35" s="494" t="s">
        <v>840</v>
      </c>
      <c r="N35" s="494" t="s">
        <v>840</v>
      </c>
      <c r="O35" s="494" t="s">
        <v>840</v>
      </c>
    </row>
    <row r="36" spans="1:15" s="299" customFormat="1" ht="45">
      <c r="A36" s="321" t="s">
        <v>189</v>
      </c>
      <c r="B36" s="494">
        <v>100</v>
      </c>
      <c r="C36" s="494" t="s">
        <v>840</v>
      </c>
      <c r="D36" s="494">
        <v>13.320825515947501</v>
      </c>
      <c r="E36" s="494">
        <v>7.5046904315197001</v>
      </c>
      <c r="F36" s="494">
        <v>44.840525328330202</v>
      </c>
      <c r="G36" s="494">
        <v>7.6923076923076898</v>
      </c>
      <c r="H36" s="494" t="s">
        <v>840</v>
      </c>
      <c r="I36" s="494">
        <v>26.641651031894899</v>
      </c>
      <c r="J36" s="494" t="s">
        <v>840</v>
      </c>
      <c r="K36" s="494" t="s">
        <v>840</v>
      </c>
      <c r="L36" s="494" t="s">
        <v>840</v>
      </c>
      <c r="M36" s="494" t="s">
        <v>840</v>
      </c>
      <c r="N36" s="494" t="s">
        <v>840</v>
      </c>
      <c r="O36" s="494" t="s">
        <v>840</v>
      </c>
    </row>
    <row r="37" spans="1:15" s="299" customFormat="1" ht="11.25">
      <c r="A37" s="359" t="s">
        <v>190</v>
      </c>
      <c r="B37" s="494">
        <v>100</v>
      </c>
      <c r="C37" s="494">
        <v>2.8870283595016501E-2</v>
      </c>
      <c r="D37" s="494">
        <v>0.75951053765351195</v>
      </c>
      <c r="E37" s="494">
        <v>13.742254991227901</v>
      </c>
      <c r="F37" s="494">
        <v>21.3706722334496</v>
      </c>
      <c r="G37" s="494">
        <v>27.7776544004975</v>
      </c>
      <c r="H37" s="494">
        <v>26.620622265651001</v>
      </c>
      <c r="I37" s="494">
        <v>6.19156543560816</v>
      </c>
      <c r="J37" s="494">
        <v>2.5938839414599499</v>
      </c>
      <c r="K37" s="494">
        <v>0.71065313464656099</v>
      </c>
      <c r="L37" s="494">
        <v>0.204312776210886</v>
      </c>
      <c r="M37" s="494" t="s">
        <v>840</v>
      </c>
      <c r="N37" s="494" t="s">
        <v>840</v>
      </c>
      <c r="O37" s="494" t="s">
        <v>840</v>
      </c>
    </row>
    <row r="38" spans="1:15" s="299" customFormat="1" ht="33.75">
      <c r="A38" s="359" t="s">
        <v>191</v>
      </c>
      <c r="B38" s="494">
        <v>100</v>
      </c>
      <c r="C38" s="494" t="s">
        <v>840</v>
      </c>
      <c r="D38" s="494">
        <v>1.14366093816892</v>
      </c>
      <c r="E38" s="494">
        <v>15.680998104091501</v>
      </c>
      <c r="F38" s="494">
        <v>36.450370007950603</v>
      </c>
      <c r="G38" s="494">
        <v>13.3814445599658</v>
      </c>
      <c r="H38" s="494">
        <v>12.892177848449601</v>
      </c>
      <c r="I38" s="494">
        <v>17.2344199131552</v>
      </c>
      <c r="J38" s="494">
        <v>2.69096691333863</v>
      </c>
      <c r="K38" s="494" t="s">
        <v>840</v>
      </c>
      <c r="L38" s="494">
        <v>0.52596171487982402</v>
      </c>
      <c r="M38" s="494" t="s">
        <v>840</v>
      </c>
      <c r="N38" s="494" t="s">
        <v>840</v>
      </c>
      <c r="O38" s="494" t="s">
        <v>840</v>
      </c>
    </row>
    <row r="39" spans="1:15" s="299" customFormat="1" ht="11.25">
      <c r="A39" s="359" t="s">
        <v>192</v>
      </c>
      <c r="B39" s="494">
        <v>100</v>
      </c>
      <c r="C39" s="494" t="s">
        <v>840</v>
      </c>
      <c r="D39" s="494">
        <v>1.58372200297268</v>
      </c>
      <c r="E39" s="494">
        <v>24.832145968940601</v>
      </c>
      <c r="F39" s="494">
        <v>24.416995540976899</v>
      </c>
      <c r="G39" s="494">
        <v>22.551381272102901</v>
      </c>
      <c r="H39" s="494">
        <v>9.8252267951411998</v>
      </c>
      <c r="I39" s="494">
        <v>10.6606529649941</v>
      </c>
      <c r="J39" s="494">
        <v>5.24319614576393</v>
      </c>
      <c r="K39" s="494">
        <v>0.886679309107683</v>
      </c>
      <c r="L39" s="494" t="s">
        <v>840</v>
      </c>
      <c r="M39" s="494" t="s">
        <v>840</v>
      </c>
      <c r="N39" s="494" t="s">
        <v>840</v>
      </c>
      <c r="O39" s="494" t="s">
        <v>840</v>
      </c>
    </row>
    <row r="40" spans="1:15" s="299" customFormat="1" ht="11.25" customHeight="1">
      <c r="A40" s="359" t="s">
        <v>205</v>
      </c>
      <c r="B40" s="494">
        <v>100</v>
      </c>
      <c r="C40" s="494" t="s">
        <v>840</v>
      </c>
      <c r="D40" s="494">
        <v>16.4199192462988</v>
      </c>
      <c r="E40" s="494">
        <v>33.983849259757697</v>
      </c>
      <c r="F40" s="494">
        <v>12.786002691789999</v>
      </c>
      <c r="G40" s="494">
        <v>19.9192462987887</v>
      </c>
      <c r="H40" s="494">
        <v>2.7590847913862699</v>
      </c>
      <c r="I40" s="494">
        <v>14.1318977119785</v>
      </c>
      <c r="J40" s="494" t="s">
        <v>840</v>
      </c>
      <c r="K40" s="494" t="s">
        <v>840</v>
      </c>
      <c r="L40" s="494" t="s">
        <v>840</v>
      </c>
      <c r="M40" s="494" t="s">
        <v>840</v>
      </c>
      <c r="N40" s="494" t="s">
        <v>840</v>
      </c>
      <c r="O40" s="494" t="s">
        <v>840</v>
      </c>
    </row>
    <row r="41" spans="1:15" s="299" customFormat="1" ht="11.25">
      <c r="A41" s="359" t="s">
        <v>194</v>
      </c>
      <c r="B41" s="494">
        <v>100</v>
      </c>
      <c r="C41" s="494" t="s">
        <v>840</v>
      </c>
      <c r="D41" s="494" t="s">
        <v>840</v>
      </c>
      <c r="E41" s="494">
        <v>34.256410256410298</v>
      </c>
      <c r="F41" s="494">
        <v>16.923076923076898</v>
      </c>
      <c r="G41" s="494">
        <v>3.8974358974359</v>
      </c>
      <c r="H41" s="494">
        <v>11.1794871794872</v>
      </c>
      <c r="I41" s="494">
        <v>22.6666666666667</v>
      </c>
      <c r="J41" s="494" t="s">
        <v>840</v>
      </c>
      <c r="K41" s="494">
        <v>11.0769230769231</v>
      </c>
      <c r="L41" s="494" t="s">
        <v>840</v>
      </c>
      <c r="M41" s="494" t="s">
        <v>840</v>
      </c>
      <c r="N41" s="494" t="s">
        <v>840</v>
      </c>
      <c r="O41" s="494" t="s">
        <v>840</v>
      </c>
    </row>
    <row r="42" spans="1:15" s="299" customFormat="1" ht="22.5">
      <c r="A42" s="359" t="s">
        <v>195</v>
      </c>
      <c r="B42" s="494">
        <v>100</v>
      </c>
      <c r="C42" s="494" t="s">
        <v>840</v>
      </c>
      <c r="D42" s="494">
        <v>9.4637223974763405</v>
      </c>
      <c r="E42" s="494">
        <v>24.921135646687699</v>
      </c>
      <c r="F42" s="494">
        <v>57.570977917981097</v>
      </c>
      <c r="G42" s="494">
        <v>8.0441640378548893</v>
      </c>
      <c r="H42" s="494" t="s">
        <v>840</v>
      </c>
      <c r="I42" s="494" t="s">
        <v>840</v>
      </c>
      <c r="J42" s="494" t="s">
        <v>840</v>
      </c>
      <c r="K42" s="494" t="s">
        <v>840</v>
      </c>
      <c r="L42" s="494" t="s">
        <v>840</v>
      </c>
      <c r="M42" s="494" t="s">
        <v>840</v>
      </c>
      <c r="N42" s="494" t="s">
        <v>840</v>
      </c>
      <c r="O42" s="494" t="s">
        <v>840</v>
      </c>
    </row>
    <row r="43" spans="1:15" s="299" customFormat="1" ht="22.5">
      <c r="A43" s="359" t="s">
        <v>196</v>
      </c>
      <c r="B43" s="494">
        <v>100</v>
      </c>
      <c r="C43" s="494" t="s">
        <v>840</v>
      </c>
      <c r="D43" s="494">
        <v>0.388175574798447</v>
      </c>
      <c r="E43" s="494">
        <v>15.8853389071365</v>
      </c>
      <c r="F43" s="494">
        <v>39.6834876082413</v>
      </c>
      <c r="G43" s="494">
        <v>5.64347566437743</v>
      </c>
      <c r="H43" s="494">
        <v>8.2711257091669204</v>
      </c>
      <c r="I43" s="494">
        <v>11.555688265153799</v>
      </c>
      <c r="J43" s="494">
        <v>18.572708271125698</v>
      </c>
      <c r="K43" s="494" t="s">
        <v>840</v>
      </c>
      <c r="L43" s="494" t="s">
        <v>840</v>
      </c>
      <c r="M43" s="494" t="s">
        <v>840</v>
      </c>
      <c r="N43" s="494" t="s">
        <v>840</v>
      </c>
      <c r="O43" s="494" t="s">
        <v>840</v>
      </c>
    </row>
    <row r="44" spans="1:15" s="299" customFormat="1" ht="22.5">
      <c r="A44" s="359" t="s">
        <v>197</v>
      </c>
      <c r="B44" s="494">
        <v>100</v>
      </c>
      <c r="C44" s="494" t="s">
        <v>840</v>
      </c>
      <c r="D44" s="494" t="s">
        <v>840</v>
      </c>
      <c r="E44" s="494">
        <v>17.170111287758299</v>
      </c>
      <c r="F44" s="494">
        <v>38.950715421303698</v>
      </c>
      <c r="G44" s="494">
        <v>23.052464228934799</v>
      </c>
      <c r="H44" s="494">
        <v>20.8267090620032</v>
      </c>
      <c r="I44" s="494" t="s">
        <v>840</v>
      </c>
      <c r="J44" s="494" t="s">
        <v>840</v>
      </c>
      <c r="K44" s="494" t="s">
        <v>840</v>
      </c>
      <c r="L44" s="494" t="s">
        <v>840</v>
      </c>
      <c r="M44" s="494" t="s">
        <v>840</v>
      </c>
      <c r="N44" s="494" t="s">
        <v>840</v>
      </c>
      <c r="O44" s="494" t="s">
        <v>840</v>
      </c>
    </row>
    <row r="45" spans="1:15" s="299" customFormat="1" ht="33.75">
      <c r="A45" s="359" t="s">
        <v>198</v>
      </c>
      <c r="B45" s="494">
        <v>100</v>
      </c>
      <c r="C45" s="494">
        <v>2.4045261669024001</v>
      </c>
      <c r="D45" s="494">
        <v>8.3451202263083406</v>
      </c>
      <c r="E45" s="494">
        <v>11.7397454031117</v>
      </c>
      <c r="F45" s="494">
        <v>33.946251768033903</v>
      </c>
      <c r="G45" s="494">
        <v>13.437057991513401</v>
      </c>
      <c r="H45" s="494">
        <v>19.6605374823197</v>
      </c>
      <c r="I45" s="494" t="s">
        <v>840</v>
      </c>
      <c r="J45" s="494">
        <v>10.4667609618105</v>
      </c>
      <c r="K45" s="494" t="s">
        <v>840</v>
      </c>
      <c r="L45" s="494" t="s">
        <v>840</v>
      </c>
      <c r="M45" s="494" t="s">
        <v>840</v>
      </c>
      <c r="N45" s="494" t="s">
        <v>840</v>
      </c>
      <c r="O45" s="494" t="s">
        <v>840</v>
      </c>
    </row>
    <row r="46" spans="1:15" s="299" customFormat="1" ht="22.5" customHeight="1">
      <c r="A46" s="359" t="s">
        <v>199</v>
      </c>
      <c r="B46" s="494" t="s">
        <v>840</v>
      </c>
      <c r="C46" s="494" t="s">
        <v>840</v>
      </c>
      <c r="D46" s="494" t="s">
        <v>840</v>
      </c>
      <c r="E46" s="494" t="s">
        <v>840</v>
      </c>
      <c r="F46" s="494" t="s">
        <v>840</v>
      </c>
      <c r="G46" s="494" t="s">
        <v>840</v>
      </c>
      <c r="H46" s="494" t="s">
        <v>840</v>
      </c>
      <c r="I46" s="494" t="s">
        <v>840</v>
      </c>
      <c r="J46" s="494" t="s">
        <v>840</v>
      </c>
      <c r="K46" s="494" t="s">
        <v>840</v>
      </c>
      <c r="L46" s="494" t="s">
        <v>840</v>
      </c>
      <c r="M46" s="494" t="s">
        <v>840</v>
      </c>
      <c r="N46" s="494" t="s">
        <v>840</v>
      </c>
      <c r="O46" s="494" t="s">
        <v>840</v>
      </c>
    </row>
    <row r="47" spans="1:15" s="299" customFormat="1" ht="11.25">
      <c r="A47" s="359" t="s">
        <v>200</v>
      </c>
      <c r="B47" s="494">
        <v>100</v>
      </c>
      <c r="C47" s="494" t="s">
        <v>840</v>
      </c>
      <c r="D47" s="494" t="s">
        <v>840</v>
      </c>
      <c r="E47" s="494">
        <v>24.779101037264699</v>
      </c>
      <c r="F47" s="494">
        <v>33.038801383019603</v>
      </c>
      <c r="G47" s="494">
        <v>22.9734921244718</v>
      </c>
      <c r="H47" s="494">
        <v>8.4517864003073395</v>
      </c>
      <c r="I47" s="494">
        <v>5.10948905109489</v>
      </c>
      <c r="J47" s="494">
        <v>0.61467537456780597</v>
      </c>
      <c r="K47" s="494" t="s">
        <v>840</v>
      </c>
      <c r="L47" s="494">
        <v>5.0326546292739103</v>
      </c>
      <c r="M47" s="494" t="s">
        <v>840</v>
      </c>
      <c r="N47" s="494" t="s">
        <v>840</v>
      </c>
      <c r="O47" s="494" t="s">
        <v>840</v>
      </c>
    </row>
    <row r="48" spans="1:15" s="299" customFormat="1" ht="22.5">
      <c r="A48" s="359" t="s">
        <v>201</v>
      </c>
      <c r="B48" s="494">
        <v>100</v>
      </c>
      <c r="C48" s="494" t="s">
        <v>840</v>
      </c>
      <c r="D48" s="494">
        <v>2.1385799828913599</v>
      </c>
      <c r="E48" s="494">
        <v>21.471343028229299</v>
      </c>
      <c r="F48" s="494">
        <v>32.848588537211299</v>
      </c>
      <c r="G48" s="494">
        <v>11.462788708297699</v>
      </c>
      <c r="H48" s="494">
        <v>15.055603079555199</v>
      </c>
      <c r="I48" s="494">
        <v>6.8434559452523498</v>
      </c>
      <c r="J48" s="494">
        <v>10.179640718562901</v>
      </c>
      <c r="K48" s="494" t="s">
        <v>840</v>
      </c>
      <c r="L48" s="494" t="s">
        <v>840</v>
      </c>
      <c r="M48" s="494" t="s">
        <v>840</v>
      </c>
      <c r="N48" s="494" t="s">
        <v>840</v>
      </c>
      <c r="O48" s="494" t="s">
        <v>840</v>
      </c>
    </row>
    <row r="49" spans="1:15" s="299" customFormat="1" ht="11.25">
      <c r="A49" s="359" t="s">
        <v>202</v>
      </c>
      <c r="B49" s="494">
        <v>100</v>
      </c>
      <c r="C49" s="494" t="s">
        <v>840</v>
      </c>
      <c r="D49" s="494">
        <v>8.7336244541484707</v>
      </c>
      <c r="E49" s="494" t="s">
        <v>840</v>
      </c>
      <c r="F49" s="494">
        <v>46.5065502183406</v>
      </c>
      <c r="G49" s="494">
        <v>28.602620087336199</v>
      </c>
      <c r="H49" s="494" t="s">
        <v>840</v>
      </c>
      <c r="I49" s="494">
        <v>16.157205240174701</v>
      </c>
      <c r="J49" s="494" t="s">
        <v>840</v>
      </c>
      <c r="K49" s="494" t="s">
        <v>840</v>
      </c>
      <c r="L49" s="494" t="s">
        <v>840</v>
      </c>
      <c r="M49" s="494" t="s">
        <v>840</v>
      </c>
      <c r="N49" s="494" t="s">
        <v>840</v>
      </c>
      <c r="O49" s="494" t="s">
        <v>840</v>
      </c>
    </row>
    <row r="50" spans="1:15" s="299" customFormat="1" ht="22.5">
      <c r="A50" s="404" t="s">
        <v>203</v>
      </c>
      <c r="B50" s="495">
        <v>100</v>
      </c>
      <c r="C50" s="495" t="s">
        <v>840</v>
      </c>
      <c r="D50" s="495">
        <v>2.76213171577123</v>
      </c>
      <c r="E50" s="495">
        <v>16.637781629116098</v>
      </c>
      <c r="F50" s="495">
        <v>24.6858752166378</v>
      </c>
      <c r="G50" s="495">
        <v>14.742201039861399</v>
      </c>
      <c r="H50" s="495">
        <v>8.2538994800693199</v>
      </c>
      <c r="I50" s="495">
        <v>11.6009532062392</v>
      </c>
      <c r="J50" s="495">
        <v>20.0931542461005</v>
      </c>
      <c r="K50" s="495">
        <v>1.2240034662045101</v>
      </c>
      <c r="L50" s="495" t="s">
        <v>840</v>
      </c>
      <c r="M50" s="495" t="s">
        <v>840</v>
      </c>
      <c r="N50" s="495" t="s">
        <v>840</v>
      </c>
      <c r="O50" s="495" t="s">
        <v>840</v>
      </c>
    </row>
    <row r="51" spans="1:15" s="299" customFormat="1" ht="11.25"/>
  </sheetData>
  <mergeCells count="6">
    <mergeCell ref="A28:O28"/>
    <mergeCell ref="A1:O1"/>
    <mergeCell ref="A3:A4"/>
    <mergeCell ref="B3:B4"/>
    <mergeCell ref="C3:O3"/>
    <mergeCell ref="A5:O5"/>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activeCell="S48" sqref="S48"/>
    </sheetView>
  </sheetViews>
  <sheetFormatPr defaultRowHeight="12"/>
  <cols>
    <col min="1" max="1" width="25.85546875" style="284" customWidth="1"/>
    <col min="2" max="2" width="25.5703125" style="299" customWidth="1"/>
    <col min="3" max="3" width="9.42578125" style="299" customWidth="1"/>
    <col min="4" max="4" width="9.5703125" style="299" customWidth="1"/>
    <col min="5" max="5" width="9.42578125" style="299" customWidth="1"/>
    <col min="6" max="7" width="9.140625" style="299"/>
    <col min="8" max="15" width="10.140625" style="299" customWidth="1"/>
    <col min="16" max="16384" width="9.140625" style="284"/>
  </cols>
  <sheetData>
    <row r="1" spans="1:15" ht="24" customHeight="1">
      <c r="A1" s="883" t="s">
        <v>616</v>
      </c>
      <c r="B1" s="1012"/>
      <c r="C1" s="1012"/>
      <c r="D1" s="1012"/>
      <c r="E1" s="1012"/>
      <c r="F1" s="1012"/>
      <c r="G1" s="1012"/>
      <c r="H1" s="1012"/>
      <c r="I1" s="1012"/>
      <c r="J1" s="1012"/>
      <c r="K1" s="1012"/>
      <c r="L1" s="1012"/>
      <c r="M1" s="1012"/>
      <c r="N1" s="1012"/>
      <c r="O1" s="1012"/>
    </row>
    <row r="2" spans="1:15" s="299" customFormat="1" ht="11.25">
      <c r="A2" s="399"/>
      <c r="B2" s="295"/>
      <c r="C2" s="295"/>
      <c r="D2" s="295"/>
      <c r="E2" s="295"/>
      <c r="F2" s="295"/>
      <c r="G2" s="295"/>
      <c r="H2" s="295"/>
      <c r="I2" s="295"/>
      <c r="J2" s="295"/>
      <c r="K2" s="295"/>
      <c r="L2" s="295"/>
      <c r="M2" s="295"/>
      <c r="N2" s="295"/>
      <c r="O2" s="400" t="s">
        <v>36</v>
      </c>
    </row>
    <row r="3" spans="1:15" s="299" customFormat="1" ht="11.25">
      <c r="A3" s="1013"/>
      <c r="B3" s="887" t="s">
        <v>484</v>
      </c>
      <c r="C3" s="773" t="s">
        <v>465</v>
      </c>
      <c r="D3" s="771"/>
      <c r="E3" s="771"/>
      <c r="F3" s="771"/>
      <c r="G3" s="771"/>
      <c r="H3" s="771"/>
      <c r="I3" s="771"/>
      <c r="J3" s="771"/>
      <c r="K3" s="771"/>
      <c r="L3" s="771"/>
      <c r="M3" s="771"/>
      <c r="N3" s="771"/>
      <c r="O3" s="771"/>
    </row>
    <row r="4" spans="1:15" s="401" customFormat="1" ht="45">
      <c r="A4" s="1014"/>
      <c r="B4" s="77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99" customFormat="1" ht="11.25">
      <c r="A5" s="949" t="s">
        <v>15</v>
      </c>
      <c r="B5" s="949"/>
      <c r="C5" s="949"/>
      <c r="D5" s="949"/>
      <c r="E5" s="949"/>
      <c r="F5" s="949"/>
      <c r="G5" s="949"/>
      <c r="H5" s="949"/>
      <c r="I5" s="949"/>
      <c r="J5" s="949"/>
      <c r="K5" s="949"/>
      <c r="L5" s="949"/>
      <c r="M5" s="949"/>
      <c r="N5" s="949"/>
      <c r="O5" s="949"/>
    </row>
    <row r="6" spans="1:15" s="299" customFormat="1" ht="11.25">
      <c r="A6" s="402" t="s">
        <v>134</v>
      </c>
      <c r="B6" s="493">
        <v>100</v>
      </c>
      <c r="C6" s="493" t="s">
        <v>840</v>
      </c>
      <c r="D6" s="493" t="s">
        <v>840</v>
      </c>
      <c r="E6" s="493">
        <v>100</v>
      </c>
      <c r="F6" s="493">
        <v>100</v>
      </c>
      <c r="G6" s="493">
        <v>100</v>
      </c>
      <c r="H6" s="493">
        <v>100</v>
      </c>
      <c r="I6" s="493">
        <v>100</v>
      </c>
      <c r="J6" s="493">
        <v>100</v>
      </c>
      <c r="K6" s="493">
        <v>100</v>
      </c>
      <c r="L6" s="493">
        <v>100</v>
      </c>
      <c r="M6" s="493" t="s">
        <v>840</v>
      </c>
      <c r="N6" s="493" t="s">
        <v>840</v>
      </c>
      <c r="O6" s="493" t="s">
        <v>840</v>
      </c>
    </row>
    <row r="7" spans="1:15" s="299" customFormat="1" ht="11.25">
      <c r="A7" s="403" t="s">
        <v>140</v>
      </c>
      <c r="B7" s="493"/>
      <c r="C7" s="493"/>
      <c r="D7" s="493"/>
      <c r="E7" s="493"/>
      <c r="F7" s="493"/>
      <c r="G7" s="493"/>
      <c r="H7" s="493"/>
      <c r="I7" s="493"/>
      <c r="J7" s="493"/>
      <c r="K7" s="493"/>
      <c r="L7" s="493"/>
      <c r="M7" s="493"/>
      <c r="N7" s="493"/>
      <c r="O7" s="493"/>
    </row>
    <row r="8" spans="1:15" s="299" customFormat="1" ht="22.5">
      <c r="A8" s="320" t="s">
        <v>184</v>
      </c>
      <c r="B8" s="493">
        <v>13.408609738885</v>
      </c>
      <c r="C8" s="493" t="s">
        <v>840</v>
      </c>
      <c r="D8" s="493" t="s">
        <v>840</v>
      </c>
      <c r="E8" s="493" t="s">
        <v>840</v>
      </c>
      <c r="F8" s="493">
        <v>24.670287044220299</v>
      </c>
      <c r="G8" s="493">
        <v>23.8041002277904</v>
      </c>
      <c r="H8" s="493">
        <v>9.7949886104783594</v>
      </c>
      <c r="I8" s="493" t="s">
        <v>840</v>
      </c>
      <c r="J8" s="493" t="s">
        <v>840</v>
      </c>
      <c r="K8" s="493" t="s">
        <v>840</v>
      </c>
      <c r="L8" s="493" t="s">
        <v>840</v>
      </c>
      <c r="M8" s="493" t="s">
        <v>840</v>
      </c>
      <c r="N8" s="493" t="s">
        <v>840</v>
      </c>
      <c r="O8" s="493" t="s">
        <v>840</v>
      </c>
    </row>
    <row r="9" spans="1:15" s="299" customFormat="1" ht="11.25">
      <c r="A9" s="320" t="s">
        <v>185</v>
      </c>
      <c r="B9" s="493">
        <v>5.1046812514702404</v>
      </c>
      <c r="C9" s="493" t="s">
        <v>840</v>
      </c>
      <c r="D9" s="493" t="s">
        <v>840</v>
      </c>
      <c r="E9" s="493">
        <v>12.960893854748599</v>
      </c>
      <c r="F9" s="493">
        <v>3.4910783553142002</v>
      </c>
      <c r="G9" s="493">
        <v>2.2779043280182201</v>
      </c>
      <c r="H9" s="493">
        <v>8.2004555808656008</v>
      </c>
      <c r="I9" s="493" t="s">
        <v>840</v>
      </c>
      <c r="J9" s="493" t="s">
        <v>840</v>
      </c>
      <c r="K9" s="493" t="s">
        <v>840</v>
      </c>
      <c r="L9" s="493" t="s">
        <v>840</v>
      </c>
      <c r="M9" s="493" t="s">
        <v>840</v>
      </c>
      <c r="N9" s="493" t="s">
        <v>840</v>
      </c>
      <c r="O9" s="493" t="s">
        <v>840</v>
      </c>
    </row>
    <row r="10" spans="1:15" s="299" customFormat="1" ht="22.5" customHeight="1">
      <c r="A10" s="322" t="s">
        <v>186</v>
      </c>
      <c r="B10" s="493" t="s">
        <v>840</v>
      </c>
      <c r="C10" s="493" t="s">
        <v>840</v>
      </c>
      <c r="D10" s="493" t="s">
        <v>840</v>
      </c>
      <c r="E10" s="493" t="s">
        <v>840</v>
      </c>
      <c r="F10" s="493" t="s">
        <v>840</v>
      </c>
      <c r="G10" s="493" t="s">
        <v>840</v>
      </c>
      <c r="H10" s="493" t="s">
        <v>840</v>
      </c>
      <c r="I10" s="493" t="s">
        <v>840</v>
      </c>
      <c r="J10" s="493" t="s">
        <v>840</v>
      </c>
      <c r="K10" s="493" t="s">
        <v>840</v>
      </c>
      <c r="L10" s="493" t="s">
        <v>840</v>
      </c>
      <c r="M10" s="493" t="s">
        <v>840</v>
      </c>
      <c r="N10" s="493" t="s">
        <v>840</v>
      </c>
      <c r="O10" s="493" t="s">
        <v>840</v>
      </c>
    </row>
    <row r="11" spans="1:15" s="299" customFormat="1" ht="11.25" customHeight="1">
      <c r="A11" s="322" t="s">
        <v>187</v>
      </c>
      <c r="B11" s="493">
        <v>5.1046812514702404</v>
      </c>
      <c r="C11" s="493" t="s">
        <v>840</v>
      </c>
      <c r="D11" s="493" t="s">
        <v>840</v>
      </c>
      <c r="E11" s="493">
        <v>12.960893854748599</v>
      </c>
      <c r="F11" s="493">
        <v>3.4910783553142002</v>
      </c>
      <c r="G11" s="493">
        <v>2.2779043280182201</v>
      </c>
      <c r="H11" s="493">
        <v>8.2004555808656008</v>
      </c>
      <c r="I11" s="493" t="s">
        <v>840</v>
      </c>
      <c r="J11" s="493" t="s">
        <v>840</v>
      </c>
      <c r="K11" s="493" t="s">
        <v>840</v>
      </c>
      <c r="L11" s="493" t="s">
        <v>840</v>
      </c>
      <c r="M11" s="493" t="s">
        <v>840</v>
      </c>
      <c r="N11" s="493" t="s">
        <v>840</v>
      </c>
      <c r="O11" s="493" t="s">
        <v>840</v>
      </c>
    </row>
    <row r="12" spans="1:15" s="299" customFormat="1" ht="22.5" customHeight="1">
      <c r="A12" s="321" t="s">
        <v>188</v>
      </c>
      <c r="B12" s="493" t="s">
        <v>840</v>
      </c>
      <c r="C12" s="493" t="s">
        <v>840</v>
      </c>
      <c r="D12" s="493" t="s">
        <v>840</v>
      </c>
      <c r="E12" s="493" t="s">
        <v>840</v>
      </c>
      <c r="F12" s="493" t="s">
        <v>840</v>
      </c>
      <c r="G12" s="493" t="s">
        <v>840</v>
      </c>
      <c r="H12" s="493" t="s">
        <v>840</v>
      </c>
      <c r="I12" s="493" t="s">
        <v>840</v>
      </c>
      <c r="J12" s="493" t="s">
        <v>840</v>
      </c>
      <c r="K12" s="493" t="s">
        <v>840</v>
      </c>
      <c r="L12" s="493" t="s">
        <v>840</v>
      </c>
      <c r="M12" s="493" t="s">
        <v>840</v>
      </c>
      <c r="N12" s="493" t="s">
        <v>840</v>
      </c>
      <c r="O12" s="493" t="s">
        <v>840</v>
      </c>
    </row>
    <row r="13" spans="1:15" s="299" customFormat="1" ht="33" customHeight="1">
      <c r="A13" s="321" t="s">
        <v>189</v>
      </c>
      <c r="B13" s="493" t="s">
        <v>840</v>
      </c>
      <c r="C13" s="493" t="s">
        <v>840</v>
      </c>
      <c r="D13" s="493" t="s">
        <v>840</v>
      </c>
      <c r="E13" s="493" t="s">
        <v>840</v>
      </c>
      <c r="F13" s="493" t="s">
        <v>840</v>
      </c>
      <c r="G13" s="493" t="s">
        <v>840</v>
      </c>
      <c r="H13" s="493" t="s">
        <v>840</v>
      </c>
      <c r="I13" s="493" t="s">
        <v>840</v>
      </c>
      <c r="J13" s="493" t="s">
        <v>840</v>
      </c>
      <c r="K13" s="493" t="s">
        <v>840</v>
      </c>
      <c r="L13" s="493" t="s">
        <v>840</v>
      </c>
      <c r="M13" s="493" t="s">
        <v>840</v>
      </c>
      <c r="N13" s="493" t="s">
        <v>840</v>
      </c>
      <c r="O13" s="493" t="s">
        <v>840</v>
      </c>
    </row>
    <row r="14" spans="1:15" s="299" customFormat="1" ht="11.25">
      <c r="A14" s="359" t="s">
        <v>190</v>
      </c>
      <c r="B14" s="493">
        <v>18.042813455657502</v>
      </c>
      <c r="C14" s="493" t="s">
        <v>840</v>
      </c>
      <c r="D14" s="493" t="s">
        <v>840</v>
      </c>
      <c r="E14" s="493">
        <v>23.463687150837998</v>
      </c>
      <c r="F14" s="493">
        <v>25.6788207913111</v>
      </c>
      <c r="G14" s="493">
        <v>10.9339407744875</v>
      </c>
      <c r="H14" s="493" t="s">
        <v>840</v>
      </c>
      <c r="I14" s="493">
        <v>13.715710723192</v>
      </c>
      <c r="J14" s="493">
        <v>16.734693877550999</v>
      </c>
      <c r="K14" s="493">
        <v>48.571428571428598</v>
      </c>
      <c r="L14" s="493" t="s">
        <v>840</v>
      </c>
      <c r="M14" s="493" t="s">
        <v>840</v>
      </c>
      <c r="N14" s="493" t="s">
        <v>840</v>
      </c>
      <c r="O14" s="493" t="s">
        <v>840</v>
      </c>
    </row>
    <row r="15" spans="1:15" s="299" customFormat="1" ht="33.75">
      <c r="A15" s="359" t="s">
        <v>191</v>
      </c>
      <c r="B15" s="493">
        <v>14.6553752058339</v>
      </c>
      <c r="C15" s="493" t="s">
        <v>840</v>
      </c>
      <c r="D15" s="493" t="s">
        <v>840</v>
      </c>
      <c r="E15" s="493">
        <v>27.039106145251399</v>
      </c>
      <c r="F15" s="493" t="s">
        <v>840</v>
      </c>
      <c r="G15" s="493">
        <v>4.1002277904328004</v>
      </c>
      <c r="H15" s="493">
        <v>50.797266514806402</v>
      </c>
      <c r="I15" s="493">
        <v>30.423940149625899</v>
      </c>
      <c r="J15" s="493" t="s">
        <v>840</v>
      </c>
      <c r="K15" s="493" t="s">
        <v>840</v>
      </c>
      <c r="L15" s="493" t="s">
        <v>840</v>
      </c>
      <c r="M15" s="493" t="s">
        <v>840</v>
      </c>
      <c r="N15" s="493" t="s">
        <v>840</v>
      </c>
      <c r="O15" s="493" t="s">
        <v>840</v>
      </c>
    </row>
    <row r="16" spans="1:15" s="299" customFormat="1" ht="11.25">
      <c r="A16" s="359" t="s">
        <v>192</v>
      </c>
      <c r="B16" s="493">
        <v>31.780757468830899</v>
      </c>
      <c r="C16" s="493" t="s">
        <v>840</v>
      </c>
      <c r="D16" s="493" t="s">
        <v>840</v>
      </c>
      <c r="E16" s="493">
        <v>22.011173184357499</v>
      </c>
      <c r="F16" s="493">
        <v>21.722265321955</v>
      </c>
      <c r="G16" s="493">
        <v>42.938496583143497</v>
      </c>
      <c r="H16" s="493">
        <v>14.3507972665148</v>
      </c>
      <c r="I16" s="493">
        <v>48.3790523690773</v>
      </c>
      <c r="J16" s="493">
        <v>83.265306122449005</v>
      </c>
      <c r="K16" s="493">
        <v>51.428571428571402</v>
      </c>
      <c r="L16" s="493" t="s">
        <v>840</v>
      </c>
      <c r="M16" s="493" t="s">
        <v>840</v>
      </c>
      <c r="N16" s="493" t="s">
        <v>840</v>
      </c>
      <c r="O16" s="493" t="s">
        <v>840</v>
      </c>
    </row>
    <row r="17" spans="1:15" s="299" customFormat="1" ht="11.25" customHeight="1">
      <c r="A17" s="359" t="s">
        <v>205</v>
      </c>
      <c r="B17" s="493" t="s">
        <v>840</v>
      </c>
      <c r="C17" s="493" t="s">
        <v>840</v>
      </c>
      <c r="D17" s="493" t="s">
        <v>840</v>
      </c>
      <c r="E17" s="493" t="s">
        <v>840</v>
      </c>
      <c r="F17" s="493" t="s">
        <v>840</v>
      </c>
      <c r="G17" s="493" t="s">
        <v>840</v>
      </c>
      <c r="H17" s="493" t="s">
        <v>840</v>
      </c>
      <c r="I17" s="493" t="s">
        <v>840</v>
      </c>
      <c r="J17" s="493" t="s">
        <v>840</v>
      </c>
      <c r="K17" s="493" t="s">
        <v>840</v>
      </c>
      <c r="L17" s="493" t="s">
        <v>840</v>
      </c>
      <c r="M17" s="493" t="s">
        <v>840</v>
      </c>
      <c r="N17" s="493" t="s">
        <v>840</v>
      </c>
      <c r="O17" s="493" t="s">
        <v>840</v>
      </c>
    </row>
    <row r="18" spans="1:15" s="299" customFormat="1" ht="11.25">
      <c r="A18" s="359" t="s">
        <v>194</v>
      </c>
      <c r="B18" s="493" t="s">
        <v>840</v>
      </c>
      <c r="C18" s="493" t="s">
        <v>840</v>
      </c>
      <c r="D18" s="493" t="s">
        <v>840</v>
      </c>
      <c r="E18" s="493" t="s">
        <v>840</v>
      </c>
      <c r="F18" s="493" t="s">
        <v>840</v>
      </c>
      <c r="G18" s="493" t="s">
        <v>840</v>
      </c>
      <c r="H18" s="493" t="s">
        <v>840</v>
      </c>
      <c r="I18" s="493" t="s">
        <v>840</v>
      </c>
      <c r="J18" s="493" t="s">
        <v>840</v>
      </c>
      <c r="K18" s="493" t="s">
        <v>840</v>
      </c>
      <c r="L18" s="493" t="s">
        <v>840</v>
      </c>
      <c r="M18" s="493" t="s">
        <v>840</v>
      </c>
      <c r="N18" s="493" t="s">
        <v>840</v>
      </c>
      <c r="O18" s="493" t="s">
        <v>840</v>
      </c>
    </row>
    <row r="19" spans="1:15" s="299" customFormat="1" ht="22.5">
      <c r="A19" s="359" t="s">
        <v>195</v>
      </c>
      <c r="B19" s="493" t="s">
        <v>840</v>
      </c>
      <c r="C19" s="493" t="s">
        <v>840</v>
      </c>
      <c r="D19" s="493" t="s">
        <v>840</v>
      </c>
      <c r="E19" s="493" t="s">
        <v>840</v>
      </c>
      <c r="F19" s="493" t="s">
        <v>840</v>
      </c>
      <c r="G19" s="493" t="s">
        <v>840</v>
      </c>
      <c r="H19" s="493" t="s">
        <v>840</v>
      </c>
      <c r="I19" s="493" t="s">
        <v>840</v>
      </c>
      <c r="J19" s="493" t="s">
        <v>840</v>
      </c>
      <c r="K19" s="493" t="s">
        <v>840</v>
      </c>
      <c r="L19" s="493" t="s">
        <v>840</v>
      </c>
      <c r="M19" s="493" t="s">
        <v>840</v>
      </c>
      <c r="N19" s="493" t="s">
        <v>840</v>
      </c>
      <c r="O19" s="493" t="s">
        <v>840</v>
      </c>
    </row>
    <row r="20" spans="1:15" s="299" customFormat="1" ht="22.5">
      <c r="A20" s="359" t="s">
        <v>196</v>
      </c>
      <c r="B20" s="493">
        <v>0.70571630204657698</v>
      </c>
      <c r="C20" s="493" t="s">
        <v>840</v>
      </c>
      <c r="D20" s="493" t="s">
        <v>840</v>
      </c>
      <c r="E20" s="493">
        <v>3.3519553072625698</v>
      </c>
      <c r="F20" s="493" t="s">
        <v>840</v>
      </c>
      <c r="G20" s="493" t="s">
        <v>840</v>
      </c>
      <c r="H20" s="493" t="s">
        <v>840</v>
      </c>
      <c r="I20" s="493" t="s">
        <v>840</v>
      </c>
      <c r="J20" s="493" t="s">
        <v>840</v>
      </c>
      <c r="K20" s="493" t="s">
        <v>840</v>
      </c>
      <c r="L20" s="493" t="s">
        <v>840</v>
      </c>
      <c r="M20" s="493" t="s">
        <v>840</v>
      </c>
      <c r="N20" s="493" t="s">
        <v>840</v>
      </c>
      <c r="O20" s="493" t="s">
        <v>840</v>
      </c>
    </row>
    <row r="21" spans="1:15" s="299" customFormat="1" ht="22.5">
      <c r="A21" s="359" t="s">
        <v>197</v>
      </c>
      <c r="B21" s="493">
        <v>1.03505057633498</v>
      </c>
      <c r="C21" s="493" t="s">
        <v>840</v>
      </c>
      <c r="D21" s="493" t="s">
        <v>840</v>
      </c>
      <c r="E21" s="493" t="s">
        <v>840</v>
      </c>
      <c r="F21" s="493">
        <v>3.4134988363072098</v>
      </c>
      <c r="G21" s="493" t="s">
        <v>840</v>
      </c>
      <c r="H21" s="493" t="s">
        <v>840</v>
      </c>
      <c r="I21" s="493" t="s">
        <v>840</v>
      </c>
      <c r="J21" s="493" t="s">
        <v>840</v>
      </c>
      <c r="K21" s="493" t="s">
        <v>840</v>
      </c>
      <c r="L21" s="493" t="s">
        <v>840</v>
      </c>
      <c r="M21" s="493" t="s">
        <v>840</v>
      </c>
      <c r="N21" s="493" t="s">
        <v>840</v>
      </c>
      <c r="O21" s="493" t="s">
        <v>840</v>
      </c>
    </row>
    <row r="22" spans="1:15" s="299" customFormat="1" ht="36" customHeight="1">
      <c r="A22" s="359" t="s">
        <v>198</v>
      </c>
      <c r="B22" s="493" t="s">
        <v>840</v>
      </c>
      <c r="C22" s="493" t="s">
        <v>840</v>
      </c>
      <c r="D22" s="493" t="s">
        <v>840</v>
      </c>
      <c r="E22" s="493" t="s">
        <v>840</v>
      </c>
      <c r="F22" s="493" t="s">
        <v>840</v>
      </c>
      <c r="G22" s="493" t="s">
        <v>840</v>
      </c>
      <c r="H22" s="493" t="s">
        <v>840</v>
      </c>
      <c r="I22" s="493" t="s">
        <v>840</v>
      </c>
      <c r="J22" s="493" t="s">
        <v>840</v>
      </c>
      <c r="K22" s="493" t="s">
        <v>840</v>
      </c>
      <c r="L22" s="493" t="s">
        <v>840</v>
      </c>
      <c r="M22" s="493" t="s">
        <v>840</v>
      </c>
      <c r="N22" s="493" t="s">
        <v>840</v>
      </c>
      <c r="O22" s="493" t="s">
        <v>840</v>
      </c>
    </row>
    <row r="23" spans="1:15" s="299" customFormat="1" ht="22.5" customHeight="1">
      <c r="A23" s="359" t="s">
        <v>199</v>
      </c>
      <c r="B23" s="493" t="s">
        <v>840</v>
      </c>
      <c r="C23" s="493" t="s">
        <v>840</v>
      </c>
      <c r="D23" s="493" t="s">
        <v>840</v>
      </c>
      <c r="E23" s="493" t="s">
        <v>840</v>
      </c>
      <c r="F23" s="493" t="s">
        <v>840</v>
      </c>
      <c r="G23" s="493" t="s">
        <v>840</v>
      </c>
      <c r="H23" s="493" t="s">
        <v>840</v>
      </c>
      <c r="I23" s="493" t="s">
        <v>840</v>
      </c>
      <c r="J23" s="493" t="s">
        <v>840</v>
      </c>
      <c r="K23" s="493" t="s">
        <v>840</v>
      </c>
      <c r="L23" s="493" t="s">
        <v>840</v>
      </c>
      <c r="M23" s="493" t="s">
        <v>840</v>
      </c>
      <c r="N23" s="493" t="s">
        <v>840</v>
      </c>
      <c r="O23" s="493" t="s">
        <v>840</v>
      </c>
    </row>
    <row r="24" spans="1:15" s="299" customFormat="1" ht="11.25">
      <c r="A24" s="359" t="s">
        <v>200</v>
      </c>
      <c r="B24" s="493">
        <v>4.11667842860503</v>
      </c>
      <c r="C24" s="493" t="s">
        <v>840</v>
      </c>
      <c r="D24" s="493" t="s">
        <v>840</v>
      </c>
      <c r="E24" s="493">
        <v>7.7094972067039098</v>
      </c>
      <c r="F24" s="493">
        <v>6.4391000775795204</v>
      </c>
      <c r="G24" s="493">
        <v>2.6195899772209601</v>
      </c>
      <c r="H24" s="493" t="s">
        <v>840</v>
      </c>
      <c r="I24" s="493" t="s">
        <v>840</v>
      </c>
      <c r="J24" s="493" t="s">
        <v>840</v>
      </c>
      <c r="K24" s="493" t="s">
        <v>840</v>
      </c>
      <c r="L24" s="493" t="s">
        <v>840</v>
      </c>
      <c r="M24" s="493" t="s">
        <v>840</v>
      </c>
      <c r="N24" s="493" t="s">
        <v>840</v>
      </c>
      <c r="O24" s="493" t="s">
        <v>840</v>
      </c>
    </row>
    <row r="25" spans="1:15" s="299" customFormat="1" ht="33.75">
      <c r="A25" s="359" t="s">
        <v>201</v>
      </c>
      <c r="B25" s="493" t="s">
        <v>840</v>
      </c>
      <c r="C25" s="493" t="s">
        <v>840</v>
      </c>
      <c r="D25" s="493" t="s">
        <v>840</v>
      </c>
      <c r="E25" s="493" t="s">
        <v>840</v>
      </c>
      <c r="F25" s="493" t="s">
        <v>840</v>
      </c>
      <c r="G25" s="493" t="s">
        <v>840</v>
      </c>
      <c r="H25" s="493" t="s">
        <v>840</v>
      </c>
      <c r="I25" s="493" t="s">
        <v>840</v>
      </c>
      <c r="J25" s="493" t="s">
        <v>840</v>
      </c>
      <c r="K25" s="493" t="s">
        <v>840</v>
      </c>
      <c r="L25" s="493" t="s">
        <v>840</v>
      </c>
      <c r="M25" s="493" t="s">
        <v>840</v>
      </c>
      <c r="N25" s="493" t="s">
        <v>840</v>
      </c>
      <c r="O25" s="493" t="s">
        <v>840</v>
      </c>
    </row>
    <row r="26" spans="1:15" s="299" customFormat="1" ht="11.25" customHeight="1">
      <c r="A26" s="359" t="s">
        <v>202</v>
      </c>
      <c r="B26" s="493">
        <v>0.79981180898612103</v>
      </c>
      <c r="C26" s="493" t="s">
        <v>840</v>
      </c>
      <c r="D26" s="493" t="s">
        <v>840</v>
      </c>
      <c r="E26" s="493" t="s">
        <v>840</v>
      </c>
      <c r="F26" s="493" t="s">
        <v>840</v>
      </c>
      <c r="G26" s="493" t="s">
        <v>840</v>
      </c>
      <c r="H26" s="493" t="s">
        <v>840</v>
      </c>
      <c r="I26" s="493" t="s">
        <v>840</v>
      </c>
      <c r="J26" s="493" t="s">
        <v>840</v>
      </c>
      <c r="K26" s="493" t="s">
        <v>840</v>
      </c>
      <c r="L26" s="493">
        <v>100</v>
      </c>
      <c r="M26" s="493" t="s">
        <v>840</v>
      </c>
      <c r="N26" s="493" t="s">
        <v>840</v>
      </c>
      <c r="O26" s="493" t="s">
        <v>840</v>
      </c>
    </row>
    <row r="27" spans="1:15" s="299" customFormat="1" ht="11.25" customHeight="1">
      <c r="A27" s="359" t="s">
        <v>203</v>
      </c>
      <c r="B27" s="493">
        <v>10.350505763349799</v>
      </c>
      <c r="C27" s="493" t="s">
        <v>840</v>
      </c>
      <c r="D27" s="493" t="s">
        <v>840</v>
      </c>
      <c r="E27" s="493">
        <v>3.4636871508379898</v>
      </c>
      <c r="F27" s="493">
        <v>14.584949573312599</v>
      </c>
      <c r="G27" s="493">
        <v>13.3257403189066</v>
      </c>
      <c r="H27" s="493">
        <v>16.856492027334902</v>
      </c>
      <c r="I27" s="493">
        <v>7.4812967581047403</v>
      </c>
      <c r="J27" s="493" t="s">
        <v>840</v>
      </c>
      <c r="K27" s="493" t="s">
        <v>840</v>
      </c>
      <c r="L27" s="493" t="s">
        <v>840</v>
      </c>
      <c r="M27" s="493" t="s">
        <v>840</v>
      </c>
      <c r="N27" s="493" t="s">
        <v>840</v>
      </c>
      <c r="O27" s="493" t="s">
        <v>840</v>
      </c>
    </row>
    <row r="28" spans="1:15" s="299" customFormat="1" ht="11.25">
      <c r="A28" s="949" t="s">
        <v>271</v>
      </c>
      <c r="B28" s="949"/>
      <c r="C28" s="949"/>
      <c r="D28" s="949"/>
      <c r="E28" s="949"/>
      <c r="F28" s="949"/>
      <c r="G28" s="949"/>
      <c r="H28" s="949"/>
      <c r="I28" s="949"/>
      <c r="J28" s="949"/>
      <c r="K28" s="949"/>
      <c r="L28" s="949"/>
      <c r="M28" s="949"/>
      <c r="N28" s="949"/>
      <c r="O28" s="949"/>
    </row>
    <row r="29" spans="1:15" s="299" customFormat="1" ht="11.25">
      <c r="A29" s="402" t="s">
        <v>134</v>
      </c>
      <c r="B29" s="494">
        <v>100</v>
      </c>
      <c r="C29" s="494" t="s">
        <v>840</v>
      </c>
      <c r="D29" s="494" t="s">
        <v>840</v>
      </c>
      <c r="E29" s="494">
        <v>21.053869677722901</v>
      </c>
      <c r="F29" s="494">
        <v>30.322277111267901</v>
      </c>
      <c r="G29" s="494">
        <v>20.653963773229801</v>
      </c>
      <c r="H29" s="494">
        <v>10.326981886614901</v>
      </c>
      <c r="I29" s="494">
        <v>9.43307457068925</v>
      </c>
      <c r="J29" s="494">
        <v>5.7633498000470498</v>
      </c>
      <c r="K29" s="494">
        <v>1.64667137144201</v>
      </c>
      <c r="L29" s="494">
        <v>0.79981180898612103</v>
      </c>
      <c r="M29" s="494" t="s">
        <v>840</v>
      </c>
      <c r="N29" s="494" t="s">
        <v>840</v>
      </c>
      <c r="O29" s="494" t="s">
        <v>840</v>
      </c>
    </row>
    <row r="30" spans="1:15" s="299" customFormat="1" ht="11.25">
      <c r="A30" s="403" t="s">
        <v>140</v>
      </c>
      <c r="B30" s="494"/>
      <c r="C30" s="494"/>
      <c r="D30" s="494"/>
      <c r="E30" s="494"/>
      <c r="F30" s="494"/>
      <c r="G30" s="494"/>
      <c r="H30" s="494"/>
      <c r="I30" s="494"/>
      <c r="J30" s="494"/>
      <c r="K30" s="494"/>
      <c r="L30" s="494"/>
      <c r="M30" s="494"/>
      <c r="N30" s="494"/>
      <c r="O30" s="494"/>
    </row>
    <row r="31" spans="1:15" s="299" customFormat="1" ht="22.5">
      <c r="A31" s="320" t="s">
        <v>184</v>
      </c>
      <c r="B31" s="494">
        <v>100</v>
      </c>
      <c r="C31" s="494" t="s">
        <v>840</v>
      </c>
      <c r="D31" s="494" t="s">
        <v>840</v>
      </c>
      <c r="E31" s="494" t="s">
        <v>840</v>
      </c>
      <c r="F31" s="494">
        <v>55.789473684210499</v>
      </c>
      <c r="G31" s="494">
        <v>36.6666666666667</v>
      </c>
      <c r="H31" s="494">
        <v>7.54385964912281</v>
      </c>
      <c r="I31" s="494" t="s">
        <v>840</v>
      </c>
      <c r="J31" s="494" t="s">
        <v>840</v>
      </c>
      <c r="K31" s="494" t="s">
        <v>840</v>
      </c>
      <c r="L31" s="494" t="s">
        <v>840</v>
      </c>
      <c r="M31" s="494" t="s">
        <v>840</v>
      </c>
      <c r="N31" s="494" t="s">
        <v>840</v>
      </c>
      <c r="O31" s="494" t="s">
        <v>840</v>
      </c>
    </row>
    <row r="32" spans="1:15" s="299" customFormat="1" ht="11.25">
      <c r="A32" s="320" t="s">
        <v>185</v>
      </c>
      <c r="B32" s="494">
        <v>100</v>
      </c>
      <c r="C32" s="494" t="s">
        <v>840</v>
      </c>
      <c r="D32" s="494" t="s">
        <v>840</v>
      </c>
      <c r="E32" s="494">
        <v>53.456221198156697</v>
      </c>
      <c r="F32" s="494">
        <v>20.7373271889401</v>
      </c>
      <c r="G32" s="494">
        <v>9.2165898617511495</v>
      </c>
      <c r="H32" s="494">
        <v>16.5898617511521</v>
      </c>
      <c r="I32" s="494" t="s">
        <v>840</v>
      </c>
      <c r="J32" s="494" t="s">
        <v>840</v>
      </c>
      <c r="K32" s="494" t="s">
        <v>840</v>
      </c>
      <c r="L32" s="494" t="s">
        <v>840</v>
      </c>
      <c r="M32" s="494" t="s">
        <v>840</v>
      </c>
      <c r="N32" s="494" t="s">
        <v>840</v>
      </c>
      <c r="O32" s="494" t="s">
        <v>840</v>
      </c>
    </row>
    <row r="33" spans="1:15" s="299" customFormat="1" ht="22.5" customHeight="1">
      <c r="A33" s="322" t="s">
        <v>186</v>
      </c>
      <c r="B33" s="494" t="s">
        <v>840</v>
      </c>
      <c r="C33" s="494" t="s">
        <v>840</v>
      </c>
      <c r="D33" s="494" t="s">
        <v>840</v>
      </c>
      <c r="E33" s="494" t="s">
        <v>840</v>
      </c>
      <c r="F33" s="494" t="s">
        <v>840</v>
      </c>
      <c r="G33" s="494" t="s">
        <v>840</v>
      </c>
      <c r="H33" s="494" t="s">
        <v>840</v>
      </c>
      <c r="I33" s="494" t="s">
        <v>840</v>
      </c>
      <c r="J33" s="494" t="s">
        <v>840</v>
      </c>
      <c r="K33" s="494" t="s">
        <v>840</v>
      </c>
      <c r="L33" s="494" t="s">
        <v>840</v>
      </c>
      <c r="M33" s="494" t="s">
        <v>840</v>
      </c>
      <c r="N33" s="494" t="s">
        <v>840</v>
      </c>
      <c r="O33" s="494" t="s">
        <v>840</v>
      </c>
    </row>
    <row r="34" spans="1:15" s="299" customFormat="1" ht="11.25" customHeight="1">
      <c r="A34" s="322" t="s">
        <v>187</v>
      </c>
      <c r="B34" s="494">
        <v>100</v>
      </c>
      <c r="C34" s="494" t="s">
        <v>840</v>
      </c>
      <c r="D34" s="494" t="s">
        <v>840</v>
      </c>
      <c r="E34" s="494">
        <v>53.456221198156697</v>
      </c>
      <c r="F34" s="494">
        <v>20.7373271889401</v>
      </c>
      <c r="G34" s="494">
        <v>9.2165898617511495</v>
      </c>
      <c r="H34" s="494">
        <v>16.5898617511521</v>
      </c>
      <c r="I34" s="494" t="s">
        <v>840</v>
      </c>
      <c r="J34" s="494" t="s">
        <v>840</v>
      </c>
      <c r="K34" s="494" t="s">
        <v>840</v>
      </c>
      <c r="L34" s="494" t="s">
        <v>840</v>
      </c>
      <c r="M34" s="494" t="s">
        <v>840</v>
      </c>
      <c r="N34" s="494" t="s">
        <v>840</v>
      </c>
      <c r="O34" s="494" t="s">
        <v>840</v>
      </c>
    </row>
    <row r="35" spans="1:15" s="299" customFormat="1" ht="22.5" customHeight="1">
      <c r="A35" s="321" t="s">
        <v>188</v>
      </c>
      <c r="B35" s="494" t="s">
        <v>840</v>
      </c>
      <c r="C35" s="494" t="s">
        <v>840</v>
      </c>
      <c r="D35" s="494" t="s">
        <v>840</v>
      </c>
      <c r="E35" s="494" t="s">
        <v>840</v>
      </c>
      <c r="F35" s="494" t="s">
        <v>840</v>
      </c>
      <c r="G35" s="494" t="s">
        <v>840</v>
      </c>
      <c r="H35" s="494" t="s">
        <v>840</v>
      </c>
      <c r="I35" s="494" t="s">
        <v>840</v>
      </c>
      <c r="J35" s="494" t="s">
        <v>840</v>
      </c>
      <c r="K35" s="494" t="s">
        <v>840</v>
      </c>
      <c r="L35" s="494" t="s">
        <v>840</v>
      </c>
      <c r="M35" s="494" t="s">
        <v>840</v>
      </c>
      <c r="N35" s="494" t="s">
        <v>840</v>
      </c>
      <c r="O35" s="494" t="s">
        <v>840</v>
      </c>
    </row>
    <row r="36" spans="1:15" s="299" customFormat="1" ht="33" customHeight="1">
      <c r="A36" s="321" t="s">
        <v>189</v>
      </c>
      <c r="B36" s="494" t="s">
        <v>840</v>
      </c>
      <c r="C36" s="494" t="s">
        <v>840</v>
      </c>
      <c r="D36" s="494" t="s">
        <v>840</v>
      </c>
      <c r="E36" s="494" t="s">
        <v>840</v>
      </c>
      <c r="F36" s="494" t="s">
        <v>840</v>
      </c>
      <c r="G36" s="494" t="s">
        <v>840</v>
      </c>
      <c r="H36" s="494" t="s">
        <v>840</v>
      </c>
      <c r="I36" s="494" t="s">
        <v>840</v>
      </c>
      <c r="J36" s="494" t="s">
        <v>840</v>
      </c>
      <c r="K36" s="494" t="s">
        <v>840</v>
      </c>
      <c r="L36" s="494" t="s">
        <v>840</v>
      </c>
      <c r="M36" s="494" t="s">
        <v>840</v>
      </c>
      <c r="N36" s="494" t="s">
        <v>840</v>
      </c>
      <c r="O36" s="494" t="s">
        <v>840</v>
      </c>
    </row>
    <row r="37" spans="1:15" s="299" customFormat="1" ht="11.25">
      <c r="A37" s="359" t="s">
        <v>190</v>
      </c>
      <c r="B37" s="494">
        <v>100</v>
      </c>
      <c r="C37" s="494" t="s">
        <v>840</v>
      </c>
      <c r="D37" s="494" t="s">
        <v>840</v>
      </c>
      <c r="E37" s="494">
        <v>27.379400260756199</v>
      </c>
      <c r="F37" s="494">
        <v>43.155149934811</v>
      </c>
      <c r="G37" s="494">
        <v>12.51629726206</v>
      </c>
      <c r="H37" s="494" t="s">
        <v>840</v>
      </c>
      <c r="I37" s="494">
        <v>7.1707953063885297</v>
      </c>
      <c r="J37" s="494">
        <v>5.34550195567145</v>
      </c>
      <c r="K37" s="494">
        <v>4.4328552803129098</v>
      </c>
      <c r="L37" s="494" t="s">
        <v>840</v>
      </c>
      <c r="M37" s="494" t="s">
        <v>840</v>
      </c>
      <c r="N37" s="494" t="s">
        <v>840</v>
      </c>
      <c r="O37" s="494" t="s">
        <v>840</v>
      </c>
    </row>
    <row r="38" spans="1:15" s="299" customFormat="1" ht="33.75">
      <c r="A38" s="359" t="s">
        <v>191</v>
      </c>
      <c r="B38" s="494">
        <v>100</v>
      </c>
      <c r="C38" s="494" t="s">
        <v>840</v>
      </c>
      <c r="D38" s="494" t="s">
        <v>840</v>
      </c>
      <c r="E38" s="494">
        <v>38.844301765650101</v>
      </c>
      <c r="F38" s="494" t="s">
        <v>840</v>
      </c>
      <c r="G38" s="494">
        <v>5.7784911717496001</v>
      </c>
      <c r="H38" s="494">
        <v>35.7945425361156</v>
      </c>
      <c r="I38" s="494">
        <v>19.582664526484699</v>
      </c>
      <c r="J38" s="494" t="s">
        <v>840</v>
      </c>
      <c r="K38" s="494" t="s">
        <v>840</v>
      </c>
      <c r="L38" s="494" t="s">
        <v>840</v>
      </c>
      <c r="M38" s="494" t="s">
        <v>840</v>
      </c>
      <c r="N38" s="494" t="s">
        <v>840</v>
      </c>
      <c r="O38" s="494" t="s">
        <v>840</v>
      </c>
    </row>
    <row r="39" spans="1:15" s="299" customFormat="1" ht="11.25">
      <c r="A39" s="359" t="s">
        <v>192</v>
      </c>
      <c r="B39" s="494">
        <v>100</v>
      </c>
      <c r="C39" s="494" t="s">
        <v>840</v>
      </c>
      <c r="D39" s="494" t="s">
        <v>840</v>
      </c>
      <c r="E39" s="494">
        <v>14.5817912657291</v>
      </c>
      <c r="F39" s="494">
        <v>20.7253886010363</v>
      </c>
      <c r="G39" s="494">
        <v>27.905255366395298</v>
      </c>
      <c r="H39" s="494">
        <v>4.6632124352331603</v>
      </c>
      <c r="I39" s="494">
        <v>14.359733530718</v>
      </c>
      <c r="J39" s="494">
        <v>15.099925980755</v>
      </c>
      <c r="K39" s="494">
        <v>2.6646928201332298</v>
      </c>
      <c r="L39" s="494" t="s">
        <v>840</v>
      </c>
      <c r="M39" s="494" t="s">
        <v>840</v>
      </c>
      <c r="N39" s="494" t="s">
        <v>840</v>
      </c>
      <c r="O39" s="494" t="s">
        <v>840</v>
      </c>
    </row>
    <row r="40" spans="1:15" s="299" customFormat="1" ht="22.5">
      <c r="A40" s="359" t="s">
        <v>205</v>
      </c>
      <c r="B40" s="494" t="s">
        <v>840</v>
      </c>
      <c r="C40" s="494" t="s">
        <v>840</v>
      </c>
      <c r="D40" s="494" t="s">
        <v>840</v>
      </c>
      <c r="E40" s="494" t="s">
        <v>840</v>
      </c>
      <c r="F40" s="494" t="s">
        <v>840</v>
      </c>
      <c r="G40" s="494" t="s">
        <v>840</v>
      </c>
      <c r="H40" s="494" t="s">
        <v>840</v>
      </c>
      <c r="I40" s="494" t="s">
        <v>840</v>
      </c>
      <c r="J40" s="494" t="s">
        <v>840</v>
      </c>
      <c r="K40" s="494" t="s">
        <v>840</v>
      </c>
      <c r="L40" s="494" t="s">
        <v>840</v>
      </c>
      <c r="M40" s="494" t="s">
        <v>840</v>
      </c>
      <c r="N40" s="494" t="s">
        <v>840</v>
      </c>
      <c r="O40" s="494" t="s">
        <v>840</v>
      </c>
    </row>
    <row r="41" spans="1:15" s="299" customFormat="1" ht="11.25">
      <c r="A41" s="359" t="s">
        <v>194</v>
      </c>
      <c r="B41" s="494" t="s">
        <v>840</v>
      </c>
      <c r="C41" s="494" t="s">
        <v>840</v>
      </c>
      <c r="D41" s="494" t="s">
        <v>840</v>
      </c>
      <c r="E41" s="494" t="s">
        <v>840</v>
      </c>
      <c r="F41" s="494" t="s">
        <v>840</v>
      </c>
      <c r="G41" s="494" t="s">
        <v>840</v>
      </c>
      <c r="H41" s="494" t="s">
        <v>840</v>
      </c>
      <c r="I41" s="494" t="s">
        <v>840</v>
      </c>
      <c r="J41" s="494" t="s">
        <v>840</v>
      </c>
      <c r="K41" s="494" t="s">
        <v>840</v>
      </c>
      <c r="L41" s="494" t="s">
        <v>840</v>
      </c>
      <c r="M41" s="494" t="s">
        <v>840</v>
      </c>
      <c r="N41" s="494" t="s">
        <v>840</v>
      </c>
      <c r="O41" s="494" t="s">
        <v>840</v>
      </c>
    </row>
    <row r="42" spans="1:15" s="299" customFormat="1" ht="11.25" customHeight="1">
      <c r="A42" s="359" t="s">
        <v>195</v>
      </c>
      <c r="B42" s="494" t="s">
        <v>840</v>
      </c>
      <c r="C42" s="494" t="s">
        <v>840</v>
      </c>
      <c r="D42" s="494" t="s">
        <v>840</v>
      </c>
      <c r="E42" s="494" t="s">
        <v>840</v>
      </c>
      <c r="F42" s="494" t="s">
        <v>840</v>
      </c>
      <c r="G42" s="494" t="s">
        <v>840</v>
      </c>
      <c r="H42" s="494" t="s">
        <v>840</v>
      </c>
      <c r="I42" s="494" t="s">
        <v>840</v>
      </c>
      <c r="J42" s="494" t="s">
        <v>840</v>
      </c>
      <c r="K42" s="494" t="s">
        <v>840</v>
      </c>
      <c r="L42" s="494" t="s">
        <v>840</v>
      </c>
      <c r="M42" s="494" t="s">
        <v>840</v>
      </c>
      <c r="N42" s="494" t="s">
        <v>840</v>
      </c>
      <c r="O42" s="494" t="s">
        <v>840</v>
      </c>
    </row>
    <row r="43" spans="1:15" s="299" customFormat="1" ht="22.5" customHeight="1">
      <c r="A43" s="359" t="s">
        <v>196</v>
      </c>
      <c r="B43" s="494">
        <v>100</v>
      </c>
      <c r="C43" s="494" t="s">
        <v>840</v>
      </c>
      <c r="D43" s="494" t="s">
        <v>840</v>
      </c>
      <c r="E43" s="494">
        <v>100</v>
      </c>
      <c r="F43" s="494" t="s">
        <v>840</v>
      </c>
      <c r="G43" s="494" t="s">
        <v>840</v>
      </c>
      <c r="H43" s="494" t="s">
        <v>840</v>
      </c>
      <c r="I43" s="494" t="s">
        <v>840</v>
      </c>
      <c r="J43" s="494" t="s">
        <v>840</v>
      </c>
      <c r="K43" s="494" t="s">
        <v>840</v>
      </c>
      <c r="L43" s="494" t="s">
        <v>840</v>
      </c>
      <c r="M43" s="494" t="s">
        <v>840</v>
      </c>
      <c r="N43" s="494" t="s">
        <v>840</v>
      </c>
      <c r="O43" s="494" t="s">
        <v>840</v>
      </c>
    </row>
    <row r="44" spans="1:15" s="299" customFormat="1" ht="22.5">
      <c r="A44" s="359" t="s">
        <v>197</v>
      </c>
      <c r="B44" s="494">
        <v>100</v>
      </c>
      <c r="C44" s="494" t="s">
        <v>840</v>
      </c>
      <c r="D44" s="494" t="s">
        <v>840</v>
      </c>
      <c r="E44" s="494" t="s">
        <v>840</v>
      </c>
      <c r="F44" s="494">
        <v>100</v>
      </c>
      <c r="G44" s="494" t="s">
        <v>840</v>
      </c>
      <c r="H44" s="494" t="s">
        <v>840</v>
      </c>
      <c r="I44" s="494" t="s">
        <v>840</v>
      </c>
      <c r="J44" s="494" t="s">
        <v>840</v>
      </c>
      <c r="K44" s="494" t="s">
        <v>840</v>
      </c>
      <c r="L44" s="494" t="s">
        <v>840</v>
      </c>
      <c r="M44" s="494" t="s">
        <v>840</v>
      </c>
      <c r="N44" s="494" t="s">
        <v>840</v>
      </c>
      <c r="O44" s="494" t="s">
        <v>840</v>
      </c>
    </row>
    <row r="45" spans="1:15" s="299" customFormat="1" ht="33" customHeight="1">
      <c r="A45" s="359" t="s">
        <v>198</v>
      </c>
      <c r="B45" s="494" t="s">
        <v>840</v>
      </c>
      <c r="C45" s="494" t="s">
        <v>840</v>
      </c>
      <c r="D45" s="494" t="s">
        <v>840</v>
      </c>
      <c r="E45" s="494" t="s">
        <v>840</v>
      </c>
      <c r="F45" s="494" t="s">
        <v>840</v>
      </c>
      <c r="G45" s="494" t="s">
        <v>840</v>
      </c>
      <c r="H45" s="494" t="s">
        <v>840</v>
      </c>
      <c r="I45" s="494" t="s">
        <v>840</v>
      </c>
      <c r="J45" s="494" t="s">
        <v>840</v>
      </c>
      <c r="K45" s="494" t="s">
        <v>840</v>
      </c>
      <c r="L45" s="494" t="s">
        <v>840</v>
      </c>
      <c r="M45" s="494" t="s">
        <v>840</v>
      </c>
      <c r="N45" s="494" t="s">
        <v>840</v>
      </c>
      <c r="O45" s="494" t="s">
        <v>840</v>
      </c>
    </row>
    <row r="46" spans="1:15" s="299" customFormat="1" ht="22.5" customHeight="1">
      <c r="A46" s="359" t="s">
        <v>199</v>
      </c>
      <c r="B46" s="494" t="s">
        <v>840</v>
      </c>
      <c r="C46" s="494" t="s">
        <v>840</v>
      </c>
      <c r="D46" s="494" t="s">
        <v>840</v>
      </c>
      <c r="E46" s="494" t="s">
        <v>840</v>
      </c>
      <c r="F46" s="494" t="s">
        <v>840</v>
      </c>
      <c r="G46" s="494" t="s">
        <v>840</v>
      </c>
      <c r="H46" s="494" t="s">
        <v>840</v>
      </c>
      <c r="I46" s="494" t="s">
        <v>840</v>
      </c>
      <c r="J46" s="494" t="s">
        <v>840</v>
      </c>
      <c r="K46" s="494" t="s">
        <v>840</v>
      </c>
      <c r="L46" s="494" t="s">
        <v>840</v>
      </c>
      <c r="M46" s="494" t="s">
        <v>840</v>
      </c>
      <c r="N46" s="494" t="s">
        <v>840</v>
      </c>
      <c r="O46" s="494" t="s">
        <v>840</v>
      </c>
    </row>
    <row r="47" spans="1:15" s="299" customFormat="1" ht="11.25">
      <c r="A47" s="359" t="s">
        <v>200</v>
      </c>
      <c r="B47" s="494">
        <v>100</v>
      </c>
      <c r="C47" s="494" t="s">
        <v>840</v>
      </c>
      <c r="D47" s="494" t="s">
        <v>840</v>
      </c>
      <c r="E47" s="494">
        <v>39.428571428571402</v>
      </c>
      <c r="F47" s="494">
        <v>47.428571428571402</v>
      </c>
      <c r="G47" s="494">
        <v>13.1428571428571</v>
      </c>
      <c r="H47" s="494" t="s">
        <v>840</v>
      </c>
      <c r="I47" s="494" t="s">
        <v>840</v>
      </c>
      <c r="J47" s="494" t="s">
        <v>840</v>
      </c>
      <c r="K47" s="494" t="s">
        <v>840</v>
      </c>
      <c r="L47" s="494" t="s">
        <v>840</v>
      </c>
      <c r="M47" s="494" t="s">
        <v>840</v>
      </c>
      <c r="N47" s="494" t="s">
        <v>840</v>
      </c>
      <c r="O47" s="494" t="s">
        <v>840</v>
      </c>
    </row>
    <row r="48" spans="1:15" s="299" customFormat="1" ht="33.75">
      <c r="A48" s="359" t="s">
        <v>201</v>
      </c>
      <c r="B48" s="494" t="s">
        <v>840</v>
      </c>
      <c r="C48" s="494" t="s">
        <v>840</v>
      </c>
      <c r="D48" s="494" t="s">
        <v>840</v>
      </c>
      <c r="E48" s="494" t="s">
        <v>840</v>
      </c>
      <c r="F48" s="494" t="s">
        <v>840</v>
      </c>
      <c r="G48" s="494" t="s">
        <v>840</v>
      </c>
      <c r="H48" s="494" t="s">
        <v>840</v>
      </c>
      <c r="I48" s="494" t="s">
        <v>840</v>
      </c>
      <c r="J48" s="494" t="s">
        <v>840</v>
      </c>
      <c r="K48" s="494" t="s">
        <v>840</v>
      </c>
      <c r="L48" s="494" t="s">
        <v>840</v>
      </c>
      <c r="M48" s="494" t="s">
        <v>840</v>
      </c>
      <c r="N48" s="494" t="s">
        <v>840</v>
      </c>
      <c r="O48" s="494" t="s">
        <v>840</v>
      </c>
    </row>
    <row r="49" spans="1:15" s="299" customFormat="1" ht="11.25" customHeight="1">
      <c r="A49" s="359" t="s">
        <v>202</v>
      </c>
      <c r="B49" s="494">
        <v>100</v>
      </c>
      <c r="C49" s="494" t="s">
        <v>840</v>
      </c>
      <c r="D49" s="494" t="s">
        <v>840</v>
      </c>
      <c r="E49" s="494" t="s">
        <v>840</v>
      </c>
      <c r="F49" s="494" t="s">
        <v>840</v>
      </c>
      <c r="G49" s="494" t="s">
        <v>840</v>
      </c>
      <c r="H49" s="494" t="s">
        <v>840</v>
      </c>
      <c r="I49" s="494" t="s">
        <v>840</v>
      </c>
      <c r="J49" s="494" t="s">
        <v>840</v>
      </c>
      <c r="K49" s="494" t="s">
        <v>840</v>
      </c>
      <c r="L49" s="494">
        <v>100</v>
      </c>
      <c r="M49" s="494" t="s">
        <v>840</v>
      </c>
      <c r="N49" s="494" t="s">
        <v>840</v>
      </c>
      <c r="O49" s="494" t="s">
        <v>840</v>
      </c>
    </row>
    <row r="50" spans="1:15" s="299" customFormat="1" ht="11.25" customHeight="1">
      <c r="A50" s="404" t="s">
        <v>203</v>
      </c>
      <c r="B50" s="495">
        <v>100</v>
      </c>
      <c r="C50" s="495" t="s">
        <v>840</v>
      </c>
      <c r="D50" s="495" t="s">
        <v>840</v>
      </c>
      <c r="E50" s="495">
        <v>7.0454545454545503</v>
      </c>
      <c r="F50" s="495">
        <v>42.727272727272698</v>
      </c>
      <c r="G50" s="495">
        <v>26.590909090909101</v>
      </c>
      <c r="H50" s="495">
        <v>16.818181818181799</v>
      </c>
      <c r="I50" s="495">
        <v>6.8181818181818201</v>
      </c>
      <c r="J50" s="495" t="s">
        <v>840</v>
      </c>
      <c r="K50" s="495" t="s">
        <v>840</v>
      </c>
      <c r="L50" s="495" t="s">
        <v>840</v>
      </c>
      <c r="M50" s="495" t="s">
        <v>840</v>
      </c>
      <c r="N50" s="495" t="s">
        <v>840</v>
      </c>
      <c r="O50" s="495" t="s">
        <v>840</v>
      </c>
    </row>
    <row r="51" spans="1:15" s="299" customFormat="1" ht="11.25"/>
  </sheetData>
  <mergeCells count="6">
    <mergeCell ref="A28:O28"/>
    <mergeCell ref="A1:O1"/>
    <mergeCell ref="A3:A4"/>
    <mergeCell ref="B3:B4"/>
    <mergeCell ref="C3:O3"/>
    <mergeCell ref="A5:O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topLeftCell="A22" workbookViewId="0">
      <selection activeCell="S54" sqref="S54"/>
    </sheetView>
  </sheetViews>
  <sheetFormatPr defaultRowHeight="12"/>
  <cols>
    <col min="1" max="1" width="29.28515625" style="284" customWidth="1"/>
    <col min="2" max="2" width="16.85546875" style="284" customWidth="1"/>
    <col min="3" max="15" width="10.140625" style="284" customWidth="1"/>
    <col min="16" max="16384" width="9.140625" style="284"/>
  </cols>
  <sheetData>
    <row r="1" spans="1:15" ht="24" customHeight="1">
      <c r="A1" s="883" t="s">
        <v>617</v>
      </c>
      <c r="B1" s="1012"/>
      <c r="C1" s="1012"/>
      <c r="D1" s="1012"/>
      <c r="E1" s="1012"/>
      <c r="F1" s="1012"/>
      <c r="G1" s="1012"/>
      <c r="H1" s="1012"/>
      <c r="I1" s="1012"/>
      <c r="J1" s="1012"/>
      <c r="K1" s="1012"/>
      <c r="L1" s="1012"/>
      <c r="M1" s="1012"/>
      <c r="N1" s="1012"/>
      <c r="O1" s="1012"/>
    </row>
    <row r="2" spans="1:15" s="299" customFormat="1" ht="11.25">
      <c r="A2" s="399"/>
      <c r="B2" s="295"/>
      <c r="C2" s="295"/>
      <c r="D2" s="295"/>
      <c r="E2" s="295"/>
      <c r="F2" s="295"/>
      <c r="G2" s="295"/>
      <c r="H2" s="295"/>
      <c r="I2" s="295"/>
      <c r="J2" s="295"/>
      <c r="K2" s="295"/>
      <c r="L2" s="295"/>
      <c r="M2" s="295"/>
      <c r="N2" s="295"/>
      <c r="O2" s="400" t="s">
        <v>36</v>
      </c>
    </row>
    <row r="3" spans="1:15" s="299" customFormat="1" ht="11.25">
      <c r="A3" s="1013"/>
      <c r="B3" s="887" t="s">
        <v>485</v>
      </c>
      <c r="C3" s="773" t="s">
        <v>465</v>
      </c>
      <c r="D3" s="771"/>
      <c r="E3" s="771"/>
      <c r="F3" s="771"/>
      <c r="G3" s="771"/>
      <c r="H3" s="771"/>
      <c r="I3" s="771"/>
      <c r="J3" s="771"/>
      <c r="K3" s="771"/>
      <c r="L3" s="771"/>
      <c r="M3" s="771"/>
      <c r="N3" s="771"/>
      <c r="O3" s="771"/>
    </row>
    <row r="4" spans="1:15" s="401" customFormat="1" ht="45">
      <c r="A4" s="1014"/>
      <c r="B4" s="77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99" customFormat="1" ht="11.25">
      <c r="A5" s="949" t="s">
        <v>15</v>
      </c>
      <c r="B5" s="949"/>
      <c r="C5" s="949"/>
      <c r="D5" s="949"/>
      <c r="E5" s="949"/>
      <c r="F5" s="949"/>
      <c r="G5" s="949"/>
      <c r="H5" s="949"/>
      <c r="I5" s="949"/>
      <c r="J5" s="949"/>
      <c r="K5" s="949"/>
      <c r="L5" s="949"/>
      <c r="M5" s="949"/>
      <c r="N5" s="949"/>
      <c r="O5" s="949"/>
    </row>
    <row r="6" spans="1:15" s="299" customFormat="1" ht="11.25">
      <c r="A6" s="402" t="s">
        <v>134</v>
      </c>
      <c r="B6" s="493">
        <v>100</v>
      </c>
      <c r="C6" s="493">
        <v>100</v>
      </c>
      <c r="D6" s="493">
        <v>100</v>
      </c>
      <c r="E6" s="493">
        <v>100</v>
      </c>
      <c r="F6" s="493">
        <v>100</v>
      </c>
      <c r="G6" s="493">
        <v>100</v>
      </c>
      <c r="H6" s="493">
        <v>100</v>
      </c>
      <c r="I6" s="493">
        <v>100</v>
      </c>
      <c r="J6" s="493">
        <v>100</v>
      </c>
      <c r="K6" s="493">
        <v>100</v>
      </c>
      <c r="L6" s="493" t="s">
        <v>840</v>
      </c>
      <c r="M6" s="493" t="s">
        <v>840</v>
      </c>
      <c r="N6" s="493" t="s">
        <v>840</v>
      </c>
      <c r="O6" s="493" t="s">
        <v>840</v>
      </c>
    </row>
    <row r="7" spans="1:15" s="299" customFormat="1" ht="11.25">
      <c r="A7" s="403" t="s">
        <v>140</v>
      </c>
      <c r="B7" s="493"/>
      <c r="C7" s="493"/>
      <c r="D7" s="493"/>
      <c r="E7" s="493"/>
      <c r="F7" s="493"/>
      <c r="G7" s="493"/>
      <c r="H7" s="493"/>
      <c r="I7" s="493"/>
      <c r="J7" s="493"/>
      <c r="K7" s="493"/>
      <c r="L7" s="493"/>
      <c r="M7" s="493"/>
      <c r="N7" s="493"/>
      <c r="O7" s="493"/>
    </row>
    <row r="8" spans="1:15" s="299" customFormat="1" ht="11.25" customHeight="1">
      <c r="A8" s="320" t="s">
        <v>184</v>
      </c>
      <c r="B8" s="493">
        <v>6.4378899602949504</v>
      </c>
      <c r="C8" s="493">
        <v>56.521739130434803</v>
      </c>
      <c r="D8" s="493" t="s">
        <v>840</v>
      </c>
      <c r="E8" s="493" t="s">
        <v>840</v>
      </c>
      <c r="F8" s="493">
        <v>0.98039215686274495</v>
      </c>
      <c r="G8" s="493" t="s">
        <v>840</v>
      </c>
      <c r="H8" s="493" t="s">
        <v>840</v>
      </c>
      <c r="I8" s="493" t="s">
        <v>840</v>
      </c>
      <c r="J8" s="493">
        <v>18.238993710691801</v>
      </c>
      <c r="K8" s="493">
        <v>100</v>
      </c>
      <c r="L8" s="493" t="s">
        <v>840</v>
      </c>
      <c r="M8" s="493" t="s">
        <v>840</v>
      </c>
      <c r="N8" s="493" t="s">
        <v>840</v>
      </c>
      <c r="O8" s="493" t="s">
        <v>840</v>
      </c>
    </row>
    <row r="9" spans="1:15" s="299" customFormat="1" ht="11.25">
      <c r="A9" s="320" t="s">
        <v>185</v>
      </c>
      <c r="B9" s="493">
        <v>12.1100397050482</v>
      </c>
      <c r="C9" s="493" t="s">
        <v>840</v>
      </c>
      <c r="D9" s="493" t="s">
        <v>840</v>
      </c>
      <c r="E9" s="493" t="s">
        <v>840</v>
      </c>
      <c r="F9" s="493">
        <v>32.202111613876298</v>
      </c>
      <c r="G9" s="493" t="s">
        <v>840</v>
      </c>
      <c r="H9" s="493" t="s">
        <v>840</v>
      </c>
      <c r="I9" s="493" t="s">
        <v>840</v>
      </c>
      <c r="J9" s="493" t="s">
        <v>840</v>
      </c>
      <c r="K9" s="493" t="s">
        <v>840</v>
      </c>
      <c r="L9" s="493" t="s">
        <v>840</v>
      </c>
      <c r="M9" s="493" t="s">
        <v>840</v>
      </c>
      <c r="N9" s="493" t="s">
        <v>840</v>
      </c>
      <c r="O9" s="493" t="s">
        <v>840</v>
      </c>
    </row>
    <row r="10" spans="1:15" s="299" customFormat="1" ht="22.5" customHeight="1">
      <c r="A10" s="322" t="s">
        <v>186</v>
      </c>
      <c r="B10" s="493" t="s">
        <v>840</v>
      </c>
      <c r="C10" s="493" t="s">
        <v>840</v>
      </c>
      <c r="D10" s="493" t="s">
        <v>840</v>
      </c>
      <c r="E10" s="493" t="s">
        <v>840</v>
      </c>
      <c r="F10" s="493" t="s">
        <v>840</v>
      </c>
      <c r="G10" s="493" t="s">
        <v>840</v>
      </c>
      <c r="H10" s="493" t="s">
        <v>840</v>
      </c>
      <c r="I10" s="493" t="s">
        <v>840</v>
      </c>
      <c r="J10" s="493" t="s">
        <v>840</v>
      </c>
      <c r="K10" s="493" t="s">
        <v>840</v>
      </c>
      <c r="L10" s="493" t="s">
        <v>840</v>
      </c>
      <c r="M10" s="493" t="s">
        <v>840</v>
      </c>
      <c r="N10" s="493" t="s">
        <v>840</v>
      </c>
      <c r="O10" s="493" t="s">
        <v>840</v>
      </c>
    </row>
    <row r="11" spans="1:15" s="299" customFormat="1" ht="11.25" customHeight="1">
      <c r="A11" s="322" t="s">
        <v>187</v>
      </c>
      <c r="B11" s="493">
        <v>9.5008508224617092</v>
      </c>
      <c r="C11" s="493" t="s">
        <v>840</v>
      </c>
      <c r="D11" s="493" t="s">
        <v>840</v>
      </c>
      <c r="E11" s="493" t="s">
        <v>840</v>
      </c>
      <c r="F11" s="493">
        <v>25.263951734540001</v>
      </c>
      <c r="G11" s="493" t="s">
        <v>840</v>
      </c>
      <c r="H11" s="493" t="s">
        <v>840</v>
      </c>
      <c r="I11" s="493" t="s">
        <v>840</v>
      </c>
      <c r="J11" s="493" t="s">
        <v>840</v>
      </c>
      <c r="K11" s="493" t="s">
        <v>840</v>
      </c>
      <c r="L11" s="493" t="s">
        <v>840</v>
      </c>
      <c r="M11" s="493" t="s">
        <v>840</v>
      </c>
      <c r="N11" s="493" t="s">
        <v>840</v>
      </c>
      <c r="O11" s="493" t="s">
        <v>840</v>
      </c>
    </row>
    <row r="12" spans="1:15" s="299" customFormat="1" ht="22.5" customHeight="1">
      <c r="A12" s="321" t="s">
        <v>188</v>
      </c>
      <c r="B12" s="493" t="s">
        <v>840</v>
      </c>
      <c r="C12" s="493" t="s">
        <v>840</v>
      </c>
      <c r="D12" s="493" t="s">
        <v>840</v>
      </c>
      <c r="E12" s="493" t="s">
        <v>840</v>
      </c>
      <c r="F12" s="493" t="s">
        <v>840</v>
      </c>
      <c r="G12" s="493" t="s">
        <v>840</v>
      </c>
      <c r="H12" s="493" t="s">
        <v>840</v>
      </c>
      <c r="I12" s="493" t="s">
        <v>840</v>
      </c>
      <c r="J12" s="493" t="s">
        <v>840</v>
      </c>
      <c r="K12" s="493" t="s">
        <v>840</v>
      </c>
      <c r="L12" s="493" t="s">
        <v>840</v>
      </c>
      <c r="M12" s="493" t="s">
        <v>840</v>
      </c>
      <c r="N12" s="493" t="s">
        <v>840</v>
      </c>
      <c r="O12" s="493" t="s">
        <v>840</v>
      </c>
    </row>
    <row r="13" spans="1:15" s="299" customFormat="1" ht="33" customHeight="1">
      <c r="A13" s="321" t="s">
        <v>189</v>
      </c>
      <c r="B13" s="493">
        <v>2.6091888825864999</v>
      </c>
      <c r="C13" s="493" t="s">
        <v>840</v>
      </c>
      <c r="D13" s="493" t="s">
        <v>840</v>
      </c>
      <c r="E13" s="493" t="s">
        <v>840</v>
      </c>
      <c r="F13" s="493">
        <v>6.9381598793363501</v>
      </c>
      <c r="G13" s="493" t="s">
        <v>840</v>
      </c>
      <c r="H13" s="493" t="s">
        <v>840</v>
      </c>
      <c r="I13" s="493" t="s">
        <v>840</v>
      </c>
      <c r="J13" s="493" t="s">
        <v>840</v>
      </c>
      <c r="K13" s="493" t="s">
        <v>840</v>
      </c>
      <c r="L13" s="493" t="s">
        <v>840</v>
      </c>
      <c r="M13" s="493" t="s">
        <v>840</v>
      </c>
      <c r="N13" s="493" t="s">
        <v>840</v>
      </c>
      <c r="O13" s="493" t="s">
        <v>840</v>
      </c>
    </row>
    <row r="14" spans="1:15" s="299" customFormat="1" ht="11.25">
      <c r="A14" s="359" t="s">
        <v>190</v>
      </c>
      <c r="B14" s="493">
        <v>5.95575723199092</v>
      </c>
      <c r="C14" s="493" t="s">
        <v>840</v>
      </c>
      <c r="D14" s="493" t="s">
        <v>840</v>
      </c>
      <c r="E14" s="493">
        <v>8.9385474860335208</v>
      </c>
      <c r="F14" s="493" t="s">
        <v>840</v>
      </c>
      <c r="G14" s="493" t="s">
        <v>840</v>
      </c>
      <c r="H14" s="493" t="s">
        <v>840</v>
      </c>
      <c r="I14" s="493">
        <v>58.910891089108901</v>
      </c>
      <c r="J14" s="493">
        <v>9.2767295597484303</v>
      </c>
      <c r="K14" s="493" t="s">
        <v>840</v>
      </c>
      <c r="L14" s="493" t="s">
        <v>840</v>
      </c>
      <c r="M14" s="493" t="s">
        <v>840</v>
      </c>
      <c r="N14" s="493" t="s">
        <v>840</v>
      </c>
      <c r="O14" s="493" t="s">
        <v>840</v>
      </c>
    </row>
    <row r="15" spans="1:15" s="299" customFormat="1" ht="33.75">
      <c r="A15" s="359" t="s">
        <v>191</v>
      </c>
      <c r="B15" s="493">
        <v>46.228020419739103</v>
      </c>
      <c r="C15" s="493" t="s">
        <v>840</v>
      </c>
      <c r="D15" s="493" t="s">
        <v>840</v>
      </c>
      <c r="E15" s="493">
        <v>31.005586592178801</v>
      </c>
      <c r="F15" s="493">
        <v>41.704374057315199</v>
      </c>
      <c r="G15" s="493">
        <v>93.908629441624399</v>
      </c>
      <c r="H15" s="493">
        <v>72.058823529411796</v>
      </c>
      <c r="I15" s="493">
        <v>15.841584158415801</v>
      </c>
      <c r="J15" s="493">
        <v>51.8867924528302</v>
      </c>
      <c r="K15" s="493" t="s">
        <v>840</v>
      </c>
      <c r="L15" s="493" t="s">
        <v>840</v>
      </c>
      <c r="M15" s="493" t="s">
        <v>840</v>
      </c>
      <c r="N15" s="493" t="s">
        <v>840</v>
      </c>
      <c r="O15" s="493" t="s">
        <v>840</v>
      </c>
    </row>
    <row r="16" spans="1:15" s="299" customFormat="1" ht="11.25">
      <c r="A16" s="359" t="s">
        <v>192</v>
      </c>
      <c r="B16" s="493">
        <v>1.98525241066364</v>
      </c>
      <c r="C16" s="493" t="s">
        <v>840</v>
      </c>
      <c r="D16" s="493" t="s">
        <v>840</v>
      </c>
      <c r="E16" s="493" t="s">
        <v>840</v>
      </c>
      <c r="F16" s="493" t="s">
        <v>840</v>
      </c>
      <c r="G16" s="493" t="s">
        <v>840</v>
      </c>
      <c r="H16" s="493">
        <v>27.9411764705882</v>
      </c>
      <c r="I16" s="493">
        <v>25.247524752475201</v>
      </c>
      <c r="J16" s="493" t="s">
        <v>840</v>
      </c>
      <c r="K16" s="493" t="s">
        <v>840</v>
      </c>
      <c r="L16" s="493" t="s">
        <v>840</v>
      </c>
      <c r="M16" s="493" t="s">
        <v>840</v>
      </c>
      <c r="N16" s="493" t="s">
        <v>840</v>
      </c>
      <c r="O16" s="493" t="s">
        <v>840</v>
      </c>
    </row>
    <row r="17" spans="1:15" s="299" customFormat="1" ht="11.25" customHeight="1">
      <c r="A17" s="359" t="s">
        <v>205</v>
      </c>
      <c r="B17" s="493" t="s">
        <v>840</v>
      </c>
      <c r="C17" s="493" t="s">
        <v>840</v>
      </c>
      <c r="D17" s="493" t="s">
        <v>840</v>
      </c>
      <c r="E17" s="493" t="s">
        <v>840</v>
      </c>
      <c r="F17" s="493" t="s">
        <v>840</v>
      </c>
      <c r="G17" s="493" t="s">
        <v>840</v>
      </c>
      <c r="H17" s="493" t="s">
        <v>840</v>
      </c>
      <c r="I17" s="493" t="s">
        <v>840</v>
      </c>
      <c r="J17" s="493" t="s">
        <v>840</v>
      </c>
      <c r="K17" s="493" t="s">
        <v>840</v>
      </c>
      <c r="L17" s="493" t="s">
        <v>840</v>
      </c>
      <c r="M17" s="493" t="s">
        <v>840</v>
      </c>
      <c r="N17" s="493" t="s">
        <v>840</v>
      </c>
      <c r="O17" s="493" t="s">
        <v>840</v>
      </c>
    </row>
    <row r="18" spans="1:15" s="299" customFormat="1" ht="11.25">
      <c r="A18" s="359" t="s">
        <v>194</v>
      </c>
      <c r="B18" s="493" t="s">
        <v>840</v>
      </c>
      <c r="C18" s="493" t="s">
        <v>840</v>
      </c>
      <c r="D18" s="493" t="s">
        <v>840</v>
      </c>
      <c r="E18" s="493" t="s">
        <v>840</v>
      </c>
      <c r="F18" s="493" t="s">
        <v>840</v>
      </c>
      <c r="G18" s="493" t="s">
        <v>840</v>
      </c>
      <c r="H18" s="493" t="s">
        <v>840</v>
      </c>
      <c r="I18" s="493" t="s">
        <v>840</v>
      </c>
      <c r="J18" s="493" t="s">
        <v>840</v>
      </c>
      <c r="K18" s="493" t="s">
        <v>840</v>
      </c>
      <c r="L18" s="493" t="s">
        <v>840</v>
      </c>
      <c r="M18" s="493" t="s">
        <v>840</v>
      </c>
      <c r="N18" s="493" t="s">
        <v>840</v>
      </c>
      <c r="O18" s="493" t="s">
        <v>840</v>
      </c>
    </row>
    <row r="19" spans="1:15" s="299" customFormat="1" ht="11.25" customHeight="1">
      <c r="A19" s="359" t="s">
        <v>195</v>
      </c>
      <c r="B19" s="493">
        <v>3.0346001134429899</v>
      </c>
      <c r="C19" s="493" t="s">
        <v>840</v>
      </c>
      <c r="D19" s="493" t="s">
        <v>840</v>
      </c>
      <c r="E19" s="493" t="s">
        <v>840</v>
      </c>
      <c r="F19" s="493" t="s">
        <v>840</v>
      </c>
      <c r="G19" s="493" t="s">
        <v>840</v>
      </c>
      <c r="H19" s="493" t="s">
        <v>840</v>
      </c>
      <c r="I19" s="493" t="s">
        <v>840</v>
      </c>
      <c r="J19" s="493">
        <v>16.823899371069199</v>
      </c>
      <c r="K19" s="493" t="s">
        <v>840</v>
      </c>
      <c r="L19" s="493" t="s">
        <v>840</v>
      </c>
      <c r="M19" s="493" t="s">
        <v>840</v>
      </c>
      <c r="N19" s="493" t="s">
        <v>840</v>
      </c>
      <c r="O19" s="493" t="s">
        <v>840</v>
      </c>
    </row>
    <row r="20" spans="1:15" s="299" customFormat="1" ht="11.25" customHeight="1">
      <c r="A20" s="359" t="s">
        <v>196</v>
      </c>
      <c r="B20" s="493">
        <v>0.36868973340896199</v>
      </c>
      <c r="C20" s="493" t="s">
        <v>840</v>
      </c>
      <c r="D20" s="493" t="s">
        <v>840</v>
      </c>
      <c r="E20" s="493" t="s">
        <v>840</v>
      </c>
      <c r="F20" s="493">
        <v>0.98039215686274495</v>
      </c>
      <c r="G20" s="493" t="s">
        <v>840</v>
      </c>
      <c r="H20" s="493" t="s">
        <v>840</v>
      </c>
      <c r="I20" s="493" t="s">
        <v>840</v>
      </c>
      <c r="J20" s="493" t="s">
        <v>840</v>
      </c>
      <c r="K20" s="493" t="s">
        <v>840</v>
      </c>
      <c r="L20" s="493" t="s">
        <v>840</v>
      </c>
      <c r="M20" s="493" t="s">
        <v>840</v>
      </c>
      <c r="N20" s="493" t="s">
        <v>840</v>
      </c>
      <c r="O20" s="493" t="s">
        <v>840</v>
      </c>
    </row>
    <row r="21" spans="1:15" s="299" customFormat="1" ht="22.5">
      <c r="A21" s="359" t="s">
        <v>197</v>
      </c>
      <c r="B21" s="493">
        <v>0.56721497447532598</v>
      </c>
      <c r="C21" s="493">
        <v>43.478260869565197</v>
      </c>
      <c r="D21" s="493" t="s">
        <v>840</v>
      </c>
      <c r="E21" s="493" t="s">
        <v>840</v>
      </c>
      <c r="F21" s="493" t="s">
        <v>840</v>
      </c>
      <c r="G21" s="493" t="s">
        <v>840</v>
      </c>
      <c r="H21" s="493" t="s">
        <v>840</v>
      </c>
      <c r="I21" s="493" t="s">
        <v>840</v>
      </c>
      <c r="J21" s="493" t="s">
        <v>840</v>
      </c>
      <c r="K21" s="493" t="s">
        <v>840</v>
      </c>
      <c r="L21" s="493" t="s">
        <v>840</v>
      </c>
      <c r="M21" s="493" t="s">
        <v>840</v>
      </c>
      <c r="N21" s="493" t="s">
        <v>840</v>
      </c>
      <c r="O21" s="493" t="s">
        <v>840</v>
      </c>
    </row>
    <row r="22" spans="1:15" s="299" customFormat="1" ht="33.75">
      <c r="A22" s="359" t="s">
        <v>198</v>
      </c>
      <c r="B22" s="493">
        <v>4.0272263187748196</v>
      </c>
      <c r="C22" s="493" t="s">
        <v>840</v>
      </c>
      <c r="D22" s="493">
        <v>56.828193832599098</v>
      </c>
      <c r="E22" s="493">
        <v>3.6312849162011198</v>
      </c>
      <c r="F22" s="493" t="s">
        <v>840</v>
      </c>
      <c r="G22" s="493" t="s">
        <v>840</v>
      </c>
      <c r="H22" s="493" t="s">
        <v>840</v>
      </c>
      <c r="I22" s="493" t="s">
        <v>840</v>
      </c>
      <c r="J22" s="493" t="s">
        <v>840</v>
      </c>
      <c r="K22" s="493" t="s">
        <v>840</v>
      </c>
      <c r="L22" s="493" t="s">
        <v>840</v>
      </c>
      <c r="M22" s="493" t="s">
        <v>840</v>
      </c>
      <c r="N22" s="493" t="s">
        <v>840</v>
      </c>
      <c r="O22" s="493" t="s">
        <v>840</v>
      </c>
    </row>
    <row r="23" spans="1:15" s="299" customFormat="1" ht="22.5" customHeight="1">
      <c r="A23" s="359" t="s">
        <v>199</v>
      </c>
      <c r="B23" s="493" t="s">
        <v>840</v>
      </c>
      <c r="C23" s="493" t="s">
        <v>840</v>
      </c>
      <c r="D23" s="493" t="s">
        <v>840</v>
      </c>
      <c r="E23" s="493" t="s">
        <v>840</v>
      </c>
      <c r="F23" s="493" t="s">
        <v>840</v>
      </c>
      <c r="G23" s="493" t="s">
        <v>840</v>
      </c>
      <c r="H23" s="493" t="s">
        <v>840</v>
      </c>
      <c r="I23" s="493" t="s">
        <v>840</v>
      </c>
      <c r="J23" s="493" t="s">
        <v>840</v>
      </c>
      <c r="K23" s="493" t="s">
        <v>840</v>
      </c>
      <c r="L23" s="493" t="s">
        <v>840</v>
      </c>
      <c r="M23" s="493" t="s">
        <v>840</v>
      </c>
      <c r="N23" s="493" t="s">
        <v>840</v>
      </c>
      <c r="O23" s="493" t="s">
        <v>840</v>
      </c>
    </row>
    <row r="24" spans="1:15" s="299" customFormat="1" ht="11.25">
      <c r="A24" s="359" t="s">
        <v>200</v>
      </c>
      <c r="B24" s="493" t="s">
        <v>840</v>
      </c>
      <c r="C24" s="493" t="s">
        <v>840</v>
      </c>
      <c r="D24" s="493" t="s">
        <v>840</v>
      </c>
      <c r="E24" s="493" t="s">
        <v>840</v>
      </c>
      <c r="F24" s="493" t="s">
        <v>840</v>
      </c>
      <c r="G24" s="493" t="s">
        <v>840</v>
      </c>
      <c r="H24" s="493" t="s">
        <v>840</v>
      </c>
      <c r="I24" s="493" t="s">
        <v>840</v>
      </c>
      <c r="J24" s="493" t="s">
        <v>840</v>
      </c>
      <c r="K24" s="493" t="s">
        <v>840</v>
      </c>
      <c r="L24" s="493" t="s">
        <v>840</v>
      </c>
      <c r="M24" s="493" t="s">
        <v>840</v>
      </c>
      <c r="N24" s="493" t="s">
        <v>840</v>
      </c>
      <c r="O24" s="493" t="s">
        <v>840</v>
      </c>
    </row>
    <row r="25" spans="1:15" s="299" customFormat="1" ht="22.5">
      <c r="A25" s="359" t="s">
        <v>201</v>
      </c>
      <c r="B25" s="493" t="s">
        <v>840</v>
      </c>
      <c r="C25" s="493" t="s">
        <v>840</v>
      </c>
      <c r="D25" s="493" t="s">
        <v>840</v>
      </c>
      <c r="E25" s="493" t="s">
        <v>840</v>
      </c>
      <c r="F25" s="493" t="s">
        <v>840</v>
      </c>
      <c r="G25" s="493" t="s">
        <v>840</v>
      </c>
      <c r="H25" s="493" t="s">
        <v>840</v>
      </c>
      <c r="I25" s="493" t="s">
        <v>840</v>
      </c>
      <c r="J25" s="493" t="s">
        <v>840</v>
      </c>
      <c r="K25" s="493" t="s">
        <v>840</v>
      </c>
      <c r="L25" s="493" t="s">
        <v>840</v>
      </c>
      <c r="M25" s="493" t="s">
        <v>840</v>
      </c>
      <c r="N25" s="493" t="s">
        <v>840</v>
      </c>
      <c r="O25" s="493" t="s">
        <v>840</v>
      </c>
    </row>
    <row r="26" spans="1:15" s="299" customFormat="1" ht="11.25">
      <c r="A26" s="359" t="s">
        <v>202</v>
      </c>
      <c r="B26" s="493">
        <v>0.39705048213272798</v>
      </c>
      <c r="C26" s="493" t="s">
        <v>840</v>
      </c>
      <c r="D26" s="493" t="s">
        <v>840</v>
      </c>
      <c r="E26" s="493">
        <v>3.91061452513966</v>
      </c>
      <c r="F26" s="493" t="s">
        <v>840</v>
      </c>
      <c r="G26" s="493" t="s">
        <v>840</v>
      </c>
      <c r="H26" s="493" t="s">
        <v>840</v>
      </c>
      <c r="I26" s="493" t="s">
        <v>840</v>
      </c>
      <c r="J26" s="493" t="s">
        <v>840</v>
      </c>
      <c r="K26" s="493" t="s">
        <v>840</v>
      </c>
      <c r="L26" s="493" t="s">
        <v>840</v>
      </c>
      <c r="M26" s="493" t="s">
        <v>840</v>
      </c>
      <c r="N26" s="493" t="s">
        <v>840</v>
      </c>
      <c r="O26" s="493" t="s">
        <v>840</v>
      </c>
    </row>
    <row r="27" spans="1:15" s="299" customFormat="1" ht="11.25" customHeight="1">
      <c r="A27" s="359" t="s">
        <v>203</v>
      </c>
      <c r="B27" s="493">
        <v>18.888258650028401</v>
      </c>
      <c r="C27" s="493" t="s">
        <v>840</v>
      </c>
      <c r="D27" s="493">
        <v>43.171806167400902</v>
      </c>
      <c r="E27" s="493">
        <v>52.513966480446904</v>
      </c>
      <c r="F27" s="493">
        <v>24.132730015082998</v>
      </c>
      <c r="G27" s="493">
        <v>6.0913705583756403</v>
      </c>
      <c r="H27" s="493" t="s">
        <v>840</v>
      </c>
      <c r="I27" s="493" t="s">
        <v>840</v>
      </c>
      <c r="J27" s="493">
        <v>3.7735849056603801</v>
      </c>
      <c r="K27" s="493" t="s">
        <v>840</v>
      </c>
      <c r="L27" s="493" t="s">
        <v>840</v>
      </c>
      <c r="M27" s="493" t="s">
        <v>840</v>
      </c>
      <c r="N27" s="493" t="s">
        <v>840</v>
      </c>
      <c r="O27" s="493" t="s">
        <v>840</v>
      </c>
    </row>
    <row r="28" spans="1:15" s="299" customFormat="1" ht="11.25">
      <c r="A28" s="406"/>
      <c r="B28" s="407"/>
    </row>
    <row r="29" spans="1:15" s="299" customFormat="1" ht="11.25">
      <c r="A29" s="949" t="s">
        <v>15</v>
      </c>
      <c r="B29" s="949"/>
      <c r="C29" s="949"/>
      <c r="D29" s="949"/>
      <c r="E29" s="949"/>
      <c r="F29" s="949"/>
      <c r="G29" s="949"/>
      <c r="H29" s="949"/>
      <c r="I29" s="949"/>
      <c r="J29" s="949"/>
      <c r="K29" s="949"/>
      <c r="L29" s="949"/>
      <c r="M29" s="949"/>
      <c r="N29" s="949"/>
      <c r="O29" s="949"/>
    </row>
    <row r="30" spans="1:15" s="299" customFormat="1" ht="11.25">
      <c r="A30" s="402" t="s">
        <v>134</v>
      </c>
      <c r="B30" s="494">
        <v>100</v>
      </c>
      <c r="C30" s="494">
        <v>1.30459444129325</v>
      </c>
      <c r="D30" s="494">
        <v>6.4378899602949504</v>
      </c>
      <c r="E30" s="494">
        <v>10.153148043108301</v>
      </c>
      <c r="F30" s="494">
        <v>37.606352807714103</v>
      </c>
      <c r="G30" s="494">
        <v>16.761202495745898</v>
      </c>
      <c r="H30" s="494">
        <v>1.9285309132161099</v>
      </c>
      <c r="I30" s="494">
        <v>5.7288712422007899</v>
      </c>
      <c r="J30" s="494">
        <v>18.0374361883154</v>
      </c>
      <c r="K30" s="494">
        <v>2.0419739081111699</v>
      </c>
      <c r="L30" s="494" t="s">
        <v>840</v>
      </c>
      <c r="M30" s="494" t="s">
        <v>840</v>
      </c>
      <c r="N30" s="494" t="s">
        <v>840</v>
      </c>
      <c r="O30" s="494" t="s">
        <v>840</v>
      </c>
    </row>
    <row r="31" spans="1:15" s="299" customFormat="1" ht="11.25">
      <c r="A31" s="403" t="s">
        <v>140</v>
      </c>
      <c r="B31" s="494"/>
      <c r="C31" s="494"/>
      <c r="D31" s="494"/>
      <c r="E31" s="494"/>
      <c r="F31" s="494"/>
      <c r="G31" s="494"/>
      <c r="H31" s="494"/>
      <c r="I31" s="494"/>
      <c r="J31" s="494"/>
      <c r="K31" s="494"/>
      <c r="L31" s="494"/>
      <c r="M31" s="494"/>
      <c r="N31" s="494"/>
      <c r="O31" s="494"/>
    </row>
    <row r="32" spans="1:15" s="299" customFormat="1" ht="11.25" customHeight="1">
      <c r="A32" s="320" t="s">
        <v>184</v>
      </c>
      <c r="B32" s="494">
        <v>100</v>
      </c>
      <c r="C32" s="494">
        <v>11.453744493392101</v>
      </c>
      <c r="D32" s="494" t="s">
        <v>840</v>
      </c>
      <c r="E32" s="494" t="s">
        <v>840</v>
      </c>
      <c r="F32" s="494">
        <v>5.7268722466960398</v>
      </c>
      <c r="G32" s="494" t="s">
        <v>840</v>
      </c>
      <c r="H32" s="494" t="s">
        <v>840</v>
      </c>
      <c r="I32" s="494" t="s">
        <v>840</v>
      </c>
      <c r="J32" s="494">
        <v>51.101321585903101</v>
      </c>
      <c r="K32" s="494">
        <v>31.718061674008801</v>
      </c>
      <c r="L32" s="494" t="s">
        <v>840</v>
      </c>
      <c r="M32" s="494" t="s">
        <v>840</v>
      </c>
      <c r="N32" s="494" t="s">
        <v>840</v>
      </c>
      <c r="O32" s="494" t="s">
        <v>840</v>
      </c>
    </row>
    <row r="33" spans="1:15" s="299" customFormat="1" ht="11.25">
      <c r="A33" s="320" t="s">
        <v>185</v>
      </c>
      <c r="B33" s="494">
        <v>100</v>
      </c>
      <c r="C33" s="494" t="s">
        <v>840</v>
      </c>
      <c r="D33" s="494" t="s">
        <v>840</v>
      </c>
      <c r="E33" s="494" t="s">
        <v>840</v>
      </c>
      <c r="F33" s="494">
        <v>100</v>
      </c>
      <c r="G33" s="494" t="s">
        <v>840</v>
      </c>
      <c r="H33" s="494" t="s">
        <v>840</v>
      </c>
      <c r="I33" s="494" t="s">
        <v>840</v>
      </c>
      <c r="J33" s="494" t="s">
        <v>840</v>
      </c>
      <c r="K33" s="494" t="s">
        <v>840</v>
      </c>
      <c r="L33" s="494" t="s">
        <v>840</v>
      </c>
      <c r="M33" s="494" t="s">
        <v>840</v>
      </c>
      <c r="N33" s="494" t="s">
        <v>840</v>
      </c>
      <c r="O33" s="494" t="s">
        <v>840</v>
      </c>
    </row>
    <row r="34" spans="1:15" s="299" customFormat="1" ht="22.5" customHeight="1">
      <c r="A34" s="322" t="s">
        <v>186</v>
      </c>
      <c r="B34" s="494" t="s">
        <v>840</v>
      </c>
      <c r="C34" s="494" t="s">
        <v>840</v>
      </c>
      <c r="D34" s="494" t="s">
        <v>840</v>
      </c>
      <c r="E34" s="494" t="s">
        <v>840</v>
      </c>
      <c r="F34" s="494" t="s">
        <v>840</v>
      </c>
      <c r="G34" s="494" t="s">
        <v>840</v>
      </c>
      <c r="H34" s="494" t="s">
        <v>840</v>
      </c>
      <c r="I34" s="494" t="s">
        <v>840</v>
      </c>
      <c r="J34" s="494" t="s">
        <v>840</v>
      </c>
      <c r="K34" s="494" t="s">
        <v>840</v>
      </c>
      <c r="L34" s="494" t="s">
        <v>840</v>
      </c>
      <c r="M34" s="494" t="s">
        <v>840</v>
      </c>
      <c r="N34" s="494" t="s">
        <v>840</v>
      </c>
      <c r="O34" s="494" t="s">
        <v>840</v>
      </c>
    </row>
    <row r="35" spans="1:15" s="299" customFormat="1" ht="11.25" customHeight="1">
      <c r="A35" s="322" t="s">
        <v>187</v>
      </c>
      <c r="B35" s="494">
        <v>100</v>
      </c>
      <c r="C35" s="494" t="s">
        <v>840</v>
      </c>
      <c r="D35" s="494" t="s">
        <v>840</v>
      </c>
      <c r="E35" s="494" t="s">
        <v>840</v>
      </c>
      <c r="F35" s="494">
        <v>100</v>
      </c>
      <c r="G35" s="494" t="s">
        <v>840</v>
      </c>
      <c r="H35" s="494" t="s">
        <v>840</v>
      </c>
      <c r="I35" s="494" t="s">
        <v>840</v>
      </c>
      <c r="J35" s="494" t="s">
        <v>840</v>
      </c>
      <c r="K35" s="494" t="s">
        <v>840</v>
      </c>
      <c r="L35" s="494" t="s">
        <v>840</v>
      </c>
      <c r="M35" s="494" t="s">
        <v>840</v>
      </c>
      <c r="N35" s="494" t="s">
        <v>840</v>
      </c>
      <c r="O35" s="494" t="s">
        <v>840</v>
      </c>
    </row>
    <row r="36" spans="1:15" s="299" customFormat="1" ht="33.75">
      <c r="A36" s="321" t="s">
        <v>188</v>
      </c>
      <c r="B36" s="494" t="s">
        <v>840</v>
      </c>
      <c r="C36" s="494" t="s">
        <v>840</v>
      </c>
      <c r="D36" s="494" t="s">
        <v>840</v>
      </c>
      <c r="E36" s="494" t="s">
        <v>840</v>
      </c>
      <c r="F36" s="494" t="s">
        <v>840</v>
      </c>
      <c r="G36" s="494" t="s">
        <v>840</v>
      </c>
      <c r="H36" s="494" t="s">
        <v>840</v>
      </c>
      <c r="I36" s="494" t="s">
        <v>840</v>
      </c>
      <c r="J36" s="494" t="s">
        <v>840</v>
      </c>
      <c r="K36" s="494" t="s">
        <v>840</v>
      </c>
      <c r="L36" s="494" t="s">
        <v>840</v>
      </c>
      <c r="M36" s="494" t="s">
        <v>840</v>
      </c>
      <c r="N36" s="494" t="s">
        <v>840</v>
      </c>
      <c r="O36" s="494" t="s">
        <v>840</v>
      </c>
    </row>
    <row r="37" spans="1:15" s="299" customFormat="1" ht="33" customHeight="1">
      <c r="A37" s="321" t="s">
        <v>189</v>
      </c>
      <c r="B37" s="494">
        <v>100</v>
      </c>
      <c r="C37" s="494" t="s">
        <v>840</v>
      </c>
      <c r="D37" s="494" t="s">
        <v>840</v>
      </c>
      <c r="E37" s="494" t="s">
        <v>840</v>
      </c>
      <c r="F37" s="494">
        <v>100</v>
      </c>
      <c r="G37" s="494" t="s">
        <v>840</v>
      </c>
      <c r="H37" s="494" t="s">
        <v>840</v>
      </c>
      <c r="I37" s="494" t="s">
        <v>840</v>
      </c>
      <c r="J37" s="494" t="s">
        <v>840</v>
      </c>
      <c r="K37" s="494" t="s">
        <v>840</v>
      </c>
      <c r="L37" s="494" t="s">
        <v>840</v>
      </c>
      <c r="M37" s="494" t="s">
        <v>840</v>
      </c>
      <c r="N37" s="494" t="s">
        <v>840</v>
      </c>
      <c r="O37" s="494" t="s">
        <v>840</v>
      </c>
    </row>
    <row r="38" spans="1:15" s="299" customFormat="1" ht="11.25">
      <c r="A38" s="359" t="s">
        <v>190</v>
      </c>
      <c r="B38" s="494">
        <v>100</v>
      </c>
      <c r="C38" s="494" t="s">
        <v>840</v>
      </c>
      <c r="D38" s="494" t="s">
        <v>840</v>
      </c>
      <c r="E38" s="494">
        <v>15.2380952380952</v>
      </c>
      <c r="F38" s="494" t="s">
        <v>840</v>
      </c>
      <c r="G38" s="494" t="s">
        <v>840</v>
      </c>
      <c r="H38" s="494" t="s">
        <v>840</v>
      </c>
      <c r="I38" s="494">
        <v>56.6666666666667</v>
      </c>
      <c r="J38" s="494">
        <v>28.095238095238098</v>
      </c>
      <c r="K38" s="494" t="s">
        <v>840</v>
      </c>
      <c r="L38" s="494" t="s">
        <v>840</v>
      </c>
      <c r="M38" s="494" t="s">
        <v>840</v>
      </c>
      <c r="N38" s="494" t="s">
        <v>840</v>
      </c>
      <c r="O38" s="494" t="s">
        <v>840</v>
      </c>
    </row>
    <row r="39" spans="1:15" s="299" customFormat="1" ht="33.75">
      <c r="A39" s="359" t="s">
        <v>191</v>
      </c>
      <c r="B39" s="494">
        <v>100</v>
      </c>
      <c r="C39" s="494" t="s">
        <v>840</v>
      </c>
      <c r="D39" s="494" t="s">
        <v>840</v>
      </c>
      <c r="E39" s="494">
        <v>6.8098159509202496</v>
      </c>
      <c r="F39" s="494">
        <v>33.926380368098201</v>
      </c>
      <c r="G39" s="494">
        <v>34.049079754601202</v>
      </c>
      <c r="H39" s="494">
        <v>3.0061349693251498</v>
      </c>
      <c r="I39" s="494">
        <v>1.96319018404908</v>
      </c>
      <c r="J39" s="494">
        <v>20.245398773006102</v>
      </c>
      <c r="K39" s="494" t="s">
        <v>840</v>
      </c>
      <c r="L39" s="494" t="s">
        <v>840</v>
      </c>
      <c r="M39" s="494" t="s">
        <v>840</v>
      </c>
      <c r="N39" s="494" t="s">
        <v>840</v>
      </c>
      <c r="O39" s="494" t="s">
        <v>840</v>
      </c>
    </row>
    <row r="40" spans="1:15" s="299" customFormat="1" ht="11.25">
      <c r="A40" s="359" t="s">
        <v>192</v>
      </c>
      <c r="B40" s="494">
        <v>100</v>
      </c>
      <c r="C40" s="494" t="s">
        <v>840</v>
      </c>
      <c r="D40" s="494" t="s">
        <v>840</v>
      </c>
      <c r="E40" s="494" t="s">
        <v>840</v>
      </c>
      <c r="F40" s="494" t="s">
        <v>840</v>
      </c>
      <c r="G40" s="494" t="s">
        <v>840</v>
      </c>
      <c r="H40" s="494">
        <v>27.1428571428571</v>
      </c>
      <c r="I40" s="494">
        <v>72.857142857142804</v>
      </c>
      <c r="J40" s="494" t="s">
        <v>840</v>
      </c>
      <c r="K40" s="494" t="s">
        <v>840</v>
      </c>
      <c r="L40" s="494" t="s">
        <v>840</v>
      </c>
      <c r="M40" s="494" t="s">
        <v>840</v>
      </c>
      <c r="N40" s="494" t="s">
        <v>840</v>
      </c>
      <c r="O40" s="494" t="s">
        <v>840</v>
      </c>
    </row>
    <row r="41" spans="1:15" s="299" customFormat="1" ht="11.25" customHeight="1">
      <c r="A41" s="359" t="s">
        <v>205</v>
      </c>
      <c r="B41" s="494" t="s">
        <v>840</v>
      </c>
      <c r="C41" s="494" t="s">
        <v>840</v>
      </c>
      <c r="D41" s="494" t="s">
        <v>840</v>
      </c>
      <c r="E41" s="494" t="s">
        <v>840</v>
      </c>
      <c r="F41" s="494" t="s">
        <v>840</v>
      </c>
      <c r="G41" s="494" t="s">
        <v>840</v>
      </c>
      <c r="H41" s="494" t="s">
        <v>840</v>
      </c>
      <c r="I41" s="494" t="s">
        <v>840</v>
      </c>
      <c r="J41" s="494" t="s">
        <v>840</v>
      </c>
      <c r="K41" s="494" t="s">
        <v>840</v>
      </c>
      <c r="L41" s="494" t="s">
        <v>840</v>
      </c>
      <c r="M41" s="494" t="s">
        <v>840</v>
      </c>
      <c r="N41" s="494" t="s">
        <v>840</v>
      </c>
      <c r="O41" s="494" t="s">
        <v>840</v>
      </c>
    </row>
    <row r="42" spans="1:15" s="299" customFormat="1" ht="11.25">
      <c r="A42" s="359" t="s">
        <v>194</v>
      </c>
      <c r="B42" s="494" t="s">
        <v>840</v>
      </c>
      <c r="C42" s="494" t="s">
        <v>840</v>
      </c>
      <c r="D42" s="494" t="s">
        <v>840</v>
      </c>
      <c r="E42" s="494" t="s">
        <v>840</v>
      </c>
      <c r="F42" s="494" t="s">
        <v>840</v>
      </c>
      <c r="G42" s="494" t="s">
        <v>840</v>
      </c>
      <c r="H42" s="494" t="s">
        <v>840</v>
      </c>
      <c r="I42" s="494" t="s">
        <v>840</v>
      </c>
      <c r="J42" s="494" t="s">
        <v>840</v>
      </c>
      <c r="K42" s="494" t="s">
        <v>840</v>
      </c>
      <c r="L42" s="494" t="s">
        <v>840</v>
      </c>
      <c r="M42" s="494" t="s">
        <v>840</v>
      </c>
      <c r="N42" s="494" t="s">
        <v>840</v>
      </c>
      <c r="O42" s="494" t="s">
        <v>840</v>
      </c>
    </row>
    <row r="43" spans="1:15" s="299" customFormat="1" ht="11.25" customHeight="1">
      <c r="A43" s="359" t="s">
        <v>195</v>
      </c>
      <c r="B43" s="494">
        <v>100</v>
      </c>
      <c r="C43" s="494" t="s">
        <v>840</v>
      </c>
      <c r="D43" s="494" t="s">
        <v>840</v>
      </c>
      <c r="E43" s="494" t="s">
        <v>840</v>
      </c>
      <c r="F43" s="494" t="s">
        <v>840</v>
      </c>
      <c r="G43" s="494" t="s">
        <v>840</v>
      </c>
      <c r="H43" s="494" t="s">
        <v>840</v>
      </c>
      <c r="I43" s="494" t="s">
        <v>840</v>
      </c>
      <c r="J43" s="494">
        <v>100</v>
      </c>
      <c r="K43" s="494" t="s">
        <v>840</v>
      </c>
      <c r="L43" s="494" t="s">
        <v>840</v>
      </c>
      <c r="M43" s="494" t="s">
        <v>840</v>
      </c>
      <c r="N43" s="494" t="s">
        <v>840</v>
      </c>
      <c r="O43" s="494" t="s">
        <v>840</v>
      </c>
    </row>
    <row r="44" spans="1:15" s="299" customFormat="1" ht="11.25" customHeight="1">
      <c r="A44" s="359" t="s">
        <v>196</v>
      </c>
      <c r="B44" s="494">
        <v>100</v>
      </c>
      <c r="C44" s="494" t="s">
        <v>840</v>
      </c>
      <c r="D44" s="494" t="s">
        <v>840</v>
      </c>
      <c r="E44" s="494" t="s">
        <v>840</v>
      </c>
      <c r="F44" s="494">
        <v>100</v>
      </c>
      <c r="G44" s="494" t="s">
        <v>840</v>
      </c>
      <c r="H44" s="494" t="s">
        <v>840</v>
      </c>
      <c r="I44" s="494" t="s">
        <v>840</v>
      </c>
      <c r="J44" s="494" t="s">
        <v>840</v>
      </c>
      <c r="K44" s="494" t="s">
        <v>840</v>
      </c>
      <c r="L44" s="494" t="s">
        <v>840</v>
      </c>
      <c r="M44" s="494" t="s">
        <v>840</v>
      </c>
      <c r="N44" s="494" t="s">
        <v>840</v>
      </c>
      <c r="O44" s="494" t="s">
        <v>840</v>
      </c>
    </row>
    <row r="45" spans="1:15" s="299" customFormat="1" ht="22.5">
      <c r="A45" s="359" t="s">
        <v>197</v>
      </c>
      <c r="B45" s="494">
        <v>100</v>
      </c>
      <c r="C45" s="494">
        <v>100</v>
      </c>
      <c r="D45" s="494" t="s">
        <v>840</v>
      </c>
      <c r="E45" s="494" t="s">
        <v>840</v>
      </c>
      <c r="F45" s="494" t="s">
        <v>840</v>
      </c>
      <c r="G45" s="494" t="s">
        <v>840</v>
      </c>
      <c r="H45" s="494" t="s">
        <v>840</v>
      </c>
      <c r="I45" s="494" t="s">
        <v>840</v>
      </c>
      <c r="J45" s="494" t="s">
        <v>840</v>
      </c>
      <c r="K45" s="494" t="s">
        <v>840</v>
      </c>
      <c r="L45" s="494" t="s">
        <v>840</v>
      </c>
      <c r="M45" s="494" t="s">
        <v>840</v>
      </c>
      <c r="N45" s="494" t="s">
        <v>840</v>
      </c>
      <c r="O45" s="494" t="s">
        <v>840</v>
      </c>
    </row>
    <row r="46" spans="1:15" s="299" customFormat="1" ht="33.75">
      <c r="A46" s="359" t="s">
        <v>198</v>
      </c>
      <c r="B46" s="494">
        <v>100</v>
      </c>
      <c r="C46" s="494" t="s">
        <v>840</v>
      </c>
      <c r="D46" s="494">
        <v>90.845070422535201</v>
      </c>
      <c r="E46" s="494">
        <v>9.1549295774647899</v>
      </c>
      <c r="F46" s="494" t="s">
        <v>840</v>
      </c>
      <c r="G46" s="494" t="s">
        <v>840</v>
      </c>
      <c r="H46" s="494" t="s">
        <v>840</v>
      </c>
      <c r="I46" s="494" t="s">
        <v>840</v>
      </c>
      <c r="J46" s="494" t="s">
        <v>840</v>
      </c>
      <c r="K46" s="494" t="s">
        <v>840</v>
      </c>
      <c r="L46" s="494" t="s">
        <v>840</v>
      </c>
      <c r="M46" s="494" t="s">
        <v>840</v>
      </c>
      <c r="N46" s="494" t="s">
        <v>840</v>
      </c>
      <c r="O46" s="494" t="s">
        <v>840</v>
      </c>
    </row>
    <row r="47" spans="1:15" s="299" customFormat="1" ht="22.5" customHeight="1">
      <c r="A47" s="359" t="s">
        <v>199</v>
      </c>
      <c r="B47" s="494" t="s">
        <v>840</v>
      </c>
      <c r="C47" s="494" t="s">
        <v>840</v>
      </c>
      <c r="D47" s="494" t="s">
        <v>840</v>
      </c>
      <c r="E47" s="494" t="s">
        <v>840</v>
      </c>
      <c r="F47" s="494" t="s">
        <v>840</v>
      </c>
      <c r="G47" s="494" t="s">
        <v>840</v>
      </c>
      <c r="H47" s="494" t="s">
        <v>840</v>
      </c>
      <c r="I47" s="494" t="s">
        <v>840</v>
      </c>
      <c r="J47" s="494" t="s">
        <v>840</v>
      </c>
      <c r="K47" s="494" t="s">
        <v>840</v>
      </c>
      <c r="L47" s="494" t="s">
        <v>840</v>
      </c>
      <c r="M47" s="494" t="s">
        <v>840</v>
      </c>
      <c r="N47" s="494" t="s">
        <v>840</v>
      </c>
      <c r="O47" s="494" t="s">
        <v>840</v>
      </c>
    </row>
    <row r="48" spans="1:15" s="299" customFormat="1" ht="11.25">
      <c r="A48" s="359" t="s">
        <v>200</v>
      </c>
      <c r="B48" s="494" t="s">
        <v>840</v>
      </c>
      <c r="C48" s="494" t="s">
        <v>840</v>
      </c>
      <c r="D48" s="494" t="s">
        <v>840</v>
      </c>
      <c r="E48" s="494" t="s">
        <v>840</v>
      </c>
      <c r="F48" s="494" t="s">
        <v>840</v>
      </c>
      <c r="G48" s="494" t="s">
        <v>840</v>
      </c>
      <c r="H48" s="494" t="s">
        <v>840</v>
      </c>
      <c r="I48" s="494" t="s">
        <v>840</v>
      </c>
      <c r="J48" s="494" t="s">
        <v>840</v>
      </c>
      <c r="K48" s="494" t="s">
        <v>840</v>
      </c>
      <c r="L48" s="494" t="s">
        <v>840</v>
      </c>
      <c r="M48" s="494" t="s">
        <v>840</v>
      </c>
      <c r="N48" s="494" t="s">
        <v>840</v>
      </c>
      <c r="O48" s="494" t="s">
        <v>840</v>
      </c>
    </row>
    <row r="49" spans="1:15" s="299" customFormat="1" ht="22.5">
      <c r="A49" s="359" t="s">
        <v>201</v>
      </c>
      <c r="B49" s="494" t="s">
        <v>840</v>
      </c>
      <c r="C49" s="494" t="s">
        <v>840</v>
      </c>
      <c r="D49" s="494" t="s">
        <v>840</v>
      </c>
      <c r="E49" s="494" t="s">
        <v>840</v>
      </c>
      <c r="F49" s="494" t="s">
        <v>840</v>
      </c>
      <c r="G49" s="494" t="s">
        <v>840</v>
      </c>
      <c r="H49" s="494" t="s">
        <v>840</v>
      </c>
      <c r="I49" s="494" t="s">
        <v>840</v>
      </c>
      <c r="J49" s="494" t="s">
        <v>840</v>
      </c>
      <c r="K49" s="494" t="s">
        <v>840</v>
      </c>
      <c r="L49" s="494" t="s">
        <v>840</v>
      </c>
      <c r="M49" s="494" t="s">
        <v>840</v>
      </c>
      <c r="N49" s="494" t="s">
        <v>840</v>
      </c>
      <c r="O49" s="494" t="s">
        <v>840</v>
      </c>
    </row>
    <row r="50" spans="1:15" s="299" customFormat="1" ht="11.25">
      <c r="A50" s="359" t="s">
        <v>202</v>
      </c>
      <c r="B50" s="494">
        <v>100</v>
      </c>
      <c r="C50" s="494" t="s">
        <v>840</v>
      </c>
      <c r="D50" s="494" t="s">
        <v>840</v>
      </c>
      <c r="E50" s="494">
        <v>100</v>
      </c>
      <c r="F50" s="494" t="s">
        <v>840</v>
      </c>
      <c r="G50" s="494" t="s">
        <v>840</v>
      </c>
      <c r="H50" s="494" t="s">
        <v>840</v>
      </c>
      <c r="I50" s="494" t="s">
        <v>840</v>
      </c>
      <c r="J50" s="494" t="s">
        <v>840</v>
      </c>
      <c r="K50" s="494" t="s">
        <v>840</v>
      </c>
      <c r="L50" s="494" t="s">
        <v>840</v>
      </c>
      <c r="M50" s="494" t="s">
        <v>840</v>
      </c>
      <c r="N50" s="494" t="s">
        <v>840</v>
      </c>
      <c r="O50" s="494" t="s">
        <v>840</v>
      </c>
    </row>
    <row r="51" spans="1:15" s="299" customFormat="1" ht="11.25" customHeight="1">
      <c r="A51" s="404" t="s">
        <v>203</v>
      </c>
      <c r="B51" s="495">
        <v>100</v>
      </c>
      <c r="C51" s="495" t="s">
        <v>840</v>
      </c>
      <c r="D51" s="495">
        <v>14.714714714714701</v>
      </c>
      <c r="E51" s="495">
        <v>28.2282282282282</v>
      </c>
      <c r="F51" s="495">
        <v>48.048048048048003</v>
      </c>
      <c r="G51" s="495">
        <v>5.4054054054054097</v>
      </c>
      <c r="H51" s="495" t="s">
        <v>840</v>
      </c>
      <c r="I51" s="495" t="s">
        <v>840</v>
      </c>
      <c r="J51" s="495">
        <v>3.6036036036036001</v>
      </c>
      <c r="K51" s="495" t="s">
        <v>840</v>
      </c>
      <c r="L51" s="495" t="s">
        <v>840</v>
      </c>
      <c r="M51" s="495" t="s">
        <v>840</v>
      </c>
      <c r="N51" s="495" t="s">
        <v>840</v>
      </c>
      <c r="O51" s="495" t="s">
        <v>840</v>
      </c>
    </row>
    <row r="52" spans="1:15" s="299" customFormat="1">
      <c r="B52" s="405"/>
      <c r="C52" s="405"/>
      <c r="D52" s="405"/>
      <c r="E52" s="405"/>
      <c r="F52" s="405"/>
      <c r="G52" s="405"/>
      <c r="H52" s="405"/>
      <c r="I52" s="405"/>
      <c r="J52" s="405"/>
      <c r="K52" s="405"/>
      <c r="L52" s="405"/>
      <c r="M52" s="405"/>
      <c r="N52" s="405"/>
      <c r="O52" s="405"/>
    </row>
    <row r="53" spans="1:15">
      <c r="B53" s="405"/>
      <c r="C53" s="405"/>
      <c r="D53" s="405"/>
      <c r="E53" s="405"/>
      <c r="F53" s="405"/>
      <c r="G53" s="405"/>
      <c r="H53" s="405"/>
      <c r="I53" s="405"/>
      <c r="J53" s="405"/>
      <c r="K53" s="405"/>
      <c r="L53" s="405"/>
      <c r="M53" s="405"/>
      <c r="N53" s="405"/>
      <c r="O53" s="405"/>
    </row>
  </sheetData>
  <mergeCells count="6">
    <mergeCell ref="A29:O29"/>
    <mergeCell ref="A1:O1"/>
    <mergeCell ref="A3:A4"/>
    <mergeCell ref="B3:B4"/>
    <mergeCell ref="C3:O3"/>
    <mergeCell ref="A5:O5"/>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workbookViewId="0">
      <selection activeCell="U30" sqref="U30"/>
    </sheetView>
  </sheetViews>
  <sheetFormatPr defaultRowHeight="12"/>
  <cols>
    <col min="1" max="1" width="29.5703125" style="16" customWidth="1"/>
    <col min="2" max="2" width="16.85546875" style="16" customWidth="1"/>
    <col min="3" max="15" width="10.140625" style="16" customWidth="1"/>
    <col min="16" max="16384" width="9.140625" style="16"/>
  </cols>
  <sheetData>
    <row r="1" spans="1:15" ht="24.75" customHeight="1">
      <c r="A1" s="868" t="s">
        <v>618</v>
      </c>
      <c r="B1" s="1010"/>
      <c r="C1" s="1010"/>
      <c r="D1" s="1010"/>
      <c r="E1" s="1010"/>
      <c r="F1" s="1010"/>
      <c r="G1" s="1010"/>
      <c r="H1" s="1010"/>
      <c r="I1" s="1010"/>
      <c r="J1" s="1010"/>
      <c r="K1" s="1010"/>
      <c r="L1" s="1010"/>
      <c r="M1" s="1010"/>
      <c r="N1" s="1010"/>
      <c r="O1" s="1010"/>
    </row>
    <row r="2" spans="1:15" s="20" customFormat="1" ht="13.5" customHeight="1">
      <c r="A2" s="391"/>
      <c r="B2" s="28"/>
      <c r="C2" s="28"/>
      <c r="D2" s="28"/>
      <c r="E2" s="28"/>
      <c r="F2" s="28"/>
      <c r="G2" s="28"/>
      <c r="H2" s="28"/>
      <c r="I2" s="28"/>
      <c r="J2" s="28"/>
      <c r="K2" s="28"/>
      <c r="L2" s="28"/>
      <c r="M2" s="28"/>
      <c r="N2" s="28"/>
      <c r="O2" s="392" t="s">
        <v>36</v>
      </c>
    </row>
    <row r="3" spans="1:15" s="20" customFormat="1" ht="11.25">
      <c r="A3" s="721"/>
      <c r="B3" s="815" t="s">
        <v>486</v>
      </c>
      <c r="C3" s="725" t="s">
        <v>465</v>
      </c>
      <c r="D3" s="729"/>
      <c r="E3" s="729"/>
      <c r="F3" s="729"/>
      <c r="G3" s="729"/>
      <c r="H3" s="729"/>
      <c r="I3" s="729"/>
      <c r="J3" s="729"/>
      <c r="K3" s="729"/>
      <c r="L3" s="729"/>
      <c r="M3" s="729"/>
      <c r="N3" s="729"/>
      <c r="O3" s="879"/>
    </row>
    <row r="4" spans="1:15" s="23" customFormat="1" ht="45">
      <c r="A4" s="722"/>
      <c r="B4" s="72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0" customFormat="1" ht="11.25">
      <c r="A5" s="719" t="s">
        <v>15</v>
      </c>
      <c r="B5" s="719"/>
      <c r="C5" s="719"/>
      <c r="D5" s="719"/>
      <c r="E5" s="719"/>
      <c r="F5" s="719"/>
      <c r="G5" s="719"/>
      <c r="H5" s="719"/>
      <c r="I5" s="719"/>
      <c r="J5" s="719"/>
      <c r="K5" s="719"/>
      <c r="L5" s="719"/>
      <c r="M5" s="719"/>
      <c r="N5" s="719"/>
      <c r="O5" s="719"/>
    </row>
    <row r="6" spans="1:15" s="20" customFormat="1" ht="11.25">
      <c r="A6" s="393" t="s">
        <v>134</v>
      </c>
      <c r="B6" s="396">
        <v>100</v>
      </c>
      <c r="C6" s="396" t="s">
        <v>840</v>
      </c>
      <c r="D6" s="396" t="s">
        <v>840</v>
      </c>
      <c r="E6" s="396" t="s">
        <v>840</v>
      </c>
      <c r="F6" s="396" t="s">
        <v>840</v>
      </c>
      <c r="G6" s="396" t="s">
        <v>840</v>
      </c>
      <c r="H6" s="396" t="s">
        <v>840</v>
      </c>
      <c r="I6" s="396">
        <v>100</v>
      </c>
      <c r="J6" s="396">
        <v>100</v>
      </c>
      <c r="K6" s="396">
        <v>100</v>
      </c>
      <c r="L6" s="396">
        <v>100</v>
      </c>
      <c r="M6" s="396">
        <v>100</v>
      </c>
      <c r="N6" s="396" t="s">
        <v>840</v>
      </c>
      <c r="O6" s="396" t="s">
        <v>840</v>
      </c>
    </row>
    <row r="7" spans="1:15" s="20" customFormat="1" ht="11.25">
      <c r="A7" s="394" t="s">
        <v>140</v>
      </c>
      <c r="B7" s="396"/>
      <c r="C7" s="396"/>
      <c r="D7" s="396"/>
      <c r="E7" s="396"/>
      <c r="F7" s="396"/>
      <c r="G7" s="396"/>
      <c r="H7" s="396"/>
      <c r="I7" s="396"/>
      <c r="J7" s="396"/>
      <c r="K7" s="396"/>
      <c r="L7" s="396"/>
      <c r="M7" s="396"/>
      <c r="N7" s="396"/>
      <c r="O7" s="396"/>
    </row>
    <row r="8" spans="1:15" s="20" customFormat="1" ht="22.5">
      <c r="A8" s="146" t="s">
        <v>184</v>
      </c>
      <c r="B8" s="396" t="s">
        <v>840</v>
      </c>
      <c r="C8" s="396" t="s">
        <v>840</v>
      </c>
      <c r="D8" s="396" t="s">
        <v>840</v>
      </c>
      <c r="E8" s="396" t="s">
        <v>840</v>
      </c>
      <c r="F8" s="396" t="s">
        <v>840</v>
      </c>
      <c r="G8" s="396" t="s">
        <v>840</v>
      </c>
      <c r="H8" s="396" t="s">
        <v>840</v>
      </c>
      <c r="I8" s="396" t="s">
        <v>840</v>
      </c>
      <c r="J8" s="396" t="s">
        <v>840</v>
      </c>
      <c r="K8" s="396" t="s">
        <v>840</v>
      </c>
      <c r="L8" s="396" t="s">
        <v>840</v>
      </c>
      <c r="M8" s="396" t="s">
        <v>840</v>
      </c>
      <c r="N8" s="396" t="s">
        <v>840</v>
      </c>
      <c r="O8" s="396" t="s">
        <v>840</v>
      </c>
    </row>
    <row r="9" spans="1:15" s="20" customFormat="1" ht="11.25">
      <c r="A9" s="146" t="s">
        <v>185</v>
      </c>
      <c r="B9" s="396" t="s">
        <v>840</v>
      </c>
      <c r="C9" s="396" t="s">
        <v>840</v>
      </c>
      <c r="D9" s="396" t="s">
        <v>840</v>
      </c>
      <c r="E9" s="396" t="s">
        <v>840</v>
      </c>
      <c r="F9" s="396" t="s">
        <v>840</v>
      </c>
      <c r="G9" s="396" t="s">
        <v>840</v>
      </c>
      <c r="H9" s="396" t="s">
        <v>840</v>
      </c>
      <c r="I9" s="396" t="s">
        <v>840</v>
      </c>
      <c r="J9" s="396" t="s">
        <v>840</v>
      </c>
      <c r="K9" s="396" t="s">
        <v>840</v>
      </c>
      <c r="L9" s="396" t="s">
        <v>840</v>
      </c>
      <c r="M9" s="396" t="s">
        <v>840</v>
      </c>
      <c r="N9" s="396" t="s">
        <v>840</v>
      </c>
      <c r="O9" s="396" t="s">
        <v>840</v>
      </c>
    </row>
    <row r="10" spans="1:15" s="20" customFormat="1" ht="22.5" customHeight="1">
      <c r="A10" s="124" t="s">
        <v>186</v>
      </c>
      <c r="B10" s="396" t="s">
        <v>840</v>
      </c>
      <c r="C10" s="396" t="s">
        <v>840</v>
      </c>
      <c r="D10" s="396" t="s">
        <v>840</v>
      </c>
      <c r="E10" s="396" t="s">
        <v>840</v>
      </c>
      <c r="F10" s="396" t="s">
        <v>840</v>
      </c>
      <c r="G10" s="396" t="s">
        <v>840</v>
      </c>
      <c r="H10" s="396" t="s">
        <v>840</v>
      </c>
      <c r="I10" s="396" t="s">
        <v>840</v>
      </c>
      <c r="J10" s="396" t="s">
        <v>840</v>
      </c>
      <c r="K10" s="396" t="s">
        <v>840</v>
      </c>
      <c r="L10" s="396" t="s">
        <v>840</v>
      </c>
      <c r="M10" s="396" t="s">
        <v>840</v>
      </c>
      <c r="N10" s="396" t="s">
        <v>840</v>
      </c>
      <c r="O10" s="396" t="s">
        <v>840</v>
      </c>
    </row>
    <row r="11" spans="1:15" s="20" customFormat="1" ht="11.25" customHeight="1">
      <c r="A11" s="124" t="s">
        <v>187</v>
      </c>
      <c r="B11" s="396" t="s">
        <v>840</v>
      </c>
      <c r="C11" s="396" t="s">
        <v>840</v>
      </c>
      <c r="D11" s="396" t="s">
        <v>840</v>
      </c>
      <c r="E11" s="396" t="s">
        <v>840</v>
      </c>
      <c r="F11" s="396" t="s">
        <v>840</v>
      </c>
      <c r="G11" s="396" t="s">
        <v>840</v>
      </c>
      <c r="H11" s="396" t="s">
        <v>840</v>
      </c>
      <c r="I11" s="396" t="s">
        <v>840</v>
      </c>
      <c r="J11" s="396" t="s">
        <v>840</v>
      </c>
      <c r="K11" s="396" t="s">
        <v>840</v>
      </c>
      <c r="L11" s="396" t="s">
        <v>840</v>
      </c>
      <c r="M11" s="396" t="s">
        <v>840</v>
      </c>
      <c r="N11" s="396" t="s">
        <v>840</v>
      </c>
      <c r="O11" s="396" t="s">
        <v>840</v>
      </c>
    </row>
    <row r="12" spans="1:15" s="20" customFormat="1" ht="22.5" customHeight="1">
      <c r="A12" s="122" t="s">
        <v>188</v>
      </c>
      <c r="B12" s="396" t="s">
        <v>840</v>
      </c>
      <c r="C12" s="396" t="s">
        <v>840</v>
      </c>
      <c r="D12" s="396" t="s">
        <v>840</v>
      </c>
      <c r="E12" s="396" t="s">
        <v>840</v>
      </c>
      <c r="F12" s="396" t="s">
        <v>840</v>
      </c>
      <c r="G12" s="396" t="s">
        <v>840</v>
      </c>
      <c r="H12" s="396" t="s">
        <v>840</v>
      </c>
      <c r="I12" s="396" t="s">
        <v>840</v>
      </c>
      <c r="J12" s="396" t="s">
        <v>840</v>
      </c>
      <c r="K12" s="396" t="s">
        <v>840</v>
      </c>
      <c r="L12" s="396" t="s">
        <v>840</v>
      </c>
      <c r="M12" s="396" t="s">
        <v>840</v>
      </c>
      <c r="N12" s="396" t="s">
        <v>840</v>
      </c>
      <c r="O12" s="396" t="s">
        <v>840</v>
      </c>
    </row>
    <row r="13" spans="1:15" s="20" customFormat="1" ht="33" customHeight="1">
      <c r="A13" s="122" t="s">
        <v>189</v>
      </c>
      <c r="B13" s="396" t="s">
        <v>840</v>
      </c>
      <c r="C13" s="396" t="s">
        <v>840</v>
      </c>
      <c r="D13" s="396" t="s">
        <v>840</v>
      </c>
      <c r="E13" s="396" t="s">
        <v>840</v>
      </c>
      <c r="F13" s="396" t="s">
        <v>840</v>
      </c>
      <c r="G13" s="396" t="s">
        <v>840</v>
      </c>
      <c r="H13" s="396" t="s">
        <v>840</v>
      </c>
      <c r="I13" s="396" t="s">
        <v>840</v>
      </c>
      <c r="J13" s="396" t="s">
        <v>840</v>
      </c>
      <c r="K13" s="396" t="s">
        <v>840</v>
      </c>
      <c r="L13" s="396" t="s">
        <v>840</v>
      </c>
      <c r="M13" s="396" t="s">
        <v>840</v>
      </c>
      <c r="N13" s="396" t="s">
        <v>840</v>
      </c>
      <c r="O13" s="396" t="s">
        <v>840</v>
      </c>
    </row>
    <row r="14" spans="1:15" s="20" customFormat="1" ht="11.25">
      <c r="A14" s="138" t="s">
        <v>190</v>
      </c>
      <c r="B14" s="396" t="s">
        <v>840</v>
      </c>
      <c r="C14" s="396" t="s">
        <v>840</v>
      </c>
      <c r="D14" s="396" t="s">
        <v>840</v>
      </c>
      <c r="E14" s="396" t="s">
        <v>840</v>
      </c>
      <c r="F14" s="396" t="s">
        <v>840</v>
      </c>
      <c r="G14" s="396" t="s">
        <v>840</v>
      </c>
      <c r="H14" s="396" t="s">
        <v>840</v>
      </c>
      <c r="I14" s="396" t="s">
        <v>840</v>
      </c>
      <c r="J14" s="396" t="s">
        <v>840</v>
      </c>
      <c r="K14" s="396" t="s">
        <v>840</v>
      </c>
      <c r="L14" s="396" t="s">
        <v>840</v>
      </c>
      <c r="M14" s="396" t="s">
        <v>840</v>
      </c>
      <c r="N14" s="396" t="s">
        <v>840</v>
      </c>
      <c r="O14" s="396" t="s">
        <v>840</v>
      </c>
    </row>
    <row r="15" spans="1:15" s="20" customFormat="1" ht="22.5">
      <c r="A15" s="138" t="s">
        <v>191</v>
      </c>
      <c r="B15" s="396" t="s">
        <v>840</v>
      </c>
      <c r="C15" s="396" t="s">
        <v>840</v>
      </c>
      <c r="D15" s="396" t="s">
        <v>840</v>
      </c>
      <c r="E15" s="396" t="s">
        <v>840</v>
      </c>
      <c r="F15" s="396" t="s">
        <v>840</v>
      </c>
      <c r="G15" s="396" t="s">
        <v>840</v>
      </c>
      <c r="H15" s="396" t="s">
        <v>840</v>
      </c>
      <c r="I15" s="396" t="s">
        <v>840</v>
      </c>
      <c r="J15" s="396" t="s">
        <v>840</v>
      </c>
      <c r="K15" s="396" t="s">
        <v>840</v>
      </c>
      <c r="L15" s="396" t="s">
        <v>840</v>
      </c>
      <c r="M15" s="396" t="s">
        <v>840</v>
      </c>
      <c r="N15" s="396" t="s">
        <v>840</v>
      </c>
      <c r="O15" s="396" t="s">
        <v>840</v>
      </c>
    </row>
    <row r="16" spans="1:15" s="20" customFormat="1" ht="11.25">
      <c r="A16" s="138" t="s">
        <v>192</v>
      </c>
      <c r="B16" s="396" t="s">
        <v>840</v>
      </c>
      <c r="C16" s="396" t="s">
        <v>840</v>
      </c>
      <c r="D16" s="396" t="s">
        <v>840</v>
      </c>
      <c r="E16" s="396" t="s">
        <v>840</v>
      </c>
      <c r="F16" s="396" t="s">
        <v>840</v>
      </c>
      <c r="G16" s="396" t="s">
        <v>840</v>
      </c>
      <c r="H16" s="396" t="s">
        <v>840</v>
      </c>
      <c r="I16" s="396" t="s">
        <v>840</v>
      </c>
      <c r="J16" s="396" t="s">
        <v>840</v>
      </c>
      <c r="K16" s="396" t="s">
        <v>840</v>
      </c>
      <c r="L16" s="396" t="s">
        <v>840</v>
      </c>
      <c r="M16" s="396" t="s">
        <v>840</v>
      </c>
      <c r="N16" s="396" t="s">
        <v>840</v>
      </c>
      <c r="O16" s="396" t="s">
        <v>840</v>
      </c>
    </row>
    <row r="17" spans="1:15" s="20" customFormat="1" ht="11.25" customHeight="1">
      <c r="A17" s="138" t="s">
        <v>205</v>
      </c>
      <c r="B17" s="396" t="s">
        <v>840</v>
      </c>
      <c r="C17" s="396" t="s">
        <v>840</v>
      </c>
      <c r="D17" s="396" t="s">
        <v>840</v>
      </c>
      <c r="E17" s="396" t="s">
        <v>840</v>
      </c>
      <c r="F17" s="396" t="s">
        <v>840</v>
      </c>
      <c r="G17" s="396" t="s">
        <v>840</v>
      </c>
      <c r="H17" s="396" t="s">
        <v>840</v>
      </c>
      <c r="I17" s="396" t="s">
        <v>840</v>
      </c>
      <c r="J17" s="396" t="s">
        <v>840</v>
      </c>
      <c r="K17" s="396" t="s">
        <v>840</v>
      </c>
      <c r="L17" s="396" t="s">
        <v>840</v>
      </c>
      <c r="M17" s="396" t="s">
        <v>840</v>
      </c>
      <c r="N17" s="396" t="s">
        <v>840</v>
      </c>
      <c r="O17" s="396" t="s">
        <v>840</v>
      </c>
    </row>
    <row r="18" spans="1:15" s="20" customFormat="1" ht="11.25">
      <c r="A18" s="138" t="s">
        <v>194</v>
      </c>
      <c r="B18" s="396" t="s">
        <v>840</v>
      </c>
      <c r="C18" s="396" t="s">
        <v>840</v>
      </c>
      <c r="D18" s="396" t="s">
        <v>840</v>
      </c>
      <c r="E18" s="396" t="s">
        <v>840</v>
      </c>
      <c r="F18" s="396" t="s">
        <v>840</v>
      </c>
      <c r="G18" s="396" t="s">
        <v>840</v>
      </c>
      <c r="H18" s="396" t="s">
        <v>840</v>
      </c>
      <c r="I18" s="396" t="s">
        <v>840</v>
      </c>
      <c r="J18" s="396" t="s">
        <v>840</v>
      </c>
      <c r="K18" s="396" t="s">
        <v>840</v>
      </c>
      <c r="L18" s="396" t="s">
        <v>840</v>
      </c>
      <c r="M18" s="396" t="s">
        <v>840</v>
      </c>
      <c r="N18" s="396" t="s">
        <v>840</v>
      </c>
      <c r="O18" s="396" t="s">
        <v>840</v>
      </c>
    </row>
    <row r="19" spans="1:15" s="20" customFormat="1" ht="11.25" customHeight="1">
      <c r="A19" s="138" t="s">
        <v>195</v>
      </c>
      <c r="B19" s="396" t="s">
        <v>840</v>
      </c>
      <c r="C19" s="396" t="s">
        <v>840</v>
      </c>
      <c r="D19" s="396" t="s">
        <v>840</v>
      </c>
      <c r="E19" s="396" t="s">
        <v>840</v>
      </c>
      <c r="F19" s="396" t="s">
        <v>840</v>
      </c>
      <c r="G19" s="396" t="s">
        <v>840</v>
      </c>
      <c r="H19" s="396" t="s">
        <v>840</v>
      </c>
      <c r="I19" s="396" t="s">
        <v>840</v>
      </c>
      <c r="J19" s="396" t="s">
        <v>840</v>
      </c>
      <c r="K19" s="396" t="s">
        <v>840</v>
      </c>
      <c r="L19" s="396" t="s">
        <v>840</v>
      </c>
      <c r="M19" s="396" t="s">
        <v>840</v>
      </c>
      <c r="N19" s="396" t="s">
        <v>840</v>
      </c>
      <c r="O19" s="396" t="s">
        <v>840</v>
      </c>
    </row>
    <row r="20" spans="1:15" s="20" customFormat="1" ht="22.5">
      <c r="A20" s="138" t="s">
        <v>196</v>
      </c>
      <c r="B20" s="396" t="s">
        <v>840</v>
      </c>
      <c r="C20" s="396" t="s">
        <v>840</v>
      </c>
      <c r="D20" s="396" t="s">
        <v>840</v>
      </c>
      <c r="E20" s="396" t="s">
        <v>840</v>
      </c>
      <c r="F20" s="396" t="s">
        <v>840</v>
      </c>
      <c r="G20" s="396" t="s">
        <v>840</v>
      </c>
      <c r="H20" s="396" t="s">
        <v>840</v>
      </c>
      <c r="I20" s="396" t="s">
        <v>840</v>
      </c>
      <c r="J20" s="396" t="s">
        <v>840</v>
      </c>
      <c r="K20" s="396" t="s">
        <v>840</v>
      </c>
      <c r="L20" s="396" t="s">
        <v>840</v>
      </c>
      <c r="M20" s="396" t="s">
        <v>840</v>
      </c>
      <c r="N20" s="396" t="s">
        <v>840</v>
      </c>
      <c r="O20" s="396" t="s">
        <v>840</v>
      </c>
    </row>
    <row r="21" spans="1:15" s="20" customFormat="1" ht="22.5">
      <c r="A21" s="138" t="s">
        <v>197</v>
      </c>
      <c r="B21" s="396">
        <v>100</v>
      </c>
      <c r="C21" s="396" t="s">
        <v>840</v>
      </c>
      <c r="D21" s="396" t="s">
        <v>840</v>
      </c>
      <c r="E21" s="396" t="s">
        <v>840</v>
      </c>
      <c r="F21" s="396" t="s">
        <v>840</v>
      </c>
      <c r="G21" s="396" t="s">
        <v>840</v>
      </c>
      <c r="H21" s="396" t="s">
        <v>840</v>
      </c>
      <c r="I21" s="396">
        <v>100</v>
      </c>
      <c r="J21" s="396">
        <v>100</v>
      </c>
      <c r="K21" s="396">
        <v>100</v>
      </c>
      <c r="L21" s="396">
        <v>100</v>
      </c>
      <c r="M21" s="396">
        <v>100</v>
      </c>
      <c r="N21" s="396" t="s">
        <v>840</v>
      </c>
      <c r="O21" s="396" t="s">
        <v>840</v>
      </c>
    </row>
    <row r="22" spans="1:15" s="20" customFormat="1" ht="35.25" customHeight="1">
      <c r="A22" s="138" t="s">
        <v>198</v>
      </c>
      <c r="B22" s="396" t="s">
        <v>840</v>
      </c>
      <c r="C22" s="396" t="s">
        <v>840</v>
      </c>
      <c r="D22" s="396" t="s">
        <v>840</v>
      </c>
      <c r="E22" s="396" t="s">
        <v>840</v>
      </c>
      <c r="F22" s="396" t="s">
        <v>840</v>
      </c>
      <c r="G22" s="396" t="s">
        <v>840</v>
      </c>
      <c r="H22" s="396" t="s">
        <v>840</v>
      </c>
      <c r="I22" s="396" t="s">
        <v>840</v>
      </c>
      <c r="J22" s="396" t="s">
        <v>840</v>
      </c>
      <c r="K22" s="396" t="s">
        <v>840</v>
      </c>
      <c r="L22" s="396" t="s">
        <v>840</v>
      </c>
      <c r="M22" s="396" t="s">
        <v>840</v>
      </c>
      <c r="N22" s="396" t="s">
        <v>840</v>
      </c>
      <c r="O22" s="396" t="s">
        <v>840</v>
      </c>
    </row>
    <row r="23" spans="1:15" s="20" customFormat="1" ht="22.5" customHeight="1">
      <c r="A23" s="138" t="s">
        <v>199</v>
      </c>
      <c r="B23" s="396" t="s">
        <v>840</v>
      </c>
      <c r="C23" s="396" t="s">
        <v>840</v>
      </c>
      <c r="D23" s="396" t="s">
        <v>840</v>
      </c>
      <c r="E23" s="396" t="s">
        <v>840</v>
      </c>
      <c r="F23" s="396" t="s">
        <v>840</v>
      </c>
      <c r="G23" s="396" t="s">
        <v>840</v>
      </c>
      <c r="H23" s="396" t="s">
        <v>840</v>
      </c>
      <c r="I23" s="396" t="s">
        <v>840</v>
      </c>
      <c r="J23" s="396" t="s">
        <v>840</v>
      </c>
      <c r="K23" s="396" t="s">
        <v>840</v>
      </c>
      <c r="L23" s="396" t="s">
        <v>840</v>
      </c>
      <c r="M23" s="396" t="s">
        <v>840</v>
      </c>
      <c r="N23" s="396" t="s">
        <v>840</v>
      </c>
      <c r="O23" s="396" t="s">
        <v>840</v>
      </c>
    </row>
    <row r="24" spans="1:15" s="20" customFormat="1" ht="11.25">
      <c r="A24" s="138" t="s">
        <v>200</v>
      </c>
      <c r="B24" s="396" t="s">
        <v>840</v>
      </c>
      <c r="C24" s="396" t="s">
        <v>840</v>
      </c>
      <c r="D24" s="396" t="s">
        <v>840</v>
      </c>
      <c r="E24" s="396" t="s">
        <v>840</v>
      </c>
      <c r="F24" s="396" t="s">
        <v>840</v>
      </c>
      <c r="G24" s="396" t="s">
        <v>840</v>
      </c>
      <c r="H24" s="396" t="s">
        <v>840</v>
      </c>
      <c r="I24" s="396" t="s">
        <v>840</v>
      </c>
      <c r="J24" s="396" t="s">
        <v>840</v>
      </c>
      <c r="K24" s="396" t="s">
        <v>840</v>
      </c>
      <c r="L24" s="396" t="s">
        <v>840</v>
      </c>
      <c r="M24" s="396" t="s">
        <v>840</v>
      </c>
      <c r="N24" s="396" t="s">
        <v>840</v>
      </c>
      <c r="O24" s="396" t="s">
        <v>840</v>
      </c>
    </row>
    <row r="25" spans="1:15" s="20" customFormat="1" ht="22.5">
      <c r="A25" s="138" t="s">
        <v>201</v>
      </c>
      <c r="B25" s="396" t="s">
        <v>840</v>
      </c>
      <c r="C25" s="396" t="s">
        <v>840</v>
      </c>
      <c r="D25" s="396" t="s">
        <v>840</v>
      </c>
      <c r="E25" s="396" t="s">
        <v>840</v>
      </c>
      <c r="F25" s="396" t="s">
        <v>840</v>
      </c>
      <c r="G25" s="396" t="s">
        <v>840</v>
      </c>
      <c r="H25" s="396" t="s">
        <v>840</v>
      </c>
      <c r="I25" s="396" t="s">
        <v>840</v>
      </c>
      <c r="J25" s="396" t="s">
        <v>840</v>
      </c>
      <c r="K25" s="396" t="s">
        <v>840</v>
      </c>
      <c r="L25" s="396" t="s">
        <v>840</v>
      </c>
      <c r="M25" s="396" t="s">
        <v>840</v>
      </c>
      <c r="N25" s="396" t="s">
        <v>840</v>
      </c>
      <c r="O25" s="396" t="s">
        <v>840</v>
      </c>
    </row>
    <row r="26" spans="1:15" s="20" customFormat="1" ht="12" customHeight="1">
      <c r="A26" s="138" t="s">
        <v>202</v>
      </c>
      <c r="B26" s="396" t="s">
        <v>840</v>
      </c>
      <c r="C26" s="396" t="s">
        <v>840</v>
      </c>
      <c r="D26" s="396" t="s">
        <v>840</v>
      </c>
      <c r="E26" s="396" t="s">
        <v>840</v>
      </c>
      <c r="F26" s="396" t="s">
        <v>840</v>
      </c>
      <c r="G26" s="396" t="s">
        <v>840</v>
      </c>
      <c r="H26" s="396" t="s">
        <v>840</v>
      </c>
      <c r="I26" s="396" t="s">
        <v>840</v>
      </c>
      <c r="J26" s="396" t="s">
        <v>840</v>
      </c>
      <c r="K26" s="396" t="s">
        <v>840</v>
      </c>
      <c r="L26" s="396" t="s">
        <v>840</v>
      </c>
      <c r="M26" s="396" t="s">
        <v>840</v>
      </c>
      <c r="N26" s="396" t="s">
        <v>840</v>
      </c>
      <c r="O26" s="396" t="s">
        <v>840</v>
      </c>
    </row>
    <row r="27" spans="1:15" s="20" customFormat="1" ht="22.5">
      <c r="A27" s="138" t="s">
        <v>203</v>
      </c>
      <c r="B27" s="396" t="s">
        <v>840</v>
      </c>
      <c r="C27" s="396" t="s">
        <v>840</v>
      </c>
      <c r="D27" s="396" t="s">
        <v>840</v>
      </c>
      <c r="E27" s="396" t="s">
        <v>840</v>
      </c>
      <c r="F27" s="396" t="s">
        <v>840</v>
      </c>
      <c r="G27" s="396" t="s">
        <v>840</v>
      </c>
      <c r="H27" s="396" t="s">
        <v>840</v>
      </c>
      <c r="I27" s="396" t="s">
        <v>840</v>
      </c>
      <c r="J27" s="396" t="s">
        <v>840</v>
      </c>
      <c r="K27" s="396" t="s">
        <v>840</v>
      </c>
      <c r="L27" s="396" t="s">
        <v>840</v>
      </c>
      <c r="M27" s="396" t="s">
        <v>840</v>
      </c>
      <c r="N27" s="396" t="s">
        <v>840</v>
      </c>
      <c r="O27" s="396" t="s">
        <v>840</v>
      </c>
    </row>
    <row r="28" spans="1:15" s="20" customFormat="1" ht="11.25">
      <c r="A28" s="719" t="s">
        <v>15</v>
      </c>
      <c r="B28" s="719"/>
      <c r="C28" s="719"/>
      <c r="D28" s="719"/>
      <c r="E28" s="719"/>
      <c r="F28" s="719"/>
      <c r="G28" s="719"/>
      <c r="H28" s="719"/>
      <c r="I28" s="719"/>
      <c r="J28" s="719"/>
      <c r="K28" s="719"/>
      <c r="L28" s="719"/>
      <c r="M28" s="719"/>
      <c r="N28" s="719"/>
      <c r="O28" s="719"/>
    </row>
    <row r="29" spans="1:15" s="20" customFormat="1" ht="11.25">
      <c r="A29" s="393" t="s">
        <v>134</v>
      </c>
      <c r="B29" s="396">
        <v>100</v>
      </c>
      <c r="C29" s="396" t="s">
        <v>840</v>
      </c>
      <c r="D29" s="396" t="s">
        <v>840</v>
      </c>
      <c r="E29" s="396" t="s">
        <v>840</v>
      </c>
      <c r="F29" s="396" t="s">
        <v>840</v>
      </c>
      <c r="G29" s="396" t="s">
        <v>840</v>
      </c>
      <c r="H29" s="396" t="s">
        <v>840</v>
      </c>
      <c r="I29" s="396">
        <v>7.4</v>
      </c>
      <c r="J29" s="396">
        <v>56.7</v>
      </c>
      <c r="K29" s="396">
        <v>8</v>
      </c>
      <c r="L29" s="396">
        <v>20.399999999999999</v>
      </c>
      <c r="M29" s="396">
        <v>7.5</v>
      </c>
      <c r="N29" s="396" t="s">
        <v>840</v>
      </c>
      <c r="O29" s="396" t="s">
        <v>840</v>
      </c>
    </row>
    <row r="30" spans="1:15" s="20" customFormat="1" ht="11.25">
      <c r="A30" s="394" t="s">
        <v>140</v>
      </c>
      <c r="B30" s="396"/>
      <c r="C30" s="396"/>
      <c r="D30" s="396"/>
      <c r="E30" s="396"/>
      <c r="F30" s="396"/>
      <c r="G30" s="396"/>
      <c r="H30" s="396"/>
      <c r="I30" s="396"/>
      <c r="J30" s="396"/>
      <c r="K30" s="396"/>
      <c r="L30" s="396"/>
      <c r="M30" s="396"/>
      <c r="N30" s="396"/>
      <c r="O30" s="396"/>
    </row>
    <row r="31" spans="1:15" s="20" customFormat="1" ht="11.25" customHeight="1">
      <c r="A31" s="146" t="s">
        <v>184</v>
      </c>
      <c r="B31" s="396" t="s">
        <v>840</v>
      </c>
      <c r="C31" s="396" t="s">
        <v>840</v>
      </c>
      <c r="D31" s="396" t="s">
        <v>840</v>
      </c>
      <c r="E31" s="396" t="s">
        <v>840</v>
      </c>
      <c r="F31" s="396" t="s">
        <v>840</v>
      </c>
      <c r="G31" s="396" t="s">
        <v>840</v>
      </c>
      <c r="H31" s="396" t="s">
        <v>840</v>
      </c>
      <c r="I31" s="396" t="s">
        <v>840</v>
      </c>
      <c r="J31" s="396" t="s">
        <v>840</v>
      </c>
      <c r="K31" s="396" t="s">
        <v>840</v>
      </c>
      <c r="L31" s="396" t="s">
        <v>840</v>
      </c>
      <c r="M31" s="396" t="s">
        <v>840</v>
      </c>
      <c r="N31" s="396" t="s">
        <v>840</v>
      </c>
      <c r="O31" s="396" t="s">
        <v>840</v>
      </c>
    </row>
    <row r="32" spans="1:15" s="20" customFormat="1" ht="11.25">
      <c r="A32" s="146" t="s">
        <v>185</v>
      </c>
      <c r="B32" s="396" t="s">
        <v>840</v>
      </c>
      <c r="C32" s="396" t="s">
        <v>840</v>
      </c>
      <c r="D32" s="396" t="s">
        <v>840</v>
      </c>
      <c r="E32" s="396" t="s">
        <v>840</v>
      </c>
      <c r="F32" s="396" t="s">
        <v>840</v>
      </c>
      <c r="G32" s="396" t="s">
        <v>840</v>
      </c>
      <c r="H32" s="396" t="s">
        <v>840</v>
      </c>
      <c r="I32" s="396" t="s">
        <v>840</v>
      </c>
      <c r="J32" s="396" t="s">
        <v>840</v>
      </c>
      <c r="K32" s="396" t="s">
        <v>840</v>
      </c>
      <c r="L32" s="396" t="s">
        <v>840</v>
      </c>
      <c r="M32" s="396" t="s">
        <v>840</v>
      </c>
      <c r="N32" s="396" t="s">
        <v>840</v>
      </c>
      <c r="O32" s="396" t="s">
        <v>840</v>
      </c>
    </row>
    <row r="33" spans="1:15" s="20" customFormat="1" ht="22.5" customHeight="1">
      <c r="A33" s="124" t="s">
        <v>186</v>
      </c>
      <c r="B33" s="396" t="s">
        <v>840</v>
      </c>
      <c r="C33" s="396" t="s">
        <v>840</v>
      </c>
      <c r="D33" s="396" t="s">
        <v>840</v>
      </c>
      <c r="E33" s="396" t="s">
        <v>840</v>
      </c>
      <c r="F33" s="396" t="s">
        <v>840</v>
      </c>
      <c r="G33" s="396" t="s">
        <v>840</v>
      </c>
      <c r="H33" s="396" t="s">
        <v>840</v>
      </c>
      <c r="I33" s="396" t="s">
        <v>840</v>
      </c>
      <c r="J33" s="396" t="s">
        <v>840</v>
      </c>
      <c r="K33" s="396" t="s">
        <v>840</v>
      </c>
      <c r="L33" s="396" t="s">
        <v>840</v>
      </c>
      <c r="M33" s="396" t="s">
        <v>840</v>
      </c>
      <c r="N33" s="396" t="s">
        <v>840</v>
      </c>
      <c r="O33" s="396" t="s">
        <v>840</v>
      </c>
    </row>
    <row r="34" spans="1:15" s="20" customFormat="1" ht="11.25" customHeight="1">
      <c r="A34" s="124" t="s">
        <v>187</v>
      </c>
      <c r="B34" s="396" t="s">
        <v>840</v>
      </c>
      <c r="C34" s="396" t="s">
        <v>840</v>
      </c>
      <c r="D34" s="396" t="s">
        <v>840</v>
      </c>
      <c r="E34" s="396" t="s">
        <v>840</v>
      </c>
      <c r="F34" s="396" t="s">
        <v>840</v>
      </c>
      <c r="G34" s="396" t="s">
        <v>840</v>
      </c>
      <c r="H34" s="396" t="s">
        <v>840</v>
      </c>
      <c r="I34" s="396" t="s">
        <v>840</v>
      </c>
      <c r="J34" s="396" t="s">
        <v>840</v>
      </c>
      <c r="K34" s="396" t="s">
        <v>840</v>
      </c>
      <c r="L34" s="396" t="s">
        <v>840</v>
      </c>
      <c r="M34" s="396" t="s">
        <v>840</v>
      </c>
      <c r="N34" s="396" t="s">
        <v>840</v>
      </c>
      <c r="O34" s="396" t="s">
        <v>840</v>
      </c>
    </row>
    <row r="35" spans="1:15" s="20" customFormat="1" ht="22.5" customHeight="1">
      <c r="A35" s="122" t="s">
        <v>188</v>
      </c>
      <c r="B35" s="396" t="s">
        <v>840</v>
      </c>
      <c r="C35" s="396" t="s">
        <v>840</v>
      </c>
      <c r="D35" s="396" t="s">
        <v>840</v>
      </c>
      <c r="E35" s="396" t="s">
        <v>840</v>
      </c>
      <c r="F35" s="396" t="s">
        <v>840</v>
      </c>
      <c r="G35" s="396" t="s">
        <v>840</v>
      </c>
      <c r="H35" s="396" t="s">
        <v>840</v>
      </c>
      <c r="I35" s="396" t="s">
        <v>840</v>
      </c>
      <c r="J35" s="396" t="s">
        <v>840</v>
      </c>
      <c r="K35" s="396" t="s">
        <v>840</v>
      </c>
      <c r="L35" s="396" t="s">
        <v>840</v>
      </c>
      <c r="M35" s="396" t="s">
        <v>840</v>
      </c>
      <c r="N35" s="396" t="s">
        <v>840</v>
      </c>
      <c r="O35" s="396" t="s">
        <v>840</v>
      </c>
    </row>
    <row r="36" spans="1:15" s="20" customFormat="1" ht="33" customHeight="1">
      <c r="A36" s="122" t="s">
        <v>189</v>
      </c>
      <c r="B36" s="396" t="s">
        <v>840</v>
      </c>
      <c r="C36" s="396" t="s">
        <v>840</v>
      </c>
      <c r="D36" s="396" t="s">
        <v>840</v>
      </c>
      <c r="E36" s="396" t="s">
        <v>840</v>
      </c>
      <c r="F36" s="396" t="s">
        <v>840</v>
      </c>
      <c r="G36" s="396" t="s">
        <v>840</v>
      </c>
      <c r="H36" s="396" t="s">
        <v>840</v>
      </c>
      <c r="I36" s="396" t="s">
        <v>840</v>
      </c>
      <c r="J36" s="396" t="s">
        <v>840</v>
      </c>
      <c r="K36" s="396" t="s">
        <v>840</v>
      </c>
      <c r="L36" s="396" t="s">
        <v>840</v>
      </c>
      <c r="M36" s="396" t="s">
        <v>840</v>
      </c>
      <c r="N36" s="396" t="s">
        <v>840</v>
      </c>
      <c r="O36" s="396" t="s">
        <v>840</v>
      </c>
    </row>
    <row r="37" spans="1:15" s="20" customFormat="1" ht="11.25">
      <c r="A37" s="138" t="s">
        <v>190</v>
      </c>
      <c r="B37" s="396" t="s">
        <v>840</v>
      </c>
      <c r="C37" s="396" t="s">
        <v>840</v>
      </c>
      <c r="D37" s="396" t="s">
        <v>840</v>
      </c>
      <c r="E37" s="396" t="s">
        <v>840</v>
      </c>
      <c r="F37" s="396" t="s">
        <v>840</v>
      </c>
      <c r="G37" s="396" t="s">
        <v>840</v>
      </c>
      <c r="H37" s="396" t="s">
        <v>840</v>
      </c>
      <c r="I37" s="396" t="s">
        <v>840</v>
      </c>
      <c r="J37" s="396" t="s">
        <v>840</v>
      </c>
      <c r="K37" s="396" t="s">
        <v>840</v>
      </c>
      <c r="L37" s="396" t="s">
        <v>840</v>
      </c>
      <c r="M37" s="396" t="s">
        <v>840</v>
      </c>
      <c r="N37" s="396" t="s">
        <v>840</v>
      </c>
      <c r="O37" s="396" t="s">
        <v>840</v>
      </c>
    </row>
    <row r="38" spans="1:15" s="20" customFormat="1" ht="22.5">
      <c r="A38" s="138" t="s">
        <v>191</v>
      </c>
      <c r="B38" s="396" t="s">
        <v>840</v>
      </c>
      <c r="C38" s="396" t="s">
        <v>840</v>
      </c>
      <c r="D38" s="396" t="s">
        <v>840</v>
      </c>
      <c r="E38" s="396" t="s">
        <v>840</v>
      </c>
      <c r="F38" s="396" t="s">
        <v>840</v>
      </c>
      <c r="G38" s="396" t="s">
        <v>840</v>
      </c>
      <c r="H38" s="396" t="s">
        <v>840</v>
      </c>
      <c r="I38" s="396" t="s">
        <v>840</v>
      </c>
      <c r="J38" s="396" t="s">
        <v>840</v>
      </c>
      <c r="K38" s="396" t="s">
        <v>840</v>
      </c>
      <c r="L38" s="396" t="s">
        <v>840</v>
      </c>
      <c r="M38" s="396" t="s">
        <v>840</v>
      </c>
      <c r="N38" s="396" t="s">
        <v>840</v>
      </c>
      <c r="O38" s="396" t="s">
        <v>840</v>
      </c>
    </row>
    <row r="39" spans="1:15" s="20" customFormat="1" ht="11.25">
      <c r="A39" s="138" t="s">
        <v>192</v>
      </c>
      <c r="B39" s="396" t="s">
        <v>840</v>
      </c>
      <c r="C39" s="396" t="s">
        <v>840</v>
      </c>
      <c r="D39" s="396" t="s">
        <v>840</v>
      </c>
      <c r="E39" s="396" t="s">
        <v>840</v>
      </c>
      <c r="F39" s="396" t="s">
        <v>840</v>
      </c>
      <c r="G39" s="396" t="s">
        <v>840</v>
      </c>
      <c r="H39" s="396" t="s">
        <v>840</v>
      </c>
      <c r="I39" s="396" t="s">
        <v>840</v>
      </c>
      <c r="J39" s="396" t="s">
        <v>840</v>
      </c>
      <c r="K39" s="396" t="s">
        <v>840</v>
      </c>
      <c r="L39" s="396" t="s">
        <v>840</v>
      </c>
      <c r="M39" s="396" t="s">
        <v>840</v>
      </c>
      <c r="N39" s="396" t="s">
        <v>840</v>
      </c>
      <c r="O39" s="396" t="s">
        <v>840</v>
      </c>
    </row>
    <row r="40" spans="1:15" s="20" customFormat="1" ht="11.25" customHeight="1">
      <c r="A40" s="138" t="s">
        <v>205</v>
      </c>
      <c r="B40" s="396" t="s">
        <v>840</v>
      </c>
      <c r="C40" s="396" t="s">
        <v>840</v>
      </c>
      <c r="D40" s="396" t="s">
        <v>840</v>
      </c>
      <c r="E40" s="396" t="s">
        <v>840</v>
      </c>
      <c r="F40" s="396" t="s">
        <v>840</v>
      </c>
      <c r="G40" s="396" t="s">
        <v>840</v>
      </c>
      <c r="H40" s="396" t="s">
        <v>840</v>
      </c>
      <c r="I40" s="396" t="s">
        <v>840</v>
      </c>
      <c r="J40" s="396" t="s">
        <v>840</v>
      </c>
      <c r="K40" s="396" t="s">
        <v>840</v>
      </c>
      <c r="L40" s="396" t="s">
        <v>840</v>
      </c>
      <c r="M40" s="396" t="s">
        <v>840</v>
      </c>
      <c r="N40" s="396" t="s">
        <v>840</v>
      </c>
      <c r="O40" s="396" t="s">
        <v>840</v>
      </c>
    </row>
    <row r="41" spans="1:15" s="20" customFormat="1" ht="11.25">
      <c r="A41" s="138" t="s">
        <v>194</v>
      </c>
      <c r="B41" s="396" t="s">
        <v>840</v>
      </c>
      <c r="C41" s="396" t="s">
        <v>840</v>
      </c>
      <c r="D41" s="396" t="s">
        <v>840</v>
      </c>
      <c r="E41" s="396" t="s">
        <v>840</v>
      </c>
      <c r="F41" s="396" t="s">
        <v>840</v>
      </c>
      <c r="G41" s="396" t="s">
        <v>840</v>
      </c>
      <c r="H41" s="396" t="s">
        <v>840</v>
      </c>
      <c r="I41" s="396" t="s">
        <v>840</v>
      </c>
      <c r="J41" s="396" t="s">
        <v>840</v>
      </c>
      <c r="K41" s="396" t="s">
        <v>840</v>
      </c>
      <c r="L41" s="396" t="s">
        <v>840</v>
      </c>
      <c r="M41" s="396" t="s">
        <v>840</v>
      </c>
      <c r="N41" s="396" t="s">
        <v>840</v>
      </c>
      <c r="O41" s="396" t="s">
        <v>840</v>
      </c>
    </row>
    <row r="42" spans="1:15" s="20" customFormat="1" ht="11.25" customHeight="1">
      <c r="A42" s="138" t="s">
        <v>195</v>
      </c>
      <c r="B42" s="396" t="s">
        <v>840</v>
      </c>
      <c r="C42" s="396" t="s">
        <v>840</v>
      </c>
      <c r="D42" s="396" t="s">
        <v>840</v>
      </c>
      <c r="E42" s="396" t="s">
        <v>840</v>
      </c>
      <c r="F42" s="396" t="s">
        <v>840</v>
      </c>
      <c r="G42" s="396" t="s">
        <v>840</v>
      </c>
      <c r="H42" s="396" t="s">
        <v>840</v>
      </c>
      <c r="I42" s="396" t="s">
        <v>840</v>
      </c>
      <c r="J42" s="396" t="s">
        <v>840</v>
      </c>
      <c r="K42" s="396" t="s">
        <v>840</v>
      </c>
      <c r="L42" s="396" t="s">
        <v>840</v>
      </c>
      <c r="M42" s="396" t="s">
        <v>840</v>
      </c>
      <c r="N42" s="396" t="s">
        <v>840</v>
      </c>
      <c r="O42" s="396" t="s">
        <v>840</v>
      </c>
    </row>
    <row r="43" spans="1:15" s="20" customFormat="1" ht="22.5">
      <c r="A43" s="138" t="s">
        <v>196</v>
      </c>
      <c r="B43" s="396" t="s">
        <v>840</v>
      </c>
      <c r="C43" s="396" t="s">
        <v>840</v>
      </c>
      <c r="D43" s="396" t="s">
        <v>840</v>
      </c>
      <c r="E43" s="396" t="s">
        <v>840</v>
      </c>
      <c r="F43" s="396" t="s">
        <v>840</v>
      </c>
      <c r="G43" s="396" t="s">
        <v>840</v>
      </c>
      <c r="H43" s="396" t="s">
        <v>840</v>
      </c>
      <c r="I43" s="396" t="s">
        <v>840</v>
      </c>
      <c r="J43" s="396" t="s">
        <v>840</v>
      </c>
      <c r="K43" s="396" t="s">
        <v>840</v>
      </c>
      <c r="L43" s="396" t="s">
        <v>840</v>
      </c>
      <c r="M43" s="396" t="s">
        <v>840</v>
      </c>
      <c r="N43" s="396" t="s">
        <v>840</v>
      </c>
      <c r="O43" s="396" t="s">
        <v>840</v>
      </c>
    </row>
    <row r="44" spans="1:15" s="20" customFormat="1" ht="22.5">
      <c r="A44" s="138" t="s">
        <v>197</v>
      </c>
      <c r="B44" s="396">
        <v>100</v>
      </c>
      <c r="C44" s="396" t="s">
        <v>840</v>
      </c>
      <c r="D44" s="396" t="s">
        <v>840</v>
      </c>
      <c r="E44" s="396" t="s">
        <v>840</v>
      </c>
      <c r="F44" s="396" t="s">
        <v>840</v>
      </c>
      <c r="G44" s="396" t="s">
        <v>840</v>
      </c>
      <c r="H44" s="396" t="s">
        <v>840</v>
      </c>
      <c r="I44" s="396">
        <v>7.4</v>
      </c>
      <c r="J44" s="396">
        <v>56.7</v>
      </c>
      <c r="K44" s="396">
        <v>8</v>
      </c>
      <c r="L44" s="396">
        <v>20.399999999999999</v>
      </c>
      <c r="M44" s="396">
        <v>7.5</v>
      </c>
      <c r="N44" s="396" t="s">
        <v>840</v>
      </c>
      <c r="O44" s="396" t="s">
        <v>840</v>
      </c>
    </row>
    <row r="45" spans="1:15" s="20" customFormat="1" ht="35.25" customHeight="1">
      <c r="A45" s="138" t="s">
        <v>198</v>
      </c>
      <c r="B45" s="396" t="s">
        <v>840</v>
      </c>
      <c r="C45" s="396" t="s">
        <v>840</v>
      </c>
      <c r="D45" s="396" t="s">
        <v>840</v>
      </c>
      <c r="E45" s="396" t="s">
        <v>840</v>
      </c>
      <c r="F45" s="396" t="s">
        <v>840</v>
      </c>
      <c r="G45" s="396" t="s">
        <v>840</v>
      </c>
      <c r="H45" s="396" t="s">
        <v>840</v>
      </c>
      <c r="I45" s="396" t="s">
        <v>840</v>
      </c>
      <c r="J45" s="396" t="s">
        <v>840</v>
      </c>
      <c r="K45" s="396" t="s">
        <v>840</v>
      </c>
      <c r="L45" s="396" t="s">
        <v>840</v>
      </c>
      <c r="M45" s="396" t="s">
        <v>840</v>
      </c>
      <c r="N45" s="396" t="s">
        <v>840</v>
      </c>
      <c r="O45" s="396" t="s">
        <v>840</v>
      </c>
    </row>
    <row r="46" spans="1:15" s="20" customFormat="1" ht="22.5" customHeight="1">
      <c r="A46" s="138" t="s">
        <v>199</v>
      </c>
      <c r="B46" s="396" t="s">
        <v>840</v>
      </c>
      <c r="C46" s="396" t="s">
        <v>840</v>
      </c>
      <c r="D46" s="396" t="s">
        <v>840</v>
      </c>
      <c r="E46" s="396" t="s">
        <v>840</v>
      </c>
      <c r="F46" s="396" t="s">
        <v>840</v>
      </c>
      <c r="G46" s="396" t="s">
        <v>840</v>
      </c>
      <c r="H46" s="396" t="s">
        <v>840</v>
      </c>
      <c r="I46" s="396" t="s">
        <v>840</v>
      </c>
      <c r="J46" s="396" t="s">
        <v>840</v>
      </c>
      <c r="K46" s="396" t="s">
        <v>840</v>
      </c>
      <c r="L46" s="396" t="s">
        <v>840</v>
      </c>
      <c r="M46" s="396" t="s">
        <v>840</v>
      </c>
      <c r="N46" s="396" t="s">
        <v>840</v>
      </c>
      <c r="O46" s="396" t="s">
        <v>840</v>
      </c>
    </row>
    <row r="47" spans="1:15" s="20" customFormat="1" ht="11.25">
      <c r="A47" s="138" t="s">
        <v>200</v>
      </c>
      <c r="B47" s="396" t="s">
        <v>840</v>
      </c>
      <c r="C47" s="396" t="s">
        <v>840</v>
      </c>
      <c r="D47" s="396" t="s">
        <v>840</v>
      </c>
      <c r="E47" s="396" t="s">
        <v>840</v>
      </c>
      <c r="F47" s="396" t="s">
        <v>840</v>
      </c>
      <c r="G47" s="396" t="s">
        <v>840</v>
      </c>
      <c r="H47" s="396" t="s">
        <v>840</v>
      </c>
      <c r="I47" s="396" t="s">
        <v>840</v>
      </c>
      <c r="J47" s="396" t="s">
        <v>840</v>
      </c>
      <c r="K47" s="396" t="s">
        <v>840</v>
      </c>
      <c r="L47" s="396" t="s">
        <v>840</v>
      </c>
      <c r="M47" s="396" t="s">
        <v>840</v>
      </c>
      <c r="N47" s="396" t="s">
        <v>840</v>
      </c>
      <c r="O47" s="396" t="s">
        <v>840</v>
      </c>
    </row>
    <row r="48" spans="1:15" s="20" customFormat="1" ht="22.5">
      <c r="A48" s="138" t="s">
        <v>201</v>
      </c>
      <c r="B48" s="396" t="s">
        <v>840</v>
      </c>
      <c r="C48" s="396" t="s">
        <v>840</v>
      </c>
      <c r="D48" s="396" t="s">
        <v>840</v>
      </c>
      <c r="E48" s="396" t="s">
        <v>840</v>
      </c>
      <c r="F48" s="396" t="s">
        <v>840</v>
      </c>
      <c r="G48" s="396" t="s">
        <v>840</v>
      </c>
      <c r="H48" s="396" t="s">
        <v>840</v>
      </c>
      <c r="I48" s="396" t="s">
        <v>840</v>
      </c>
      <c r="J48" s="396" t="s">
        <v>840</v>
      </c>
      <c r="K48" s="396" t="s">
        <v>840</v>
      </c>
      <c r="L48" s="396" t="s">
        <v>840</v>
      </c>
      <c r="M48" s="396" t="s">
        <v>840</v>
      </c>
      <c r="N48" s="396" t="s">
        <v>840</v>
      </c>
      <c r="O48" s="396" t="s">
        <v>840</v>
      </c>
    </row>
    <row r="49" spans="1:15" s="20" customFormat="1" ht="12" customHeight="1">
      <c r="A49" s="138" t="s">
        <v>202</v>
      </c>
      <c r="B49" s="396" t="s">
        <v>840</v>
      </c>
      <c r="C49" s="396" t="s">
        <v>840</v>
      </c>
      <c r="D49" s="396" t="s">
        <v>840</v>
      </c>
      <c r="E49" s="396" t="s">
        <v>840</v>
      </c>
      <c r="F49" s="396" t="s">
        <v>840</v>
      </c>
      <c r="G49" s="396" t="s">
        <v>840</v>
      </c>
      <c r="H49" s="396" t="s">
        <v>840</v>
      </c>
      <c r="I49" s="396" t="s">
        <v>840</v>
      </c>
      <c r="J49" s="396" t="s">
        <v>840</v>
      </c>
      <c r="K49" s="396" t="s">
        <v>840</v>
      </c>
      <c r="L49" s="396" t="s">
        <v>840</v>
      </c>
      <c r="M49" s="396" t="s">
        <v>840</v>
      </c>
      <c r="N49" s="396" t="s">
        <v>840</v>
      </c>
      <c r="O49" s="396" t="s">
        <v>840</v>
      </c>
    </row>
    <row r="50" spans="1:15" s="20" customFormat="1" ht="22.5">
      <c r="A50" s="147" t="s">
        <v>203</v>
      </c>
      <c r="B50" s="398" t="s">
        <v>840</v>
      </c>
      <c r="C50" s="398" t="s">
        <v>840</v>
      </c>
      <c r="D50" s="398" t="s">
        <v>840</v>
      </c>
      <c r="E50" s="398" t="s">
        <v>840</v>
      </c>
      <c r="F50" s="398" t="s">
        <v>840</v>
      </c>
      <c r="G50" s="398" t="s">
        <v>840</v>
      </c>
      <c r="H50" s="398" t="s">
        <v>840</v>
      </c>
      <c r="I50" s="398" t="s">
        <v>840</v>
      </c>
      <c r="J50" s="398" t="s">
        <v>840</v>
      </c>
      <c r="K50" s="398" t="s">
        <v>840</v>
      </c>
      <c r="L50" s="398" t="s">
        <v>840</v>
      </c>
      <c r="M50" s="398" t="s">
        <v>840</v>
      </c>
      <c r="N50" s="398" t="s">
        <v>840</v>
      </c>
      <c r="O50" s="398" t="s">
        <v>840</v>
      </c>
    </row>
    <row r="51" spans="1:15" s="20" customFormat="1">
      <c r="B51" s="408"/>
      <c r="C51" s="408"/>
      <c r="D51" s="408"/>
      <c r="E51" s="408"/>
      <c r="F51" s="408"/>
      <c r="G51" s="408"/>
      <c r="H51" s="408"/>
      <c r="I51" s="408"/>
      <c r="J51" s="408"/>
      <c r="K51" s="408"/>
      <c r="L51" s="408"/>
      <c r="M51" s="408"/>
      <c r="N51" s="408"/>
      <c r="O51" s="408"/>
    </row>
    <row r="52" spans="1:15">
      <c r="B52" s="408"/>
      <c r="C52" s="408"/>
      <c r="D52" s="408"/>
      <c r="E52" s="408"/>
      <c r="F52" s="408"/>
      <c r="G52" s="408"/>
      <c r="H52" s="408"/>
      <c r="I52" s="408"/>
      <c r="J52" s="408"/>
      <c r="K52" s="408"/>
      <c r="L52" s="408"/>
      <c r="M52" s="408"/>
      <c r="N52" s="408"/>
      <c r="O52" s="408"/>
    </row>
  </sheetData>
  <mergeCells count="6">
    <mergeCell ref="A28:O28"/>
    <mergeCell ref="A1:O1"/>
    <mergeCell ref="A3:A4"/>
    <mergeCell ref="B3:B4"/>
    <mergeCell ref="C3:O3"/>
    <mergeCell ref="A5:O5"/>
  </mergeCells>
  <pageMargins left="0.7" right="0.7" top="0.75" bottom="0.75" header="0.3" footer="0.3"/>
  <pageSetup paperSize="0" orientation="portrait" horizontalDpi="0" verticalDpi="0" copie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opLeftCell="A25" workbookViewId="0">
      <selection activeCell="B29" sqref="B29:O50"/>
    </sheetView>
  </sheetViews>
  <sheetFormatPr defaultRowHeight="12"/>
  <cols>
    <col min="1" max="1" width="29" style="16" customWidth="1"/>
    <col min="2" max="2" width="16.28515625" style="16" customWidth="1"/>
    <col min="3" max="7" width="10.5703125" style="16" customWidth="1"/>
    <col min="8" max="15" width="10.28515625" style="16" customWidth="1"/>
    <col min="16" max="16384" width="9.140625" style="16"/>
  </cols>
  <sheetData>
    <row r="1" spans="1:15" ht="31.5" customHeight="1">
      <c r="A1" s="868" t="s">
        <v>619</v>
      </c>
      <c r="B1" s="1010"/>
      <c r="C1" s="1010"/>
      <c r="D1" s="1010"/>
      <c r="E1" s="1010"/>
      <c r="F1" s="1010"/>
      <c r="G1" s="1010"/>
      <c r="H1" s="1010"/>
      <c r="I1" s="1010"/>
      <c r="J1" s="1010"/>
      <c r="K1" s="1010"/>
      <c r="L1" s="1010"/>
      <c r="M1" s="1010"/>
      <c r="N1" s="1010"/>
      <c r="O1" s="1010"/>
    </row>
    <row r="2" spans="1:15" s="20" customFormat="1" ht="13.5" customHeight="1">
      <c r="A2" s="391"/>
      <c r="B2" s="28"/>
      <c r="C2" s="28"/>
      <c r="D2" s="28"/>
      <c r="E2" s="28"/>
      <c r="F2" s="28"/>
      <c r="G2" s="28"/>
      <c r="H2" s="28"/>
      <c r="I2" s="28"/>
      <c r="J2" s="28"/>
      <c r="K2" s="28"/>
      <c r="L2" s="28"/>
      <c r="M2" s="28"/>
      <c r="N2" s="28"/>
      <c r="O2" s="392" t="s">
        <v>36</v>
      </c>
    </row>
    <row r="3" spans="1:15" s="20" customFormat="1" ht="11.25">
      <c r="A3" s="721"/>
      <c r="B3" s="815" t="s">
        <v>487</v>
      </c>
      <c r="C3" s="725" t="s">
        <v>465</v>
      </c>
      <c r="D3" s="729"/>
      <c r="E3" s="729"/>
      <c r="F3" s="729"/>
      <c r="G3" s="729"/>
      <c r="H3" s="729"/>
      <c r="I3" s="729"/>
      <c r="J3" s="729"/>
      <c r="K3" s="729"/>
      <c r="L3" s="729"/>
      <c r="M3" s="729"/>
      <c r="N3" s="729"/>
      <c r="O3" s="879"/>
    </row>
    <row r="4" spans="1:15" s="23" customFormat="1" ht="45">
      <c r="A4" s="722"/>
      <c r="B4" s="72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0" customFormat="1" ht="11.25">
      <c r="A5" s="719" t="s">
        <v>15</v>
      </c>
      <c r="B5" s="719"/>
      <c r="C5" s="719"/>
      <c r="D5" s="719"/>
      <c r="E5" s="719"/>
      <c r="F5" s="719"/>
      <c r="G5" s="719"/>
      <c r="H5" s="719"/>
      <c r="I5" s="719"/>
      <c r="J5" s="719"/>
      <c r="K5" s="719"/>
      <c r="L5" s="719"/>
      <c r="M5" s="719"/>
      <c r="N5" s="719"/>
      <c r="O5" s="719"/>
    </row>
    <row r="6" spans="1:15" s="20" customFormat="1" ht="11.25">
      <c r="A6" s="393" t="s">
        <v>134</v>
      </c>
      <c r="B6" s="396">
        <v>100</v>
      </c>
      <c r="C6" s="396">
        <v>100</v>
      </c>
      <c r="D6" s="396">
        <v>100</v>
      </c>
      <c r="E6" s="396" t="s">
        <v>840</v>
      </c>
      <c r="F6" s="396" t="s">
        <v>840</v>
      </c>
      <c r="G6" s="396" t="s">
        <v>840</v>
      </c>
      <c r="H6" s="396" t="s">
        <v>840</v>
      </c>
      <c r="I6" s="396" t="s">
        <v>840</v>
      </c>
      <c r="J6" s="396" t="s">
        <v>840</v>
      </c>
      <c r="K6" s="396" t="s">
        <v>840</v>
      </c>
      <c r="L6" s="396" t="s">
        <v>840</v>
      </c>
      <c r="M6" s="396" t="s">
        <v>840</v>
      </c>
      <c r="N6" s="396" t="s">
        <v>840</v>
      </c>
      <c r="O6" s="396" t="s">
        <v>840</v>
      </c>
    </row>
    <row r="7" spans="1:15" s="20" customFormat="1" ht="11.25">
      <c r="A7" s="394" t="s">
        <v>140</v>
      </c>
      <c r="B7" s="396"/>
      <c r="C7" s="396"/>
      <c r="D7" s="396"/>
      <c r="E7" s="396"/>
      <c r="F7" s="396"/>
      <c r="G7" s="396"/>
      <c r="H7" s="396"/>
      <c r="I7" s="396"/>
      <c r="J7" s="396"/>
      <c r="K7" s="396"/>
      <c r="L7" s="396"/>
      <c r="M7" s="396"/>
      <c r="N7" s="396"/>
      <c r="O7" s="396"/>
    </row>
    <row r="8" spans="1:15" s="20" customFormat="1" ht="11.25" customHeight="1">
      <c r="A8" s="146" t="s">
        <v>184</v>
      </c>
      <c r="B8" s="396">
        <v>17.5</v>
      </c>
      <c r="C8" s="396">
        <v>2.5</v>
      </c>
      <c r="D8" s="396">
        <v>18.899999999999999</v>
      </c>
      <c r="E8" s="396" t="s">
        <v>840</v>
      </c>
      <c r="F8" s="396" t="s">
        <v>840</v>
      </c>
      <c r="G8" s="396" t="s">
        <v>840</v>
      </c>
      <c r="H8" s="396" t="s">
        <v>840</v>
      </c>
      <c r="I8" s="396" t="s">
        <v>840</v>
      </c>
      <c r="J8" s="396" t="s">
        <v>840</v>
      </c>
      <c r="K8" s="396" t="s">
        <v>840</v>
      </c>
      <c r="L8" s="396" t="s">
        <v>840</v>
      </c>
      <c r="M8" s="396" t="s">
        <v>840</v>
      </c>
      <c r="N8" s="396" t="s">
        <v>840</v>
      </c>
      <c r="O8" s="396" t="s">
        <v>840</v>
      </c>
    </row>
    <row r="9" spans="1:15" s="20" customFormat="1" ht="11.25">
      <c r="A9" s="146" t="s">
        <v>185</v>
      </c>
      <c r="B9" s="396">
        <v>2.8</v>
      </c>
      <c r="C9" s="396">
        <v>2</v>
      </c>
      <c r="D9" s="396">
        <v>2.8</v>
      </c>
      <c r="E9" s="396" t="s">
        <v>840</v>
      </c>
      <c r="F9" s="396" t="s">
        <v>840</v>
      </c>
      <c r="G9" s="396" t="s">
        <v>840</v>
      </c>
      <c r="H9" s="396" t="s">
        <v>840</v>
      </c>
      <c r="I9" s="396" t="s">
        <v>840</v>
      </c>
      <c r="J9" s="396" t="s">
        <v>840</v>
      </c>
      <c r="K9" s="396" t="s">
        <v>840</v>
      </c>
      <c r="L9" s="396" t="s">
        <v>840</v>
      </c>
      <c r="M9" s="396" t="s">
        <v>840</v>
      </c>
      <c r="N9" s="396" t="s">
        <v>840</v>
      </c>
      <c r="O9" s="396" t="s">
        <v>840</v>
      </c>
    </row>
    <row r="10" spans="1:15" s="20" customFormat="1" ht="22.5" customHeight="1">
      <c r="A10" s="124" t="s">
        <v>186</v>
      </c>
      <c r="B10" s="396" t="s">
        <v>840</v>
      </c>
      <c r="C10" s="396" t="s">
        <v>840</v>
      </c>
      <c r="D10" s="396" t="s">
        <v>840</v>
      </c>
      <c r="E10" s="396" t="s">
        <v>840</v>
      </c>
      <c r="F10" s="396" t="s">
        <v>840</v>
      </c>
      <c r="G10" s="396" t="s">
        <v>840</v>
      </c>
      <c r="H10" s="396" t="s">
        <v>840</v>
      </c>
      <c r="I10" s="396" t="s">
        <v>840</v>
      </c>
      <c r="J10" s="396" t="s">
        <v>840</v>
      </c>
      <c r="K10" s="396" t="s">
        <v>840</v>
      </c>
      <c r="L10" s="396" t="s">
        <v>840</v>
      </c>
      <c r="M10" s="396" t="s">
        <v>840</v>
      </c>
      <c r="N10" s="396" t="s">
        <v>840</v>
      </c>
      <c r="O10" s="396" t="s">
        <v>840</v>
      </c>
    </row>
    <row r="11" spans="1:15" s="20" customFormat="1" ht="11.25" customHeight="1">
      <c r="A11" s="124" t="s">
        <v>187</v>
      </c>
      <c r="B11" s="396">
        <v>2.8</v>
      </c>
      <c r="C11" s="396">
        <v>2</v>
      </c>
      <c r="D11" s="396">
        <v>2.8</v>
      </c>
      <c r="E11" s="396" t="s">
        <v>840</v>
      </c>
      <c r="F11" s="396" t="s">
        <v>840</v>
      </c>
      <c r="G11" s="396" t="s">
        <v>840</v>
      </c>
      <c r="H11" s="396" t="s">
        <v>840</v>
      </c>
      <c r="I11" s="396" t="s">
        <v>840</v>
      </c>
      <c r="J11" s="396" t="s">
        <v>840</v>
      </c>
      <c r="K11" s="396" t="s">
        <v>840</v>
      </c>
      <c r="L11" s="396" t="s">
        <v>840</v>
      </c>
      <c r="M11" s="396" t="s">
        <v>840</v>
      </c>
      <c r="N11" s="396" t="s">
        <v>840</v>
      </c>
      <c r="O11" s="396" t="s">
        <v>840</v>
      </c>
    </row>
    <row r="12" spans="1:15" s="20" customFormat="1" ht="22.5" customHeight="1">
      <c r="A12" s="122" t="s">
        <v>188</v>
      </c>
      <c r="B12" s="396" t="s">
        <v>840</v>
      </c>
      <c r="C12" s="396" t="s">
        <v>840</v>
      </c>
      <c r="D12" s="396" t="s">
        <v>840</v>
      </c>
      <c r="E12" s="396" t="s">
        <v>840</v>
      </c>
      <c r="F12" s="396" t="s">
        <v>840</v>
      </c>
      <c r="G12" s="396" t="s">
        <v>840</v>
      </c>
      <c r="H12" s="396" t="s">
        <v>840</v>
      </c>
      <c r="I12" s="396" t="s">
        <v>840</v>
      </c>
      <c r="J12" s="396" t="s">
        <v>840</v>
      </c>
      <c r="K12" s="396" t="s">
        <v>840</v>
      </c>
      <c r="L12" s="396" t="s">
        <v>840</v>
      </c>
      <c r="M12" s="396" t="s">
        <v>840</v>
      </c>
      <c r="N12" s="396" t="s">
        <v>840</v>
      </c>
      <c r="O12" s="396" t="s">
        <v>840</v>
      </c>
    </row>
    <row r="13" spans="1:15" s="20" customFormat="1" ht="33" customHeight="1">
      <c r="A13" s="122" t="s">
        <v>189</v>
      </c>
      <c r="B13" s="396" t="s">
        <v>840</v>
      </c>
      <c r="C13" s="396" t="s">
        <v>840</v>
      </c>
      <c r="D13" s="396" t="s">
        <v>840</v>
      </c>
      <c r="E13" s="396" t="s">
        <v>840</v>
      </c>
      <c r="F13" s="396" t="s">
        <v>840</v>
      </c>
      <c r="G13" s="396" t="s">
        <v>840</v>
      </c>
      <c r="H13" s="396" t="s">
        <v>840</v>
      </c>
      <c r="I13" s="396" t="s">
        <v>840</v>
      </c>
      <c r="J13" s="396" t="s">
        <v>840</v>
      </c>
      <c r="K13" s="396" t="s">
        <v>840</v>
      </c>
      <c r="L13" s="396" t="s">
        <v>840</v>
      </c>
      <c r="M13" s="396" t="s">
        <v>840</v>
      </c>
      <c r="N13" s="396" t="s">
        <v>840</v>
      </c>
      <c r="O13" s="396" t="s">
        <v>840</v>
      </c>
    </row>
    <row r="14" spans="1:15" s="20" customFormat="1" ht="11.25">
      <c r="A14" s="138" t="s">
        <v>190</v>
      </c>
      <c r="B14" s="396">
        <v>3.6</v>
      </c>
      <c r="C14" s="396">
        <v>6.6</v>
      </c>
      <c r="D14" s="396">
        <v>3.3</v>
      </c>
      <c r="E14" s="396" t="s">
        <v>840</v>
      </c>
      <c r="F14" s="396" t="s">
        <v>840</v>
      </c>
      <c r="G14" s="396" t="s">
        <v>840</v>
      </c>
      <c r="H14" s="396" t="s">
        <v>840</v>
      </c>
      <c r="I14" s="396" t="s">
        <v>840</v>
      </c>
      <c r="J14" s="396" t="s">
        <v>840</v>
      </c>
      <c r="K14" s="396" t="s">
        <v>840</v>
      </c>
      <c r="L14" s="396" t="s">
        <v>840</v>
      </c>
      <c r="M14" s="396" t="s">
        <v>840</v>
      </c>
      <c r="N14" s="396" t="s">
        <v>840</v>
      </c>
      <c r="O14" s="396" t="s">
        <v>840</v>
      </c>
    </row>
    <row r="15" spans="1:15" s="20" customFormat="1" ht="33.75">
      <c r="A15" s="138" t="s">
        <v>191</v>
      </c>
      <c r="B15" s="396">
        <v>40.9</v>
      </c>
      <c r="C15" s="396">
        <v>21.1</v>
      </c>
      <c r="D15" s="396">
        <v>42.8</v>
      </c>
      <c r="E15" s="396" t="s">
        <v>840</v>
      </c>
      <c r="F15" s="396" t="s">
        <v>840</v>
      </c>
      <c r="G15" s="396" t="s">
        <v>840</v>
      </c>
      <c r="H15" s="396" t="s">
        <v>840</v>
      </c>
      <c r="I15" s="396" t="s">
        <v>840</v>
      </c>
      <c r="J15" s="396" t="s">
        <v>840</v>
      </c>
      <c r="K15" s="396" t="s">
        <v>840</v>
      </c>
      <c r="L15" s="396" t="s">
        <v>840</v>
      </c>
      <c r="M15" s="396" t="s">
        <v>840</v>
      </c>
      <c r="N15" s="396" t="s">
        <v>840</v>
      </c>
      <c r="O15" s="396" t="s">
        <v>840</v>
      </c>
    </row>
    <row r="16" spans="1:15" s="20" customFormat="1" ht="11.25">
      <c r="A16" s="138" t="s">
        <v>192</v>
      </c>
      <c r="B16" s="396">
        <v>11.6</v>
      </c>
      <c r="C16" s="396">
        <v>5.5</v>
      </c>
      <c r="D16" s="396">
        <v>12.2</v>
      </c>
      <c r="E16" s="396" t="s">
        <v>840</v>
      </c>
      <c r="F16" s="396" t="s">
        <v>840</v>
      </c>
      <c r="G16" s="396" t="s">
        <v>840</v>
      </c>
      <c r="H16" s="396" t="s">
        <v>840</v>
      </c>
      <c r="I16" s="396" t="s">
        <v>840</v>
      </c>
      <c r="J16" s="396" t="s">
        <v>840</v>
      </c>
      <c r="K16" s="396" t="s">
        <v>840</v>
      </c>
      <c r="L16" s="396" t="s">
        <v>840</v>
      </c>
      <c r="M16" s="396" t="s">
        <v>840</v>
      </c>
      <c r="N16" s="396" t="s">
        <v>840</v>
      </c>
      <c r="O16" s="396" t="s">
        <v>840</v>
      </c>
    </row>
    <row r="17" spans="1:15" s="20" customFormat="1" ht="11.25" customHeight="1">
      <c r="A17" s="138" t="s">
        <v>205</v>
      </c>
      <c r="B17" s="396">
        <v>4.5999999999999996</v>
      </c>
      <c r="C17" s="396">
        <v>9.5</v>
      </c>
      <c r="D17" s="396">
        <v>4.2</v>
      </c>
      <c r="E17" s="396" t="s">
        <v>840</v>
      </c>
      <c r="F17" s="396" t="s">
        <v>840</v>
      </c>
      <c r="G17" s="396" t="s">
        <v>840</v>
      </c>
      <c r="H17" s="396" t="s">
        <v>840</v>
      </c>
      <c r="I17" s="396" t="s">
        <v>840</v>
      </c>
      <c r="J17" s="396" t="s">
        <v>840</v>
      </c>
      <c r="K17" s="396" t="s">
        <v>840</v>
      </c>
      <c r="L17" s="396" t="s">
        <v>840</v>
      </c>
      <c r="M17" s="396" t="s">
        <v>840</v>
      </c>
      <c r="N17" s="396" t="s">
        <v>840</v>
      </c>
      <c r="O17" s="396" t="s">
        <v>840</v>
      </c>
    </row>
    <row r="18" spans="1:15" s="20" customFormat="1" ht="11.25">
      <c r="A18" s="138" t="s">
        <v>194</v>
      </c>
      <c r="B18" s="396">
        <v>0.3</v>
      </c>
      <c r="C18" s="396" t="s">
        <v>840</v>
      </c>
      <c r="D18" s="396">
        <v>0.4</v>
      </c>
      <c r="E18" s="396" t="s">
        <v>840</v>
      </c>
      <c r="F18" s="396" t="s">
        <v>840</v>
      </c>
      <c r="G18" s="396" t="s">
        <v>840</v>
      </c>
      <c r="H18" s="396" t="s">
        <v>840</v>
      </c>
      <c r="I18" s="396" t="s">
        <v>840</v>
      </c>
      <c r="J18" s="396" t="s">
        <v>840</v>
      </c>
      <c r="K18" s="396" t="s">
        <v>840</v>
      </c>
      <c r="L18" s="396" t="s">
        <v>840</v>
      </c>
      <c r="M18" s="396" t="s">
        <v>840</v>
      </c>
      <c r="N18" s="396" t="s">
        <v>840</v>
      </c>
      <c r="O18" s="396" t="s">
        <v>840</v>
      </c>
    </row>
    <row r="19" spans="1:15" s="20" customFormat="1" ht="11.25" customHeight="1">
      <c r="A19" s="138" t="s">
        <v>195</v>
      </c>
      <c r="B19" s="396" t="s">
        <v>840</v>
      </c>
      <c r="C19" s="396" t="s">
        <v>840</v>
      </c>
      <c r="D19" s="396" t="s">
        <v>840</v>
      </c>
      <c r="E19" s="396" t="s">
        <v>840</v>
      </c>
      <c r="F19" s="396" t="s">
        <v>840</v>
      </c>
      <c r="G19" s="396" t="s">
        <v>840</v>
      </c>
      <c r="H19" s="396" t="s">
        <v>840</v>
      </c>
      <c r="I19" s="396" t="s">
        <v>840</v>
      </c>
      <c r="J19" s="396" t="s">
        <v>840</v>
      </c>
      <c r="K19" s="396" t="s">
        <v>840</v>
      </c>
      <c r="L19" s="396" t="s">
        <v>840</v>
      </c>
      <c r="M19" s="396" t="s">
        <v>840</v>
      </c>
      <c r="N19" s="396" t="s">
        <v>840</v>
      </c>
      <c r="O19" s="396" t="s">
        <v>840</v>
      </c>
    </row>
    <row r="20" spans="1:15" s="20" customFormat="1" ht="11.25" customHeight="1">
      <c r="A20" s="138" t="s">
        <v>196</v>
      </c>
      <c r="B20" s="396">
        <v>3.7</v>
      </c>
      <c r="C20" s="396">
        <v>8.3000000000000007</v>
      </c>
      <c r="D20" s="396">
        <v>3.3</v>
      </c>
      <c r="E20" s="396" t="s">
        <v>840</v>
      </c>
      <c r="F20" s="396" t="s">
        <v>840</v>
      </c>
      <c r="G20" s="396" t="s">
        <v>840</v>
      </c>
      <c r="H20" s="396" t="s">
        <v>840</v>
      </c>
      <c r="I20" s="396" t="s">
        <v>840</v>
      </c>
      <c r="J20" s="396" t="s">
        <v>840</v>
      </c>
      <c r="K20" s="396" t="s">
        <v>840</v>
      </c>
      <c r="L20" s="396" t="s">
        <v>840</v>
      </c>
      <c r="M20" s="396" t="s">
        <v>840</v>
      </c>
      <c r="N20" s="396" t="s">
        <v>840</v>
      </c>
      <c r="O20" s="396" t="s">
        <v>840</v>
      </c>
    </row>
    <row r="21" spans="1:15" s="20" customFormat="1" ht="22.5">
      <c r="A21" s="138" t="s">
        <v>197</v>
      </c>
      <c r="B21" s="396">
        <v>1.3</v>
      </c>
      <c r="C21" s="396">
        <v>13.3</v>
      </c>
      <c r="D21" s="396">
        <v>0.2</v>
      </c>
      <c r="E21" s="396" t="s">
        <v>840</v>
      </c>
      <c r="F21" s="396" t="s">
        <v>840</v>
      </c>
      <c r="G21" s="396" t="s">
        <v>840</v>
      </c>
      <c r="H21" s="396" t="s">
        <v>840</v>
      </c>
      <c r="I21" s="396" t="s">
        <v>840</v>
      </c>
      <c r="J21" s="396" t="s">
        <v>840</v>
      </c>
      <c r="K21" s="396" t="s">
        <v>840</v>
      </c>
      <c r="L21" s="396" t="s">
        <v>840</v>
      </c>
      <c r="M21" s="396" t="s">
        <v>840</v>
      </c>
      <c r="N21" s="396" t="s">
        <v>840</v>
      </c>
      <c r="O21" s="396" t="s">
        <v>840</v>
      </c>
    </row>
    <row r="22" spans="1:15" s="20" customFormat="1" ht="33.75">
      <c r="A22" s="138" t="s">
        <v>198</v>
      </c>
      <c r="B22" s="396">
        <v>0.3</v>
      </c>
      <c r="C22" s="396">
        <v>2.4</v>
      </c>
      <c r="D22" s="396">
        <v>0.1</v>
      </c>
      <c r="E22" s="396" t="s">
        <v>840</v>
      </c>
      <c r="F22" s="396" t="s">
        <v>840</v>
      </c>
      <c r="G22" s="396" t="s">
        <v>840</v>
      </c>
      <c r="H22" s="396" t="s">
        <v>840</v>
      </c>
      <c r="I22" s="396" t="s">
        <v>840</v>
      </c>
      <c r="J22" s="396" t="s">
        <v>840</v>
      </c>
      <c r="K22" s="396" t="s">
        <v>840</v>
      </c>
      <c r="L22" s="396" t="s">
        <v>840</v>
      </c>
      <c r="M22" s="396" t="s">
        <v>840</v>
      </c>
      <c r="N22" s="396" t="s">
        <v>840</v>
      </c>
      <c r="O22" s="396" t="s">
        <v>840</v>
      </c>
    </row>
    <row r="23" spans="1:15" s="20" customFormat="1" ht="22.5" customHeight="1">
      <c r="A23" s="138" t="s">
        <v>199</v>
      </c>
      <c r="B23" s="396" t="s">
        <v>840</v>
      </c>
      <c r="C23" s="396" t="s">
        <v>840</v>
      </c>
      <c r="D23" s="396" t="s">
        <v>840</v>
      </c>
      <c r="E23" s="396" t="s">
        <v>840</v>
      </c>
      <c r="F23" s="396" t="s">
        <v>840</v>
      </c>
      <c r="G23" s="396" t="s">
        <v>840</v>
      </c>
      <c r="H23" s="396" t="s">
        <v>840</v>
      </c>
      <c r="I23" s="396" t="s">
        <v>840</v>
      </c>
      <c r="J23" s="396" t="s">
        <v>840</v>
      </c>
      <c r="K23" s="396" t="s">
        <v>840</v>
      </c>
      <c r="L23" s="396" t="s">
        <v>840</v>
      </c>
      <c r="M23" s="396" t="s">
        <v>840</v>
      </c>
      <c r="N23" s="396" t="s">
        <v>840</v>
      </c>
      <c r="O23" s="396" t="s">
        <v>840</v>
      </c>
    </row>
    <row r="24" spans="1:15" s="20" customFormat="1" ht="11.25">
      <c r="A24" s="138" t="s">
        <v>200</v>
      </c>
      <c r="B24" s="396" t="s">
        <v>840</v>
      </c>
      <c r="C24" s="396" t="s">
        <v>840</v>
      </c>
      <c r="D24" s="396" t="s">
        <v>840</v>
      </c>
      <c r="E24" s="396" t="s">
        <v>840</v>
      </c>
      <c r="F24" s="396" t="s">
        <v>840</v>
      </c>
      <c r="G24" s="396" t="s">
        <v>840</v>
      </c>
      <c r="H24" s="396" t="s">
        <v>840</v>
      </c>
      <c r="I24" s="396" t="s">
        <v>840</v>
      </c>
      <c r="J24" s="396" t="s">
        <v>840</v>
      </c>
      <c r="K24" s="396" t="s">
        <v>840</v>
      </c>
      <c r="L24" s="396" t="s">
        <v>840</v>
      </c>
      <c r="M24" s="396" t="s">
        <v>840</v>
      </c>
      <c r="N24" s="396" t="s">
        <v>840</v>
      </c>
      <c r="O24" s="396" t="s">
        <v>840</v>
      </c>
    </row>
    <row r="25" spans="1:15" s="20" customFormat="1" ht="22.5">
      <c r="A25" s="138" t="s">
        <v>201</v>
      </c>
      <c r="B25" s="396">
        <v>0.2</v>
      </c>
      <c r="C25" s="396" t="s">
        <v>840</v>
      </c>
      <c r="D25" s="396">
        <v>0.2</v>
      </c>
      <c r="E25" s="396" t="s">
        <v>840</v>
      </c>
      <c r="F25" s="396" t="s">
        <v>840</v>
      </c>
      <c r="G25" s="396" t="s">
        <v>840</v>
      </c>
      <c r="H25" s="396" t="s">
        <v>840</v>
      </c>
      <c r="I25" s="396" t="s">
        <v>840</v>
      </c>
      <c r="J25" s="396" t="s">
        <v>840</v>
      </c>
      <c r="K25" s="396" t="s">
        <v>840</v>
      </c>
      <c r="L25" s="396" t="s">
        <v>840</v>
      </c>
      <c r="M25" s="396" t="s">
        <v>840</v>
      </c>
      <c r="N25" s="396" t="s">
        <v>840</v>
      </c>
      <c r="O25" s="396" t="s">
        <v>840</v>
      </c>
    </row>
    <row r="26" spans="1:15" s="20" customFormat="1" ht="12" customHeight="1">
      <c r="A26" s="138" t="s">
        <v>202</v>
      </c>
      <c r="B26" s="396">
        <v>0.6</v>
      </c>
      <c r="C26" s="396" t="s">
        <v>840</v>
      </c>
      <c r="D26" s="396">
        <v>0.6</v>
      </c>
      <c r="E26" s="396" t="s">
        <v>840</v>
      </c>
      <c r="F26" s="396" t="s">
        <v>840</v>
      </c>
      <c r="G26" s="396" t="s">
        <v>840</v>
      </c>
      <c r="H26" s="396" t="s">
        <v>840</v>
      </c>
      <c r="I26" s="396" t="s">
        <v>840</v>
      </c>
      <c r="J26" s="396" t="s">
        <v>840</v>
      </c>
      <c r="K26" s="396" t="s">
        <v>840</v>
      </c>
      <c r="L26" s="396" t="s">
        <v>840</v>
      </c>
      <c r="M26" s="396" t="s">
        <v>840</v>
      </c>
      <c r="N26" s="396" t="s">
        <v>840</v>
      </c>
      <c r="O26" s="396" t="s">
        <v>840</v>
      </c>
    </row>
    <row r="27" spans="1:15" s="20" customFormat="1" ht="22.5">
      <c r="A27" s="138" t="s">
        <v>203</v>
      </c>
      <c r="B27" s="396">
        <v>12.6</v>
      </c>
      <c r="C27" s="396">
        <v>28.9</v>
      </c>
      <c r="D27" s="396">
        <v>11</v>
      </c>
      <c r="E27" s="396" t="s">
        <v>840</v>
      </c>
      <c r="F27" s="396" t="s">
        <v>840</v>
      </c>
      <c r="G27" s="396" t="s">
        <v>840</v>
      </c>
      <c r="H27" s="396" t="s">
        <v>840</v>
      </c>
      <c r="I27" s="396" t="s">
        <v>840</v>
      </c>
      <c r="J27" s="396" t="s">
        <v>840</v>
      </c>
      <c r="K27" s="396" t="s">
        <v>840</v>
      </c>
      <c r="L27" s="396" t="s">
        <v>840</v>
      </c>
      <c r="M27" s="396" t="s">
        <v>840</v>
      </c>
      <c r="N27" s="396" t="s">
        <v>840</v>
      </c>
      <c r="O27" s="396" t="s">
        <v>840</v>
      </c>
    </row>
    <row r="28" spans="1:15" s="20" customFormat="1" ht="12" customHeight="1">
      <c r="A28" s="719" t="s">
        <v>15</v>
      </c>
      <c r="B28" s="719"/>
      <c r="C28" s="719"/>
      <c r="D28" s="719"/>
      <c r="E28" s="719"/>
      <c r="F28" s="719"/>
      <c r="G28" s="719"/>
      <c r="H28" s="719"/>
      <c r="I28" s="719"/>
      <c r="J28" s="719"/>
      <c r="K28" s="719"/>
      <c r="L28" s="719"/>
      <c r="M28" s="719"/>
      <c r="N28" s="719"/>
      <c r="O28" s="719"/>
    </row>
    <row r="29" spans="1:15" s="20" customFormat="1" ht="11.25">
      <c r="A29" s="393" t="s">
        <v>134</v>
      </c>
      <c r="B29" s="396">
        <v>100</v>
      </c>
      <c r="C29" s="396">
        <v>8.5</v>
      </c>
      <c r="D29" s="396">
        <v>91.5</v>
      </c>
      <c r="E29" s="396" t="s">
        <v>840</v>
      </c>
      <c r="F29" s="396" t="s">
        <v>840</v>
      </c>
      <c r="G29" s="396" t="s">
        <v>840</v>
      </c>
      <c r="H29" s="396" t="s">
        <v>840</v>
      </c>
      <c r="I29" s="396" t="s">
        <v>840</v>
      </c>
      <c r="J29" s="396" t="s">
        <v>840</v>
      </c>
      <c r="K29" s="396" t="s">
        <v>840</v>
      </c>
      <c r="L29" s="396" t="s">
        <v>840</v>
      </c>
      <c r="M29" s="396" t="s">
        <v>840</v>
      </c>
      <c r="N29" s="396" t="s">
        <v>840</v>
      </c>
      <c r="O29" s="396" t="s">
        <v>840</v>
      </c>
    </row>
    <row r="30" spans="1:15" s="20" customFormat="1" ht="11.25">
      <c r="A30" s="394" t="s">
        <v>140</v>
      </c>
      <c r="B30" s="396"/>
      <c r="C30" s="396"/>
      <c r="D30" s="396"/>
      <c r="E30" s="396"/>
      <c r="F30" s="396"/>
      <c r="G30" s="396"/>
      <c r="H30" s="396"/>
      <c r="I30" s="396"/>
      <c r="J30" s="396"/>
      <c r="K30" s="396"/>
      <c r="L30" s="396"/>
      <c r="M30" s="396"/>
      <c r="N30" s="396"/>
      <c r="O30" s="396"/>
    </row>
    <row r="31" spans="1:15" s="20" customFormat="1" ht="11.25" customHeight="1">
      <c r="A31" s="146" t="s">
        <v>184</v>
      </c>
      <c r="B31" s="396">
        <v>100</v>
      </c>
      <c r="C31" s="396">
        <v>1.2</v>
      </c>
      <c r="D31" s="396">
        <v>98.8</v>
      </c>
      <c r="E31" s="396" t="s">
        <v>840</v>
      </c>
      <c r="F31" s="396" t="s">
        <v>840</v>
      </c>
      <c r="G31" s="396" t="s">
        <v>840</v>
      </c>
      <c r="H31" s="396" t="s">
        <v>840</v>
      </c>
      <c r="I31" s="396" t="s">
        <v>840</v>
      </c>
      <c r="J31" s="396" t="s">
        <v>840</v>
      </c>
      <c r="K31" s="396" t="s">
        <v>840</v>
      </c>
      <c r="L31" s="396" t="s">
        <v>840</v>
      </c>
      <c r="M31" s="396" t="s">
        <v>840</v>
      </c>
      <c r="N31" s="396" t="s">
        <v>840</v>
      </c>
      <c r="O31" s="396" t="s">
        <v>840</v>
      </c>
    </row>
    <row r="32" spans="1:15" s="20" customFormat="1" ht="11.25">
      <c r="A32" s="146" t="s">
        <v>185</v>
      </c>
      <c r="B32" s="396">
        <v>100</v>
      </c>
      <c r="C32" s="396">
        <v>6</v>
      </c>
      <c r="D32" s="396">
        <v>94</v>
      </c>
      <c r="E32" s="396" t="s">
        <v>840</v>
      </c>
      <c r="F32" s="396" t="s">
        <v>840</v>
      </c>
      <c r="G32" s="396" t="s">
        <v>840</v>
      </c>
      <c r="H32" s="396" t="s">
        <v>840</v>
      </c>
      <c r="I32" s="396" t="s">
        <v>840</v>
      </c>
      <c r="J32" s="396" t="s">
        <v>840</v>
      </c>
      <c r="K32" s="396" t="s">
        <v>840</v>
      </c>
      <c r="L32" s="396" t="s">
        <v>840</v>
      </c>
      <c r="M32" s="396" t="s">
        <v>840</v>
      </c>
      <c r="N32" s="396" t="s">
        <v>840</v>
      </c>
      <c r="O32" s="396" t="s">
        <v>840</v>
      </c>
    </row>
    <row r="33" spans="1:15" s="20" customFormat="1" ht="22.5" customHeight="1">
      <c r="A33" s="124" t="s">
        <v>186</v>
      </c>
      <c r="B33" s="396" t="s">
        <v>840</v>
      </c>
      <c r="C33" s="396" t="s">
        <v>840</v>
      </c>
      <c r="D33" s="396" t="s">
        <v>840</v>
      </c>
      <c r="E33" s="396" t="s">
        <v>840</v>
      </c>
      <c r="F33" s="396" t="s">
        <v>840</v>
      </c>
      <c r="G33" s="396" t="s">
        <v>840</v>
      </c>
      <c r="H33" s="396" t="s">
        <v>840</v>
      </c>
      <c r="I33" s="396" t="s">
        <v>840</v>
      </c>
      <c r="J33" s="396" t="s">
        <v>840</v>
      </c>
      <c r="K33" s="396" t="s">
        <v>840</v>
      </c>
      <c r="L33" s="396" t="s">
        <v>840</v>
      </c>
      <c r="M33" s="396" t="s">
        <v>840</v>
      </c>
      <c r="N33" s="396" t="s">
        <v>840</v>
      </c>
      <c r="O33" s="396" t="s">
        <v>840</v>
      </c>
    </row>
    <row r="34" spans="1:15" s="20" customFormat="1" ht="11.25" customHeight="1">
      <c r="A34" s="124" t="s">
        <v>187</v>
      </c>
      <c r="B34" s="396">
        <v>100</v>
      </c>
      <c r="C34" s="396">
        <v>6</v>
      </c>
      <c r="D34" s="396">
        <v>94</v>
      </c>
      <c r="E34" s="396" t="s">
        <v>840</v>
      </c>
      <c r="F34" s="396" t="s">
        <v>840</v>
      </c>
      <c r="G34" s="396" t="s">
        <v>840</v>
      </c>
      <c r="H34" s="396" t="s">
        <v>840</v>
      </c>
      <c r="I34" s="396" t="s">
        <v>840</v>
      </c>
      <c r="J34" s="396" t="s">
        <v>840</v>
      </c>
      <c r="K34" s="396" t="s">
        <v>840</v>
      </c>
      <c r="L34" s="396" t="s">
        <v>840</v>
      </c>
      <c r="M34" s="396" t="s">
        <v>840</v>
      </c>
      <c r="N34" s="396" t="s">
        <v>840</v>
      </c>
      <c r="O34" s="396" t="s">
        <v>840</v>
      </c>
    </row>
    <row r="35" spans="1:15" s="20" customFormat="1" ht="22.5" customHeight="1">
      <c r="A35" s="122" t="s">
        <v>188</v>
      </c>
      <c r="B35" s="396" t="s">
        <v>840</v>
      </c>
      <c r="C35" s="396" t="s">
        <v>840</v>
      </c>
      <c r="D35" s="396" t="s">
        <v>840</v>
      </c>
      <c r="E35" s="396" t="s">
        <v>840</v>
      </c>
      <c r="F35" s="396" t="s">
        <v>840</v>
      </c>
      <c r="G35" s="396" t="s">
        <v>840</v>
      </c>
      <c r="H35" s="396" t="s">
        <v>840</v>
      </c>
      <c r="I35" s="396" t="s">
        <v>840</v>
      </c>
      <c r="J35" s="396" t="s">
        <v>840</v>
      </c>
      <c r="K35" s="396" t="s">
        <v>840</v>
      </c>
      <c r="L35" s="396" t="s">
        <v>840</v>
      </c>
      <c r="M35" s="396" t="s">
        <v>840</v>
      </c>
      <c r="N35" s="396" t="s">
        <v>840</v>
      </c>
      <c r="O35" s="396" t="s">
        <v>840</v>
      </c>
    </row>
    <row r="36" spans="1:15" s="20" customFormat="1" ht="33.75" customHeight="1">
      <c r="A36" s="122" t="s">
        <v>189</v>
      </c>
      <c r="B36" s="396" t="s">
        <v>840</v>
      </c>
      <c r="C36" s="396" t="s">
        <v>840</v>
      </c>
      <c r="D36" s="396" t="s">
        <v>840</v>
      </c>
      <c r="E36" s="396" t="s">
        <v>840</v>
      </c>
      <c r="F36" s="396" t="s">
        <v>840</v>
      </c>
      <c r="G36" s="396" t="s">
        <v>840</v>
      </c>
      <c r="H36" s="396" t="s">
        <v>840</v>
      </c>
      <c r="I36" s="396" t="s">
        <v>840</v>
      </c>
      <c r="J36" s="396" t="s">
        <v>840</v>
      </c>
      <c r="K36" s="396" t="s">
        <v>840</v>
      </c>
      <c r="L36" s="396" t="s">
        <v>840</v>
      </c>
      <c r="M36" s="396" t="s">
        <v>840</v>
      </c>
      <c r="N36" s="396" t="s">
        <v>840</v>
      </c>
      <c r="O36" s="396" t="s">
        <v>840</v>
      </c>
    </row>
    <row r="37" spans="1:15" s="20" customFormat="1" ht="11.25">
      <c r="A37" s="138" t="s">
        <v>190</v>
      </c>
      <c r="B37" s="396">
        <v>100</v>
      </c>
      <c r="C37" s="396">
        <v>15.5</v>
      </c>
      <c r="D37" s="396">
        <v>84.5</v>
      </c>
      <c r="E37" s="396" t="s">
        <v>840</v>
      </c>
      <c r="F37" s="396" t="s">
        <v>840</v>
      </c>
      <c r="G37" s="396" t="s">
        <v>840</v>
      </c>
      <c r="H37" s="396" t="s">
        <v>840</v>
      </c>
      <c r="I37" s="396" t="s">
        <v>840</v>
      </c>
      <c r="J37" s="396" t="s">
        <v>840</v>
      </c>
      <c r="K37" s="396" t="s">
        <v>840</v>
      </c>
      <c r="L37" s="396" t="s">
        <v>840</v>
      </c>
      <c r="M37" s="396" t="s">
        <v>840</v>
      </c>
      <c r="N37" s="396" t="s">
        <v>840</v>
      </c>
      <c r="O37" s="396" t="s">
        <v>840</v>
      </c>
    </row>
    <row r="38" spans="1:15" s="20" customFormat="1" ht="33.75">
      <c r="A38" s="138" t="s">
        <v>191</v>
      </c>
      <c r="B38" s="396">
        <v>100</v>
      </c>
      <c r="C38" s="396">
        <v>4.4000000000000004</v>
      </c>
      <c r="D38" s="396">
        <v>95.6</v>
      </c>
      <c r="E38" s="396" t="s">
        <v>840</v>
      </c>
      <c r="F38" s="396" t="s">
        <v>840</v>
      </c>
      <c r="G38" s="396" t="s">
        <v>840</v>
      </c>
      <c r="H38" s="396" t="s">
        <v>840</v>
      </c>
      <c r="I38" s="396" t="s">
        <v>840</v>
      </c>
      <c r="J38" s="396" t="s">
        <v>840</v>
      </c>
      <c r="K38" s="396" t="s">
        <v>840</v>
      </c>
      <c r="L38" s="396" t="s">
        <v>840</v>
      </c>
      <c r="M38" s="396" t="s">
        <v>840</v>
      </c>
      <c r="N38" s="396" t="s">
        <v>840</v>
      </c>
      <c r="O38" s="396" t="s">
        <v>840</v>
      </c>
    </row>
    <row r="39" spans="1:15" s="20" customFormat="1" ht="11.25">
      <c r="A39" s="138" t="s">
        <v>192</v>
      </c>
      <c r="B39" s="396">
        <v>100</v>
      </c>
      <c r="C39" s="396">
        <v>4</v>
      </c>
      <c r="D39" s="396">
        <v>96</v>
      </c>
      <c r="E39" s="396" t="s">
        <v>840</v>
      </c>
      <c r="F39" s="396" t="s">
        <v>840</v>
      </c>
      <c r="G39" s="396" t="s">
        <v>840</v>
      </c>
      <c r="H39" s="396" t="s">
        <v>840</v>
      </c>
      <c r="I39" s="396" t="s">
        <v>840</v>
      </c>
      <c r="J39" s="396" t="s">
        <v>840</v>
      </c>
      <c r="K39" s="396" t="s">
        <v>840</v>
      </c>
      <c r="L39" s="396" t="s">
        <v>840</v>
      </c>
      <c r="M39" s="396" t="s">
        <v>840</v>
      </c>
      <c r="N39" s="396" t="s">
        <v>840</v>
      </c>
      <c r="O39" s="396" t="s">
        <v>840</v>
      </c>
    </row>
    <row r="40" spans="1:15" s="20" customFormat="1" ht="11.25" customHeight="1">
      <c r="A40" s="138" t="s">
        <v>205</v>
      </c>
      <c r="B40" s="396">
        <v>100</v>
      </c>
      <c r="C40" s="396">
        <v>17.399999999999999</v>
      </c>
      <c r="D40" s="396">
        <v>82.6</v>
      </c>
      <c r="E40" s="396" t="s">
        <v>840</v>
      </c>
      <c r="F40" s="396" t="s">
        <v>840</v>
      </c>
      <c r="G40" s="396" t="s">
        <v>840</v>
      </c>
      <c r="H40" s="396" t="s">
        <v>840</v>
      </c>
      <c r="I40" s="396" t="s">
        <v>840</v>
      </c>
      <c r="J40" s="396" t="s">
        <v>840</v>
      </c>
      <c r="K40" s="396" t="s">
        <v>840</v>
      </c>
      <c r="L40" s="396" t="s">
        <v>840</v>
      </c>
      <c r="M40" s="396" t="s">
        <v>840</v>
      </c>
      <c r="N40" s="396" t="s">
        <v>840</v>
      </c>
      <c r="O40" s="396" t="s">
        <v>840</v>
      </c>
    </row>
    <row r="41" spans="1:15" s="20" customFormat="1" ht="11.25">
      <c r="A41" s="138" t="s">
        <v>194</v>
      </c>
      <c r="B41" s="396">
        <v>100</v>
      </c>
      <c r="C41" s="396" t="s">
        <v>840</v>
      </c>
      <c r="D41" s="396">
        <v>100</v>
      </c>
      <c r="E41" s="396" t="s">
        <v>840</v>
      </c>
      <c r="F41" s="396" t="s">
        <v>840</v>
      </c>
      <c r="G41" s="396" t="s">
        <v>840</v>
      </c>
      <c r="H41" s="396" t="s">
        <v>840</v>
      </c>
      <c r="I41" s="396" t="s">
        <v>840</v>
      </c>
      <c r="J41" s="396" t="s">
        <v>840</v>
      </c>
      <c r="K41" s="396" t="s">
        <v>840</v>
      </c>
      <c r="L41" s="396" t="s">
        <v>840</v>
      </c>
      <c r="M41" s="396" t="s">
        <v>840</v>
      </c>
      <c r="N41" s="396" t="s">
        <v>840</v>
      </c>
      <c r="O41" s="396" t="s">
        <v>840</v>
      </c>
    </row>
    <row r="42" spans="1:15" s="20" customFormat="1" ht="11.25" customHeight="1">
      <c r="A42" s="138" t="s">
        <v>195</v>
      </c>
      <c r="B42" s="396" t="s">
        <v>840</v>
      </c>
      <c r="C42" s="396" t="s">
        <v>840</v>
      </c>
      <c r="D42" s="396" t="s">
        <v>840</v>
      </c>
      <c r="E42" s="396" t="s">
        <v>840</v>
      </c>
      <c r="F42" s="396" t="s">
        <v>840</v>
      </c>
      <c r="G42" s="396" t="s">
        <v>840</v>
      </c>
      <c r="H42" s="396" t="s">
        <v>840</v>
      </c>
      <c r="I42" s="396" t="s">
        <v>840</v>
      </c>
      <c r="J42" s="396" t="s">
        <v>840</v>
      </c>
      <c r="K42" s="396" t="s">
        <v>840</v>
      </c>
      <c r="L42" s="396" t="s">
        <v>840</v>
      </c>
      <c r="M42" s="396" t="s">
        <v>840</v>
      </c>
      <c r="N42" s="396" t="s">
        <v>840</v>
      </c>
      <c r="O42" s="396" t="s">
        <v>840</v>
      </c>
    </row>
    <row r="43" spans="1:15" s="20" customFormat="1" ht="11.25" customHeight="1">
      <c r="A43" s="138" t="s">
        <v>196</v>
      </c>
      <c r="B43" s="396">
        <v>100</v>
      </c>
      <c r="C43" s="396">
        <v>19.100000000000001</v>
      </c>
      <c r="D43" s="396">
        <v>80.900000000000006</v>
      </c>
      <c r="E43" s="396" t="s">
        <v>840</v>
      </c>
      <c r="F43" s="396" t="s">
        <v>840</v>
      </c>
      <c r="G43" s="396" t="s">
        <v>840</v>
      </c>
      <c r="H43" s="396" t="s">
        <v>840</v>
      </c>
      <c r="I43" s="396" t="s">
        <v>840</v>
      </c>
      <c r="J43" s="396" t="s">
        <v>840</v>
      </c>
      <c r="K43" s="396" t="s">
        <v>840</v>
      </c>
      <c r="L43" s="396" t="s">
        <v>840</v>
      </c>
      <c r="M43" s="396" t="s">
        <v>840</v>
      </c>
      <c r="N43" s="396" t="s">
        <v>840</v>
      </c>
      <c r="O43" s="396" t="s">
        <v>840</v>
      </c>
    </row>
    <row r="44" spans="1:15" s="20" customFormat="1" ht="22.5">
      <c r="A44" s="138" t="s">
        <v>197</v>
      </c>
      <c r="B44" s="396">
        <v>100</v>
      </c>
      <c r="C44" s="396">
        <v>84.2</v>
      </c>
      <c r="D44" s="396">
        <v>15.8</v>
      </c>
      <c r="E44" s="396" t="s">
        <v>840</v>
      </c>
      <c r="F44" s="396" t="s">
        <v>840</v>
      </c>
      <c r="G44" s="396" t="s">
        <v>840</v>
      </c>
      <c r="H44" s="396" t="s">
        <v>840</v>
      </c>
      <c r="I44" s="396" t="s">
        <v>840</v>
      </c>
      <c r="J44" s="396" t="s">
        <v>840</v>
      </c>
      <c r="K44" s="396" t="s">
        <v>840</v>
      </c>
      <c r="L44" s="396" t="s">
        <v>840</v>
      </c>
      <c r="M44" s="396" t="s">
        <v>840</v>
      </c>
      <c r="N44" s="396" t="s">
        <v>840</v>
      </c>
      <c r="O44" s="396" t="s">
        <v>840</v>
      </c>
    </row>
    <row r="45" spans="1:15" s="20" customFormat="1" ht="33.75">
      <c r="A45" s="138" t="s">
        <v>198</v>
      </c>
      <c r="B45" s="396">
        <v>100</v>
      </c>
      <c r="C45" s="396">
        <v>72.099999999999994</v>
      </c>
      <c r="D45" s="396">
        <v>27.9</v>
      </c>
      <c r="E45" s="396" t="s">
        <v>840</v>
      </c>
      <c r="F45" s="396" t="s">
        <v>840</v>
      </c>
      <c r="G45" s="396" t="s">
        <v>840</v>
      </c>
      <c r="H45" s="396" t="s">
        <v>840</v>
      </c>
      <c r="I45" s="396" t="s">
        <v>840</v>
      </c>
      <c r="J45" s="396" t="s">
        <v>840</v>
      </c>
      <c r="K45" s="396" t="s">
        <v>840</v>
      </c>
      <c r="L45" s="396" t="s">
        <v>840</v>
      </c>
      <c r="M45" s="396" t="s">
        <v>840</v>
      </c>
      <c r="N45" s="396" t="s">
        <v>840</v>
      </c>
      <c r="O45" s="396" t="s">
        <v>840</v>
      </c>
    </row>
    <row r="46" spans="1:15" s="20" customFormat="1" ht="23.25" customHeight="1">
      <c r="A46" s="138" t="s">
        <v>199</v>
      </c>
      <c r="B46" s="396" t="s">
        <v>840</v>
      </c>
      <c r="C46" s="396" t="s">
        <v>840</v>
      </c>
      <c r="D46" s="396" t="s">
        <v>840</v>
      </c>
      <c r="E46" s="396" t="s">
        <v>840</v>
      </c>
      <c r="F46" s="396" t="s">
        <v>840</v>
      </c>
      <c r="G46" s="396" t="s">
        <v>840</v>
      </c>
      <c r="H46" s="396" t="s">
        <v>840</v>
      </c>
      <c r="I46" s="396" t="s">
        <v>840</v>
      </c>
      <c r="J46" s="396" t="s">
        <v>840</v>
      </c>
      <c r="K46" s="396" t="s">
        <v>840</v>
      </c>
      <c r="L46" s="396" t="s">
        <v>840</v>
      </c>
      <c r="M46" s="396" t="s">
        <v>840</v>
      </c>
      <c r="N46" s="396" t="s">
        <v>840</v>
      </c>
      <c r="O46" s="396" t="s">
        <v>840</v>
      </c>
    </row>
    <row r="47" spans="1:15" s="20" customFormat="1" ht="11.25">
      <c r="A47" s="138" t="s">
        <v>200</v>
      </c>
      <c r="B47" s="396" t="s">
        <v>840</v>
      </c>
      <c r="C47" s="396" t="s">
        <v>840</v>
      </c>
      <c r="D47" s="396" t="s">
        <v>840</v>
      </c>
      <c r="E47" s="396" t="s">
        <v>840</v>
      </c>
      <c r="F47" s="396" t="s">
        <v>840</v>
      </c>
      <c r="G47" s="396" t="s">
        <v>840</v>
      </c>
      <c r="H47" s="396" t="s">
        <v>840</v>
      </c>
      <c r="I47" s="396" t="s">
        <v>840</v>
      </c>
      <c r="J47" s="396" t="s">
        <v>840</v>
      </c>
      <c r="K47" s="396" t="s">
        <v>840</v>
      </c>
      <c r="L47" s="396" t="s">
        <v>840</v>
      </c>
      <c r="M47" s="396" t="s">
        <v>840</v>
      </c>
      <c r="N47" s="396" t="s">
        <v>840</v>
      </c>
      <c r="O47" s="396" t="s">
        <v>840</v>
      </c>
    </row>
    <row r="48" spans="1:15" s="20" customFormat="1" ht="22.5">
      <c r="A48" s="138" t="s">
        <v>201</v>
      </c>
      <c r="B48" s="396">
        <v>100</v>
      </c>
      <c r="C48" s="396" t="s">
        <v>840</v>
      </c>
      <c r="D48" s="396">
        <v>100</v>
      </c>
      <c r="E48" s="396" t="s">
        <v>840</v>
      </c>
      <c r="F48" s="396" t="s">
        <v>840</v>
      </c>
      <c r="G48" s="396" t="s">
        <v>840</v>
      </c>
      <c r="H48" s="396" t="s">
        <v>840</v>
      </c>
      <c r="I48" s="396" t="s">
        <v>840</v>
      </c>
      <c r="J48" s="396" t="s">
        <v>840</v>
      </c>
      <c r="K48" s="396" t="s">
        <v>840</v>
      </c>
      <c r="L48" s="396" t="s">
        <v>840</v>
      </c>
      <c r="M48" s="396" t="s">
        <v>840</v>
      </c>
      <c r="N48" s="396" t="s">
        <v>840</v>
      </c>
      <c r="O48" s="396" t="s">
        <v>840</v>
      </c>
    </row>
    <row r="49" spans="1:15" s="20" customFormat="1" ht="11.25">
      <c r="A49" s="138" t="s">
        <v>202</v>
      </c>
      <c r="B49" s="396">
        <v>100</v>
      </c>
      <c r="C49" s="396" t="s">
        <v>840</v>
      </c>
      <c r="D49" s="396">
        <v>100</v>
      </c>
      <c r="E49" s="396" t="s">
        <v>840</v>
      </c>
      <c r="F49" s="396" t="s">
        <v>840</v>
      </c>
      <c r="G49" s="396" t="s">
        <v>840</v>
      </c>
      <c r="H49" s="396" t="s">
        <v>840</v>
      </c>
      <c r="I49" s="396" t="s">
        <v>840</v>
      </c>
      <c r="J49" s="396" t="s">
        <v>840</v>
      </c>
      <c r="K49" s="396" t="s">
        <v>840</v>
      </c>
      <c r="L49" s="396" t="s">
        <v>840</v>
      </c>
      <c r="M49" s="396" t="s">
        <v>840</v>
      </c>
      <c r="N49" s="396" t="s">
        <v>840</v>
      </c>
      <c r="O49" s="396" t="s">
        <v>840</v>
      </c>
    </row>
    <row r="50" spans="1:15" s="20" customFormat="1" ht="22.5">
      <c r="A50" s="147" t="s">
        <v>203</v>
      </c>
      <c r="B50" s="398">
        <v>100</v>
      </c>
      <c r="C50" s="398">
        <v>19.600000000000001</v>
      </c>
      <c r="D50" s="398">
        <v>80.400000000000006</v>
      </c>
      <c r="E50" s="398" t="s">
        <v>840</v>
      </c>
      <c r="F50" s="398" t="s">
        <v>840</v>
      </c>
      <c r="G50" s="398" t="s">
        <v>840</v>
      </c>
      <c r="H50" s="398" t="s">
        <v>840</v>
      </c>
      <c r="I50" s="398" t="s">
        <v>840</v>
      </c>
      <c r="J50" s="398" t="s">
        <v>840</v>
      </c>
      <c r="K50" s="398" t="s">
        <v>840</v>
      </c>
      <c r="L50" s="398" t="s">
        <v>840</v>
      </c>
      <c r="M50" s="398" t="s">
        <v>840</v>
      </c>
      <c r="N50" s="398" t="s">
        <v>840</v>
      </c>
      <c r="O50" s="398" t="s">
        <v>840</v>
      </c>
    </row>
    <row r="51" spans="1:15" s="20" customFormat="1">
      <c r="B51" s="140"/>
      <c r="C51" s="140"/>
      <c r="D51" s="140"/>
    </row>
    <row r="52" spans="1:15">
      <c r="B52" s="140"/>
      <c r="C52" s="140"/>
      <c r="D52" s="140"/>
    </row>
  </sheetData>
  <mergeCells count="6">
    <mergeCell ref="A28:O28"/>
    <mergeCell ref="A1:O1"/>
    <mergeCell ref="A3:A4"/>
    <mergeCell ref="B3:B4"/>
    <mergeCell ref="C3:O3"/>
    <mergeCell ref="A5:O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opLeftCell="A22" workbookViewId="0">
      <selection activeCell="B29" sqref="B29:O50"/>
    </sheetView>
  </sheetViews>
  <sheetFormatPr defaultRowHeight="12"/>
  <cols>
    <col min="1" max="1" width="29" style="16" customWidth="1"/>
    <col min="2" max="2" width="15.42578125" style="16" customWidth="1"/>
    <col min="3" max="7" width="10.5703125" style="16" customWidth="1"/>
    <col min="8" max="15" width="10.28515625" style="16" customWidth="1"/>
    <col min="16" max="16384" width="9.140625" style="16"/>
  </cols>
  <sheetData>
    <row r="1" spans="1:15" ht="32.25" customHeight="1">
      <c r="A1" s="868" t="s">
        <v>620</v>
      </c>
      <c r="B1" s="1010"/>
      <c r="C1" s="1010"/>
      <c r="D1" s="1010"/>
      <c r="E1" s="1010"/>
      <c r="F1" s="1010"/>
      <c r="G1" s="1010"/>
      <c r="H1" s="1010"/>
      <c r="I1" s="1010"/>
      <c r="J1" s="1010"/>
      <c r="K1" s="1010"/>
      <c r="L1" s="1010"/>
      <c r="M1" s="1010"/>
      <c r="N1" s="1010"/>
      <c r="O1" s="1010"/>
    </row>
    <row r="2" spans="1:15" s="20" customFormat="1" ht="13.5" customHeight="1">
      <c r="A2" s="391"/>
      <c r="B2" s="28"/>
      <c r="C2" s="28"/>
      <c r="D2" s="28"/>
      <c r="E2" s="28"/>
      <c r="F2" s="28"/>
      <c r="G2" s="28"/>
      <c r="H2" s="28"/>
      <c r="I2" s="28"/>
      <c r="J2" s="28"/>
      <c r="K2" s="28"/>
      <c r="L2" s="28"/>
      <c r="M2" s="28"/>
      <c r="N2" s="28"/>
      <c r="O2" s="392" t="s">
        <v>36</v>
      </c>
    </row>
    <row r="3" spans="1:15" s="20" customFormat="1" ht="11.25">
      <c r="A3" s="721"/>
      <c r="B3" s="815" t="s">
        <v>488</v>
      </c>
      <c r="C3" s="725" t="s">
        <v>465</v>
      </c>
      <c r="D3" s="729"/>
      <c r="E3" s="729"/>
      <c r="F3" s="729"/>
      <c r="G3" s="729"/>
      <c r="H3" s="729"/>
      <c r="I3" s="729"/>
      <c r="J3" s="729"/>
      <c r="K3" s="729"/>
      <c r="L3" s="729"/>
      <c r="M3" s="729"/>
      <c r="N3" s="729"/>
      <c r="O3" s="729"/>
    </row>
    <row r="4" spans="1:15" s="23" customFormat="1" ht="45">
      <c r="A4" s="722"/>
      <c r="B4" s="724"/>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20" customFormat="1" ht="11.25">
      <c r="A5" s="719" t="s">
        <v>15</v>
      </c>
      <c r="B5" s="719"/>
      <c r="C5" s="719"/>
      <c r="D5" s="719"/>
      <c r="E5" s="719"/>
      <c r="F5" s="719"/>
      <c r="G5" s="719"/>
      <c r="H5" s="719"/>
      <c r="I5" s="719"/>
      <c r="J5" s="719"/>
      <c r="K5" s="719"/>
      <c r="L5" s="719"/>
      <c r="M5" s="719"/>
      <c r="N5" s="719"/>
      <c r="O5" s="719"/>
    </row>
    <row r="6" spans="1:15" s="20" customFormat="1" ht="11.25">
      <c r="A6" s="393" t="s">
        <v>134</v>
      </c>
      <c r="B6" s="36">
        <v>100</v>
      </c>
      <c r="C6" s="36" t="s">
        <v>840</v>
      </c>
      <c r="D6" s="36">
        <v>100</v>
      </c>
      <c r="E6" s="36" t="s">
        <v>840</v>
      </c>
      <c r="F6" s="36" t="s">
        <v>840</v>
      </c>
      <c r="G6" s="36" t="s">
        <v>840</v>
      </c>
      <c r="H6" s="36" t="s">
        <v>840</v>
      </c>
      <c r="I6" s="36" t="s">
        <v>840</v>
      </c>
      <c r="J6" s="36" t="s">
        <v>840</v>
      </c>
      <c r="K6" s="36" t="s">
        <v>840</v>
      </c>
      <c r="L6" s="36" t="s">
        <v>840</v>
      </c>
      <c r="M6" s="36" t="s">
        <v>840</v>
      </c>
      <c r="N6" s="36" t="s">
        <v>840</v>
      </c>
      <c r="O6" s="36" t="s">
        <v>840</v>
      </c>
    </row>
    <row r="7" spans="1:15" s="20" customFormat="1" ht="11.25">
      <c r="A7" s="394" t="s">
        <v>140</v>
      </c>
      <c r="B7" s="111"/>
      <c r="C7" s="111"/>
      <c r="D7" s="111"/>
      <c r="E7" s="111"/>
      <c r="F7" s="111"/>
      <c r="G7" s="111"/>
      <c r="H7" s="111"/>
      <c r="I7" s="111"/>
      <c r="J7" s="111"/>
      <c r="K7" s="111"/>
      <c r="L7" s="111"/>
      <c r="M7" s="111"/>
      <c r="N7" s="111"/>
      <c r="O7" s="111"/>
    </row>
    <row r="8" spans="1:15" s="20" customFormat="1" ht="11.25" customHeight="1">
      <c r="A8" s="146" t="s">
        <v>184</v>
      </c>
      <c r="B8" s="36" t="s">
        <v>840</v>
      </c>
      <c r="C8" s="36" t="s">
        <v>840</v>
      </c>
      <c r="D8" s="36" t="s">
        <v>840</v>
      </c>
      <c r="E8" s="36" t="s">
        <v>840</v>
      </c>
      <c r="F8" s="36" t="s">
        <v>840</v>
      </c>
      <c r="G8" s="36" t="s">
        <v>840</v>
      </c>
      <c r="H8" s="36" t="s">
        <v>840</v>
      </c>
      <c r="I8" s="36" t="s">
        <v>840</v>
      </c>
      <c r="J8" s="36" t="s">
        <v>840</v>
      </c>
      <c r="K8" s="36" t="s">
        <v>840</v>
      </c>
      <c r="L8" s="36" t="s">
        <v>840</v>
      </c>
      <c r="M8" s="36" t="s">
        <v>840</v>
      </c>
      <c r="N8" s="36" t="s">
        <v>840</v>
      </c>
      <c r="O8" s="36" t="s">
        <v>840</v>
      </c>
    </row>
    <row r="9" spans="1:15" s="20" customFormat="1" ht="11.25">
      <c r="A9" s="146" t="s">
        <v>185</v>
      </c>
      <c r="B9" s="36" t="s">
        <v>840</v>
      </c>
      <c r="C9" s="36" t="s">
        <v>840</v>
      </c>
      <c r="D9" s="36" t="s">
        <v>840</v>
      </c>
      <c r="E9" s="36" t="s">
        <v>840</v>
      </c>
      <c r="F9" s="36" t="s">
        <v>840</v>
      </c>
      <c r="G9" s="36" t="s">
        <v>840</v>
      </c>
      <c r="H9" s="36" t="s">
        <v>840</v>
      </c>
      <c r="I9" s="36" t="s">
        <v>840</v>
      </c>
      <c r="J9" s="36" t="s">
        <v>840</v>
      </c>
      <c r="K9" s="36" t="s">
        <v>840</v>
      </c>
      <c r="L9" s="36" t="s">
        <v>840</v>
      </c>
      <c r="M9" s="36" t="s">
        <v>840</v>
      </c>
      <c r="N9" s="36" t="s">
        <v>840</v>
      </c>
      <c r="O9" s="36" t="s">
        <v>840</v>
      </c>
    </row>
    <row r="10" spans="1:15" s="20" customFormat="1" ht="22.5" customHeight="1">
      <c r="A10" s="124" t="s">
        <v>186</v>
      </c>
      <c r="B10" s="36" t="s">
        <v>840</v>
      </c>
      <c r="C10" s="36" t="s">
        <v>840</v>
      </c>
      <c r="D10" s="36" t="s">
        <v>840</v>
      </c>
      <c r="E10" s="36" t="s">
        <v>840</v>
      </c>
      <c r="F10" s="36" t="s">
        <v>840</v>
      </c>
      <c r="G10" s="36" t="s">
        <v>840</v>
      </c>
      <c r="H10" s="36" t="s">
        <v>840</v>
      </c>
      <c r="I10" s="36" t="s">
        <v>840</v>
      </c>
      <c r="J10" s="36" t="s">
        <v>840</v>
      </c>
      <c r="K10" s="36" t="s">
        <v>840</v>
      </c>
      <c r="L10" s="36" t="s">
        <v>840</v>
      </c>
      <c r="M10" s="36" t="s">
        <v>840</v>
      </c>
      <c r="N10" s="36" t="s">
        <v>840</v>
      </c>
      <c r="O10" s="36" t="s">
        <v>840</v>
      </c>
    </row>
    <row r="11" spans="1:15" s="20" customFormat="1" ht="11.25" customHeight="1">
      <c r="A11" s="124" t="s">
        <v>187</v>
      </c>
      <c r="B11" s="36" t="s">
        <v>840</v>
      </c>
      <c r="C11" s="36" t="s">
        <v>840</v>
      </c>
      <c r="D11" s="36" t="s">
        <v>840</v>
      </c>
      <c r="E11" s="36" t="s">
        <v>840</v>
      </c>
      <c r="F11" s="36" t="s">
        <v>840</v>
      </c>
      <c r="G11" s="36" t="s">
        <v>840</v>
      </c>
      <c r="H11" s="36" t="s">
        <v>840</v>
      </c>
      <c r="I11" s="36" t="s">
        <v>840</v>
      </c>
      <c r="J11" s="36" t="s">
        <v>840</v>
      </c>
      <c r="K11" s="36" t="s">
        <v>840</v>
      </c>
      <c r="L11" s="36" t="s">
        <v>840</v>
      </c>
      <c r="M11" s="36" t="s">
        <v>840</v>
      </c>
      <c r="N11" s="36" t="s">
        <v>840</v>
      </c>
      <c r="O11" s="36" t="s">
        <v>840</v>
      </c>
    </row>
    <row r="12" spans="1:15" s="20" customFormat="1" ht="22.5" customHeight="1">
      <c r="A12" s="122" t="s">
        <v>188</v>
      </c>
      <c r="B12" s="36" t="s">
        <v>840</v>
      </c>
      <c r="C12" s="36" t="s">
        <v>840</v>
      </c>
      <c r="D12" s="36" t="s">
        <v>840</v>
      </c>
      <c r="E12" s="36" t="s">
        <v>840</v>
      </c>
      <c r="F12" s="36" t="s">
        <v>840</v>
      </c>
      <c r="G12" s="36" t="s">
        <v>840</v>
      </c>
      <c r="H12" s="36" t="s">
        <v>840</v>
      </c>
      <c r="I12" s="36" t="s">
        <v>840</v>
      </c>
      <c r="J12" s="36" t="s">
        <v>840</v>
      </c>
      <c r="K12" s="36" t="s">
        <v>840</v>
      </c>
      <c r="L12" s="36" t="s">
        <v>840</v>
      </c>
      <c r="M12" s="36" t="s">
        <v>840</v>
      </c>
      <c r="N12" s="36" t="s">
        <v>840</v>
      </c>
      <c r="O12" s="36" t="s">
        <v>840</v>
      </c>
    </row>
    <row r="13" spans="1:15" s="20" customFormat="1" ht="33" customHeight="1">
      <c r="A13" s="122" t="s">
        <v>189</v>
      </c>
      <c r="B13" s="36" t="s">
        <v>840</v>
      </c>
      <c r="C13" s="36" t="s">
        <v>840</v>
      </c>
      <c r="D13" s="36" t="s">
        <v>840</v>
      </c>
      <c r="E13" s="36" t="s">
        <v>840</v>
      </c>
      <c r="F13" s="36" t="s">
        <v>840</v>
      </c>
      <c r="G13" s="36" t="s">
        <v>840</v>
      </c>
      <c r="H13" s="36" t="s">
        <v>840</v>
      </c>
      <c r="I13" s="36" t="s">
        <v>840</v>
      </c>
      <c r="J13" s="36" t="s">
        <v>840</v>
      </c>
      <c r="K13" s="36" t="s">
        <v>840</v>
      </c>
      <c r="L13" s="36" t="s">
        <v>840</v>
      </c>
      <c r="M13" s="36" t="s">
        <v>840</v>
      </c>
      <c r="N13" s="36" t="s">
        <v>840</v>
      </c>
      <c r="O13" s="36" t="s">
        <v>840</v>
      </c>
    </row>
    <row r="14" spans="1:15" s="20" customFormat="1" ht="11.25">
      <c r="A14" s="138" t="s">
        <v>190</v>
      </c>
      <c r="B14" s="36" t="s">
        <v>840</v>
      </c>
      <c r="C14" s="36" t="s">
        <v>840</v>
      </c>
      <c r="D14" s="36" t="s">
        <v>840</v>
      </c>
      <c r="E14" s="36" t="s">
        <v>840</v>
      </c>
      <c r="F14" s="36" t="s">
        <v>840</v>
      </c>
      <c r="G14" s="36" t="s">
        <v>840</v>
      </c>
      <c r="H14" s="36" t="s">
        <v>840</v>
      </c>
      <c r="I14" s="36" t="s">
        <v>840</v>
      </c>
      <c r="J14" s="36" t="s">
        <v>840</v>
      </c>
      <c r="K14" s="36" t="s">
        <v>840</v>
      </c>
      <c r="L14" s="36" t="s">
        <v>840</v>
      </c>
      <c r="M14" s="36" t="s">
        <v>840</v>
      </c>
      <c r="N14" s="36" t="s">
        <v>840</v>
      </c>
      <c r="O14" s="36" t="s">
        <v>840</v>
      </c>
    </row>
    <row r="15" spans="1:15" s="20" customFormat="1" ht="33.75">
      <c r="A15" s="138" t="s">
        <v>191</v>
      </c>
      <c r="B15" s="36" t="s">
        <v>840</v>
      </c>
      <c r="C15" s="36" t="s">
        <v>840</v>
      </c>
      <c r="D15" s="36" t="s">
        <v>840</v>
      </c>
      <c r="E15" s="36" t="s">
        <v>840</v>
      </c>
      <c r="F15" s="36" t="s">
        <v>840</v>
      </c>
      <c r="G15" s="36" t="s">
        <v>840</v>
      </c>
      <c r="H15" s="36" t="s">
        <v>840</v>
      </c>
      <c r="I15" s="36" t="s">
        <v>840</v>
      </c>
      <c r="J15" s="36" t="s">
        <v>840</v>
      </c>
      <c r="K15" s="36" t="s">
        <v>840</v>
      </c>
      <c r="L15" s="36" t="s">
        <v>840</v>
      </c>
      <c r="M15" s="36" t="s">
        <v>840</v>
      </c>
      <c r="N15" s="36" t="s">
        <v>840</v>
      </c>
      <c r="O15" s="36" t="s">
        <v>840</v>
      </c>
    </row>
    <row r="16" spans="1:15" s="20" customFormat="1" ht="11.25">
      <c r="A16" s="138" t="s">
        <v>192</v>
      </c>
      <c r="B16" s="36" t="s">
        <v>840</v>
      </c>
      <c r="C16" s="36" t="s">
        <v>840</v>
      </c>
      <c r="D16" s="36" t="s">
        <v>840</v>
      </c>
      <c r="E16" s="36" t="s">
        <v>840</v>
      </c>
      <c r="F16" s="36" t="s">
        <v>840</v>
      </c>
      <c r="G16" s="36" t="s">
        <v>840</v>
      </c>
      <c r="H16" s="36" t="s">
        <v>840</v>
      </c>
      <c r="I16" s="36" t="s">
        <v>840</v>
      </c>
      <c r="J16" s="36" t="s">
        <v>840</v>
      </c>
      <c r="K16" s="36" t="s">
        <v>840</v>
      </c>
      <c r="L16" s="36" t="s">
        <v>840</v>
      </c>
      <c r="M16" s="36" t="s">
        <v>840</v>
      </c>
      <c r="N16" s="36" t="s">
        <v>840</v>
      </c>
      <c r="O16" s="36" t="s">
        <v>840</v>
      </c>
    </row>
    <row r="17" spans="1:15" s="20" customFormat="1" ht="11.25" customHeight="1">
      <c r="A17" s="138" t="s">
        <v>205</v>
      </c>
      <c r="B17" s="36" t="s">
        <v>840</v>
      </c>
      <c r="C17" s="36" t="s">
        <v>840</v>
      </c>
      <c r="D17" s="36" t="s">
        <v>840</v>
      </c>
      <c r="E17" s="36" t="s">
        <v>840</v>
      </c>
      <c r="F17" s="36" t="s">
        <v>840</v>
      </c>
      <c r="G17" s="36" t="s">
        <v>840</v>
      </c>
      <c r="H17" s="36" t="s">
        <v>840</v>
      </c>
      <c r="I17" s="36" t="s">
        <v>840</v>
      </c>
      <c r="J17" s="36" t="s">
        <v>840</v>
      </c>
      <c r="K17" s="36" t="s">
        <v>840</v>
      </c>
      <c r="L17" s="36" t="s">
        <v>840</v>
      </c>
      <c r="M17" s="36" t="s">
        <v>840</v>
      </c>
      <c r="N17" s="36" t="s">
        <v>840</v>
      </c>
      <c r="O17" s="36" t="s">
        <v>840</v>
      </c>
    </row>
    <row r="18" spans="1:15" s="20" customFormat="1" ht="11.25">
      <c r="A18" s="138" t="s">
        <v>194</v>
      </c>
      <c r="B18" s="36" t="s">
        <v>840</v>
      </c>
      <c r="C18" s="36" t="s">
        <v>840</v>
      </c>
      <c r="D18" s="36" t="s">
        <v>840</v>
      </c>
      <c r="E18" s="36" t="s">
        <v>840</v>
      </c>
      <c r="F18" s="36" t="s">
        <v>840</v>
      </c>
      <c r="G18" s="36" t="s">
        <v>840</v>
      </c>
      <c r="H18" s="36" t="s">
        <v>840</v>
      </c>
      <c r="I18" s="36" t="s">
        <v>840</v>
      </c>
      <c r="J18" s="36" t="s">
        <v>840</v>
      </c>
      <c r="K18" s="36" t="s">
        <v>840</v>
      </c>
      <c r="L18" s="36" t="s">
        <v>840</v>
      </c>
      <c r="M18" s="36" t="s">
        <v>840</v>
      </c>
      <c r="N18" s="36" t="s">
        <v>840</v>
      </c>
      <c r="O18" s="36" t="s">
        <v>840</v>
      </c>
    </row>
    <row r="19" spans="1:15" s="20" customFormat="1" ht="11.25" customHeight="1">
      <c r="A19" s="138" t="s">
        <v>195</v>
      </c>
      <c r="B19" s="36" t="s">
        <v>840</v>
      </c>
      <c r="C19" s="36" t="s">
        <v>840</v>
      </c>
      <c r="D19" s="36" t="s">
        <v>840</v>
      </c>
      <c r="E19" s="36" t="s">
        <v>840</v>
      </c>
      <c r="F19" s="36" t="s">
        <v>840</v>
      </c>
      <c r="G19" s="36" t="s">
        <v>840</v>
      </c>
      <c r="H19" s="36" t="s">
        <v>840</v>
      </c>
      <c r="I19" s="36" t="s">
        <v>840</v>
      </c>
      <c r="J19" s="36" t="s">
        <v>840</v>
      </c>
      <c r="K19" s="36" t="s">
        <v>840</v>
      </c>
      <c r="L19" s="36" t="s">
        <v>840</v>
      </c>
      <c r="M19" s="36" t="s">
        <v>840</v>
      </c>
      <c r="N19" s="36" t="s">
        <v>840</v>
      </c>
      <c r="O19" s="36" t="s">
        <v>840</v>
      </c>
    </row>
    <row r="20" spans="1:15" s="20" customFormat="1" ht="11.25" customHeight="1">
      <c r="A20" s="138" t="s">
        <v>196</v>
      </c>
      <c r="B20" s="36" t="s">
        <v>840</v>
      </c>
      <c r="C20" s="36" t="s">
        <v>840</v>
      </c>
      <c r="D20" s="36" t="s">
        <v>840</v>
      </c>
      <c r="E20" s="36" t="s">
        <v>840</v>
      </c>
      <c r="F20" s="36" t="s">
        <v>840</v>
      </c>
      <c r="G20" s="36" t="s">
        <v>840</v>
      </c>
      <c r="H20" s="36" t="s">
        <v>840</v>
      </c>
      <c r="I20" s="36" t="s">
        <v>840</v>
      </c>
      <c r="J20" s="36" t="s">
        <v>840</v>
      </c>
      <c r="K20" s="36" t="s">
        <v>840</v>
      </c>
      <c r="L20" s="36" t="s">
        <v>840</v>
      </c>
      <c r="M20" s="36" t="s">
        <v>840</v>
      </c>
      <c r="N20" s="36" t="s">
        <v>840</v>
      </c>
      <c r="O20" s="36" t="s">
        <v>840</v>
      </c>
    </row>
    <row r="21" spans="1:15" s="20" customFormat="1" ht="22.5">
      <c r="A21" s="138" t="s">
        <v>197</v>
      </c>
      <c r="B21" s="36">
        <v>100</v>
      </c>
      <c r="C21" s="36" t="s">
        <v>840</v>
      </c>
      <c r="D21" s="36">
        <v>100</v>
      </c>
      <c r="E21" s="36" t="s">
        <v>840</v>
      </c>
      <c r="F21" s="36" t="s">
        <v>840</v>
      </c>
      <c r="G21" s="36" t="s">
        <v>840</v>
      </c>
      <c r="H21" s="36" t="s">
        <v>840</v>
      </c>
      <c r="I21" s="36" t="s">
        <v>840</v>
      </c>
      <c r="J21" s="36" t="s">
        <v>840</v>
      </c>
      <c r="K21" s="36" t="s">
        <v>840</v>
      </c>
      <c r="L21" s="36" t="s">
        <v>840</v>
      </c>
      <c r="M21" s="36" t="s">
        <v>840</v>
      </c>
      <c r="N21" s="36" t="s">
        <v>840</v>
      </c>
      <c r="O21" s="36" t="s">
        <v>840</v>
      </c>
    </row>
    <row r="22" spans="1:15" s="20" customFormat="1" ht="33.75">
      <c r="A22" s="138" t="s">
        <v>198</v>
      </c>
      <c r="B22" s="36" t="s">
        <v>840</v>
      </c>
      <c r="C22" s="36" t="s">
        <v>840</v>
      </c>
      <c r="D22" s="36" t="s">
        <v>840</v>
      </c>
      <c r="E22" s="36" t="s">
        <v>840</v>
      </c>
      <c r="F22" s="36" t="s">
        <v>840</v>
      </c>
      <c r="G22" s="36" t="s">
        <v>840</v>
      </c>
      <c r="H22" s="36" t="s">
        <v>840</v>
      </c>
      <c r="I22" s="36" t="s">
        <v>840</v>
      </c>
      <c r="J22" s="36" t="s">
        <v>840</v>
      </c>
      <c r="K22" s="36" t="s">
        <v>840</v>
      </c>
      <c r="L22" s="36" t="s">
        <v>840</v>
      </c>
      <c r="M22" s="36" t="s">
        <v>840</v>
      </c>
      <c r="N22" s="36" t="s">
        <v>840</v>
      </c>
      <c r="O22" s="36" t="s">
        <v>840</v>
      </c>
    </row>
    <row r="23" spans="1:15" s="20" customFormat="1" ht="22.5" customHeight="1">
      <c r="A23" s="138" t="s">
        <v>199</v>
      </c>
      <c r="B23" s="36" t="s">
        <v>840</v>
      </c>
      <c r="C23" s="36" t="s">
        <v>840</v>
      </c>
      <c r="D23" s="36" t="s">
        <v>840</v>
      </c>
      <c r="E23" s="36" t="s">
        <v>840</v>
      </c>
      <c r="F23" s="36" t="s">
        <v>840</v>
      </c>
      <c r="G23" s="36" t="s">
        <v>840</v>
      </c>
      <c r="H23" s="36" t="s">
        <v>840</v>
      </c>
      <c r="I23" s="36" t="s">
        <v>840</v>
      </c>
      <c r="J23" s="36" t="s">
        <v>840</v>
      </c>
      <c r="K23" s="36" t="s">
        <v>840</v>
      </c>
      <c r="L23" s="36" t="s">
        <v>840</v>
      </c>
      <c r="M23" s="36" t="s">
        <v>840</v>
      </c>
      <c r="N23" s="36" t="s">
        <v>840</v>
      </c>
      <c r="O23" s="36" t="s">
        <v>840</v>
      </c>
    </row>
    <row r="24" spans="1:15" s="20" customFormat="1" ht="11.25">
      <c r="A24" s="138" t="s">
        <v>200</v>
      </c>
      <c r="B24" s="36" t="s">
        <v>840</v>
      </c>
      <c r="C24" s="36" t="s">
        <v>840</v>
      </c>
      <c r="D24" s="36" t="s">
        <v>840</v>
      </c>
      <c r="E24" s="36" t="s">
        <v>840</v>
      </c>
      <c r="F24" s="36" t="s">
        <v>840</v>
      </c>
      <c r="G24" s="36" t="s">
        <v>840</v>
      </c>
      <c r="H24" s="36" t="s">
        <v>840</v>
      </c>
      <c r="I24" s="36" t="s">
        <v>840</v>
      </c>
      <c r="J24" s="36" t="s">
        <v>840</v>
      </c>
      <c r="K24" s="36" t="s">
        <v>840</v>
      </c>
      <c r="L24" s="36" t="s">
        <v>840</v>
      </c>
      <c r="M24" s="36" t="s">
        <v>840</v>
      </c>
      <c r="N24" s="36" t="s">
        <v>840</v>
      </c>
      <c r="O24" s="36" t="s">
        <v>840</v>
      </c>
    </row>
    <row r="25" spans="1:15" s="20" customFormat="1" ht="22.5">
      <c r="A25" s="138" t="s">
        <v>201</v>
      </c>
      <c r="B25" s="36" t="s">
        <v>840</v>
      </c>
      <c r="C25" s="36" t="s">
        <v>840</v>
      </c>
      <c r="D25" s="36" t="s">
        <v>840</v>
      </c>
      <c r="E25" s="36" t="s">
        <v>840</v>
      </c>
      <c r="F25" s="36" t="s">
        <v>840</v>
      </c>
      <c r="G25" s="36" t="s">
        <v>840</v>
      </c>
      <c r="H25" s="36" t="s">
        <v>840</v>
      </c>
      <c r="I25" s="36" t="s">
        <v>840</v>
      </c>
      <c r="J25" s="36" t="s">
        <v>840</v>
      </c>
      <c r="K25" s="36" t="s">
        <v>840</v>
      </c>
      <c r="L25" s="36" t="s">
        <v>840</v>
      </c>
      <c r="M25" s="36" t="s">
        <v>840</v>
      </c>
      <c r="N25" s="36" t="s">
        <v>840</v>
      </c>
      <c r="O25" s="36" t="s">
        <v>840</v>
      </c>
    </row>
    <row r="26" spans="1:15" s="20" customFormat="1" ht="12" customHeight="1">
      <c r="A26" s="138" t="s">
        <v>202</v>
      </c>
      <c r="B26" s="36" t="s">
        <v>840</v>
      </c>
      <c r="C26" s="36" t="s">
        <v>840</v>
      </c>
      <c r="D26" s="36" t="s">
        <v>840</v>
      </c>
      <c r="E26" s="36" t="s">
        <v>840</v>
      </c>
      <c r="F26" s="36" t="s">
        <v>840</v>
      </c>
      <c r="G26" s="36" t="s">
        <v>840</v>
      </c>
      <c r="H26" s="36" t="s">
        <v>840</v>
      </c>
      <c r="I26" s="36" t="s">
        <v>840</v>
      </c>
      <c r="J26" s="36" t="s">
        <v>840</v>
      </c>
      <c r="K26" s="36" t="s">
        <v>840</v>
      </c>
      <c r="L26" s="36" t="s">
        <v>840</v>
      </c>
      <c r="M26" s="36" t="s">
        <v>840</v>
      </c>
      <c r="N26" s="36" t="s">
        <v>840</v>
      </c>
      <c r="O26" s="36" t="s">
        <v>840</v>
      </c>
    </row>
    <row r="27" spans="1:15" s="20" customFormat="1" ht="22.5">
      <c r="A27" s="138" t="s">
        <v>203</v>
      </c>
      <c r="B27" s="36" t="s">
        <v>840</v>
      </c>
      <c r="C27" s="36" t="s">
        <v>840</v>
      </c>
      <c r="D27" s="36" t="s">
        <v>840</v>
      </c>
      <c r="E27" s="36" t="s">
        <v>840</v>
      </c>
      <c r="F27" s="36" t="s">
        <v>840</v>
      </c>
      <c r="G27" s="36" t="s">
        <v>840</v>
      </c>
      <c r="H27" s="36" t="s">
        <v>840</v>
      </c>
      <c r="I27" s="36" t="s">
        <v>840</v>
      </c>
      <c r="J27" s="36" t="s">
        <v>840</v>
      </c>
      <c r="K27" s="36" t="s">
        <v>840</v>
      </c>
      <c r="L27" s="36" t="s">
        <v>840</v>
      </c>
      <c r="M27" s="36" t="s">
        <v>840</v>
      </c>
      <c r="N27" s="36" t="s">
        <v>840</v>
      </c>
      <c r="O27" s="36" t="s">
        <v>840</v>
      </c>
    </row>
    <row r="28" spans="1:15" s="20" customFormat="1" ht="11.25">
      <c r="A28" s="719" t="s">
        <v>15</v>
      </c>
      <c r="B28" s="719"/>
      <c r="C28" s="719"/>
      <c r="D28" s="719"/>
      <c r="E28" s="719"/>
      <c r="F28" s="719"/>
      <c r="G28" s="719"/>
      <c r="H28" s="719"/>
      <c r="I28" s="719"/>
      <c r="J28" s="719"/>
      <c r="K28" s="719"/>
      <c r="L28" s="719"/>
      <c r="M28" s="719"/>
      <c r="N28" s="719"/>
      <c r="O28" s="719"/>
    </row>
    <row r="29" spans="1:15" s="20" customFormat="1" ht="11.25">
      <c r="A29" s="393" t="s">
        <v>134</v>
      </c>
      <c r="B29" s="121">
        <v>100</v>
      </c>
      <c r="C29" s="121" t="s">
        <v>840</v>
      </c>
      <c r="D29" s="121">
        <v>100</v>
      </c>
      <c r="E29" s="121" t="s">
        <v>840</v>
      </c>
      <c r="F29" s="121" t="s">
        <v>840</v>
      </c>
      <c r="G29" s="121" t="s">
        <v>840</v>
      </c>
      <c r="H29" s="121" t="s">
        <v>840</v>
      </c>
      <c r="I29" s="121" t="s">
        <v>840</v>
      </c>
      <c r="J29" s="121" t="s">
        <v>840</v>
      </c>
      <c r="K29" s="121" t="s">
        <v>840</v>
      </c>
      <c r="L29" s="121" t="s">
        <v>840</v>
      </c>
      <c r="M29" s="121" t="s">
        <v>840</v>
      </c>
      <c r="N29" s="121" t="s">
        <v>840</v>
      </c>
      <c r="O29" s="121" t="s">
        <v>840</v>
      </c>
    </row>
    <row r="30" spans="1:15" s="20" customFormat="1" ht="11.25">
      <c r="A30" s="394" t="s">
        <v>140</v>
      </c>
      <c r="B30" s="150"/>
      <c r="C30" s="150"/>
      <c r="D30" s="150"/>
      <c r="E30" s="150"/>
      <c r="F30" s="150"/>
      <c r="G30" s="150"/>
      <c r="H30" s="150"/>
      <c r="I30" s="150"/>
      <c r="J30" s="150"/>
      <c r="K30" s="150"/>
      <c r="L30" s="150"/>
      <c r="M30" s="150"/>
      <c r="N30" s="150"/>
      <c r="O30" s="150"/>
    </row>
    <row r="31" spans="1:15" s="20" customFormat="1" ht="11.25" customHeight="1">
      <c r="A31" s="146" t="s">
        <v>184</v>
      </c>
      <c r="B31" s="121" t="s">
        <v>840</v>
      </c>
      <c r="C31" s="121" t="s">
        <v>840</v>
      </c>
      <c r="D31" s="121" t="s">
        <v>840</v>
      </c>
      <c r="E31" s="121" t="s">
        <v>840</v>
      </c>
      <c r="F31" s="121" t="s">
        <v>840</v>
      </c>
      <c r="G31" s="121" t="s">
        <v>840</v>
      </c>
      <c r="H31" s="121" t="s">
        <v>840</v>
      </c>
      <c r="I31" s="121" t="s">
        <v>840</v>
      </c>
      <c r="J31" s="121" t="s">
        <v>840</v>
      </c>
      <c r="K31" s="121" t="s">
        <v>840</v>
      </c>
      <c r="L31" s="121" t="s">
        <v>840</v>
      </c>
      <c r="M31" s="121" t="s">
        <v>840</v>
      </c>
      <c r="N31" s="121" t="s">
        <v>840</v>
      </c>
      <c r="O31" s="121" t="s">
        <v>840</v>
      </c>
    </row>
    <row r="32" spans="1:15" s="20" customFormat="1" ht="11.25">
      <c r="A32" s="146" t="s">
        <v>185</v>
      </c>
      <c r="B32" s="121" t="s">
        <v>840</v>
      </c>
      <c r="C32" s="121" t="s">
        <v>840</v>
      </c>
      <c r="D32" s="121" t="s">
        <v>840</v>
      </c>
      <c r="E32" s="121" t="s">
        <v>840</v>
      </c>
      <c r="F32" s="121" t="s">
        <v>840</v>
      </c>
      <c r="G32" s="121" t="s">
        <v>840</v>
      </c>
      <c r="H32" s="121" t="s">
        <v>840</v>
      </c>
      <c r="I32" s="121" t="s">
        <v>840</v>
      </c>
      <c r="J32" s="121" t="s">
        <v>840</v>
      </c>
      <c r="K32" s="121" t="s">
        <v>840</v>
      </c>
      <c r="L32" s="121" t="s">
        <v>840</v>
      </c>
      <c r="M32" s="121" t="s">
        <v>840</v>
      </c>
      <c r="N32" s="121" t="s">
        <v>840</v>
      </c>
      <c r="O32" s="121" t="s">
        <v>840</v>
      </c>
    </row>
    <row r="33" spans="1:15" s="20" customFormat="1" ht="22.5" customHeight="1">
      <c r="A33" s="124" t="s">
        <v>186</v>
      </c>
      <c r="B33" s="121" t="s">
        <v>840</v>
      </c>
      <c r="C33" s="121" t="s">
        <v>840</v>
      </c>
      <c r="D33" s="121" t="s">
        <v>840</v>
      </c>
      <c r="E33" s="121" t="s">
        <v>840</v>
      </c>
      <c r="F33" s="121" t="s">
        <v>840</v>
      </c>
      <c r="G33" s="121" t="s">
        <v>840</v>
      </c>
      <c r="H33" s="121" t="s">
        <v>840</v>
      </c>
      <c r="I33" s="121" t="s">
        <v>840</v>
      </c>
      <c r="J33" s="121" t="s">
        <v>840</v>
      </c>
      <c r="K33" s="121" t="s">
        <v>840</v>
      </c>
      <c r="L33" s="121" t="s">
        <v>840</v>
      </c>
      <c r="M33" s="121" t="s">
        <v>840</v>
      </c>
      <c r="N33" s="121" t="s">
        <v>840</v>
      </c>
      <c r="O33" s="121" t="s">
        <v>840</v>
      </c>
    </row>
    <row r="34" spans="1:15" s="20" customFormat="1" ht="11.25" customHeight="1">
      <c r="A34" s="124" t="s">
        <v>187</v>
      </c>
      <c r="B34" s="121" t="s">
        <v>840</v>
      </c>
      <c r="C34" s="121" t="s">
        <v>840</v>
      </c>
      <c r="D34" s="121" t="s">
        <v>840</v>
      </c>
      <c r="E34" s="121" t="s">
        <v>840</v>
      </c>
      <c r="F34" s="121" t="s">
        <v>840</v>
      </c>
      <c r="G34" s="121" t="s">
        <v>840</v>
      </c>
      <c r="H34" s="121" t="s">
        <v>840</v>
      </c>
      <c r="I34" s="121" t="s">
        <v>840</v>
      </c>
      <c r="J34" s="121" t="s">
        <v>840</v>
      </c>
      <c r="K34" s="121" t="s">
        <v>840</v>
      </c>
      <c r="L34" s="121" t="s">
        <v>840</v>
      </c>
      <c r="M34" s="121" t="s">
        <v>840</v>
      </c>
      <c r="N34" s="121" t="s">
        <v>840</v>
      </c>
      <c r="O34" s="121" t="s">
        <v>840</v>
      </c>
    </row>
    <row r="35" spans="1:15" s="20" customFormat="1" ht="22.5" customHeight="1">
      <c r="A35" s="122" t="s">
        <v>188</v>
      </c>
      <c r="B35" s="121" t="s">
        <v>840</v>
      </c>
      <c r="C35" s="121" t="s">
        <v>840</v>
      </c>
      <c r="D35" s="121" t="s">
        <v>840</v>
      </c>
      <c r="E35" s="121" t="s">
        <v>840</v>
      </c>
      <c r="F35" s="121" t="s">
        <v>840</v>
      </c>
      <c r="G35" s="121" t="s">
        <v>840</v>
      </c>
      <c r="H35" s="121" t="s">
        <v>840</v>
      </c>
      <c r="I35" s="121" t="s">
        <v>840</v>
      </c>
      <c r="J35" s="121" t="s">
        <v>840</v>
      </c>
      <c r="K35" s="121" t="s">
        <v>840</v>
      </c>
      <c r="L35" s="121" t="s">
        <v>840</v>
      </c>
      <c r="M35" s="121" t="s">
        <v>840</v>
      </c>
      <c r="N35" s="121" t="s">
        <v>840</v>
      </c>
      <c r="O35" s="121" t="s">
        <v>840</v>
      </c>
    </row>
    <row r="36" spans="1:15" s="20" customFormat="1" ht="33.75" customHeight="1">
      <c r="A36" s="122" t="s">
        <v>189</v>
      </c>
      <c r="B36" s="121" t="s">
        <v>840</v>
      </c>
      <c r="C36" s="121" t="s">
        <v>840</v>
      </c>
      <c r="D36" s="121" t="s">
        <v>840</v>
      </c>
      <c r="E36" s="121" t="s">
        <v>840</v>
      </c>
      <c r="F36" s="121" t="s">
        <v>840</v>
      </c>
      <c r="G36" s="121" t="s">
        <v>840</v>
      </c>
      <c r="H36" s="121" t="s">
        <v>840</v>
      </c>
      <c r="I36" s="121" t="s">
        <v>840</v>
      </c>
      <c r="J36" s="121" t="s">
        <v>840</v>
      </c>
      <c r="K36" s="121" t="s">
        <v>840</v>
      </c>
      <c r="L36" s="121" t="s">
        <v>840</v>
      </c>
      <c r="M36" s="121" t="s">
        <v>840</v>
      </c>
      <c r="N36" s="121" t="s">
        <v>840</v>
      </c>
      <c r="O36" s="121" t="s">
        <v>840</v>
      </c>
    </row>
    <row r="37" spans="1:15" s="20" customFormat="1" ht="11.25">
      <c r="A37" s="138" t="s">
        <v>190</v>
      </c>
      <c r="B37" s="121" t="s">
        <v>840</v>
      </c>
      <c r="C37" s="121" t="s">
        <v>840</v>
      </c>
      <c r="D37" s="121" t="s">
        <v>840</v>
      </c>
      <c r="E37" s="121" t="s">
        <v>840</v>
      </c>
      <c r="F37" s="121" t="s">
        <v>840</v>
      </c>
      <c r="G37" s="121" t="s">
        <v>840</v>
      </c>
      <c r="H37" s="121" t="s">
        <v>840</v>
      </c>
      <c r="I37" s="121" t="s">
        <v>840</v>
      </c>
      <c r="J37" s="121" t="s">
        <v>840</v>
      </c>
      <c r="K37" s="121" t="s">
        <v>840</v>
      </c>
      <c r="L37" s="121" t="s">
        <v>840</v>
      </c>
      <c r="M37" s="121" t="s">
        <v>840</v>
      </c>
      <c r="N37" s="121" t="s">
        <v>840</v>
      </c>
      <c r="O37" s="121" t="s">
        <v>840</v>
      </c>
    </row>
    <row r="38" spans="1:15" s="20" customFormat="1" ht="33.75">
      <c r="A38" s="138" t="s">
        <v>191</v>
      </c>
      <c r="B38" s="121" t="s">
        <v>840</v>
      </c>
      <c r="C38" s="121" t="s">
        <v>840</v>
      </c>
      <c r="D38" s="121" t="s">
        <v>840</v>
      </c>
      <c r="E38" s="121" t="s">
        <v>840</v>
      </c>
      <c r="F38" s="121" t="s">
        <v>840</v>
      </c>
      <c r="G38" s="121" t="s">
        <v>840</v>
      </c>
      <c r="H38" s="121" t="s">
        <v>840</v>
      </c>
      <c r="I38" s="121" t="s">
        <v>840</v>
      </c>
      <c r="J38" s="121" t="s">
        <v>840</v>
      </c>
      <c r="K38" s="121" t="s">
        <v>840</v>
      </c>
      <c r="L38" s="121" t="s">
        <v>840</v>
      </c>
      <c r="M38" s="121" t="s">
        <v>840</v>
      </c>
      <c r="N38" s="121" t="s">
        <v>840</v>
      </c>
      <c r="O38" s="121" t="s">
        <v>840</v>
      </c>
    </row>
    <row r="39" spans="1:15" s="20" customFormat="1" ht="11.25">
      <c r="A39" s="138" t="s">
        <v>192</v>
      </c>
      <c r="B39" s="121" t="s">
        <v>840</v>
      </c>
      <c r="C39" s="121" t="s">
        <v>840</v>
      </c>
      <c r="D39" s="121" t="s">
        <v>840</v>
      </c>
      <c r="E39" s="121" t="s">
        <v>840</v>
      </c>
      <c r="F39" s="121" t="s">
        <v>840</v>
      </c>
      <c r="G39" s="121" t="s">
        <v>840</v>
      </c>
      <c r="H39" s="121" t="s">
        <v>840</v>
      </c>
      <c r="I39" s="121" t="s">
        <v>840</v>
      </c>
      <c r="J39" s="121" t="s">
        <v>840</v>
      </c>
      <c r="K39" s="121" t="s">
        <v>840</v>
      </c>
      <c r="L39" s="121" t="s">
        <v>840</v>
      </c>
      <c r="M39" s="121" t="s">
        <v>840</v>
      </c>
      <c r="N39" s="121" t="s">
        <v>840</v>
      </c>
      <c r="O39" s="121" t="s">
        <v>840</v>
      </c>
    </row>
    <row r="40" spans="1:15" s="20" customFormat="1" ht="11.25" customHeight="1">
      <c r="A40" s="138" t="s">
        <v>205</v>
      </c>
      <c r="B40" s="121" t="s">
        <v>840</v>
      </c>
      <c r="C40" s="121" t="s">
        <v>840</v>
      </c>
      <c r="D40" s="121" t="s">
        <v>840</v>
      </c>
      <c r="E40" s="121" t="s">
        <v>840</v>
      </c>
      <c r="F40" s="121" t="s">
        <v>840</v>
      </c>
      <c r="G40" s="121" t="s">
        <v>840</v>
      </c>
      <c r="H40" s="121" t="s">
        <v>840</v>
      </c>
      <c r="I40" s="121" t="s">
        <v>840</v>
      </c>
      <c r="J40" s="121" t="s">
        <v>840</v>
      </c>
      <c r="K40" s="121" t="s">
        <v>840</v>
      </c>
      <c r="L40" s="121" t="s">
        <v>840</v>
      </c>
      <c r="M40" s="121" t="s">
        <v>840</v>
      </c>
      <c r="N40" s="121" t="s">
        <v>840</v>
      </c>
      <c r="O40" s="121" t="s">
        <v>840</v>
      </c>
    </row>
    <row r="41" spans="1:15" s="20" customFormat="1" ht="11.25">
      <c r="A41" s="138" t="s">
        <v>194</v>
      </c>
      <c r="B41" s="121" t="s">
        <v>840</v>
      </c>
      <c r="C41" s="121" t="s">
        <v>840</v>
      </c>
      <c r="D41" s="121" t="s">
        <v>840</v>
      </c>
      <c r="E41" s="121" t="s">
        <v>840</v>
      </c>
      <c r="F41" s="121" t="s">
        <v>840</v>
      </c>
      <c r="G41" s="121" t="s">
        <v>840</v>
      </c>
      <c r="H41" s="121" t="s">
        <v>840</v>
      </c>
      <c r="I41" s="121" t="s">
        <v>840</v>
      </c>
      <c r="J41" s="121" t="s">
        <v>840</v>
      </c>
      <c r="K41" s="121" t="s">
        <v>840</v>
      </c>
      <c r="L41" s="121" t="s">
        <v>840</v>
      </c>
      <c r="M41" s="121" t="s">
        <v>840</v>
      </c>
      <c r="N41" s="121" t="s">
        <v>840</v>
      </c>
      <c r="O41" s="121" t="s">
        <v>840</v>
      </c>
    </row>
    <row r="42" spans="1:15" s="20" customFormat="1" ht="11.25" customHeight="1">
      <c r="A42" s="138" t="s">
        <v>195</v>
      </c>
      <c r="B42" s="121" t="s">
        <v>840</v>
      </c>
      <c r="C42" s="121" t="s">
        <v>840</v>
      </c>
      <c r="D42" s="121" t="s">
        <v>840</v>
      </c>
      <c r="E42" s="121" t="s">
        <v>840</v>
      </c>
      <c r="F42" s="121" t="s">
        <v>840</v>
      </c>
      <c r="G42" s="121" t="s">
        <v>840</v>
      </c>
      <c r="H42" s="121" t="s">
        <v>840</v>
      </c>
      <c r="I42" s="121" t="s">
        <v>840</v>
      </c>
      <c r="J42" s="121" t="s">
        <v>840</v>
      </c>
      <c r="K42" s="121" t="s">
        <v>840</v>
      </c>
      <c r="L42" s="121" t="s">
        <v>840</v>
      </c>
      <c r="M42" s="121" t="s">
        <v>840</v>
      </c>
      <c r="N42" s="121" t="s">
        <v>840</v>
      </c>
      <c r="O42" s="121" t="s">
        <v>840</v>
      </c>
    </row>
    <row r="43" spans="1:15" s="20" customFormat="1" ht="11.25" customHeight="1">
      <c r="A43" s="138" t="s">
        <v>196</v>
      </c>
      <c r="B43" s="121" t="s">
        <v>840</v>
      </c>
      <c r="C43" s="121" t="s">
        <v>840</v>
      </c>
      <c r="D43" s="121" t="s">
        <v>840</v>
      </c>
      <c r="E43" s="121" t="s">
        <v>840</v>
      </c>
      <c r="F43" s="121" t="s">
        <v>840</v>
      </c>
      <c r="G43" s="121" t="s">
        <v>840</v>
      </c>
      <c r="H43" s="121" t="s">
        <v>840</v>
      </c>
      <c r="I43" s="121" t="s">
        <v>840</v>
      </c>
      <c r="J43" s="121" t="s">
        <v>840</v>
      </c>
      <c r="K43" s="121" t="s">
        <v>840</v>
      </c>
      <c r="L43" s="121" t="s">
        <v>840</v>
      </c>
      <c r="M43" s="121" t="s">
        <v>840</v>
      </c>
      <c r="N43" s="121" t="s">
        <v>840</v>
      </c>
      <c r="O43" s="121" t="s">
        <v>840</v>
      </c>
    </row>
    <row r="44" spans="1:15" s="20" customFormat="1" ht="22.5">
      <c r="A44" s="138" t="s">
        <v>197</v>
      </c>
      <c r="B44" s="121">
        <v>100</v>
      </c>
      <c r="C44" s="121" t="s">
        <v>840</v>
      </c>
      <c r="D44" s="121">
        <v>100</v>
      </c>
      <c r="E44" s="121" t="s">
        <v>840</v>
      </c>
      <c r="F44" s="121" t="s">
        <v>840</v>
      </c>
      <c r="G44" s="121" t="s">
        <v>840</v>
      </c>
      <c r="H44" s="121" t="s">
        <v>840</v>
      </c>
      <c r="I44" s="121" t="s">
        <v>840</v>
      </c>
      <c r="J44" s="121" t="s">
        <v>840</v>
      </c>
      <c r="K44" s="121" t="s">
        <v>840</v>
      </c>
      <c r="L44" s="121" t="s">
        <v>840</v>
      </c>
      <c r="M44" s="121" t="s">
        <v>840</v>
      </c>
      <c r="N44" s="121" t="s">
        <v>840</v>
      </c>
      <c r="O44" s="121" t="s">
        <v>840</v>
      </c>
    </row>
    <row r="45" spans="1:15" s="20" customFormat="1" ht="33.75">
      <c r="A45" s="138" t="s">
        <v>198</v>
      </c>
      <c r="B45" s="121" t="s">
        <v>840</v>
      </c>
      <c r="C45" s="121" t="s">
        <v>840</v>
      </c>
      <c r="D45" s="121" t="s">
        <v>840</v>
      </c>
      <c r="E45" s="121" t="s">
        <v>840</v>
      </c>
      <c r="F45" s="121" t="s">
        <v>840</v>
      </c>
      <c r="G45" s="121" t="s">
        <v>840</v>
      </c>
      <c r="H45" s="121" t="s">
        <v>840</v>
      </c>
      <c r="I45" s="121" t="s">
        <v>840</v>
      </c>
      <c r="J45" s="121" t="s">
        <v>840</v>
      </c>
      <c r="K45" s="121" t="s">
        <v>840</v>
      </c>
      <c r="L45" s="121" t="s">
        <v>840</v>
      </c>
      <c r="M45" s="121" t="s">
        <v>840</v>
      </c>
      <c r="N45" s="121" t="s">
        <v>840</v>
      </c>
      <c r="O45" s="121" t="s">
        <v>840</v>
      </c>
    </row>
    <row r="46" spans="1:15" s="20" customFormat="1" ht="23.25" customHeight="1">
      <c r="A46" s="138" t="s">
        <v>199</v>
      </c>
      <c r="B46" s="121" t="s">
        <v>840</v>
      </c>
      <c r="C46" s="121" t="s">
        <v>840</v>
      </c>
      <c r="D46" s="121" t="s">
        <v>840</v>
      </c>
      <c r="E46" s="121" t="s">
        <v>840</v>
      </c>
      <c r="F46" s="121" t="s">
        <v>840</v>
      </c>
      <c r="G46" s="121" t="s">
        <v>840</v>
      </c>
      <c r="H46" s="121" t="s">
        <v>840</v>
      </c>
      <c r="I46" s="121" t="s">
        <v>840</v>
      </c>
      <c r="J46" s="121" t="s">
        <v>840</v>
      </c>
      <c r="K46" s="121" t="s">
        <v>840</v>
      </c>
      <c r="L46" s="121" t="s">
        <v>840</v>
      </c>
      <c r="M46" s="121" t="s">
        <v>840</v>
      </c>
      <c r="N46" s="121" t="s">
        <v>840</v>
      </c>
      <c r="O46" s="121" t="s">
        <v>840</v>
      </c>
    </row>
    <row r="47" spans="1:15" s="20" customFormat="1" ht="11.25">
      <c r="A47" s="138" t="s">
        <v>200</v>
      </c>
      <c r="B47" s="121" t="s">
        <v>840</v>
      </c>
      <c r="C47" s="121" t="s">
        <v>840</v>
      </c>
      <c r="D47" s="121" t="s">
        <v>840</v>
      </c>
      <c r="E47" s="121" t="s">
        <v>840</v>
      </c>
      <c r="F47" s="121" t="s">
        <v>840</v>
      </c>
      <c r="G47" s="121" t="s">
        <v>840</v>
      </c>
      <c r="H47" s="121" t="s">
        <v>840</v>
      </c>
      <c r="I47" s="121" t="s">
        <v>840</v>
      </c>
      <c r="J47" s="121" t="s">
        <v>840</v>
      </c>
      <c r="K47" s="121" t="s">
        <v>840</v>
      </c>
      <c r="L47" s="121" t="s">
        <v>840</v>
      </c>
      <c r="M47" s="121" t="s">
        <v>840</v>
      </c>
      <c r="N47" s="121" t="s">
        <v>840</v>
      </c>
      <c r="O47" s="121" t="s">
        <v>840</v>
      </c>
    </row>
    <row r="48" spans="1:15" s="20" customFormat="1" ht="22.5">
      <c r="A48" s="138" t="s">
        <v>201</v>
      </c>
      <c r="B48" s="121" t="s">
        <v>840</v>
      </c>
      <c r="C48" s="121" t="s">
        <v>840</v>
      </c>
      <c r="D48" s="121" t="s">
        <v>840</v>
      </c>
      <c r="E48" s="121" t="s">
        <v>840</v>
      </c>
      <c r="F48" s="121" t="s">
        <v>840</v>
      </c>
      <c r="G48" s="121" t="s">
        <v>840</v>
      </c>
      <c r="H48" s="121" t="s">
        <v>840</v>
      </c>
      <c r="I48" s="121" t="s">
        <v>840</v>
      </c>
      <c r="J48" s="121" t="s">
        <v>840</v>
      </c>
      <c r="K48" s="121" t="s">
        <v>840</v>
      </c>
      <c r="L48" s="121" t="s">
        <v>840</v>
      </c>
      <c r="M48" s="121" t="s">
        <v>840</v>
      </c>
      <c r="N48" s="121" t="s">
        <v>840</v>
      </c>
      <c r="O48" s="121" t="s">
        <v>840</v>
      </c>
    </row>
    <row r="49" spans="1:15" s="20" customFormat="1" ht="11.25">
      <c r="A49" s="138" t="s">
        <v>202</v>
      </c>
      <c r="B49" s="121" t="s">
        <v>840</v>
      </c>
      <c r="C49" s="121" t="s">
        <v>840</v>
      </c>
      <c r="D49" s="121" t="s">
        <v>840</v>
      </c>
      <c r="E49" s="121" t="s">
        <v>840</v>
      </c>
      <c r="F49" s="121" t="s">
        <v>840</v>
      </c>
      <c r="G49" s="121" t="s">
        <v>840</v>
      </c>
      <c r="H49" s="121" t="s">
        <v>840</v>
      </c>
      <c r="I49" s="121" t="s">
        <v>840</v>
      </c>
      <c r="J49" s="121" t="s">
        <v>840</v>
      </c>
      <c r="K49" s="121" t="s">
        <v>840</v>
      </c>
      <c r="L49" s="121" t="s">
        <v>840</v>
      </c>
      <c r="M49" s="121" t="s">
        <v>840</v>
      </c>
      <c r="N49" s="121" t="s">
        <v>840</v>
      </c>
      <c r="O49" s="121" t="s">
        <v>840</v>
      </c>
    </row>
    <row r="50" spans="1:15" s="20" customFormat="1" ht="22.5">
      <c r="A50" s="147" t="s">
        <v>203</v>
      </c>
      <c r="B50" s="151" t="s">
        <v>840</v>
      </c>
      <c r="C50" s="151" t="s">
        <v>840</v>
      </c>
      <c r="D50" s="151" t="s">
        <v>840</v>
      </c>
      <c r="E50" s="151" t="s">
        <v>840</v>
      </c>
      <c r="F50" s="151" t="s">
        <v>840</v>
      </c>
      <c r="G50" s="151" t="s">
        <v>840</v>
      </c>
      <c r="H50" s="151" t="s">
        <v>840</v>
      </c>
      <c r="I50" s="151" t="s">
        <v>840</v>
      </c>
      <c r="J50" s="151" t="s">
        <v>840</v>
      </c>
      <c r="K50" s="151" t="s">
        <v>840</v>
      </c>
      <c r="L50" s="151" t="s">
        <v>840</v>
      </c>
      <c r="M50" s="151" t="s">
        <v>840</v>
      </c>
      <c r="N50" s="151" t="s">
        <v>840</v>
      </c>
      <c r="O50" s="151" t="s">
        <v>840</v>
      </c>
    </row>
    <row r="51" spans="1:15" s="20" customFormat="1" ht="11.25"/>
  </sheetData>
  <mergeCells count="6">
    <mergeCell ref="A28:O28"/>
    <mergeCell ref="A1:O1"/>
    <mergeCell ref="A3:A4"/>
    <mergeCell ref="B3:B4"/>
    <mergeCell ref="C3:O3"/>
    <mergeCell ref="A5:O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workbookViewId="0">
      <selection activeCell="K22" sqref="K22"/>
    </sheetView>
  </sheetViews>
  <sheetFormatPr defaultColWidth="22.42578125" defaultRowHeight="12"/>
  <cols>
    <col min="1" max="1" width="22.42578125" style="16" bestFit="1" customWidth="1"/>
    <col min="2" max="2" width="14.28515625" style="16" customWidth="1"/>
    <col min="3" max="3" width="16" style="16" customWidth="1"/>
    <col min="4" max="4" width="20.85546875" style="16" customWidth="1"/>
    <col min="5" max="5" width="16.7109375" style="16" customWidth="1"/>
    <col min="6" max="6" width="16.140625" style="16" customWidth="1"/>
    <col min="7" max="253" width="9.140625" style="16" customWidth="1"/>
    <col min="254" max="16384" width="22.42578125" style="16"/>
  </cols>
  <sheetData>
    <row r="1" spans="1:9" s="41" customFormat="1" ht="12.75">
      <c r="A1" s="733" t="s">
        <v>57</v>
      </c>
      <c r="B1" s="733"/>
      <c r="C1" s="733"/>
      <c r="D1" s="733"/>
      <c r="E1" s="733"/>
      <c r="F1" s="733"/>
    </row>
    <row r="2" spans="1:9">
      <c r="A2" s="28"/>
      <c r="B2" s="28"/>
      <c r="C2" s="28"/>
      <c r="D2" s="28"/>
      <c r="E2" s="28"/>
      <c r="F2" s="42" t="s">
        <v>14</v>
      </c>
    </row>
    <row r="3" spans="1:9" ht="12.75">
      <c r="A3" s="754"/>
      <c r="B3" s="738" t="s">
        <v>49</v>
      </c>
      <c r="C3" s="738" t="s">
        <v>48</v>
      </c>
      <c r="D3" s="740"/>
      <c r="E3" s="740"/>
      <c r="F3" s="740"/>
      <c r="G3" s="1"/>
      <c r="H3" s="1"/>
    </row>
    <row r="4" spans="1:9" ht="12.75">
      <c r="A4" s="754"/>
      <c r="B4" s="739"/>
      <c r="C4" s="742" t="s">
        <v>50</v>
      </c>
      <c r="D4" s="744" t="s">
        <v>52</v>
      </c>
      <c r="E4" s="745"/>
      <c r="F4" s="746" t="s">
        <v>54</v>
      </c>
      <c r="G4" s="1"/>
      <c r="H4" s="1"/>
    </row>
    <row r="5" spans="1:9" ht="22.5">
      <c r="A5" s="754"/>
      <c r="B5" s="739"/>
      <c r="C5" s="743"/>
      <c r="D5" s="33" t="s">
        <v>51</v>
      </c>
      <c r="E5" s="34" t="s">
        <v>53</v>
      </c>
      <c r="F5" s="747"/>
      <c r="G5" s="1"/>
      <c r="H5" s="1"/>
    </row>
    <row r="6" spans="1:9" s="1" customFormat="1" ht="12.75">
      <c r="A6" s="752" t="s">
        <v>15</v>
      </c>
      <c r="B6" s="752"/>
      <c r="C6" s="752"/>
      <c r="D6" s="752"/>
      <c r="E6" s="752"/>
      <c r="F6" s="753"/>
    </row>
    <row r="7" spans="1:9" s="1" customFormat="1" ht="22.5">
      <c r="A7" s="43" t="s">
        <v>25</v>
      </c>
      <c r="B7" s="26">
        <v>14414785</v>
      </c>
      <c r="C7" s="26">
        <v>9769536</v>
      </c>
      <c r="D7" s="26">
        <v>9320639</v>
      </c>
      <c r="E7" s="26">
        <v>448897</v>
      </c>
      <c r="F7" s="26">
        <v>4645249</v>
      </c>
      <c r="G7" s="44"/>
      <c r="H7" s="45"/>
      <c r="I7" s="45"/>
    </row>
    <row r="8" spans="1:9" s="1" customFormat="1" ht="33.75">
      <c r="A8" s="46" t="s">
        <v>133</v>
      </c>
      <c r="B8" s="26">
        <v>5323044</v>
      </c>
      <c r="C8" s="26">
        <v>4530791</v>
      </c>
      <c r="D8" s="26">
        <v>4367340</v>
      </c>
      <c r="E8" s="26">
        <v>163451</v>
      </c>
      <c r="F8" s="26">
        <v>792253</v>
      </c>
      <c r="G8" s="47"/>
      <c r="H8" s="48"/>
      <c r="I8" s="48"/>
    </row>
    <row r="9" spans="1:9" s="1" customFormat="1" ht="33.75">
      <c r="A9" s="46" t="s">
        <v>26</v>
      </c>
      <c r="B9" s="26">
        <v>6319403</v>
      </c>
      <c r="C9" s="26">
        <v>4664389</v>
      </c>
      <c r="D9" s="26">
        <v>4439994</v>
      </c>
      <c r="E9" s="26">
        <v>224395</v>
      </c>
      <c r="F9" s="26">
        <v>1655014</v>
      </c>
      <c r="G9" s="47"/>
      <c r="H9" s="48"/>
      <c r="I9" s="48"/>
    </row>
    <row r="10" spans="1:9" s="1" customFormat="1" ht="24" customHeight="1">
      <c r="A10" s="46" t="s">
        <v>28</v>
      </c>
      <c r="B10" s="26">
        <v>2173809</v>
      </c>
      <c r="C10" s="26">
        <v>527074</v>
      </c>
      <c r="D10" s="26">
        <v>470676</v>
      </c>
      <c r="E10" s="26">
        <v>56398</v>
      </c>
      <c r="F10" s="26">
        <v>1646735</v>
      </c>
      <c r="G10" s="47"/>
      <c r="H10" s="48"/>
      <c r="I10" s="48"/>
    </row>
    <row r="11" spans="1:9" s="1" customFormat="1" ht="22.5" customHeight="1">
      <c r="A11" s="27" t="s">
        <v>29</v>
      </c>
      <c r="B11" s="26">
        <v>539975</v>
      </c>
      <c r="C11" s="26">
        <v>30711</v>
      </c>
      <c r="D11" s="26">
        <v>26829</v>
      </c>
      <c r="E11" s="26">
        <v>3882</v>
      </c>
      <c r="F11" s="26">
        <v>509264</v>
      </c>
      <c r="G11" s="47"/>
      <c r="H11" s="48"/>
      <c r="I11" s="48"/>
    </row>
    <row r="12" spans="1:9" s="1" customFormat="1" ht="12.75">
      <c r="A12" s="27" t="s">
        <v>30</v>
      </c>
      <c r="B12" s="26">
        <v>58554</v>
      </c>
      <c r="C12" s="26">
        <v>16571</v>
      </c>
      <c r="D12" s="26">
        <v>15800</v>
      </c>
      <c r="E12" s="26">
        <v>771</v>
      </c>
      <c r="F12" s="26">
        <v>41983</v>
      </c>
      <c r="G12" s="47"/>
      <c r="H12" s="48"/>
      <c r="I12" s="48"/>
    </row>
    <row r="13" spans="1:9" s="1" customFormat="1" ht="12.75">
      <c r="A13" s="749" t="s">
        <v>55</v>
      </c>
      <c r="B13" s="749"/>
      <c r="C13" s="749"/>
      <c r="D13" s="749"/>
      <c r="E13" s="749"/>
      <c r="F13" s="749"/>
    </row>
    <row r="14" spans="1:9" s="1" customFormat="1" ht="22.5">
      <c r="A14" s="43" t="s">
        <v>25</v>
      </c>
      <c r="B14" s="26">
        <v>6890512</v>
      </c>
      <c r="C14" s="26">
        <v>5019729</v>
      </c>
      <c r="D14" s="26">
        <v>4809323</v>
      </c>
      <c r="E14" s="26">
        <v>210406</v>
      </c>
      <c r="F14" s="26">
        <v>1870783</v>
      </c>
    </row>
    <row r="15" spans="1:9" s="1" customFormat="1" ht="33.75">
      <c r="A15" s="46" t="s">
        <v>133</v>
      </c>
      <c r="B15" s="26">
        <v>2373818</v>
      </c>
      <c r="C15" s="26">
        <v>2109847</v>
      </c>
      <c r="D15" s="26">
        <v>2041579</v>
      </c>
      <c r="E15" s="26">
        <v>68268</v>
      </c>
      <c r="F15" s="26">
        <v>263971</v>
      </c>
    </row>
    <row r="16" spans="1:9" s="1" customFormat="1" ht="33.75">
      <c r="A16" s="46" t="s">
        <v>26</v>
      </c>
      <c r="B16" s="26">
        <v>3207123</v>
      </c>
      <c r="C16" s="26">
        <v>2599673</v>
      </c>
      <c r="D16" s="26">
        <v>2487803</v>
      </c>
      <c r="E16" s="26">
        <v>111870</v>
      </c>
      <c r="F16" s="26">
        <v>607450</v>
      </c>
    </row>
    <row r="17" spans="1:6" s="1" customFormat="1" ht="22.5">
      <c r="A17" s="46" t="s">
        <v>28</v>
      </c>
      <c r="B17" s="26">
        <v>1005396</v>
      </c>
      <c r="C17" s="26">
        <v>285419</v>
      </c>
      <c r="D17" s="26">
        <v>257479</v>
      </c>
      <c r="E17" s="26">
        <v>27940</v>
      </c>
      <c r="F17" s="26">
        <v>719977</v>
      </c>
    </row>
    <row r="18" spans="1:6" s="1" customFormat="1" ht="12" customHeight="1">
      <c r="A18" s="27" t="s">
        <v>29</v>
      </c>
      <c r="B18" s="26">
        <v>274480</v>
      </c>
      <c r="C18" s="26">
        <v>17115</v>
      </c>
      <c r="D18" s="26">
        <v>15169</v>
      </c>
      <c r="E18" s="26">
        <v>1946</v>
      </c>
      <c r="F18" s="26">
        <v>257365</v>
      </c>
    </row>
    <row r="19" spans="1:6" s="1" customFormat="1" ht="12" customHeight="1">
      <c r="A19" s="27" t="s">
        <v>30</v>
      </c>
      <c r="B19" s="26">
        <v>29695</v>
      </c>
      <c r="C19" s="26">
        <v>7675</v>
      </c>
      <c r="D19" s="26">
        <v>7293</v>
      </c>
      <c r="E19" s="26">
        <v>382</v>
      </c>
      <c r="F19" s="26">
        <v>22020</v>
      </c>
    </row>
    <row r="20" spans="1:6" s="1" customFormat="1" ht="12.75">
      <c r="A20" s="749" t="s">
        <v>56</v>
      </c>
      <c r="B20" s="749"/>
      <c r="C20" s="749"/>
      <c r="D20" s="749"/>
      <c r="E20" s="749"/>
      <c r="F20" s="749"/>
    </row>
    <row r="21" spans="1:6" s="1" customFormat="1" ht="22.5">
      <c r="A21" s="43" t="s">
        <v>25</v>
      </c>
      <c r="B21" s="26">
        <v>7524273</v>
      </c>
      <c r="C21" s="26">
        <v>4749807</v>
      </c>
      <c r="D21" s="26">
        <v>4511316</v>
      </c>
      <c r="E21" s="26">
        <v>238491</v>
      </c>
      <c r="F21" s="26">
        <v>2774466</v>
      </c>
    </row>
    <row r="22" spans="1:6" s="1" customFormat="1" ht="33.75">
      <c r="A22" s="46" t="s">
        <v>133</v>
      </c>
      <c r="B22" s="26">
        <v>2949226</v>
      </c>
      <c r="C22" s="26">
        <v>2420944</v>
      </c>
      <c r="D22" s="26">
        <v>2325761</v>
      </c>
      <c r="E22" s="26">
        <v>95183</v>
      </c>
      <c r="F22" s="26">
        <v>528282</v>
      </c>
    </row>
    <row r="23" spans="1:6" s="1" customFormat="1" ht="33.75">
      <c r="A23" s="46" t="s">
        <v>26</v>
      </c>
      <c r="B23" s="26">
        <v>3112280</v>
      </c>
      <c r="C23" s="26">
        <v>2064716</v>
      </c>
      <c r="D23" s="26">
        <v>1952191</v>
      </c>
      <c r="E23" s="26">
        <v>112525</v>
      </c>
      <c r="F23" s="26">
        <v>1047564</v>
      </c>
    </row>
    <row r="24" spans="1:6" s="1" customFormat="1" ht="22.5">
      <c r="A24" s="46" t="s">
        <v>28</v>
      </c>
      <c r="B24" s="26">
        <v>1168413</v>
      </c>
      <c r="C24" s="26">
        <v>241655</v>
      </c>
      <c r="D24" s="26">
        <v>213197</v>
      </c>
      <c r="E24" s="26">
        <v>28458</v>
      </c>
      <c r="F24" s="26">
        <v>926758</v>
      </c>
    </row>
    <row r="25" spans="1:6" s="1" customFormat="1" ht="12" customHeight="1">
      <c r="A25" s="27" t="s">
        <v>29</v>
      </c>
      <c r="B25" s="26">
        <v>265495</v>
      </c>
      <c r="C25" s="26">
        <v>13596</v>
      </c>
      <c r="D25" s="26">
        <v>11660</v>
      </c>
      <c r="E25" s="26">
        <v>1936</v>
      </c>
      <c r="F25" s="26">
        <v>251899</v>
      </c>
    </row>
    <row r="26" spans="1:6" s="1" customFormat="1" ht="12" customHeight="1">
      <c r="A26" s="27" t="s">
        <v>30</v>
      </c>
      <c r="B26" s="26">
        <v>28859</v>
      </c>
      <c r="C26" s="26">
        <v>8896</v>
      </c>
      <c r="D26" s="26">
        <v>8507</v>
      </c>
      <c r="E26" s="26">
        <v>389</v>
      </c>
      <c r="F26" s="26">
        <v>19963</v>
      </c>
    </row>
    <row r="27" spans="1:6">
      <c r="A27" s="719" t="s">
        <v>44</v>
      </c>
      <c r="B27" s="719"/>
      <c r="C27" s="719"/>
      <c r="D27" s="719"/>
      <c r="E27" s="719"/>
      <c r="F27" s="719"/>
    </row>
    <row r="28" spans="1:6">
      <c r="A28" s="719" t="s">
        <v>15</v>
      </c>
      <c r="B28" s="719"/>
      <c r="C28" s="719"/>
      <c r="D28" s="719"/>
      <c r="E28" s="719"/>
      <c r="F28" s="719"/>
    </row>
    <row r="29" spans="1:6" ht="22.5">
      <c r="A29" s="43" t="s">
        <v>25</v>
      </c>
      <c r="B29" s="26">
        <v>9182055</v>
      </c>
      <c r="C29" s="26">
        <v>6193025</v>
      </c>
      <c r="D29" s="26">
        <v>5907503</v>
      </c>
      <c r="E29" s="26">
        <v>285522</v>
      </c>
      <c r="F29" s="26">
        <v>2989030</v>
      </c>
    </row>
    <row r="30" spans="1:6" ht="33.75">
      <c r="A30" s="46" t="s">
        <v>133</v>
      </c>
      <c r="B30" s="26">
        <v>3855575</v>
      </c>
      <c r="C30" s="26">
        <v>3259810</v>
      </c>
      <c r="D30" s="26">
        <v>3138951</v>
      </c>
      <c r="E30" s="26">
        <v>120859</v>
      </c>
      <c r="F30" s="26">
        <v>595765</v>
      </c>
    </row>
    <row r="31" spans="1:6" ht="33.75">
      <c r="A31" s="46" t="s">
        <v>26</v>
      </c>
      <c r="B31" s="26">
        <v>3925914</v>
      </c>
      <c r="C31" s="26">
        <v>2774957</v>
      </c>
      <c r="D31" s="26">
        <v>2638507</v>
      </c>
      <c r="E31" s="26">
        <v>136450</v>
      </c>
      <c r="F31" s="26">
        <v>1150957</v>
      </c>
    </row>
    <row r="32" spans="1:6" ht="22.5">
      <c r="A32" s="46" t="s">
        <v>28</v>
      </c>
      <c r="B32" s="26">
        <v>1098469</v>
      </c>
      <c r="C32" s="26">
        <v>135854</v>
      </c>
      <c r="D32" s="26">
        <v>110216</v>
      </c>
      <c r="E32" s="26">
        <v>25638</v>
      </c>
      <c r="F32" s="26">
        <v>962615</v>
      </c>
    </row>
    <row r="33" spans="1:6" ht="22.5">
      <c r="A33" s="27" t="s">
        <v>29</v>
      </c>
      <c r="B33" s="26">
        <v>272039</v>
      </c>
      <c r="C33" s="26">
        <v>9589</v>
      </c>
      <c r="D33" s="26">
        <v>7516</v>
      </c>
      <c r="E33" s="26">
        <v>2073</v>
      </c>
      <c r="F33" s="26">
        <v>262450</v>
      </c>
    </row>
    <row r="34" spans="1:6">
      <c r="A34" s="27" t="s">
        <v>30</v>
      </c>
      <c r="B34" s="26">
        <v>30058</v>
      </c>
      <c r="C34" s="26">
        <v>12815</v>
      </c>
      <c r="D34" s="26">
        <v>12313</v>
      </c>
      <c r="E34" s="26">
        <v>502</v>
      </c>
      <c r="F34" s="26">
        <v>17243</v>
      </c>
    </row>
    <row r="35" spans="1:6">
      <c r="A35" s="749" t="s">
        <v>55</v>
      </c>
      <c r="B35" s="749"/>
      <c r="C35" s="749"/>
      <c r="D35" s="749"/>
      <c r="E35" s="749"/>
      <c r="F35" s="749"/>
    </row>
    <row r="36" spans="1:6" ht="22.5">
      <c r="A36" s="43" t="s">
        <v>25</v>
      </c>
      <c r="B36" s="26">
        <v>4241904</v>
      </c>
      <c r="C36" s="26">
        <v>3082843</v>
      </c>
      <c r="D36" s="26">
        <v>2951588</v>
      </c>
      <c r="E36" s="26">
        <v>131255</v>
      </c>
      <c r="F36" s="26">
        <v>1159061</v>
      </c>
    </row>
    <row r="37" spans="1:6" ht="33.75">
      <c r="A37" s="46" t="s">
        <v>133</v>
      </c>
      <c r="B37" s="26">
        <v>1685397</v>
      </c>
      <c r="C37" s="26">
        <v>1495046</v>
      </c>
      <c r="D37" s="26">
        <v>1445716</v>
      </c>
      <c r="E37" s="26">
        <v>49330</v>
      </c>
      <c r="F37" s="26">
        <v>190351</v>
      </c>
    </row>
    <row r="38" spans="1:6" ht="33.75">
      <c r="A38" s="46" t="s">
        <v>26</v>
      </c>
      <c r="B38" s="26">
        <v>1910689</v>
      </c>
      <c r="C38" s="26">
        <v>1506371</v>
      </c>
      <c r="D38" s="26">
        <v>1439205</v>
      </c>
      <c r="E38" s="26">
        <v>67166</v>
      </c>
      <c r="F38" s="26">
        <v>404318</v>
      </c>
    </row>
    <row r="39" spans="1:6" ht="22.5">
      <c r="A39" s="46" t="s">
        <v>28</v>
      </c>
      <c r="B39" s="26">
        <v>496774</v>
      </c>
      <c r="C39" s="26">
        <v>70619</v>
      </c>
      <c r="D39" s="26">
        <v>57045</v>
      </c>
      <c r="E39" s="26">
        <v>13574</v>
      </c>
      <c r="F39" s="26">
        <v>426155</v>
      </c>
    </row>
    <row r="40" spans="1:6" ht="22.5">
      <c r="A40" s="27" t="s">
        <v>29</v>
      </c>
      <c r="B40" s="26">
        <v>135522</v>
      </c>
      <c r="C40" s="26">
        <v>5266</v>
      </c>
      <c r="D40" s="26">
        <v>4252</v>
      </c>
      <c r="E40" s="26">
        <v>1014</v>
      </c>
      <c r="F40" s="26">
        <v>130256</v>
      </c>
    </row>
    <row r="41" spans="1:6">
      <c r="A41" s="27" t="s">
        <v>30</v>
      </c>
      <c r="B41" s="26">
        <v>13522</v>
      </c>
      <c r="C41" s="26">
        <v>5541</v>
      </c>
      <c r="D41" s="26">
        <v>5370</v>
      </c>
      <c r="E41" s="26">
        <v>171</v>
      </c>
      <c r="F41" s="26">
        <v>7981</v>
      </c>
    </row>
    <row r="42" spans="1:6">
      <c r="A42" s="749" t="s">
        <v>56</v>
      </c>
      <c r="B42" s="749"/>
      <c r="C42" s="749"/>
      <c r="D42" s="749"/>
      <c r="E42" s="749"/>
      <c r="F42" s="749"/>
    </row>
    <row r="43" spans="1:6" ht="22.5">
      <c r="A43" s="43" t="s">
        <v>25</v>
      </c>
      <c r="B43" s="26">
        <v>4940151</v>
      </c>
      <c r="C43" s="26">
        <v>3110182</v>
      </c>
      <c r="D43" s="26">
        <v>2955915</v>
      </c>
      <c r="E43" s="26">
        <v>154267</v>
      </c>
      <c r="F43" s="26">
        <v>1829969</v>
      </c>
    </row>
    <row r="44" spans="1:6" ht="33.75">
      <c r="A44" s="46" t="s">
        <v>133</v>
      </c>
      <c r="B44" s="26">
        <v>2170178</v>
      </c>
      <c r="C44" s="26">
        <v>1764764</v>
      </c>
      <c r="D44" s="26">
        <v>1693235</v>
      </c>
      <c r="E44" s="26">
        <v>71529</v>
      </c>
      <c r="F44" s="26">
        <v>405414</v>
      </c>
    </row>
    <row r="45" spans="1:6" ht="33.75">
      <c r="A45" s="46" t="s">
        <v>26</v>
      </c>
      <c r="B45" s="26">
        <v>2015225</v>
      </c>
      <c r="C45" s="26">
        <v>1268586</v>
      </c>
      <c r="D45" s="26">
        <v>1199302</v>
      </c>
      <c r="E45" s="26">
        <v>69284</v>
      </c>
      <c r="F45" s="26">
        <v>746639</v>
      </c>
    </row>
    <row r="46" spans="1:6" ht="22.5">
      <c r="A46" s="46" t="s">
        <v>28</v>
      </c>
      <c r="B46" s="26">
        <v>601695</v>
      </c>
      <c r="C46" s="26">
        <v>65235</v>
      </c>
      <c r="D46" s="26">
        <v>53171</v>
      </c>
      <c r="E46" s="26">
        <v>12064</v>
      </c>
      <c r="F46" s="26">
        <v>536460</v>
      </c>
    </row>
    <row r="47" spans="1:6" ht="22.5">
      <c r="A47" s="27" t="s">
        <v>29</v>
      </c>
      <c r="B47" s="26">
        <v>136517</v>
      </c>
      <c r="C47" s="26">
        <v>4323</v>
      </c>
      <c r="D47" s="26">
        <v>3264</v>
      </c>
      <c r="E47" s="26">
        <v>1059</v>
      </c>
      <c r="F47" s="26">
        <v>132194</v>
      </c>
    </row>
    <row r="48" spans="1:6">
      <c r="A48" s="27" t="s">
        <v>30</v>
      </c>
      <c r="B48" s="26">
        <v>16536</v>
      </c>
      <c r="C48" s="26">
        <v>7274</v>
      </c>
      <c r="D48" s="26">
        <v>6943</v>
      </c>
      <c r="E48" s="26">
        <v>331</v>
      </c>
      <c r="F48" s="26">
        <v>9262</v>
      </c>
    </row>
    <row r="49" spans="1:6">
      <c r="A49" s="719" t="s">
        <v>45</v>
      </c>
      <c r="B49" s="719"/>
      <c r="C49" s="719"/>
      <c r="D49" s="719"/>
      <c r="E49" s="719"/>
      <c r="F49" s="719"/>
    </row>
    <row r="50" spans="1:6">
      <c r="A50" s="719" t="s">
        <v>15</v>
      </c>
      <c r="B50" s="719"/>
      <c r="C50" s="719"/>
      <c r="D50" s="719"/>
      <c r="E50" s="719"/>
      <c r="F50" s="719"/>
    </row>
    <row r="51" spans="1:6" ht="22.5">
      <c r="A51" s="43" t="s">
        <v>25</v>
      </c>
      <c r="B51" s="26">
        <v>5232730</v>
      </c>
      <c r="C51" s="26">
        <v>3576511</v>
      </c>
      <c r="D51" s="26">
        <v>3413136</v>
      </c>
      <c r="E51" s="26">
        <v>163375</v>
      </c>
      <c r="F51" s="26">
        <v>1656219</v>
      </c>
    </row>
    <row r="52" spans="1:6" ht="33.75">
      <c r="A52" s="46" t="s">
        <v>133</v>
      </c>
      <c r="B52" s="26">
        <v>1467469</v>
      </c>
      <c r="C52" s="26">
        <v>1270981</v>
      </c>
      <c r="D52" s="26">
        <v>1228389</v>
      </c>
      <c r="E52" s="26">
        <v>42592</v>
      </c>
      <c r="F52" s="26">
        <v>196488</v>
      </c>
    </row>
    <row r="53" spans="1:6" ht="33.75">
      <c r="A53" s="46" t="s">
        <v>26</v>
      </c>
      <c r="B53" s="26">
        <v>2393489</v>
      </c>
      <c r="C53" s="26">
        <v>1889432</v>
      </c>
      <c r="D53" s="26">
        <v>1801487</v>
      </c>
      <c r="E53" s="26">
        <v>87945</v>
      </c>
      <c r="F53" s="26">
        <v>504057</v>
      </c>
    </row>
    <row r="54" spans="1:6" ht="22.5">
      <c r="A54" s="46" t="s">
        <v>28</v>
      </c>
      <c r="B54" s="26">
        <v>1075340</v>
      </c>
      <c r="C54" s="26">
        <v>391220</v>
      </c>
      <c r="D54" s="26">
        <v>360460</v>
      </c>
      <c r="E54" s="26">
        <v>30760</v>
      </c>
      <c r="F54" s="26">
        <v>684120</v>
      </c>
    </row>
    <row r="55" spans="1:6" ht="22.5">
      <c r="A55" s="27" t="s">
        <v>29</v>
      </c>
      <c r="B55" s="26">
        <v>267936</v>
      </c>
      <c r="C55" s="26">
        <v>21122</v>
      </c>
      <c r="D55" s="26">
        <v>19313</v>
      </c>
      <c r="E55" s="26">
        <v>1809</v>
      </c>
      <c r="F55" s="26">
        <v>246814</v>
      </c>
    </row>
    <row r="56" spans="1:6">
      <c r="A56" s="27" t="s">
        <v>30</v>
      </c>
      <c r="B56" s="26">
        <v>28496</v>
      </c>
      <c r="C56" s="26">
        <v>3756</v>
      </c>
      <c r="D56" s="26">
        <v>3487</v>
      </c>
      <c r="E56" s="26">
        <v>269</v>
      </c>
      <c r="F56" s="26">
        <v>24740</v>
      </c>
    </row>
    <row r="57" spans="1:6">
      <c r="A57" s="749" t="s">
        <v>55</v>
      </c>
      <c r="B57" s="749"/>
      <c r="C57" s="749"/>
      <c r="D57" s="749"/>
      <c r="E57" s="749"/>
      <c r="F57" s="749"/>
    </row>
    <row r="58" spans="1:6" ht="22.5">
      <c r="A58" s="43" t="s">
        <v>25</v>
      </c>
      <c r="B58" s="26">
        <v>2648608</v>
      </c>
      <c r="C58" s="26">
        <v>1936886</v>
      </c>
      <c r="D58" s="26">
        <v>1857735</v>
      </c>
      <c r="E58" s="26">
        <v>79151</v>
      </c>
      <c r="F58" s="26">
        <v>711722</v>
      </c>
    </row>
    <row r="59" spans="1:6" ht="33.75">
      <c r="A59" s="46" t="s">
        <v>133</v>
      </c>
      <c r="B59" s="26">
        <v>688421</v>
      </c>
      <c r="C59" s="26">
        <v>614801</v>
      </c>
      <c r="D59" s="26">
        <v>595863</v>
      </c>
      <c r="E59" s="26">
        <v>18938</v>
      </c>
      <c r="F59" s="26">
        <v>73620</v>
      </c>
    </row>
    <row r="60" spans="1:6" ht="33.75">
      <c r="A60" s="46" t="s">
        <v>26</v>
      </c>
      <c r="B60" s="26">
        <v>1296434</v>
      </c>
      <c r="C60" s="26">
        <v>1093302</v>
      </c>
      <c r="D60" s="26">
        <v>1048598</v>
      </c>
      <c r="E60" s="26">
        <v>44704</v>
      </c>
      <c r="F60" s="26">
        <v>203132</v>
      </c>
    </row>
    <row r="61" spans="1:6" ht="22.5">
      <c r="A61" s="46" t="s">
        <v>28</v>
      </c>
      <c r="B61" s="26">
        <v>508622</v>
      </c>
      <c r="C61" s="26">
        <v>214800</v>
      </c>
      <c r="D61" s="26">
        <v>200434</v>
      </c>
      <c r="E61" s="26">
        <v>14366</v>
      </c>
      <c r="F61" s="26">
        <v>293822</v>
      </c>
    </row>
    <row r="62" spans="1:6" ht="22.5">
      <c r="A62" s="27" t="s">
        <v>29</v>
      </c>
      <c r="B62" s="26">
        <v>138958</v>
      </c>
      <c r="C62" s="26">
        <v>11849</v>
      </c>
      <c r="D62" s="26">
        <v>10917</v>
      </c>
      <c r="E62" s="26">
        <v>932</v>
      </c>
      <c r="F62" s="26">
        <v>127109</v>
      </c>
    </row>
    <row r="63" spans="1:6">
      <c r="A63" s="27" t="s">
        <v>30</v>
      </c>
      <c r="B63" s="26">
        <v>16173</v>
      </c>
      <c r="C63" s="26">
        <v>2134</v>
      </c>
      <c r="D63" s="26">
        <v>1923</v>
      </c>
      <c r="E63" s="26">
        <v>211</v>
      </c>
      <c r="F63" s="26">
        <v>14039</v>
      </c>
    </row>
    <row r="64" spans="1:6">
      <c r="A64" s="749" t="s">
        <v>56</v>
      </c>
      <c r="B64" s="749"/>
      <c r="C64" s="749"/>
      <c r="D64" s="749"/>
      <c r="E64" s="749"/>
      <c r="F64" s="749"/>
    </row>
    <row r="65" spans="1:6" ht="22.5">
      <c r="A65" s="43" t="s">
        <v>25</v>
      </c>
      <c r="B65" s="26">
        <v>2584122</v>
      </c>
      <c r="C65" s="26">
        <v>1639625</v>
      </c>
      <c r="D65" s="26">
        <v>1555401</v>
      </c>
      <c r="E65" s="26">
        <v>84224</v>
      </c>
      <c r="F65" s="26">
        <v>944497</v>
      </c>
    </row>
    <row r="66" spans="1:6" ht="33.75">
      <c r="A66" s="46" t="s">
        <v>133</v>
      </c>
      <c r="B66" s="26">
        <v>779048</v>
      </c>
      <c r="C66" s="26">
        <v>656180</v>
      </c>
      <c r="D66" s="26">
        <v>632526</v>
      </c>
      <c r="E66" s="26">
        <v>23654</v>
      </c>
      <c r="F66" s="26">
        <v>122868</v>
      </c>
    </row>
    <row r="67" spans="1:6" ht="33.75">
      <c r="A67" s="46" t="s">
        <v>26</v>
      </c>
      <c r="B67" s="26">
        <v>1097055</v>
      </c>
      <c r="C67" s="26">
        <v>796130</v>
      </c>
      <c r="D67" s="26">
        <v>752889</v>
      </c>
      <c r="E67" s="26">
        <v>43241</v>
      </c>
      <c r="F67" s="26">
        <v>300925</v>
      </c>
    </row>
    <row r="68" spans="1:6" ht="22.5">
      <c r="A68" s="46" t="s">
        <v>28</v>
      </c>
      <c r="B68" s="26">
        <v>566718</v>
      </c>
      <c r="C68" s="26">
        <v>176420</v>
      </c>
      <c r="D68" s="26">
        <v>160026</v>
      </c>
      <c r="E68" s="26">
        <v>16394</v>
      </c>
      <c r="F68" s="26">
        <v>390298</v>
      </c>
    </row>
    <row r="69" spans="1:6" ht="22.5">
      <c r="A69" s="27" t="s">
        <v>29</v>
      </c>
      <c r="B69" s="26">
        <v>128978</v>
      </c>
      <c r="C69" s="26">
        <v>9273</v>
      </c>
      <c r="D69" s="26">
        <v>8396</v>
      </c>
      <c r="E69" s="26">
        <v>877</v>
      </c>
      <c r="F69" s="26">
        <v>119705</v>
      </c>
    </row>
    <row r="70" spans="1:6">
      <c r="A70" s="49" t="s">
        <v>30</v>
      </c>
      <c r="B70" s="50">
        <v>12323</v>
      </c>
      <c r="C70" s="50">
        <v>1622</v>
      </c>
      <c r="D70" s="50">
        <v>1564</v>
      </c>
      <c r="E70" s="50">
        <v>58</v>
      </c>
      <c r="F70" s="50">
        <v>10701</v>
      </c>
    </row>
  </sheetData>
  <mergeCells count="18">
    <mergeCell ref="A50:F50"/>
    <mergeCell ref="A57:F57"/>
    <mergeCell ref="A64:F64"/>
    <mergeCell ref="A20:F20"/>
    <mergeCell ref="A27:F27"/>
    <mergeCell ref="A28:F28"/>
    <mergeCell ref="A42:F42"/>
    <mergeCell ref="A35:F35"/>
    <mergeCell ref="A49:F49"/>
    <mergeCell ref="A6:F6"/>
    <mergeCell ref="A13:F13"/>
    <mergeCell ref="A1:F1"/>
    <mergeCell ref="A3:A5"/>
    <mergeCell ref="B3:B5"/>
    <mergeCell ref="C3:F3"/>
    <mergeCell ref="C4:C5"/>
    <mergeCell ref="D4:E4"/>
    <mergeCell ref="F4:F5"/>
  </mergeCells>
  <phoneticPr fontId="5" type="noConversion"/>
  <pageMargins left="0.78740157480314965" right="0.39370078740157483" top="0.39370078740157483" bottom="0.39370078740157483" header="0.31496062992125984" footer="0.31496062992125984"/>
  <pageSetup paperSize="9" firstPageNumber="15" orientation="landscape" useFirstPageNumber="1" r:id="rId1"/>
  <headerFooter>
    <oddFooter>&amp;R&amp;"-,полужирный"&amp;8&amp;P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opLeftCell="A22" workbookViewId="0">
      <selection activeCell="O32" sqref="O32"/>
    </sheetView>
  </sheetViews>
  <sheetFormatPr defaultRowHeight="11.25"/>
  <cols>
    <col min="1" max="1" width="41.85546875" style="20" customWidth="1"/>
    <col min="2" max="2" width="18.28515625" style="20" customWidth="1"/>
    <col min="3" max="4" width="16" style="20" customWidth="1"/>
    <col min="5" max="5" width="8.28515625" style="20" customWidth="1"/>
    <col min="6" max="16384" width="9.140625" style="20"/>
  </cols>
  <sheetData>
    <row r="1" spans="1:7" ht="27" customHeight="1">
      <c r="A1" s="719" t="s">
        <v>621</v>
      </c>
      <c r="B1" s="976"/>
      <c r="C1" s="976"/>
      <c r="D1" s="976"/>
    </row>
    <row r="2" spans="1:7" ht="13.5" customHeight="1">
      <c r="A2" s="391"/>
      <c r="B2" s="28"/>
      <c r="C2" s="28"/>
      <c r="D2" s="392" t="s">
        <v>36</v>
      </c>
      <c r="E2" s="28"/>
    </row>
    <row r="3" spans="1:7">
      <c r="A3" s="721"/>
      <c r="B3" s="815" t="s">
        <v>489</v>
      </c>
      <c r="C3" s="725" t="s">
        <v>465</v>
      </c>
      <c r="D3" s="878"/>
    </row>
    <row r="4" spans="1:7" s="23" customFormat="1" ht="22.5">
      <c r="A4" s="722"/>
      <c r="B4" s="724"/>
      <c r="C4" s="22" t="s">
        <v>466</v>
      </c>
      <c r="D4" s="105" t="s">
        <v>467</v>
      </c>
      <c r="E4" s="20"/>
      <c r="F4" s="20"/>
      <c r="G4" s="20"/>
    </row>
    <row r="5" spans="1:7">
      <c r="A5" s="719" t="s">
        <v>15</v>
      </c>
      <c r="B5" s="719"/>
      <c r="C5" s="719"/>
      <c r="D5" s="719"/>
    </row>
    <row r="6" spans="1:7">
      <c r="A6" s="393" t="s">
        <v>134</v>
      </c>
      <c r="B6" s="624" t="s">
        <v>840</v>
      </c>
      <c r="C6" s="624" t="s">
        <v>840</v>
      </c>
      <c r="D6" s="624" t="s">
        <v>840</v>
      </c>
    </row>
    <row r="7" spans="1:7">
      <c r="A7" s="394" t="s">
        <v>140</v>
      </c>
      <c r="B7" s="111"/>
      <c r="C7" s="111"/>
      <c r="D7" s="111"/>
    </row>
    <row r="8" spans="1:7">
      <c r="A8" s="146" t="s">
        <v>184</v>
      </c>
      <c r="B8" s="36" t="s">
        <v>840</v>
      </c>
      <c r="C8" s="36" t="s">
        <v>840</v>
      </c>
      <c r="D8" s="36" t="s">
        <v>840</v>
      </c>
    </row>
    <row r="9" spans="1:7">
      <c r="A9" s="146" t="s">
        <v>185</v>
      </c>
      <c r="B9" s="36" t="s">
        <v>840</v>
      </c>
      <c r="C9" s="36" t="s">
        <v>840</v>
      </c>
      <c r="D9" s="36" t="s">
        <v>840</v>
      </c>
    </row>
    <row r="10" spans="1:7" ht="11.25" customHeight="1">
      <c r="A10" s="124" t="s">
        <v>186</v>
      </c>
      <c r="B10" s="36" t="s">
        <v>840</v>
      </c>
      <c r="C10" s="36" t="s">
        <v>840</v>
      </c>
      <c r="D10" s="36" t="s">
        <v>840</v>
      </c>
    </row>
    <row r="11" spans="1:7">
      <c r="A11" s="124" t="s">
        <v>187</v>
      </c>
      <c r="B11" s="36" t="s">
        <v>840</v>
      </c>
      <c r="C11" s="36" t="s">
        <v>840</v>
      </c>
      <c r="D11" s="36" t="s">
        <v>840</v>
      </c>
    </row>
    <row r="12" spans="1:7" ht="33.75">
      <c r="A12" s="122" t="s">
        <v>188</v>
      </c>
      <c r="B12" s="36" t="s">
        <v>840</v>
      </c>
      <c r="C12" s="36" t="s">
        <v>840</v>
      </c>
      <c r="D12" s="36" t="s">
        <v>840</v>
      </c>
    </row>
    <row r="13" spans="1:7" ht="23.25" customHeight="1">
      <c r="A13" s="122" t="s">
        <v>189</v>
      </c>
      <c r="B13" s="36" t="s">
        <v>840</v>
      </c>
      <c r="C13" s="36" t="s">
        <v>840</v>
      </c>
      <c r="D13" s="36" t="s">
        <v>840</v>
      </c>
    </row>
    <row r="14" spans="1:7">
      <c r="A14" s="138" t="s">
        <v>190</v>
      </c>
      <c r="B14" s="36" t="s">
        <v>840</v>
      </c>
      <c r="C14" s="36" t="s">
        <v>840</v>
      </c>
      <c r="D14" s="36" t="s">
        <v>840</v>
      </c>
    </row>
    <row r="15" spans="1:7" ht="22.5">
      <c r="A15" s="138" t="s">
        <v>191</v>
      </c>
      <c r="B15" s="36" t="s">
        <v>840</v>
      </c>
      <c r="C15" s="36" t="s">
        <v>840</v>
      </c>
      <c r="D15" s="36" t="s">
        <v>840</v>
      </c>
    </row>
    <row r="16" spans="1:7">
      <c r="A16" s="138" t="s">
        <v>192</v>
      </c>
      <c r="B16" s="36" t="s">
        <v>840</v>
      </c>
      <c r="C16" s="36" t="s">
        <v>840</v>
      </c>
      <c r="D16" s="36" t="s">
        <v>840</v>
      </c>
    </row>
    <row r="17" spans="1:4">
      <c r="A17" s="138" t="s">
        <v>205</v>
      </c>
      <c r="B17" s="36" t="s">
        <v>840</v>
      </c>
      <c r="C17" s="36" t="s">
        <v>840</v>
      </c>
      <c r="D17" s="36" t="s">
        <v>840</v>
      </c>
    </row>
    <row r="18" spans="1:4">
      <c r="A18" s="138" t="s">
        <v>194</v>
      </c>
      <c r="B18" s="36" t="s">
        <v>840</v>
      </c>
      <c r="C18" s="36" t="s">
        <v>840</v>
      </c>
      <c r="D18" s="36" t="s">
        <v>840</v>
      </c>
    </row>
    <row r="19" spans="1:4">
      <c r="A19" s="138" t="s">
        <v>195</v>
      </c>
      <c r="B19" s="36" t="s">
        <v>840</v>
      </c>
      <c r="C19" s="36" t="s">
        <v>840</v>
      </c>
      <c r="D19" s="36" t="s">
        <v>840</v>
      </c>
    </row>
    <row r="20" spans="1:4">
      <c r="A20" s="138" t="s">
        <v>196</v>
      </c>
      <c r="B20" s="36" t="s">
        <v>840</v>
      </c>
      <c r="C20" s="36" t="s">
        <v>840</v>
      </c>
      <c r="D20" s="36" t="s">
        <v>840</v>
      </c>
    </row>
    <row r="21" spans="1:4" ht="22.5">
      <c r="A21" s="138" t="s">
        <v>197</v>
      </c>
      <c r="B21" s="36" t="s">
        <v>840</v>
      </c>
      <c r="C21" s="36" t="s">
        <v>840</v>
      </c>
      <c r="D21" s="36" t="s">
        <v>840</v>
      </c>
    </row>
    <row r="22" spans="1:4" ht="22.5">
      <c r="A22" s="138" t="s">
        <v>198</v>
      </c>
      <c r="B22" s="36" t="s">
        <v>840</v>
      </c>
      <c r="C22" s="36" t="s">
        <v>840</v>
      </c>
      <c r="D22" s="36" t="s">
        <v>840</v>
      </c>
    </row>
    <row r="23" spans="1:4" ht="22.5">
      <c r="A23" s="138" t="s">
        <v>199</v>
      </c>
      <c r="B23" s="36" t="s">
        <v>840</v>
      </c>
      <c r="C23" s="36" t="s">
        <v>840</v>
      </c>
      <c r="D23" s="36" t="s">
        <v>840</v>
      </c>
    </row>
    <row r="24" spans="1:4">
      <c r="A24" s="138" t="s">
        <v>200</v>
      </c>
      <c r="B24" s="36" t="s">
        <v>840</v>
      </c>
      <c r="C24" s="36" t="s">
        <v>840</v>
      </c>
      <c r="D24" s="36" t="s">
        <v>840</v>
      </c>
    </row>
    <row r="25" spans="1:4" ht="22.5">
      <c r="A25" s="138" t="s">
        <v>201</v>
      </c>
      <c r="B25" s="36" t="s">
        <v>840</v>
      </c>
      <c r="C25" s="36" t="s">
        <v>840</v>
      </c>
      <c r="D25" s="36" t="s">
        <v>840</v>
      </c>
    </row>
    <row r="26" spans="1:4">
      <c r="A26" s="138" t="s">
        <v>202</v>
      </c>
      <c r="B26" s="36" t="s">
        <v>840</v>
      </c>
      <c r="C26" s="36" t="s">
        <v>840</v>
      </c>
      <c r="D26" s="36" t="s">
        <v>840</v>
      </c>
    </row>
    <row r="27" spans="1:4">
      <c r="A27" s="138" t="s">
        <v>203</v>
      </c>
      <c r="B27" s="36" t="s">
        <v>840</v>
      </c>
      <c r="C27" s="36" t="s">
        <v>840</v>
      </c>
      <c r="D27" s="36" t="s">
        <v>840</v>
      </c>
    </row>
    <row r="28" spans="1:4">
      <c r="A28" s="719" t="s">
        <v>15</v>
      </c>
      <c r="B28" s="719"/>
      <c r="C28" s="719"/>
      <c r="D28" s="719"/>
    </row>
    <row r="29" spans="1:4">
      <c r="A29" s="393" t="s">
        <v>134</v>
      </c>
      <c r="B29" s="624" t="s">
        <v>840</v>
      </c>
      <c r="C29" s="624" t="s">
        <v>840</v>
      </c>
      <c r="D29" s="624" t="s">
        <v>840</v>
      </c>
    </row>
    <row r="30" spans="1:4">
      <c r="A30" s="394" t="s">
        <v>140</v>
      </c>
      <c r="B30" s="111"/>
      <c r="C30" s="111"/>
      <c r="D30" s="111"/>
    </row>
    <row r="31" spans="1:4">
      <c r="A31" s="146" t="s">
        <v>184</v>
      </c>
      <c r="B31" s="36" t="s">
        <v>840</v>
      </c>
      <c r="C31" s="36" t="s">
        <v>840</v>
      </c>
      <c r="D31" s="36" t="s">
        <v>840</v>
      </c>
    </row>
    <row r="32" spans="1:4">
      <c r="A32" s="146" t="s">
        <v>185</v>
      </c>
      <c r="B32" s="36" t="s">
        <v>840</v>
      </c>
      <c r="C32" s="36" t="s">
        <v>840</v>
      </c>
      <c r="D32" s="36" t="s">
        <v>840</v>
      </c>
    </row>
    <row r="33" spans="1:4" ht="22.5">
      <c r="A33" s="124" t="s">
        <v>186</v>
      </c>
      <c r="B33" s="36" t="s">
        <v>840</v>
      </c>
      <c r="C33" s="36" t="s">
        <v>840</v>
      </c>
      <c r="D33" s="36" t="s">
        <v>840</v>
      </c>
    </row>
    <row r="34" spans="1:4">
      <c r="A34" s="124" t="s">
        <v>187</v>
      </c>
      <c r="B34" s="36" t="s">
        <v>840</v>
      </c>
      <c r="C34" s="36" t="s">
        <v>840</v>
      </c>
      <c r="D34" s="36" t="s">
        <v>840</v>
      </c>
    </row>
    <row r="35" spans="1:4" ht="33.75">
      <c r="A35" s="122" t="s">
        <v>188</v>
      </c>
      <c r="B35" s="36" t="s">
        <v>840</v>
      </c>
      <c r="C35" s="36" t="s">
        <v>840</v>
      </c>
      <c r="D35" s="36" t="s">
        <v>840</v>
      </c>
    </row>
    <row r="36" spans="1:4" ht="33.75">
      <c r="A36" s="122" t="s">
        <v>189</v>
      </c>
      <c r="B36" s="36" t="s">
        <v>840</v>
      </c>
      <c r="C36" s="36" t="s">
        <v>840</v>
      </c>
      <c r="D36" s="36" t="s">
        <v>840</v>
      </c>
    </row>
    <row r="37" spans="1:4">
      <c r="A37" s="138" t="s">
        <v>190</v>
      </c>
      <c r="B37" s="36" t="s">
        <v>840</v>
      </c>
      <c r="C37" s="36" t="s">
        <v>840</v>
      </c>
      <c r="D37" s="36" t="s">
        <v>840</v>
      </c>
    </row>
    <row r="38" spans="1:4" ht="22.5">
      <c r="A38" s="138" t="s">
        <v>191</v>
      </c>
      <c r="B38" s="36" t="s">
        <v>840</v>
      </c>
      <c r="C38" s="36" t="s">
        <v>840</v>
      </c>
      <c r="D38" s="36" t="s">
        <v>840</v>
      </c>
    </row>
    <row r="39" spans="1:4">
      <c r="A39" s="138" t="s">
        <v>192</v>
      </c>
      <c r="B39" s="36" t="s">
        <v>840</v>
      </c>
      <c r="C39" s="36" t="s">
        <v>840</v>
      </c>
      <c r="D39" s="36" t="s">
        <v>840</v>
      </c>
    </row>
    <row r="40" spans="1:4">
      <c r="A40" s="138" t="s">
        <v>205</v>
      </c>
      <c r="B40" s="36" t="s">
        <v>840</v>
      </c>
      <c r="C40" s="36" t="s">
        <v>840</v>
      </c>
      <c r="D40" s="36" t="s">
        <v>840</v>
      </c>
    </row>
    <row r="41" spans="1:4">
      <c r="A41" s="138" t="s">
        <v>194</v>
      </c>
      <c r="B41" s="36" t="s">
        <v>840</v>
      </c>
      <c r="C41" s="36" t="s">
        <v>840</v>
      </c>
      <c r="D41" s="36" t="s">
        <v>840</v>
      </c>
    </row>
    <row r="42" spans="1:4">
      <c r="A42" s="138" t="s">
        <v>195</v>
      </c>
      <c r="B42" s="36" t="s">
        <v>840</v>
      </c>
      <c r="C42" s="36" t="s">
        <v>840</v>
      </c>
      <c r="D42" s="36" t="s">
        <v>840</v>
      </c>
    </row>
    <row r="43" spans="1:4">
      <c r="A43" s="138" t="s">
        <v>196</v>
      </c>
      <c r="B43" s="36" t="s">
        <v>840</v>
      </c>
      <c r="C43" s="36" t="s">
        <v>840</v>
      </c>
      <c r="D43" s="36" t="s">
        <v>840</v>
      </c>
    </row>
    <row r="44" spans="1:4" ht="22.5">
      <c r="A44" s="138" t="s">
        <v>197</v>
      </c>
      <c r="B44" s="36" t="s">
        <v>840</v>
      </c>
      <c r="C44" s="36" t="s">
        <v>840</v>
      </c>
      <c r="D44" s="36" t="s">
        <v>840</v>
      </c>
    </row>
    <row r="45" spans="1:4" ht="22.5">
      <c r="A45" s="138" t="s">
        <v>198</v>
      </c>
      <c r="B45" s="36" t="s">
        <v>840</v>
      </c>
      <c r="C45" s="36" t="s">
        <v>840</v>
      </c>
      <c r="D45" s="36" t="s">
        <v>840</v>
      </c>
    </row>
    <row r="46" spans="1:4" ht="22.5">
      <c r="A46" s="138" t="s">
        <v>199</v>
      </c>
      <c r="B46" s="36" t="s">
        <v>840</v>
      </c>
      <c r="C46" s="36" t="s">
        <v>840</v>
      </c>
      <c r="D46" s="36" t="s">
        <v>840</v>
      </c>
    </row>
    <row r="47" spans="1:4">
      <c r="A47" s="138" t="s">
        <v>200</v>
      </c>
      <c r="B47" s="36" t="s">
        <v>840</v>
      </c>
      <c r="C47" s="36" t="s">
        <v>840</v>
      </c>
      <c r="D47" s="36" t="s">
        <v>840</v>
      </c>
    </row>
    <row r="48" spans="1:4" ht="22.5">
      <c r="A48" s="138" t="s">
        <v>201</v>
      </c>
      <c r="B48" s="36" t="s">
        <v>840</v>
      </c>
      <c r="C48" s="36" t="s">
        <v>840</v>
      </c>
      <c r="D48" s="36" t="s">
        <v>840</v>
      </c>
    </row>
    <row r="49" spans="1:4">
      <c r="A49" s="138" t="s">
        <v>202</v>
      </c>
      <c r="B49" s="36" t="s">
        <v>840</v>
      </c>
      <c r="C49" s="36" t="s">
        <v>840</v>
      </c>
      <c r="D49" s="36" t="s">
        <v>840</v>
      </c>
    </row>
    <row r="50" spans="1:4">
      <c r="A50" s="147" t="s">
        <v>203</v>
      </c>
      <c r="B50" s="151" t="s">
        <v>840</v>
      </c>
      <c r="C50" s="151" t="s">
        <v>840</v>
      </c>
      <c r="D50" s="151" t="s">
        <v>840</v>
      </c>
    </row>
  </sheetData>
  <mergeCells count="6">
    <mergeCell ref="A28:D28"/>
    <mergeCell ref="A1:D1"/>
    <mergeCell ref="A3:A4"/>
    <mergeCell ref="B3:B4"/>
    <mergeCell ref="C3:D3"/>
    <mergeCell ref="A5:D5"/>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19" workbookViewId="0">
      <selection activeCell="I28" sqref="I28"/>
    </sheetView>
  </sheetViews>
  <sheetFormatPr defaultRowHeight="12"/>
  <cols>
    <col min="1" max="1" width="40.140625" style="284" customWidth="1"/>
    <col min="2" max="2" width="26.140625" style="284" customWidth="1"/>
    <col min="3" max="3" width="14.5703125" style="284" customWidth="1"/>
    <col min="4" max="4" width="14.42578125" style="284" customWidth="1"/>
    <col min="5" max="5" width="8.28515625" style="284" customWidth="1"/>
    <col min="6" max="16384" width="9.140625" style="284"/>
  </cols>
  <sheetData>
    <row r="1" spans="1:7" ht="43.5" customHeight="1">
      <c r="A1" s="883" t="s">
        <v>622</v>
      </c>
      <c r="B1" s="1012"/>
      <c r="C1" s="1012"/>
      <c r="D1" s="1012"/>
    </row>
    <row r="2" spans="1:7" s="299" customFormat="1" ht="13.5" customHeight="1">
      <c r="A2" s="399"/>
      <c r="B2" s="295"/>
      <c r="C2" s="295"/>
      <c r="D2" s="400" t="s">
        <v>36</v>
      </c>
      <c r="E2" s="295"/>
    </row>
    <row r="3" spans="1:7" s="299" customFormat="1" ht="11.25">
      <c r="A3" s="1013"/>
      <c r="B3" s="887" t="s">
        <v>490</v>
      </c>
      <c r="C3" s="773" t="s">
        <v>465</v>
      </c>
      <c r="D3" s="888"/>
    </row>
    <row r="4" spans="1:7" s="401" customFormat="1" ht="35.25" customHeight="1">
      <c r="A4" s="1014"/>
      <c r="B4" s="774"/>
      <c r="C4" s="409" t="s">
        <v>466</v>
      </c>
      <c r="D4" s="289" t="s">
        <v>467</v>
      </c>
      <c r="E4" s="299"/>
      <c r="F4" s="299"/>
      <c r="G4" s="299"/>
    </row>
    <row r="5" spans="1:7" s="299" customFormat="1" ht="11.25">
      <c r="A5" s="949" t="s">
        <v>271</v>
      </c>
      <c r="B5" s="949"/>
      <c r="C5" s="949"/>
      <c r="D5" s="949"/>
    </row>
    <row r="6" spans="1:7" s="299" customFormat="1" ht="12" customHeight="1">
      <c r="A6" s="402" t="s">
        <v>134</v>
      </c>
      <c r="B6" s="323">
        <v>100</v>
      </c>
      <c r="C6" s="323">
        <v>100</v>
      </c>
      <c r="D6" s="323">
        <v>100</v>
      </c>
    </row>
    <row r="7" spans="1:7" s="299" customFormat="1" ht="11.25">
      <c r="A7" s="403" t="s">
        <v>140</v>
      </c>
      <c r="B7" s="330"/>
      <c r="C7" s="330"/>
      <c r="D7" s="330"/>
    </row>
    <row r="8" spans="1:7" s="299" customFormat="1" ht="11.25">
      <c r="A8" s="320" t="s">
        <v>184</v>
      </c>
      <c r="B8" s="323">
        <v>100</v>
      </c>
      <c r="C8" s="323">
        <v>100</v>
      </c>
      <c r="D8" s="323">
        <v>100</v>
      </c>
    </row>
    <row r="9" spans="1:7" s="299" customFormat="1" ht="11.25">
      <c r="A9" s="320" t="s">
        <v>185</v>
      </c>
      <c r="B9" s="323" t="s">
        <v>840</v>
      </c>
      <c r="C9" s="323" t="s">
        <v>840</v>
      </c>
      <c r="D9" s="323" t="s">
        <v>840</v>
      </c>
    </row>
    <row r="10" spans="1:7" s="299" customFormat="1" ht="22.5">
      <c r="A10" s="322" t="s">
        <v>186</v>
      </c>
      <c r="B10" s="323" t="s">
        <v>840</v>
      </c>
      <c r="C10" s="323" t="s">
        <v>840</v>
      </c>
      <c r="D10" s="323" t="s">
        <v>840</v>
      </c>
    </row>
    <row r="11" spans="1:7" s="299" customFormat="1" ht="11.25">
      <c r="A11" s="322" t="s">
        <v>187</v>
      </c>
      <c r="B11" s="323" t="s">
        <v>840</v>
      </c>
      <c r="C11" s="323" t="s">
        <v>840</v>
      </c>
      <c r="D11" s="323" t="s">
        <v>840</v>
      </c>
    </row>
    <row r="12" spans="1:7" s="299" customFormat="1" ht="33.75">
      <c r="A12" s="321" t="s">
        <v>188</v>
      </c>
      <c r="B12" s="323" t="s">
        <v>840</v>
      </c>
      <c r="C12" s="323" t="s">
        <v>840</v>
      </c>
      <c r="D12" s="323" t="s">
        <v>840</v>
      </c>
    </row>
    <row r="13" spans="1:7" s="299" customFormat="1" ht="33.75">
      <c r="A13" s="321" t="s">
        <v>189</v>
      </c>
      <c r="B13" s="323" t="s">
        <v>840</v>
      </c>
      <c r="C13" s="323" t="s">
        <v>840</v>
      </c>
      <c r="D13" s="323" t="s">
        <v>840</v>
      </c>
    </row>
    <row r="14" spans="1:7" s="299" customFormat="1" ht="11.25">
      <c r="A14" s="359" t="s">
        <v>190</v>
      </c>
      <c r="B14" s="323" t="s">
        <v>840</v>
      </c>
      <c r="C14" s="323" t="s">
        <v>840</v>
      </c>
      <c r="D14" s="323" t="s">
        <v>840</v>
      </c>
    </row>
    <row r="15" spans="1:7" s="299" customFormat="1" ht="24" customHeight="1">
      <c r="A15" s="359" t="s">
        <v>191</v>
      </c>
      <c r="B15" s="323" t="s">
        <v>840</v>
      </c>
      <c r="C15" s="323" t="s">
        <v>840</v>
      </c>
      <c r="D15" s="323" t="s">
        <v>840</v>
      </c>
    </row>
    <row r="16" spans="1:7" s="299" customFormat="1" ht="11.25">
      <c r="A16" s="359" t="s">
        <v>192</v>
      </c>
      <c r="B16" s="323" t="s">
        <v>840</v>
      </c>
      <c r="C16" s="323" t="s">
        <v>840</v>
      </c>
      <c r="D16" s="323" t="s">
        <v>840</v>
      </c>
    </row>
    <row r="17" spans="1:4" s="299" customFormat="1" ht="11.25">
      <c r="A17" s="359" t="s">
        <v>205</v>
      </c>
      <c r="B17" s="323" t="s">
        <v>840</v>
      </c>
      <c r="C17" s="323" t="s">
        <v>840</v>
      </c>
      <c r="D17" s="323" t="s">
        <v>840</v>
      </c>
    </row>
    <row r="18" spans="1:4" s="299" customFormat="1" ht="11.25">
      <c r="A18" s="359" t="s">
        <v>194</v>
      </c>
      <c r="B18" s="323" t="s">
        <v>840</v>
      </c>
      <c r="C18" s="323" t="s">
        <v>840</v>
      </c>
      <c r="D18" s="323" t="s">
        <v>840</v>
      </c>
    </row>
    <row r="19" spans="1:4" s="299" customFormat="1" ht="11.25">
      <c r="A19" s="359" t="s">
        <v>195</v>
      </c>
      <c r="B19" s="323" t="s">
        <v>840</v>
      </c>
      <c r="C19" s="323" t="s">
        <v>840</v>
      </c>
      <c r="D19" s="323" t="s">
        <v>840</v>
      </c>
    </row>
    <row r="20" spans="1:4" s="299" customFormat="1" ht="11.25">
      <c r="A20" s="359" t="s">
        <v>196</v>
      </c>
      <c r="B20" s="323" t="s">
        <v>840</v>
      </c>
      <c r="C20" s="323" t="s">
        <v>840</v>
      </c>
      <c r="D20" s="323" t="s">
        <v>840</v>
      </c>
    </row>
    <row r="21" spans="1:4" s="299" customFormat="1" ht="22.5">
      <c r="A21" s="359" t="s">
        <v>197</v>
      </c>
      <c r="B21" s="323" t="s">
        <v>840</v>
      </c>
      <c r="C21" s="323" t="s">
        <v>840</v>
      </c>
      <c r="D21" s="323" t="s">
        <v>840</v>
      </c>
    </row>
    <row r="22" spans="1:4" s="299" customFormat="1" ht="22.5">
      <c r="A22" s="359" t="s">
        <v>198</v>
      </c>
      <c r="B22" s="323" t="s">
        <v>840</v>
      </c>
      <c r="C22" s="323" t="s">
        <v>840</v>
      </c>
      <c r="D22" s="323" t="s">
        <v>840</v>
      </c>
    </row>
    <row r="23" spans="1:4" s="299" customFormat="1" ht="22.5">
      <c r="A23" s="359" t="s">
        <v>199</v>
      </c>
      <c r="B23" s="323" t="s">
        <v>840</v>
      </c>
      <c r="C23" s="323" t="s">
        <v>840</v>
      </c>
      <c r="D23" s="323" t="s">
        <v>840</v>
      </c>
    </row>
    <row r="24" spans="1:4" s="299" customFormat="1" ht="11.25">
      <c r="A24" s="359" t="s">
        <v>200</v>
      </c>
      <c r="B24" s="323" t="s">
        <v>840</v>
      </c>
      <c r="C24" s="323" t="s">
        <v>840</v>
      </c>
      <c r="D24" s="323" t="s">
        <v>840</v>
      </c>
    </row>
    <row r="25" spans="1:4" s="299" customFormat="1" ht="22.5">
      <c r="A25" s="359" t="s">
        <v>201</v>
      </c>
      <c r="B25" s="323" t="s">
        <v>840</v>
      </c>
      <c r="C25" s="323" t="s">
        <v>840</v>
      </c>
      <c r="D25" s="323" t="s">
        <v>840</v>
      </c>
    </row>
    <row r="26" spans="1:4" s="299" customFormat="1" ht="11.25">
      <c r="A26" s="359" t="s">
        <v>202</v>
      </c>
      <c r="B26" s="323" t="s">
        <v>840</v>
      </c>
      <c r="C26" s="323" t="s">
        <v>840</v>
      </c>
      <c r="D26" s="323" t="s">
        <v>840</v>
      </c>
    </row>
    <row r="27" spans="1:4" s="299" customFormat="1" ht="11.25">
      <c r="A27" s="359" t="s">
        <v>203</v>
      </c>
      <c r="B27" s="323" t="s">
        <v>840</v>
      </c>
      <c r="C27" s="323" t="s">
        <v>840</v>
      </c>
      <c r="D27" s="323" t="s">
        <v>840</v>
      </c>
    </row>
    <row r="28" spans="1:4" s="299" customFormat="1" ht="11.25">
      <c r="A28" s="949" t="s">
        <v>15</v>
      </c>
      <c r="B28" s="949"/>
      <c r="C28" s="949"/>
      <c r="D28" s="949"/>
    </row>
    <row r="29" spans="1:4" s="299" customFormat="1" ht="11.25">
      <c r="A29" s="402" t="s">
        <v>134</v>
      </c>
      <c r="B29" s="494">
        <v>100</v>
      </c>
      <c r="C29" s="494">
        <v>0.73297412746954005</v>
      </c>
      <c r="D29" s="494">
        <v>99.267025872530496</v>
      </c>
    </row>
    <row r="30" spans="1:4" s="299" customFormat="1" ht="11.25">
      <c r="A30" s="403" t="s">
        <v>140</v>
      </c>
      <c r="B30" s="494"/>
      <c r="C30" s="494"/>
      <c r="D30" s="494"/>
    </row>
    <row r="31" spans="1:4" s="299" customFormat="1" ht="11.25">
      <c r="A31" s="320" t="s">
        <v>184</v>
      </c>
      <c r="B31" s="494">
        <v>100</v>
      </c>
      <c r="C31" s="494">
        <v>0.73297412746954005</v>
      </c>
      <c r="D31" s="494">
        <v>99.267025872530496</v>
      </c>
    </row>
    <row r="32" spans="1:4" s="299" customFormat="1" ht="11.25">
      <c r="A32" s="320" t="s">
        <v>185</v>
      </c>
      <c r="B32" s="494" t="s">
        <v>840</v>
      </c>
      <c r="C32" s="494" t="s">
        <v>840</v>
      </c>
      <c r="D32" s="494" t="s">
        <v>840</v>
      </c>
    </row>
    <row r="33" spans="1:4" s="299" customFormat="1" ht="22.5">
      <c r="A33" s="322" t="s">
        <v>186</v>
      </c>
      <c r="B33" s="494" t="s">
        <v>840</v>
      </c>
      <c r="C33" s="494" t="s">
        <v>840</v>
      </c>
      <c r="D33" s="494" t="s">
        <v>840</v>
      </c>
    </row>
    <row r="34" spans="1:4" s="299" customFormat="1" ht="11.25">
      <c r="A34" s="322" t="s">
        <v>187</v>
      </c>
      <c r="B34" s="494" t="s">
        <v>840</v>
      </c>
      <c r="C34" s="494" t="s">
        <v>840</v>
      </c>
      <c r="D34" s="494" t="s">
        <v>840</v>
      </c>
    </row>
    <row r="35" spans="1:4" s="299" customFormat="1" ht="33.75">
      <c r="A35" s="321" t="s">
        <v>188</v>
      </c>
      <c r="B35" s="494" t="s">
        <v>840</v>
      </c>
      <c r="C35" s="494" t="s">
        <v>840</v>
      </c>
      <c r="D35" s="494" t="s">
        <v>840</v>
      </c>
    </row>
    <row r="36" spans="1:4" s="299" customFormat="1" ht="33.75">
      <c r="A36" s="321" t="s">
        <v>189</v>
      </c>
      <c r="B36" s="494" t="s">
        <v>840</v>
      </c>
      <c r="C36" s="494" t="s">
        <v>840</v>
      </c>
      <c r="D36" s="494" t="s">
        <v>840</v>
      </c>
    </row>
    <row r="37" spans="1:4" s="299" customFormat="1" ht="11.25">
      <c r="A37" s="359" t="s">
        <v>190</v>
      </c>
      <c r="B37" s="494" t="s">
        <v>840</v>
      </c>
      <c r="C37" s="494" t="s">
        <v>840</v>
      </c>
      <c r="D37" s="494" t="s">
        <v>840</v>
      </c>
    </row>
    <row r="38" spans="1:4" s="299" customFormat="1" ht="22.5">
      <c r="A38" s="359" t="s">
        <v>191</v>
      </c>
      <c r="B38" s="494" t="s">
        <v>840</v>
      </c>
      <c r="C38" s="494" t="s">
        <v>840</v>
      </c>
      <c r="D38" s="494" t="s">
        <v>840</v>
      </c>
    </row>
    <row r="39" spans="1:4" s="299" customFormat="1" ht="11.25">
      <c r="A39" s="359" t="s">
        <v>192</v>
      </c>
      <c r="B39" s="494" t="s">
        <v>840</v>
      </c>
      <c r="C39" s="494" t="s">
        <v>840</v>
      </c>
      <c r="D39" s="494" t="s">
        <v>840</v>
      </c>
    </row>
    <row r="40" spans="1:4" s="299" customFormat="1" ht="11.25">
      <c r="A40" s="359" t="s">
        <v>205</v>
      </c>
      <c r="B40" s="494" t="s">
        <v>840</v>
      </c>
      <c r="C40" s="494" t="s">
        <v>840</v>
      </c>
      <c r="D40" s="494" t="s">
        <v>840</v>
      </c>
    </row>
    <row r="41" spans="1:4" s="299" customFormat="1" ht="11.25">
      <c r="A41" s="359" t="s">
        <v>194</v>
      </c>
      <c r="B41" s="494" t="s">
        <v>840</v>
      </c>
      <c r="C41" s="494" t="s">
        <v>840</v>
      </c>
      <c r="D41" s="494" t="s">
        <v>840</v>
      </c>
    </row>
    <row r="42" spans="1:4" s="299" customFormat="1" ht="11.25">
      <c r="A42" s="359" t="s">
        <v>195</v>
      </c>
      <c r="B42" s="494" t="s">
        <v>840</v>
      </c>
      <c r="C42" s="494" t="s">
        <v>840</v>
      </c>
      <c r="D42" s="494" t="s">
        <v>840</v>
      </c>
    </row>
    <row r="43" spans="1:4" s="299" customFormat="1" ht="11.25">
      <c r="A43" s="359" t="s">
        <v>196</v>
      </c>
      <c r="B43" s="494" t="s">
        <v>840</v>
      </c>
      <c r="C43" s="494" t="s">
        <v>840</v>
      </c>
      <c r="D43" s="494" t="s">
        <v>840</v>
      </c>
    </row>
    <row r="44" spans="1:4" s="299" customFormat="1" ht="22.5">
      <c r="A44" s="359" t="s">
        <v>197</v>
      </c>
      <c r="B44" s="494" t="s">
        <v>840</v>
      </c>
      <c r="C44" s="494" t="s">
        <v>840</v>
      </c>
      <c r="D44" s="494" t="s">
        <v>840</v>
      </c>
    </row>
    <row r="45" spans="1:4" s="299" customFormat="1" ht="22.5">
      <c r="A45" s="359" t="s">
        <v>198</v>
      </c>
      <c r="B45" s="494" t="s">
        <v>840</v>
      </c>
      <c r="C45" s="494" t="s">
        <v>840</v>
      </c>
      <c r="D45" s="494" t="s">
        <v>840</v>
      </c>
    </row>
    <row r="46" spans="1:4" s="299" customFormat="1" ht="22.5">
      <c r="A46" s="359" t="s">
        <v>199</v>
      </c>
      <c r="B46" s="494" t="s">
        <v>840</v>
      </c>
      <c r="C46" s="494" t="s">
        <v>840</v>
      </c>
      <c r="D46" s="494" t="s">
        <v>840</v>
      </c>
    </row>
    <row r="47" spans="1:4" s="299" customFormat="1" ht="11.25">
      <c r="A47" s="359" t="s">
        <v>200</v>
      </c>
      <c r="B47" s="494" t="s">
        <v>840</v>
      </c>
      <c r="C47" s="494" t="s">
        <v>840</v>
      </c>
      <c r="D47" s="494" t="s">
        <v>840</v>
      </c>
    </row>
    <row r="48" spans="1:4" s="299" customFormat="1" ht="22.5">
      <c r="A48" s="359" t="s">
        <v>201</v>
      </c>
      <c r="B48" s="494" t="s">
        <v>840</v>
      </c>
      <c r="C48" s="494" t="s">
        <v>840</v>
      </c>
      <c r="D48" s="494" t="s">
        <v>840</v>
      </c>
    </row>
    <row r="49" spans="1:4" s="299" customFormat="1" ht="11.25">
      <c r="A49" s="359" t="s">
        <v>202</v>
      </c>
      <c r="B49" s="494" t="s">
        <v>840</v>
      </c>
      <c r="C49" s="494" t="s">
        <v>840</v>
      </c>
      <c r="D49" s="494" t="s">
        <v>840</v>
      </c>
    </row>
    <row r="50" spans="1:4" s="299" customFormat="1" ht="11.25">
      <c r="A50" s="404" t="s">
        <v>203</v>
      </c>
      <c r="B50" s="495" t="s">
        <v>840</v>
      </c>
      <c r="C50" s="495" t="s">
        <v>840</v>
      </c>
      <c r="D50" s="495" t="s">
        <v>840</v>
      </c>
    </row>
    <row r="51" spans="1:4" s="299" customFormat="1" ht="11.25"/>
  </sheetData>
  <mergeCells count="6">
    <mergeCell ref="A28:D28"/>
    <mergeCell ref="A1:D1"/>
    <mergeCell ref="A3:A4"/>
    <mergeCell ref="B3:B4"/>
    <mergeCell ref="C3:D3"/>
    <mergeCell ref="A5:D5"/>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topLeftCell="A169" workbookViewId="0">
      <selection activeCell="S42" sqref="S42"/>
    </sheetView>
  </sheetViews>
  <sheetFormatPr defaultRowHeight="12"/>
  <cols>
    <col min="1" max="1" width="24.5703125" style="410" customWidth="1"/>
    <col min="2" max="8" width="14.42578125" style="413" customWidth="1"/>
    <col min="9" max="15" width="9.140625" style="413"/>
    <col min="16" max="16384" width="9.140625" style="410"/>
  </cols>
  <sheetData>
    <row r="1" spans="1:15" ht="12.75">
      <c r="A1" s="1018" t="s">
        <v>623</v>
      </c>
      <c r="B1" s="1018"/>
      <c r="C1" s="1018"/>
      <c r="D1" s="1018"/>
      <c r="E1" s="1018"/>
      <c r="F1" s="1018"/>
      <c r="G1" s="1018"/>
      <c r="H1" s="1018"/>
      <c r="I1" s="1018"/>
      <c r="J1" s="1018"/>
      <c r="K1" s="1018"/>
      <c r="L1" s="1018"/>
      <c r="M1" s="1018"/>
      <c r="N1" s="1018"/>
      <c r="O1" s="1018"/>
    </row>
    <row r="2" spans="1:15" ht="12.75" customHeight="1">
      <c r="B2" s="411"/>
      <c r="C2" s="412"/>
      <c r="D2" s="412"/>
      <c r="E2" s="412"/>
      <c r="F2" s="412"/>
      <c r="G2" s="412"/>
      <c r="H2" s="412"/>
    </row>
    <row r="3" spans="1:15" s="414" customFormat="1" ht="11.25">
      <c r="A3" s="1019"/>
      <c r="B3" s="1021" t="s">
        <v>278</v>
      </c>
      <c r="C3" s="1022" t="s">
        <v>465</v>
      </c>
      <c r="D3" s="1023"/>
      <c r="E3" s="1023"/>
      <c r="F3" s="1023"/>
      <c r="G3" s="1023"/>
      <c r="H3" s="1023"/>
      <c r="I3" s="1023"/>
      <c r="J3" s="1023"/>
      <c r="K3" s="1023"/>
      <c r="L3" s="1023"/>
      <c r="M3" s="1023"/>
      <c r="N3" s="1023"/>
      <c r="O3" s="1023"/>
    </row>
    <row r="4" spans="1:15" s="414" customFormat="1" ht="45">
      <c r="A4" s="1020"/>
      <c r="B4" s="1021"/>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415" customFormat="1" ht="11.25">
      <c r="A5" s="1024" t="s">
        <v>491</v>
      </c>
      <c r="B5" s="1024"/>
      <c r="C5" s="1024"/>
      <c r="D5" s="1024"/>
      <c r="E5" s="1024"/>
      <c r="F5" s="1024"/>
      <c r="G5" s="1024"/>
      <c r="H5" s="1024"/>
      <c r="I5" s="1024"/>
      <c r="J5" s="1024"/>
      <c r="K5" s="1024"/>
      <c r="L5" s="1024"/>
      <c r="M5" s="1024"/>
      <c r="N5" s="1024"/>
      <c r="O5" s="1024"/>
    </row>
    <row r="6" spans="1:15" s="415" customFormat="1" ht="12.75" customHeight="1">
      <c r="A6" s="57" t="s">
        <v>58</v>
      </c>
      <c r="B6" s="631">
        <v>2151532</v>
      </c>
      <c r="C6" s="631">
        <v>1597</v>
      </c>
      <c r="D6" s="631">
        <v>37336</v>
      </c>
      <c r="E6" s="631">
        <v>294698</v>
      </c>
      <c r="F6" s="631">
        <v>406692</v>
      </c>
      <c r="G6" s="631">
        <v>399258</v>
      </c>
      <c r="H6" s="631">
        <v>339316</v>
      </c>
      <c r="I6" s="631">
        <v>307457</v>
      </c>
      <c r="J6" s="631">
        <v>211968</v>
      </c>
      <c r="K6" s="631">
        <v>83250</v>
      </c>
      <c r="L6" s="631">
        <v>35024</v>
      </c>
      <c r="M6" s="631">
        <v>18151</v>
      </c>
      <c r="N6" s="631">
        <v>9429</v>
      </c>
      <c r="O6" s="631">
        <v>7356</v>
      </c>
    </row>
    <row r="7" spans="1:15" s="413" customFormat="1" ht="11.25">
      <c r="A7" s="58" t="s">
        <v>37</v>
      </c>
      <c r="B7" s="631">
        <v>105491</v>
      </c>
      <c r="C7" s="631">
        <v>22</v>
      </c>
      <c r="D7" s="631">
        <v>19</v>
      </c>
      <c r="E7" s="631">
        <v>3494</v>
      </c>
      <c r="F7" s="631">
        <v>6621</v>
      </c>
      <c r="G7" s="631">
        <v>8557</v>
      </c>
      <c r="H7" s="631">
        <v>18214</v>
      </c>
      <c r="I7" s="631">
        <v>32387</v>
      </c>
      <c r="J7" s="631">
        <v>21953</v>
      </c>
      <c r="K7" s="631">
        <v>11058</v>
      </c>
      <c r="L7" s="631">
        <v>3076</v>
      </c>
      <c r="M7" s="631">
        <v>90</v>
      </c>
      <c r="N7" s="631" t="s">
        <v>840</v>
      </c>
      <c r="O7" s="631" t="s">
        <v>840</v>
      </c>
    </row>
    <row r="8" spans="1:15" s="413" customFormat="1" ht="11.25">
      <c r="A8" s="76" t="s">
        <v>59</v>
      </c>
      <c r="B8" s="631">
        <v>98046</v>
      </c>
      <c r="C8" s="631">
        <v>22</v>
      </c>
      <c r="D8" s="631">
        <v>2944</v>
      </c>
      <c r="E8" s="631">
        <v>19820</v>
      </c>
      <c r="F8" s="631">
        <v>12532</v>
      </c>
      <c r="G8" s="631">
        <v>12793</v>
      </c>
      <c r="H8" s="631">
        <v>15056</v>
      </c>
      <c r="I8" s="631">
        <v>9708</v>
      </c>
      <c r="J8" s="631">
        <v>14625</v>
      </c>
      <c r="K8" s="631">
        <v>4774</v>
      </c>
      <c r="L8" s="631">
        <v>3158</v>
      </c>
      <c r="M8" s="631">
        <v>1050</v>
      </c>
      <c r="N8" s="631">
        <v>1073</v>
      </c>
      <c r="O8" s="631">
        <v>491</v>
      </c>
    </row>
    <row r="9" spans="1:15" s="413" customFormat="1" ht="11.25">
      <c r="A9" s="76" t="s">
        <v>60</v>
      </c>
      <c r="B9" s="631">
        <v>76463</v>
      </c>
      <c r="C9" s="631">
        <v>243</v>
      </c>
      <c r="D9" s="631">
        <v>2343</v>
      </c>
      <c r="E9" s="631">
        <v>11512</v>
      </c>
      <c r="F9" s="631">
        <v>10759</v>
      </c>
      <c r="G9" s="631">
        <v>10680</v>
      </c>
      <c r="H9" s="631">
        <v>11649</v>
      </c>
      <c r="I9" s="631">
        <v>15370</v>
      </c>
      <c r="J9" s="631">
        <v>8399</v>
      </c>
      <c r="K9" s="631">
        <v>2948</v>
      </c>
      <c r="L9" s="631">
        <v>1617</v>
      </c>
      <c r="M9" s="631">
        <v>943</v>
      </c>
      <c r="N9" s="631" t="s">
        <v>840</v>
      </c>
      <c r="O9" s="631" t="s">
        <v>840</v>
      </c>
    </row>
    <row r="10" spans="1:15" s="413" customFormat="1" ht="11.25">
      <c r="A10" s="76" t="s">
        <v>61</v>
      </c>
      <c r="B10" s="631">
        <v>225219</v>
      </c>
      <c r="C10" s="631">
        <v>127</v>
      </c>
      <c r="D10" s="631">
        <v>1926</v>
      </c>
      <c r="E10" s="631">
        <v>28259</v>
      </c>
      <c r="F10" s="631">
        <v>67589</v>
      </c>
      <c r="G10" s="631">
        <v>47289</v>
      </c>
      <c r="H10" s="631">
        <v>26017</v>
      </c>
      <c r="I10" s="631">
        <v>34029</v>
      </c>
      <c r="J10" s="631">
        <v>15640</v>
      </c>
      <c r="K10" s="631">
        <v>3741</v>
      </c>
      <c r="L10" s="631">
        <v>602</v>
      </c>
      <c r="M10" s="631" t="s">
        <v>840</v>
      </c>
      <c r="N10" s="631" t="s">
        <v>840</v>
      </c>
      <c r="O10" s="631" t="s">
        <v>840</v>
      </c>
    </row>
    <row r="11" spans="1:15" s="413" customFormat="1" ht="11.25">
      <c r="A11" s="76" t="s">
        <v>62</v>
      </c>
      <c r="B11" s="631">
        <v>59313</v>
      </c>
      <c r="C11" s="631">
        <v>40</v>
      </c>
      <c r="D11" s="631">
        <v>1228</v>
      </c>
      <c r="E11" s="631">
        <v>50816</v>
      </c>
      <c r="F11" s="631">
        <v>2675</v>
      </c>
      <c r="G11" s="631">
        <v>1479</v>
      </c>
      <c r="H11" s="631">
        <v>1759</v>
      </c>
      <c r="I11" s="631">
        <v>529</v>
      </c>
      <c r="J11" s="631">
        <v>578</v>
      </c>
      <c r="K11" s="631">
        <v>183</v>
      </c>
      <c r="L11" s="631">
        <v>26</v>
      </c>
      <c r="M11" s="631" t="s">
        <v>840</v>
      </c>
      <c r="N11" s="631" t="s">
        <v>840</v>
      </c>
      <c r="O11" s="631" t="s">
        <v>840</v>
      </c>
    </row>
    <row r="12" spans="1:15" s="413" customFormat="1" ht="11.25">
      <c r="A12" s="76" t="s">
        <v>63</v>
      </c>
      <c r="B12" s="631">
        <v>88944</v>
      </c>
      <c r="C12" s="631" t="s">
        <v>840</v>
      </c>
      <c r="D12" s="631">
        <v>3161</v>
      </c>
      <c r="E12" s="631">
        <v>21732</v>
      </c>
      <c r="F12" s="631">
        <v>20918</v>
      </c>
      <c r="G12" s="631">
        <v>22595</v>
      </c>
      <c r="H12" s="631">
        <v>13073</v>
      </c>
      <c r="I12" s="631">
        <v>4999</v>
      </c>
      <c r="J12" s="631">
        <v>2152</v>
      </c>
      <c r="K12" s="631">
        <v>163</v>
      </c>
      <c r="L12" s="631">
        <v>142</v>
      </c>
      <c r="M12" s="631" t="s">
        <v>840</v>
      </c>
      <c r="N12" s="631">
        <v>9</v>
      </c>
      <c r="O12" s="631" t="s">
        <v>840</v>
      </c>
    </row>
    <row r="13" spans="1:15" s="413" customFormat="1" ht="11.25">
      <c r="A13" s="76" t="s">
        <v>64</v>
      </c>
      <c r="B13" s="631">
        <v>153899</v>
      </c>
      <c r="C13" s="631" t="s">
        <v>840</v>
      </c>
      <c r="D13" s="631">
        <v>3621</v>
      </c>
      <c r="E13" s="631">
        <v>19149</v>
      </c>
      <c r="F13" s="631">
        <v>12942</v>
      </c>
      <c r="G13" s="631">
        <v>46746</v>
      </c>
      <c r="H13" s="631">
        <v>31069</v>
      </c>
      <c r="I13" s="631">
        <v>17755</v>
      </c>
      <c r="J13" s="631">
        <v>18879</v>
      </c>
      <c r="K13" s="631">
        <v>2742</v>
      </c>
      <c r="L13" s="631">
        <v>577</v>
      </c>
      <c r="M13" s="631">
        <v>160</v>
      </c>
      <c r="N13" s="631">
        <v>259</v>
      </c>
      <c r="O13" s="631" t="s">
        <v>840</v>
      </c>
    </row>
    <row r="14" spans="1:15" s="413" customFormat="1" ht="11.25">
      <c r="A14" s="58" t="s">
        <v>38</v>
      </c>
      <c r="B14" s="631">
        <v>76963</v>
      </c>
      <c r="C14" s="631" t="s">
        <v>840</v>
      </c>
      <c r="D14" s="631">
        <v>1423</v>
      </c>
      <c r="E14" s="631">
        <v>13402</v>
      </c>
      <c r="F14" s="631">
        <v>16911</v>
      </c>
      <c r="G14" s="631">
        <v>16199</v>
      </c>
      <c r="H14" s="631">
        <v>11807</v>
      </c>
      <c r="I14" s="631">
        <v>6982</v>
      </c>
      <c r="J14" s="631">
        <v>5058</v>
      </c>
      <c r="K14" s="631">
        <v>3535</v>
      </c>
      <c r="L14" s="631">
        <v>1402</v>
      </c>
      <c r="M14" s="631">
        <v>204</v>
      </c>
      <c r="N14" s="631">
        <v>40</v>
      </c>
      <c r="O14" s="631" t="s">
        <v>840</v>
      </c>
    </row>
    <row r="15" spans="1:15" s="413" customFormat="1" ht="11.25">
      <c r="A15" s="76" t="s">
        <v>65</v>
      </c>
      <c r="B15" s="631">
        <v>47501</v>
      </c>
      <c r="C15" s="631" t="s">
        <v>840</v>
      </c>
      <c r="D15" s="631">
        <v>729</v>
      </c>
      <c r="E15" s="631">
        <v>4424</v>
      </c>
      <c r="F15" s="631">
        <v>6765</v>
      </c>
      <c r="G15" s="631">
        <v>4690</v>
      </c>
      <c r="H15" s="631">
        <v>5049</v>
      </c>
      <c r="I15" s="631">
        <v>4916</v>
      </c>
      <c r="J15" s="631">
        <v>7660</v>
      </c>
      <c r="K15" s="631">
        <v>8054</v>
      </c>
      <c r="L15" s="631">
        <v>4552</v>
      </c>
      <c r="M15" s="631">
        <v>491</v>
      </c>
      <c r="N15" s="631">
        <v>171</v>
      </c>
      <c r="O15" s="631" t="s">
        <v>840</v>
      </c>
    </row>
    <row r="16" spans="1:15" s="413" customFormat="1" ht="11.25">
      <c r="A16" s="76" t="s">
        <v>66</v>
      </c>
      <c r="B16" s="631">
        <v>101765</v>
      </c>
      <c r="C16" s="631">
        <v>92</v>
      </c>
      <c r="D16" s="631">
        <v>6123</v>
      </c>
      <c r="E16" s="631">
        <v>22548</v>
      </c>
      <c r="F16" s="631">
        <v>17778</v>
      </c>
      <c r="G16" s="631">
        <v>20064</v>
      </c>
      <c r="H16" s="631">
        <v>20869</v>
      </c>
      <c r="I16" s="631">
        <v>8572</v>
      </c>
      <c r="J16" s="631">
        <v>3261</v>
      </c>
      <c r="K16" s="631">
        <v>1664</v>
      </c>
      <c r="L16" s="631">
        <v>272</v>
      </c>
      <c r="M16" s="631">
        <v>330</v>
      </c>
      <c r="N16" s="631">
        <v>146</v>
      </c>
      <c r="O16" s="631">
        <v>46</v>
      </c>
    </row>
    <row r="17" spans="1:15" s="413" customFormat="1" ht="11.25">
      <c r="A17" s="76" t="s">
        <v>67</v>
      </c>
      <c r="B17" s="631">
        <v>109420</v>
      </c>
      <c r="C17" s="631">
        <v>494</v>
      </c>
      <c r="D17" s="631">
        <v>6655</v>
      </c>
      <c r="E17" s="631">
        <v>13968</v>
      </c>
      <c r="F17" s="631">
        <v>50361</v>
      </c>
      <c r="G17" s="631">
        <v>27394</v>
      </c>
      <c r="H17" s="631">
        <v>9576</v>
      </c>
      <c r="I17" s="631">
        <v>843</v>
      </c>
      <c r="J17" s="631">
        <v>83</v>
      </c>
      <c r="K17" s="631">
        <v>46</v>
      </c>
      <c r="L17" s="631" t="s">
        <v>840</v>
      </c>
      <c r="M17" s="631" t="s">
        <v>840</v>
      </c>
      <c r="N17" s="631" t="s">
        <v>840</v>
      </c>
      <c r="O17" s="631" t="s">
        <v>840</v>
      </c>
    </row>
    <row r="18" spans="1:15" s="413" customFormat="1" ht="11.25">
      <c r="A18" s="76" t="s">
        <v>68</v>
      </c>
      <c r="B18" s="631">
        <v>44599</v>
      </c>
      <c r="C18" s="631" t="s">
        <v>840</v>
      </c>
      <c r="D18" s="631">
        <v>180</v>
      </c>
      <c r="E18" s="631">
        <v>1446</v>
      </c>
      <c r="F18" s="631">
        <v>8742</v>
      </c>
      <c r="G18" s="631">
        <v>9238</v>
      </c>
      <c r="H18" s="631">
        <v>4824</v>
      </c>
      <c r="I18" s="631">
        <v>7689</v>
      </c>
      <c r="J18" s="631">
        <v>11388</v>
      </c>
      <c r="K18" s="631">
        <v>1070</v>
      </c>
      <c r="L18" s="631">
        <v>22</v>
      </c>
      <c r="M18" s="631" t="s">
        <v>840</v>
      </c>
      <c r="N18" s="631" t="s">
        <v>840</v>
      </c>
      <c r="O18" s="631" t="s">
        <v>840</v>
      </c>
    </row>
    <row r="19" spans="1:15" s="413" customFormat="1" ht="11.25">
      <c r="A19" s="76" t="s">
        <v>69</v>
      </c>
      <c r="B19" s="631">
        <v>59237</v>
      </c>
      <c r="C19" s="631" t="s">
        <v>840</v>
      </c>
      <c r="D19" s="631">
        <v>3259</v>
      </c>
      <c r="E19" s="631">
        <v>8136</v>
      </c>
      <c r="F19" s="631">
        <v>11963</v>
      </c>
      <c r="G19" s="631">
        <v>18317</v>
      </c>
      <c r="H19" s="631">
        <v>10459</v>
      </c>
      <c r="I19" s="631">
        <v>3965</v>
      </c>
      <c r="J19" s="631">
        <v>1839</v>
      </c>
      <c r="K19" s="631">
        <v>671</v>
      </c>
      <c r="L19" s="631">
        <v>611</v>
      </c>
      <c r="M19" s="631" t="s">
        <v>840</v>
      </c>
      <c r="N19" s="631" t="s">
        <v>840</v>
      </c>
      <c r="O19" s="631">
        <v>17</v>
      </c>
    </row>
    <row r="20" spans="1:15" s="413" customFormat="1" ht="11.25">
      <c r="A20" s="76" t="s">
        <v>70</v>
      </c>
      <c r="B20" s="631">
        <v>58290</v>
      </c>
      <c r="C20" s="631">
        <v>143</v>
      </c>
      <c r="D20" s="631">
        <v>397</v>
      </c>
      <c r="E20" s="631">
        <v>20206</v>
      </c>
      <c r="F20" s="631">
        <v>6296</v>
      </c>
      <c r="G20" s="631">
        <v>6305</v>
      </c>
      <c r="H20" s="631">
        <v>5791</v>
      </c>
      <c r="I20" s="631">
        <v>8747</v>
      </c>
      <c r="J20" s="631">
        <v>7863</v>
      </c>
      <c r="K20" s="631">
        <v>1916</v>
      </c>
      <c r="L20" s="631">
        <v>595</v>
      </c>
      <c r="M20" s="631">
        <v>31</v>
      </c>
      <c r="N20" s="631" t="s">
        <v>840</v>
      </c>
      <c r="O20" s="631" t="s">
        <v>840</v>
      </c>
    </row>
    <row r="21" spans="1:15" s="413" customFormat="1" ht="11.25">
      <c r="A21" s="76" t="s">
        <v>71</v>
      </c>
      <c r="B21" s="631">
        <v>383674</v>
      </c>
      <c r="C21" s="631" t="s">
        <v>840</v>
      </c>
      <c r="D21" s="631" t="s">
        <v>840</v>
      </c>
      <c r="E21" s="631">
        <v>45212</v>
      </c>
      <c r="F21" s="631">
        <v>136058</v>
      </c>
      <c r="G21" s="631">
        <v>101370</v>
      </c>
      <c r="H21" s="631">
        <v>81228</v>
      </c>
      <c r="I21" s="631">
        <v>18405</v>
      </c>
      <c r="J21" s="631">
        <v>1285</v>
      </c>
      <c r="K21" s="631">
        <v>116</v>
      </c>
      <c r="L21" s="631" t="s">
        <v>840</v>
      </c>
      <c r="M21" s="631" t="s">
        <v>840</v>
      </c>
      <c r="N21" s="631" t="s">
        <v>840</v>
      </c>
      <c r="O21" s="631" t="s">
        <v>840</v>
      </c>
    </row>
    <row r="22" spans="1:15" s="413" customFormat="1" ht="11.25">
      <c r="A22" s="175" t="s">
        <v>39</v>
      </c>
      <c r="B22" s="631">
        <v>6911</v>
      </c>
      <c r="C22" s="631">
        <v>290</v>
      </c>
      <c r="D22" s="631" t="s">
        <v>840</v>
      </c>
      <c r="E22" s="631">
        <v>78</v>
      </c>
      <c r="F22" s="631">
        <v>320</v>
      </c>
      <c r="G22" s="631">
        <v>521</v>
      </c>
      <c r="H22" s="631">
        <v>764</v>
      </c>
      <c r="I22" s="631">
        <v>1011</v>
      </c>
      <c r="J22" s="631">
        <v>849</v>
      </c>
      <c r="K22" s="631">
        <v>2158</v>
      </c>
      <c r="L22" s="631">
        <v>375</v>
      </c>
      <c r="M22" s="631">
        <v>504</v>
      </c>
      <c r="N22" s="631">
        <v>41</v>
      </c>
      <c r="O22" s="631" t="s">
        <v>840</v>
      </c>
    </row>
    <row r="23" spans="1:15" s="413" customFormat="1" ht="11.25">
      <c r="A23" s="173" t="s">
        <v>72</v>
      </c>
      <c r="B23" s="631">
        <v>63159</v>
      </c>
      <c r="C23" s="631">
        <v>18</v>
      </c>
      <c r="D23" s="631">
        <v>1359</v>
      </c>
      <c r="E23" s="631">
        <v>7714</v>
      </c>
      <c r="F23" s="631">
        <v>10845</v>
      </c>
      <c r="G23" s="631">
        <v>15926</v>
      </c>
      <c r="H23" s="631">
        <v>12249</v>
      </c>
      <c r="I23" s="631">
        <v>10453</v>
      </c>
      <c r="J23" s="631">
        <v>4393</v>
      </c>
      <c r="K23" s="631">
        <v>202</v>
      </c>
      <c r="L23" s="631" t="s">
        <v>840</v>
      </c>
      <c r="M23" s="631" t="s">
        <v>840</v>
      </c>
      <c r="N23" s="631" t="s">
        <v>840</v>
      </c>
      <c r="O23" s="631" t="s">
        <v>840</v>
      </c>
    </row>
    <row r="24" spans="1:15" s="413" customFormat="1" ht="11.25">
      <c r="A24" s="173" t="s">
        <v>85</v>
      </c>
      <c r="B24" s="631">
        <v>105941</v>
      </c>
      <c r="C24" s="631">
        <v>106</v>
      </c>
      <c r="D24" s="631">
        <v>1308</v>
      </c>
      <c r="E24" s="631">
        <v>189</v>
      </c>
      <c r="F24" s="631">
        <v>385</v>
      </c>
      <c r="G24" s="631">
        <v>3800</v>
      </c>
      <c r="H24" s="631">
        <v>2606</v>
      </c>
      <c r="I24" s="631">
        <v>15189</v>
      </c>
      <c r="J24" s="631">
        <v>40773</v>
      </c>
      <c r="K24" s="631">
        <v>23420</v>
      </c>
      <c r="L24" s="631">
        <v>8706</v>
      </c>
      <c r="M24" s="631">
        <v>7173</v>
      </c>
      <c r="N24" s="631">
        <v>1942</v>
      </c>
      <c r="O24" s="631">
        <v>344</v>
      </c>
    </row>
    <row r="25" spans="1:15" s="413" customFormat="1" ht="11.25">
      <c r="A25" s="173" t="s">
        <v>73</v>
      </c>
      <c r="B25" s="631">
        <v>135404</v>
      </c>
      <c r="C25" s="631" t="s">
        <v>840</v>
      </c>
      <c r="D25" s="631">
        <v>661</v>
      </c>
      <c r="E25" s="631">
        <v>2534</v>
      </c>
      <c r="F25" s="631">
        <v>6068</v>
      </c>
      <c r="G25" s="631">
        <v>13600</v>
      </c>
      <c r="H25" s="631">
        <v>26633</v>
      </c>
      <c r="I25" s="631">
        <v>19966</v>
      </c>
      <c r="J25" s="631">
        <v>22971</v>
      </c>
      <c r="K25" s="631">
        <v>14789</v>
      </c>
      <c r="L25" s="631">
        <v>8801</v>
      </c>
      <c r="M25" s="631">
        <v>7175</v>
      </c>
      <c r="N25" s="631">
        <v>5748</v>
      </c>
      <c r="O25" s="631">
        <v>6458</v>
      </c>
    </row>
    <row r="26" spans="1:15" s="416" customFormat="1" ht="11.25">
      <c r="A26" s="173" t="s">
        <v>74</v>
      </c>
      <c r="B26" s="631">
        <v>151293</v>
      </c>
      <c r="C26" s="631" t="s">
        <v>840</v>
      </c>
      <c r="D26" s="631" t="s">
        <v>840</v>
      </c>
      <c r="E26" s="631">
        <v>59</v>
      </c>
      <c r="F26" s="631">
        <v>164</v>
      </c>
      <c r="G26" s="631">
        <v>11695</v>
      </c>
      <c r="H26" s="631">
        <v>30624</v>
      </c>
      <c r="I26" s="631">
        <v>85942</v>
      </c>
      <c r="J26" s="631">
        <v>22319</v>
      </c>
      <c r="K26" s="631" t="s">
        <v>840</v>
      </c>
      <c r="L26" s="631">
        <v>490</v>
      </c>
      <c r="M26" s="631" t="s">
        <v>840</v>
      </c>
      <c r="N26" s="631" t="s">
        <v>840</v>
      </c>
      <c r="O26" s="631" t="s">
        <v>840</v>
      </c>
    </row>
    <row r="27" spans="1:15" s="416" customFormat="1" ht="11.25">
      <c r="A27" s="1015" t="s">
        <v>492</v>
      </c>
      <c r="B27" s="1015"/>
      <c r="C27" s="1015"/>
      <c r="D27" s="1015"/>
      <c r="E27" s="1015"/>
      <c r="F27" s="1015"/>
      <c r="G27" s="1015"/>
      <c r="H27" s="1015"/>
      <c r="I27" s="1015"/>
      <c r="J27" s="1015"/>
      <c r="K27" s="1015"/>
      <c r="L27" s="1015"/>
      <c r="M27" s="1015"/>
      <c r="N27" s="1015"/>
      <c r="O27" s="1015"/>
    </row>
    <row r="28" spans="1:15" s="416" customFormat="1" ht="14.25" customHeight="1">
      <c r="A28" s="57" t="s">
        <v>58</v>
      </c>
      <c r="B28" s="632">
        <v>100</v>
      </c>
      <c r="C28" s="632">
        <v>100</v>
      </c>
      <c r="D28" s="632">
        <v>100</v>
      </c>
      <c r="E28" s="632">
        <v>100</v>
      </c>
      <c r="F28" s="632">
        <v>100</v>
      </c>
      <c r="G28" s="632">
        <v>100</v>
      </c>
      <c r="H28" s="632">
        <v>100</v>
      </c>
      <c r="I28" s="632">
        <v>100</v>
      </c>
      <c r="J28" s="632">
        <v>100</v>
      </c>
      <c r="K28" s="632">
        <v>100</v>
      </c>
      <c r="L28" s="632">
        <v>100</v>
      </c>
      <c r="M28" s="632">
        <v>100</v>
      </c>
      <c r="N28" s="632">
        <v>100</v>
      </c>
      <c r="O28" s="632">
        <v>100</v>
      </c>
    </row>
    <row r="29" spans="1:15" s="416" customFormat="1" ht="11.25">
      <c r="A29" s="58" t="s">
        <v>37</v>
      </c>
      <c r="B29" s="632">
        <v>4.9030644210729797</v>
      </c>
      <c r="C29" s="632">
        <v>1.3775829680651199</v>
      </c>
      <c r="D29" s="632">
        <v>5.0889222198414401E-2</v>
      </c>
      <c r="E29" s="632">
        <v>1.18562053356317</v>
      </c>
      <c r="F29" s="632">
        <v>1.6280133368741001</v>
      </c>
      <c r="G29" s="632">
        <v>2.14322568364316</v>
      </c>
      <c r="H29" s="632">
        <v>5.3678576901767103</v>
      </c>
      <c r="I29" s="632">
        <v>10.533830747063799</v>
      </c>
      <c r="J29" s="632">
        <v>10.3567519625604</v>
      </c>
      <c r="K29" s="632">
        <v>13.2828828828829</v>
      </c>
      <c r="L29" s="632">
        <v>8.7825491091822805</v>
      </c>
      <c r="M29" s="632">
        <v>0.49584044956200801</v>
      </c>
      <c r="N29" s="632" t="s">
        <v>840</v>
      </c>
      <c r="O29" s="632" t="s">
        <v>840</v>
      </c>
    </row>
    <row r="30" spans="1:15" s="416" customFormat="1" ht="11.25">
      <c r="A30" s="76" t="s">
        <v>59</v>
      </c>
      <c r="B30" s="632">
        <v>4.5570319195810196</v>
      </c>
      <c r="C30" s="632">
        <v>1.3775829680651199</v>
      </c>
      <c r="D30" s="632">
        <v>7.8851510606385302</v>
      </c>
      <c r="E30" s="632">
        <v>6.7255291858105597</v>
      </c>
      <c r="F30" s="632">
        <v>3.0814473852448501</v>
      </c>
      <c r="G30" s="632">
        <v>3.2041937794608999</v>
      </c>
      <c r="H30" s="632">
        <v>4.4371618196607301</v>
      </c>
      <c r="I30" s="632">
        <v>3.1575147093739901</v>
      </c>
      <c r="J30" s="632">
        <v>6.8996263586956497</v>
      </c>
      <c r="K30" s="632">
        <v>5.7345345345345304</v>
      </c>
      <c r="L30" s="632">
        <v>9.0166742804933797</v>
      </c>
      <c r="M30" s="632">
        <v>5.78480524489009</v>
      </c>
      <c r="N30" s="632">
        <v>11.379785767313599</v>
      </c>
      <c r="O30" s="632">
        <v>6.6748232735182196</v>
      </c>
    </row>
    <row r="31" spans="1:15" s="416" customFormat="1" ht="11.25">
      <c r="A31" s="76" t="s">
        <v>60</v>
      </c>
      <c r="B31" s="632">
        <v>3.5538862540738401</v>
      </c>
      <c r="C31" s="632">
        <v>15.2160300563557</v>
      </c>
      <c r="D31" s="632">
        <v>6.2754446110992097</v>
      </c>
      <c r="E31" s="632">
        <v>3.90637194687443</v>
      </c>
      <c r="F31" s="632">
        <v>2.6454909366301802</v>
      </c>
      <c r="G31" s="632">
        <v>2.6749620546113002</v>
      </c>
      <c r="H31" s="632">
        <v>3.4330830258520102</v>
      </c>
      <c r="I31" s="632">
        <v>4.9990730411081898</v>
      </c>
      <c r="J31" s="632">
        <v>3.9623905495169098</v>
      </c>
      <c r="K31" s="632">
        <v>3.5411411411411402</v>
      </c>
      <c r="L31" s="632">
        <v>4.6168341708542702</v>
      </c>
      <c r="M31" s="632">
        <v>5.1953060437441501</v>
      </c>
      <c r="N31" s="632" t="s">
        <v>840</v>
      </c>
      <c r="O31" s="632" t="s">
        <v>840</v>
      </c>
    </row>
    <row r="32" spans="1:15" s="416" customFormat="1" ht="11.25">
      <c r="A32" s="76" t="s">
        <v>61</v>
      </c>
      <c r="B32" s="632">
        <v>10.4678433785786</v>
      </c>
      <c r="C32" s="632">
        <v>7.9524107701941098</v>
      </c>
      <c r="D32" s="632">
        <v>5.1585601028498003</v>
      </c>
      <c r="E32" s="632">
        <v>9.5891387114944795</v>
      </c>
      <c r="F32" s="632">
        <v>16.6192106065524</v>
      </c>
      <c r="G32" s="632">
        <v>11.844221030010701</v>
      </c>
      <c r="H32" s="632">
        <v>7.6674839972179303</v>
      </c>
      <c r="I32" s="632">
        <v>11.0678891682414</v>
      </c>
      <c r="J32" s="632">
        <v>7.3784722222222197</v>
      </c>
      <c r="K32" s="632">
        <v>4.4936936936936904</v>
      </c>
      <c r="L32" s="632">
        <v>1.7188213796253999</v>
      </c>
      <c r="M32" s="632" t="s">
        <v>840</v>
      </c>
      <c r="N32" s="632" t="s">
        <v>840</v>
      </c>
      <c r="O32" s="632" t="s">
        <v>840</v>
      </c>
    </row>
    <row r="33" spans="1:15" s="416" customFormat="1" ht="11.25">
      <c r="A33" s="76" t="s">
        <v>62</v>
      </c>
      <c r="B33" s="632">
        <v>2.7567798201467602</v>
      </c>
      <c r="C33" s="632">
        <v>2.5046963055729501</v>
      </c>
      <c r="D33" s="632">
        <v>3.2890507820869899</v>
      </c>
      <c r="E33" s="632">
        <v>17.243415292944</v>
      </c>
      <c r="F33" s="632">
        <v>0.65774591091046797</v>
      </c>
      <c r="G33" s="632">
        <v>0.37043716093353202</v>
      </c>
      <c r="H33" s="632">
        <v>0.51839583161418801</v>
      </c>
      <c r="I33" s="632">
        <v>0.17205658026976101</v>
      </c>
      <c r="J33" s="632">
        <v>0.27268266908212602</v>
      </c>
      <c r="K33" s="632">
        <v>0.21981981981981999</v>
      </c>
      <c r="L33" s="632">
        <v>7.4234810415714905E-2</v>
      </c>
      <c r="M33" s="632" t="s">
        <v>840</v>
      </c>
      <c r="N33" s="632" t="s">
        <v>840</v>
      </c>
      <c r="O33" s="632" t="s">
        <v>840</v>
      </c>
    </row>
    <row r="34" spans="1:15" s="416" customFormat="1" ht="11.25">
      <c r="A34" s="76" t="s">
        <v>63</v>
      </c>
      <c r="B34" s="632">
        <v>4.1339845282338397</v>
      </c>
      <c r="C34" s="632" t="s">
        <v>840</v>
      </c>
      <c r="D34" s="632">
        <v>8.4663595457467302</v>
      </c>
      <c r="E34" s="632">
        <v>7.3743289740683702</v>
      </c>
      <c r="F34" s="632">
        <v>5.1434500801589396</v>
      </c>
      <c r="G34" s="632">
        <v>5.6592479048635198</v>
      </c>
      <c r="H34" s="632">
        <v>3.8527508281366001</v>
      </c>
      <c r="I34" s="632">
        <v>1.6259184211125499</v>
      </c>
      <c r="J34" s="632">
        <v>1.01524758454106</v>
      </c>
      <c r="K34" s="632">
        <v>0.19579579579579601</v>
      </c>
      <c r="L34" s="632">
        <v>0.40543627227044299</v>
      </c>
      <c r="M34" s="632" t="s">
        <v>840</v>
      </c>
      <c r="N34" s="632">
        <v>9.5450206808781399E-2</v>
      </c>
      <c r="O34" s="632" t="s">
        <v>840</v>
      </c>
    </row>
    <row r="35" spans="1:15" s="416" customFormat="1" ht="11.25">
      <c r="A35" s="76" t="s">
        <v>64</v>
      </c>
      <c r="B35" s="632">
        <v>7.1529960976643601</v>
      </c>
      <c r="C35" s="632" t="s">
        <v>840</v>
      </c>
      <c r="D35" s="632">
        <v>9.6984143989715008</v>
      </c>
      <c r="E35" s="632">
        <v>6.4978384651405801</v>
      </c>
      <c r="F35" s="632">
        <v>3.1822607771974898</v>
      </c>
      <c r="G35" s="632">
        <v>11.708218745773401</v>
      </c>
      <c r="H35" s="632">
        <v>9.1563616216152504</v>
      </c>
      <c r="I35" s="632">
        <v>5.7747912716249798</v>
      </c>
      <c r="J35" s="632">
        <v>8.9065330615941996</v>
      </c>
      <c r="K35" s="632">
        <v>3.2936936936936898</v>
      </c>
      <c r="L35" s="632">
        <v>1.6474417542256701</v>
      </c>
      <c r="M35" s="632">
        <v>0.88149413255468001</v>
      </c>
      <c r="N35" s="632">
        <v>2.7468448403860402</v>
      </c>
      <c r="O35" s="632" t="s">
        <v>840</v>
      </c>
    </row>
    <row r="36" spans="1:15" s="416" customFormat="1" ht="11.25">
      <c r="A36" s="58" t="s">
        <v>38</v>
      </c>
      <c r="B36" s="632">
        <v>3.57712550870728</v>
      </c>
      <c r="C36" s="632" t="s">
        <v>840</v>
      </c>
      <c r="D36" s="632">
        <v>3.8113349046496698</v>
      </c>
      <c r="E36" s="632">
        <v>4.5477064656020696</v>
      </c>
      <c r="F36" s="632">
        <v>4.1581835885633396</v>
      </c>
      <c r="G36" s="632">
        <v>4.0572762474389998</v>
      </c>
      <c r="H36" s="632">
        <v>3.4796472904313398</v>
      </c>
      <c r="I36" s="632">
        <v>2.2708866605736699</v>
      </c>
      <c r="J36" s="632">
        <v>2.3862092391304301</v>
      </c>
      <c r="K36" s="632">
        <v>4.2462462462462502</v>
      </c>
      <c r="L36" s="632">
        <v>4.0029693924166301</v>
      </c>
      <c r="M36" s="632">
        <v>1.12390501900722</v>
      </c>
      <c r="N36" s="632">
        <v>0.424223141372362</v>
      </c>
      <c r="O36" s="632" t="s">
        <v>840</v>
      </c>
    </row>
    <row r="37" spans="1:15" s="416" customFormat="1" ht="11.25">
      <c r="A37" s="76" t="s">
        <v>65</v>
      </c>
      <c r="B37" s="632">
        <v>2.2077756686863101</v>
      </c>
      <c r="C37" s="632" t="s">
        <v>840</v>
      </c>
      <c r="D37" s="632">
        <v>1.95253910434969</v>
      </c>
      <c r="E37" s="632">
        <v>1.50119783642916</v>
      </c>
      <c r="F37" s="632">
        <v>1.6634209672184399</v>
      </c>
      <c r="G37" s="632">
        <v>1.1746790295999101</v>
      </c>
      <c r="H37" s="632">
        <v>1.48799349279138</v>
      </c>
      <c r="I37" s="632">
        <v>1.59892277619309</v>
      </c>
      <c r="J37" s="632">
        <v>3.6137530193236702</v>
      </c>
      <c r="K37" s="632">
        <v>9.6744744744744704</v>
      </c>
      <c r="L37" s="632">
        <v>12.9968021927821</v>
      </c>
      <c r="M37" s="632">
        <v>2.7050851192771699</v>
      </c>
      <c r="N37" s="632">
        <v>1.8135539293668499</v>
      </c>
      <c r="O37" s="632" t="s">
        <v>840</v>
      </c>
    </row>
    <row r="38" spans="1:15" s="416" customFormat="1" ht="11.25">
      <c r="A38" s="76" t="s">
        <v>66</v>
      </c>
      <c r="B38" s="632">
        <v>4.7298854955445702</v>
      </c>
      <c r="C38" s="632">
        <v>5.7608015028177801</v>
      </c>
      <c r="D38" s="632">
        <v>16.399721448468</v>
      </c>
      <c r="E38" s="632">
        <v>7.6512226075507801</v>
      </c>
      <c r="F38" s="632">
        <v>4.3713670295948797</v>
      </c>
      <c r="G38" s="632">
        <v>5.0253219722585403</v>
      </c>
      <c r="H38" s="632">
        <v>6.1503141614306402</v>
      </c>
      <c r="I38" s="632">
        <v>2.7880321475848699</v>
      </c>
      <c r="J38" s="632">
        <v>1.5384397644927501</v>
      </c>
      <c r="K38" s="632">
        <v>1.9987987987988001</v>
      </c>
      <c r="L38" s="632">
        <v>0.776610324349018</v>
      </c>
      <c r="M38" s="632">
        <v>1.8180816483940301</v>
      </c>
      <c r="N38" s="632">
        <v>1.5484144660091199</v>
      </c>
      <c r="O38" s="632">
        <v>0.62533985861881503</v>
      </c>
    </row>
    <row r="39" spans="1:15" s="416" customFormat="1" ht="11.25">
      <c r="A39" s="76" t="s">
        <v>67</v>
      </c>
      <c r="B39" s="632">
        <v>5.0856784839825799</v>
      </c>
      <c r="C39" s="632">
        <v>30.932999373825901</v>
      </c>
      <c r="D39" s="632">
        <v>17.824619670023601</v>
      </c>
      <c r="E39" s="632">
        <v>4.7397674907871803</v>
      </c>
      <c r="F39" s="632">
        <v>12.3830810539671</v>
      </c>
      <c r="G39" s="632">
        <v>6.8612275771556197</v>
      </c>
      <c r="H39" s="632">
        <v>2.8221480861497801</v>
      </c>
      <c r="I39" s="632">
        <v>0.27418468273612201</v>
      </c>
      <c r="J39" s="632">
        <v>3.9156853864734303E-2</v>
      </c>
      <c r="K39" s="632">
        <v>5.5255255255255299E-2</v>
      </c>
      <c r="L39" s="632" t="s">
        <v>840</v>
      </c>
      <c r="M39" s="632" t="s">
        <v>840</v>
      </c>
      <c r="N39" s="632" t="s">
        <v>840</v>
      </c>
      <c r="O39" s="632" t="s">
        <v>840</v>
      </c>
    </row>
    <row r="40" spans="1:15" s="416" customFormat="1" ht="11.25">
      <c r="A40" s="76" t="s">
        <v>68</v>
      </c>
      <c r="B40" s="632">
        <v>2.07289503479381</v>
      </c>
      <c r="C40" s="632" t="s">
        <v>840</v>
      </c>
      <c r="D40" s="632">
        <v>0.48210842082708399</v>
      </c>
      <c r="E40" s="632">
        <v>0.490671806391628</v>
      </c>
      <c r="F40" s="632">
        <v>2.1495382254875901</v>
      </c>
      <c r="G40" s="632">
        <v>2.3137920843164101</v>
      </c>
      <c r="H40" s="632">
        <v>1.42168362234613</v>
      </c>
      <c r="I40" s="632">
        <v>2.50083751548997</v>
      </c>
      <c r="J40" s="632">
        <v>5.3725090579710102</v>
      </c>
      <c r="K40" s="632">
        <v>1.2852852852852901</v>
      </c>
      <c r="L40" s="632">
        <v>6.2814070351758802E-2</v>
      </c>
      <c r="M40" s="632" t="s">
        <v>840</v>
      </c>
      <c r="N40" s="632" t="s">
        <v>840</v>
      </c>
      <c r="O40" s="632" t="s">
        <v>840</v>
      </c>
    </row>
    <row r="41" spans="1:15" s="416" customFormat="1" ht="11.25">
      <c r="A41" s="76" t="s">
        <v>69</v>
      </c>
      <c r="B41" s="632">
        <v>2.75324745344248</v>
      </c>
      <c r="C41" s="632" t="s">
        <v>840</v>
      </c>
      <c r="D41" s="632">
        <v>8.7288407970859208</v>
      </c>
      <c r="E41" s="632">
        <v>2.7607924044275798</v>
      </c>
      <c r="F41" s="632">
        <v>2.9415380681203498</v>
      </c>
      <c r="G41" s="632">
        <v>4.58776029534787</v>
      </c>
      <c r="H41" s="632">
        <v>3.08237748883047</v>
      </c>
      <c r="I41" s="632">
        <v>1.28961123018829</v>
      </c>
      <c r="J41" s="632">
        <v>0.86758378623188404</v>
      </c>
      <c r="K41" s="632">
        <v>0.80600600600600603</v>
      </c>
      <c r="L41" s="632">
        <v>1.7445180447693001</v>
      </c>
      <c r="M41" s="632" t="s">
        <v>840</v>
      </c>
      <c r="N41" s="632" t="s">
        <v>840</v>
      </c>
      <c r="O41" s="632">
        <v>0.23110386079390999</v>
      </c>
    </row>
    <row r="42" spans="1:15" s="416" customFormat="1" ht="11.25">
      <c r="A42" s="76" t="s">
        <v>70</v>
      </c>
      <c r="B42" s="632">
        <v>2.70923230516674</v>
      </c>
      <c r="C42" s="632">
        <v>8.9542892924232902</v>
      </c>
      <c r="D42" s="632">
        <v>1.06331690593529</v>
      </c>
      <c r="E42" s="632">
        <v>6.8565107330216</v>
      </c>
      <c r="F42" s="632">
        <v>1.5481002822775001</v>
      </c>
      <c r="G42" s="632">
        <v>1.5791793777457199</v>
      </c>
      <c r="H42" s="632">
        <v>1.70666870999304</v>
      </c>
      <c r="I42" s="632">
        <v>2.84495067602949</v>
      </c>
      <c r="J42" s="632">
        <v>3.7095221920289898</v>
      </c>
      <c r="K42" s="632">
        <v>2.3015015015014999</v>
      </c>
      <c r="L42" s="632">
        <v>1.6988350845134801</v>
      </c>
      <c r="M42" s="632">
        <v>0.170789488182469</v>
      </c>
      <c r="N42" s="632" t="s">
        <v>840</v>
      </c>
      <c r="O42" s="632" t="s">
        <v>840</v>
      </c>
    </row>
    <row r="43" spans="1:15" s="416" customFormat="1" ht="11.25">
      <c r="A43" s="76" t="s">
        <v>71</v>
      </c>
      <c r="B43" s="632">
        <v>17.832595564462899</v>
      </c>
      <c r="C43" s="632" t="s">
        <v>840</v>
      </c>
      <c r="D43" s="632" t="s">
        <v>840</v>
      </c>
      <c r="E43" s="632">
        <v>15.3418075453515</v>
      </c>
      <c r="F43" s="632">
        <v>33.454801176320203</v>
      </c>
      <c r="G43" s="632">
        <v>25.389597703740399</v>
      </c>
      <c r="H43" s="632">
        <v>23.938747362340699</v>
      </c>
      <c r="I43" s="632">
        <v>5.9862029487050199</v>
      </c>
      <c r="J43" s="632">
        <v>0.60622358091787398</v>
      </c>
      <c r="K43" s="632">
        <v>0.13933933933933901</v>
      </c>
      <c r="L43" s="632" t="s">
        <v>840</v>
      </c>
      <c r="M43" s="632" t="s">
        <v>840</v>
      </c>
      <c r="N43" s="632" t="s">
        <v>840</v>
      </c>
      <c r="O43" s="632" t="s">
        <v>840</v>
      </c>
    </row>
    <row r="44" spans="1:15" s="416" customFormat="1" ht="11.25">
      <c r="A44" s="175" t="s">
        <v>39</v>
      </c>
      <c r="B44" s="632">
        <v>0.32121297754344302</v>
      </c>
      <c r="C44" s="632">
        <v>18.159048215403899</v>
      </c>
      <c r="D44" s="632" t="s">
        <v>840</v>
      </c>
      <c r="E44" s="632">
        <v>2.6467773788759998E-2</v>
      </c>
      <c r="F44" s="632">
        <v>7.8683622987420501E-2</v>
      </c>
      <c r="G44" s="632">
        <v>0.13049206277645001</v>
      </c>
      <c r="H44" s="632">
        <v>0.225158848978533</v>
      </c>
      <c r="I44" s="632">
        <v>0.328826470042965</v>
      </c>
      <c r="J44" s="632">
        <v>0.400532155797101</v>
      </c>
      <c r="K44" s="632">
        <v>2.59219219219219</v>
      </c>
      <c r="L44" s="632">
        <v>1.07069438099589</v>
      </c>
      <c r="M44" s="632">
        <v>2.7767065175472401</v>
      </c>
      <c r="N44" s="632">
        <v>0.43482871990667099</v>
      </c>
      <c r="O44" s="632" t="s">
        <v>840</v>
      </c>
    </row>
    <row r="45" spans="1:15" s="416" customFormat="1" ht="11.25">
      <c r="A45" s="173" t="s">
        <v>72</v>
      </c>
      <c r="B45" s="632">
        <v>2.9355361667872</v>
      </c>
      <c r="C45" s="632">
        <v>1.1271133375078299</v>
      </c>
      <c r="D45" s="632">
        <v>3.63991857724448</v>
      </c>
      <c r="E45" s="632">
        <v>2.6175949616217302</v>
      </c>
      <c r="F45" s="632">
        <v>2.6666371603080501</v>
      </c>
      <c r="G45" s="632">
        <v>3.9888994084025899</v>
      </c>
      <c r="H45" s="632">
        <v>3.60990934703934</v>
      </c>
      <c r="I45" s="632">
        <v>3.3998250161811199</v>
      </c>
      <c r="J45" s="632">
        <v>2.0724826388888902</v>
      </c>
      <c r="K45" s="632">
        <v>0.24264264264264301</v>
      </c>
      <c r="L45" s="632" t="s">
        <v>840</v>
      </c>
      <c r="M45" s="632" t="s">
        <v>840</v>
      </c>
      <c r="N45" s="632" t="s">
        <v>840</v>
      </c>
      <c r="O45" s="632" t="s">
        <v>840</v>
      </c>
    </row>
    <row r="46" spans="1:15" s="416" customFormat="1" ht="11.25">
      <c r="A46" s="173" t="s">
        <v>85</v>
      </c>
      <c r="B46" s="632">
        <v>4.9239797502430802</v>
      </c>
      <c r="C46" s="632">
        <v>6.6374452097683196</v>
      </c>
      <c r="D46" s="632">
        <v>3.5033211913434799</v>
      </c>
      <c r="E46" s="632">
        <v>6.4133451872764702E-2</v>
      </c>
      <c r="F46" s="632">
        <v>9.4666233906740199E-2</v>
      </c>
      <c r="G46" s="632">
        <v>0.95176552504896605</v>
      </c>
      <c r="H46" s="632">
        <v>0.768015655023636</v>
      </c>
      <c r="I46" s="632">
        <v>4.94020302025974</v>
      </c>
      <c r="J46" s="632">
        <v>19.235450634058001</v>
      </c>
      <c r="K46" s="632">
        <v>28.132132132132099</v>
      </c>
      <c r="L46" s="632">
        <v>24.857240749200599</v>
      </c>
      <c r="M46" s="632">
        <v>39.518483830092002</v>
      </c>
      <c r="N46" s="632">
        <v>20.5960335136282</v>
      </c>
      <c r="O46" s="632">
        <v>4.6764545948885301</v>
      </c>
    </row>
    <row r="47" spans="1:15" s="416" customFormat="1" ht="11.25">
      <c r="A47" s="173" t="s">
        <v>73</v>
      </c>
      <c r="B47" s="632">
        <v>6.2933760687733198</v>
      </c>
      <c r="C47" s="632" t="s">
        <v>840</v>
      </c>
      <c r="D47" s="632">
        <v>1.77040925648168</v>
      </c>
      <c r="E47" s="632">
        <v>0.85986331770151103</v>
      </c>
      <c r="F47" s="632">
        <v>1.4920382008989601</v>
      </c>
      <c r="G47" s="632">
        <v>3.4063187212278798</v>
      </c>
      <c r="H47" s="632">
        <v>7.8490256869702604</v>
      </c>
      <c r="I47" s="632">
        <v>6.4939162224310998</v>
      </c>
      <c r="J47" s="632">
        <v>10.837013134057999</v>
      </c>
      <c r="K47" s="632">
        <v>17.764564564564601</v>
      </c>
      <c r="L47" s="632">
        <v>25.1284833257195</v>
      </c>
      <c r="M47" s="632">
        <v>39.529502506748898</v>
      </c>
      <c r="N47" s="632">
        <v>60.960865415208403</v>
      </c>
      <c r="O47" s="632">
        <v>87.792278412180494</v>
      </c>
    </row>
    <row r="48" spans="1:15" s="416" customFormat="1" ht="11.25">
      <c r="A48" s="173" t="s">
        <v>74</v>
      </c>
      <c r="B48" s="632">
        <v>7.0318731025148598</v>
      </c>
      <c r="C48" s="632" t="s">
        <v>840</v>
      </c>
      <c r="D48" s="632" t="s">
        <v>840</v>
      </c>
      <c r="E48" s="632">
        <v>2.0020495558164601E-2</v>
      </c>
      <c r="F48" s="632">
        <v>4.0325356781053E-2</v>
      </c>
      <c r="G48" s="632">
        <v>2.9291836356441201</v>
      </c>
      <c r="H48" s="632">
        <v>9.0252154334013106</v>
      </c>
      <c r="I48" s="632">
        <v>27.9525266947898</v>
      </c>
      <c r="J48" s="632">
        <v>10.5294195350242</v>
      </c>
      <c r="K48" s="632" t="s">
        <v>840</v>
      </c>
      <c r="L48" s="632">
        <v>1.3990406578346299</v>
      </c>
      <c r="M48" s="632" t="s">
        <v>840</v>
      </c>
      <c r="N48" s="632" t="s">
        <v>840</v>
      </c>
      <c r="O48" s="632" t="s">
        <v>840</v>
      </c>
    </row>
    <row r="49" spans="1:15" s="416" customFormat="1" ht="11.25">
      <c r="A49" s="1015" t="s">
        <v>492</v>
      </c>
      <c r="B49" s="1015"/>
      <c r="C49" s="1015"/>
      <c r="D49" s="1015"/>
      <c r="E49" s="1015"/>
      <c r="F49" s="1015"/>
      <c r="G49" s="1015"/>
      <c r="H49" s="1015"/>
      <c r="I49" s="1015"/>
      <c r="J49" s="1015"/>
      <c r="K49" s="1015"/>
      <c r="L49" s="1015"/>
      <c r="M49" s="1015"/>
      <c r="N49" s="1015"/>
      <c r="O49" s="1015"/>
    </row>
    <row r="50" spans="1:15" s="416" customFormat="1" ht="14.25" customHeight="1">
      <c r="A50" s="57" t="s">
        <v>58</v>
      </c>
      <c r="B50" s="632">
        <v>100</v>
      </c>
      <c r="C50" s="632">
        <v>7.42261792992156E-2</v>
      </c>
      <c r="D50" s="632">
        <v>1.73532162198843</v>
      </c>
      <c r="E50" s="632">
        <v>13.697123723932499</v>
      </c>
      <c r="F50" s="632">
        <v>18.902437890768098</v>
      </c>
      <c r="G50" s="632">
        <v>18.556916652878002</v>
      </c>
      <c r="H50" s="632">
        <v>15.770901850402399</v>
      </c>
      <c r="I50" s="632">
        <v>14.290143023668699</v>
      </c>
      <c r="J50" s="632">
        <v>9.8519566522831195</v>
      </c>
      <c r="K50" s="632">
        <v>3.8693358964681899</v>
      </c>
      <c r="L50" s="632">
        <v>1.62786330856339</v>
      </c>
      <c r="M50" s="632">
        <v>0.84363142170323302</v>
      </c>
      <c r="N50" s="632">
        <v>0.43824586387746001</v>
      </c>
      <c r="O50" s="632">
        <v>0.34189591416720699</v>
      </c>
    </row>
    <row r="51" spans="1:15" s="416" customFormat="1" ht="11.25">
      <c r="A51" s="58" t="s">
        <v>37</v>
      </c>
      <c r="B51" s="632">
        <v>100</v>
      </c>
      <c r="C51" s="632">
        <v>2.0854859656274E-2</v>
      </c>
      <c r="D51" s="632">
        <v>1.8011015157691199E-2</v>
      </c>
      <c r="E51" s="632">
        <v>3.3121308926827902</v>
      </c>
      <c r="F51" s="632">
        <v>6.2763648083722803</v>
      </c>
      <c r="G51" s="632">
        <v>8.1115924581243899</v>
      </c>
      <c r="H51" s="632">
        <v>17.2659278990625</v>
      </c>
      <c r="I51" s="632">
        <v>30.701197258533899</v>
      </c>
      <c r="J51" s="632">
        <v>20.810306092462898</v>
      </c>
      <c r="K51" s="632">
        <v>10.4824108217763</v>
      </c>
      <c r="L51" s="632">
        <v>2.9158885592135801</v>
      </c>
      <c r="M51" s="632">
        <v>8.5315334957484501E-2</v>
      </c>
      <c r="N51" s="632" t="s">
        <v>840</v>
      </c>
      <c r="O51" s="632" t="s">
        <v>840</v>
      </c>
    </row>
    <row r="52" spans="1:15" s="416" customFormat="1" ht="11.25">
      <c r="A52" s="76" t="s">
        <v>59</v>
      </c>
      <c r="B52" s="632">
        <v>100</v>
      </c>
      <c r="C52" s="632">
        <v>2.2438447259449601E-2</v>
      </c>
      <c r="D52" s="632">
        <v>3.0026722150827201</v>
      </c>
      <c r="E52" s="632">
        <v>20.215001121922398</v>
      </c>
      <c r="F52" s="632">
        <v>12.7817555025192</v>
      </c>
      <c r="G52" s="632">
        <v>13.047957081370001</v>
      </c>
      <c r="H52" s="632">
        <v>15.356057360830601</v>
      </c>
      <c r="I52" s="632">
        <v>9.9014748179425993</v>
      </c>
      <c r="J52" s="632">
        <v>14.916467780429601</v>
      </c>
      <c r="K52" s="632">
        <v>4.8691430553005697</v>
      </c>
      <c r="L52" s="632">
        <v>3.2209371111519101</v>
      </c>
      <c r="M52" s="632">
        <v>1.07092589192828</v>
      </c>
      <c r="N52" s="632">
        <v>1.09438426860861</v>
      </c>
      <c r="O52" s="632">
        <v>0.50078534565408095</v>
      </c>
    </row>
    <row r="53" spans="1:15" s="416" customFormat="1" ht="11.25">
      <c r="A53" s="76" t="s">
        <v>60</v>
      </c>
      <c r="B53" s="632">
        <v>100</v>
      </c>
      <c r="C53" s="632">
        <v>0.317800766383741</v>
      </c>
      <c r="D53" s="632">
        <v>3.0642271425395302</v>
      </c>
      <c r="E53" s="632">
        <v>15.055647829669301</v>
      </c>
      <c r="F53" s="632">
        <v>14.0708578005048</v>
      </c>
      <c r="G53" s="632">
        <v>13.967539855878</v>
      </c>
      <c r="H53" s="632">
        <v>15.234819455161301</v>
      </c>
      <c r="I53" s="632">
        <v>20.101225429292601</v>
      </c>
      <c r="J53" s="632">
        <v>10.984397682539299</v>
      </c>
      <c r="K53" s="632">
        <v>3.8554595032891701</v>
      </c>
      <c r="L53" s="632">
        <v>2.11474830963996</v>
      </c>
      <c r="M53" s="632">
        <v>1.2332762251023399</v>
      </c>
      <c r="N53" s="632" t="s">
        <v>840</v>
      </c>
      <c r="O53" s="632" t="s">
        <v>840</v>
      </c>
    </row>
    <row r="54" spans="1:15" s="416" customFormat="1" ht="11.25">
      <c r="A54" s="76" t="s">
        <v>61</v>
      </c>
      <c r="B54" s="632">
        <v>100</v>
      </c>
      <c r="C54" s="632">
        <v>5.6389558607399901E-2</v>
      </c>
      <c r="D54" s="632">
        <v>0.85516763683348196</v>
      </c>
      <c r="E54" s="632">
        <v>12.5473428085552</v>
      </c>
      <c r="F54" s="632">
        <v>30.010345485949198</v>
      </c>
      <c r="G54" s="632">
        <v>20.996896354215199</v>
      </c>
      <c r="H54" s="632">
        <v>11.551867293612</v>
      </c>
      <c r="I54" s="632">
        <v>15.1092936208757</v>
      </c>
      <c r="J54" s="632">
        <v>6.9443519418876702</v>
      </c>
      <c r="K54" s="632">
        <v>1.6610499114195501</v>
      </c>
      <c r="L54" s="632">
        <v>0.26729538804452602</v>
      </c>
      <c r="M54" s="632" t="s">
        <v>840</v>
      </c>
      <c r="N54" s="632" t="s">
        <v>840</v>
      </c>
      <c r="O54" s="632" t="s">
        <v>840</v>
      </c>
    </row>
    <row r="55" spans="1:15" s="416" customFormat="1" ht="11.25">
      <c r="A55" s="76" t="s">
        <v>62</v>
      </c>
      <c r="B55" s="632">
        <v>100</v>
      </c>
      <c r="C55" s="632">
        <v>6.7438841400704705E-2</v>
      </c>
      <c r="D55" s="632">
        <v>2.07037243100164</v>
      </c>
      <c r="E55" s="632">
        <v>85.6743041154553</v>
      </c>
      <c r="F55" s="632">
        <v>4.5099725186721296</v>
      </c>
      <c r="G55" s="632">
        <v>2.4935511607910601</v>
      </c>
      <c r="H55" s="632">
        <v>2.96562305059599</v>
      </c>
      <c r="I55" s="632">
        <v>0.89187867752432004</v>
      </c>
      <c r="J55" s="632">
        <v>0.97449125824018301</v>
      </c>
      <c r="K55" s="632">
        <v>0.30853269940822398</v>
      </c>
      <c r="L55" s="632">
        <v>4.3835246910458099E-2</v>
      </c>
      <c r="M55" s="632" t="s">
        <v>840</v>
      </c>
      <c r="N55" s="632" t="s">
        <v>840</v>
      </c>
      <c r="O55" s="632" t="s">
        <v>840</v>
      </c>
    </row>
    <row r="56" spans="1:15" s="416" customFormat="1" ht="11.25">
      <c r="A56" s="76" t="s">
        <v>63</v>
      </c>
      <c r="B56" s="632">
        <v>100</v>
      </c>
      <c r="C56" s="632" t="s">
        <v>840</v>
      </c>
      <c r="D56" s="632">
        <v>3.5539215686274499</v>
      </c>
      <c r="E56" s="632">
        <v>24.4333513221803</v>
      </c>
      <c r="F56" s="632">
        <v>23.518168735384101</v>
      </c>
      <c r="G56" s="632">
        <v>25.4036247526534</v>
      </c>
      <c r="H56" s="632">
        <v>14.6980122324159</v>
      </c>
      <c r="I56" s="632">
        <v>5.6203903579780503</v>
      </c>
      <c r="J56" s="632">
        <v>2.4194999100557699</v>
      </c>
      <c r="K56" s="632">
        <v>0.18326137794567399</v>
      </c>
      <c r="L56" s="632">
        <v>0.15965101636985099</v>
      </c>
      <c r="M56" s="632" t="s">
        <v>840</v>
      </c>
      <c r="N56" s="632">
        <v>1.0118726389638399E-2</v>
      </c>
      <c r="O56" s="632" t="s">
        <v>840</v>
      </c>
    </row>
    <row r="57" spans="1:15" s="416" customFormat="1" ht="11.25">
      <c r="A57" s="76" t="s">
        <v>64</v>
      </c>
      <c r="B57" s="632">
        <v>100</v>
      </c>
      <c r="C57" s="632" t="s">
        <v>840</v>
      </c>
      <c r="D57" s="632">
        <v>2.3528417988421002</v>
      </c>
      <c r="E57" s="632">
        <v>12.442575975152501</v>
      </c>
      <c r="F57" s="632">
        <v>8.4094113671953696</v>
      </c>
      <c r="G57" s="632">
        <v>30.374466370801599</v>
      </c>
      <c r="H57" s="632">
        <v>20.187915451042599</v>
      </c>
      <c r="I57" s="632">
        <v>11.536787113626501</v>
      </c>
      <c r="J57" s="632">
        <v>12.267136238701999</v>
      </c>
      <c r="K57" s="632">
        <v>1.7816879901753699</v>
      </c>
      <c r="L57" s="632">
        <v>0.37492121456279798</v>
      </c>
      <c r="M57" s="632">
        <v>0.10396428826698</v>
      </c>
      <c r="N57" s="632">
        <v>0.16829219163217399</v>
      </c>
      <c r="O57" s="632" t="s">
        <v>840</v>
      </c>
    </row>
    <row r="58" spans="1:15" s="416" customFormat="1" ht="11.25">
      <c r="A58" s="58" t="s">
        <v>38</v>
      </c>
      <c r="B58" s="632">
        <v>100</v>
      </c>
      <c r="C58" s="632" t="s">
        <v>840</v>
      </c>
      <c r="D58" s="632">
        <v>1.8489403999324301</v>
      </c>
      <c r="E58" s="632">
        <v>17.413562361134598</v>
      </c>
      <c r="F58" s="632">
        <v>21.972896066941299</v>
      </c>
      <c r="G58" s="632">
        <v>21.047776204150001</v>
      </c>
      <c r="H58" s="632">
        <v>15.341137949404301</v>
      </c>
      <c r="I58" s="632">
        <v>9.0718916882138192</v>
      </c>
      <c r="J58" s="632">
        <v>6.5719891376375701</v>
      </c>
      <c r="K58" s="632">
        <v>4.5931161727063703</v>
      </c>
      <c r="L58" s="632">
        <v>1.82165456128269</v>
      </c>
      <c r="M58" s="632">
        <v>0.26506243259748202</v>
      </c>
      <c r="N58" s="632">
        <v>5.1973025999506303E-2</v>
      </c>
      <c r="O58" s="632" t="s">
        <v>840</v>
      </c>
    </row>
    <row r="59" spans="1:15" s="416" customFormat="1" ht="11.25">
      <c r="A59" s="76" t="s">
        <v>65</v>
      </c>
      <c r="B59" s="632">
        <v>100</v>
      </c>
      <c r="C59" s="632" t="s">
        <v>840</v>
      </c>
      <c r="D59" s="632">
        <v>1.5347045325361599</v>
      </c>
      <c r="E59" s="632">
        <v>9.3134881370918503</v>
      </c>
      <c r="F59" s="632">
        <v>14.241805435674999</v>
      </c>
      <c r="G59" s="632">
        <v>9.8734763478663599</v>
      </c>
      <c r="H59" s="632">
        <v>10.6292499105282</v>
      </c>
      <c r="I59" s="632">
        <v>10.349255805140899</v>
      </c>
      <c r="J59" s="632">
        <v>16.125976295235901</v>
      </c>
      <c r="K59" s="632">
        <v>16.955432517210198</v>
      </c>
      <c r="L59" s="632">
        <v>9.5829561482916095</v>
      </c>
      <c r="M59" s="632">
        <v>1.0336624492116</v>
      </c>
      <c r="N59" s="632">
        <v>0.359992421212185</v>
      </c>
      <c r="O59" s="632" t="s">
        <v>840</v>
      </c>
    </row>
    <row r="60" spans="1:15" s="416" customFormat="1" ht="11.25">
      <c r="A60" s="76" t="s">
        <v>66</v>
      </c>
      <c r="B60" s="632">
        <v>100</v>
      </c>
      <c r="C60" s="632">
        <v>9.0404362993170506E-2</v>
      </c>
      <c r="D60" s="632">
        <v>6.0168034196433</v>
      </c>
      <c r="E60" s="632">
        <v>22.1569301822827</v>
      </c>
      <c r="F60" s="632">
        <v>17.469660492310702</v>
      </c>
      <c r="G60" s="632">
        <v>19.716012381467099</v>
      </c>
      <c r="H60" s="632">
        <v>20.507050557657301</v>
      </c>
      <c r="I60" s="632">
        <v>8.4233282562767204</v>
      </c>
      <c r="J60" s="632">
        <v>3.2044416056600999</v>
      </c>
      <c r="K60" s="632">
        <v>1.6351397828330001</v>
      </c>
      <c r="L60" s="632">
        <v>0.26728246450154802</v>
      </c>
      <c r="M60" s="632">
        <v>0.32427651943202501</v>
      </c>
      <c r="N60" s="632">
        <v>0.143467793445684</v>
      </c>
      <c r="O60" s="632">
        <v>4.5202181496585302E-2</v>
      </c>
    </row>
    <row r="61" spans="1:15" s="416" customFormat="1" ht="11.25">
      <c r="A61" s="76" t="s">
        <v>67</v>
      </c>
      <c r="B61" s="632">
        <v>100</v>
      </c>
      <c r="C61" s="632">
        <v>0.451471394626211</v>
      </c>
      <c r="D61" s="632">
        <v>6.0820690915737501</v>
      </c>
      <c r="E61" s="632">
        <v>12.765490769512001</v>
      </c>
      <c r="F61" s="632">
        <v>46.0254066898191</v>
      </c>
      <c r="G61" s="632">
        <v>25.035642478523101</v>
      </c>
      <c r="H61" s="632">
        <v>8.7515993419850098</v>
      </c>
      <c r="I61" s="632">
        <v>0.77042588192286598</v>
      </c>
      <c r="J61" s="632">
        <v>7.5854505574849199E-2</v>
      </c>
      <c r="K61" s="632">
        <v>4.2039846463169397E-2</v>
      </c>
      <c r="L61" s="632" t="s">
        <v>840</v>
      </c>
      <c r="M61" s="632" t="s">
        <v>840</v>
      </c>
      <c r="N61" s="632" t="s">
        <v>840</v>
      </c>
      <c r="O61" s="632" t="s">
        <v>840</v>
      </c>
    </row>
    <row r="62" spans="1:15" s="416" customFormat="1" ht="11.25">
      <c r="A62" s="76" t="s">
        <v>68</v>
      </c>
      <c r="B62" s="632">
        <v>100</v>
      </c>
      <c r="C62" s="632" t="s">
        <v>840</v>
      </c>
      <c r="D62" s="632">
        <v>0.40359649319491497</v>
      </c>
      <c r="E62" s="632">
        <v>3.24222516199915</v>
      </c>
      <c r="F62" s="632">
        <v>19.601336352832998</v>
      </c>
      <c r="G62" s="632">
        <v>20.713468911859</v>
      </c>
      <c r="H62" s="632">
        <v>10.816386017623699</v>
      </c>
      <c r="I62" s="632">
        <v>17.240296867642801</v>
      </c>
      <c r="J62" s="632">
        <v>25.5342048027983</v>
      </c>
      <c r="K62" s="632">
        <v>2.3991569317697699</v>
      </c>
      <c r="L62" s="632">
        <v>4.9328460279378497E-2</v>
      </c>
      <c r="M62" s="632" t="s">
        <v>840</v>
      </c>
      <c r="N62" s="632" t="s">
        <v>840</v>
      </c>
      <c r="O62" s="632" t="s">
        <v>840</v>
      </c>
    </row>
    <row r="63" spans="1:15" s="416" customFormat="1" ht="11.25">
      <c r="A63" s="76" t="s">
        <v>69</v>
      </c>
      <c r="B63" s="632">
        <v>100</v>
      </c>
      <c r="C63" s="632" t="s">
        <v>840</v>
      </c>
      <c r="D63" s="632">
        <v>5.5016290494116902</v>
      </c>
      <c r="E63" s="632">
        <v>13.7346590813174</v>
      </c>
      <c r="F63" s="632">
        <v>20.195148302581199</v>
      </c>
      <c r="G63" s="632">
        <v>30.921552408123301</v>
      </c>
      <c r="H63" s="632">
        <v>17.6561946080997</v>
      </c>
      <c r="I63" s="632">
        <v>6.6934517278052601</v>
      </c>
      <c r="J63" s="632">
        <v>3.1044786197815601</v>
      </c>
      <c r="K63" s="632">
        <v>1.1327379847055099</v>
      </c>
      <c r="L63" s="632">
        <v>1.0314499383831099</v>
      </c>
      <c r="M63" s="632" t="s">
        <v>840</v>
      </c>
      <c r="N63" s="632" t="s">
        <v>840</v>
      </c>
      <c r="O63" s="632">
        <v>2.86982797913466E-2</v>
      </c>
    </row>
    <row r="64" spans="1:15" s="416" customFormat="1" ht="11.25">
      <c r="A64" s="76" t="s">
        <v>70</v>
      </c>
      <c r="B64" s="632">
        <v>100</v>
      </c>
      <c r="C64" s="632">
        <v>0.245325098644707</v>
      </c>
      <c r="D64" s="632">
        <v>0.68107737176187999</v>
      </c>
      <c r="E64" s="632">
        <v>34.664607994510199</v>
      </c>
      <c r="F64" s="632">
        <v>10.801166580888699</v>
      </c>
      <c r="G64" s="632">
        <v>10.8166066220621</v>
      </c>
      <c r="H64" s="632">
        <v>9.9348087150454596</v>
      </c>
      <c r="I64" s="632">
        <v>15.0060044604563</v>
      </c>
      <c r="J64" s="632">
        <v>13.4894493051981</v>
      </c>
      <c r="K64" s="632">
        <v>3.2870132098129998</v>
      </c>
      <c r="L64" s="632">
        <v>1.02075827757763</v>
      </c>
      <c r="M64" s="632">
        <v>5.3182364041859699E-2</v>
      </c>
      <c r="N64" s="632" t="s">
        <v>840</v>
      </c>
      <c r="O64" s="632" t="s">
        <v>840</v>
      </c>
    </row>
    <row r="65" spans="1:15" s="416" customFormat="1" ht="11.25">
      <c r="A65" s="76" t="s">
        <v>71</v>
      </c>
      <c r="B65" s="632">
        <v>100</v>
      </c>
      <c r="C65" s="632" t="s">
        <v>840</v>
      </c>
      <c r="D65" s="632" t="s">
        <v>840</v>
      </c>
      <c r="E65" s="632">
        <v>11.783962426434901</v>
      </c>
      <c r="F65" s="632">
        <v>35.461876488894198</v>
      </c>
      <c r="G65" s="632">
        <v>26.420867715821199</v>
      </c>
      <c r="H65" s="632">
        <v>21.1710983803959</v>
      </c>
      <c r="I65" s="632">
        <v>4.7970412381344598</v>
      </c>
      <c r="J65" s="632">
        <v>0.33491974957907</v>
      </c>
      <c r="K65" s="632">
        <v>3.0234000740211701E-2</v>
      </c>
      <c r="L65" s="632" t="s">
        <v>840</v>
      </c>
      <c r="M65" s="632" t="s">
        <v>840</v>
      </c>
      <c r="N65" s="632" t="s">
        <v>840</v>
      </c>
      <c r="O65" s="632" t="s">
        <v>840</v>
      </c>
    </row>
    <row r="66" spans="1:15" s="416" customFormat="1" ht="11.25">
      <c r="A66" s="175" t="s">
        <v>39</v>
      </c>
      <c r="B66" s="632">
        <v>100</v>
      </c>
      <c r="C66" s="632">
        <v>4.1962089422659501</v>
      </c>
      <c r="D66" s="632" t="s">
        <v>840</v>
      </c>
      <c r="E66" s="632">
        <v>1.1286355086094599</v>
      </c>
      <c r="F66" s="632">
        <v>4.6302995225003603</v>
      </c>
      <c r="G66" s="632">
        <v>7.5387064100709003</v>
      </c>
      <c r="H66" s="632">
        <v>11.0548401099696</v>
      </c>
      <c r="I66" s="632">
        <v>14.6288525538996</v>
      </c>
      <c r="J66" s="632">
        <v>12.2847634206338</v>
      </c>
      <c r="K66" s="632">
        <v>31.2255824048618</v>
      </c>
      <c r="L66" s="632">
        <v>5.4261322529301097</v>
      </c>
      <c r="M66" s="632">
        <v>7.2927217479380699</v>
      </c>
      <c r="N66" s="632">
        <v>0.59325712632035899</v>
      </c>
      <c r="O66" s="632" t="s">
        <v>840</v>
      </c>
    </row>
    <row r="67" spans="1:15" s="416" customFormat="1" ht="11.25">
      <c r="A67" s="173" t="s">
        <v>72</v>
      </c>
      <c r="B67" s="632">
        <v>100</v>
      </c>
      <c r="C67" s="632">
        <v>2.8499501258728001E-2</v>
      </c>
      <c r="D67" s="632">
        <v>2.1517123450339599</v>
      </c>
      <c r="E67" s="632">
        <v>12.2136195949904</v>
      </c>
      <c r="F67" s="632">
        <v>17.1709495083836</v>
      </c>
      <c r="G67" s="632">
        <v>25.215725391472301</v>
      </c>
      <c r="H67" s="632">
        <v>19.3939106065644</v>
      </c>
      <c r="I67" s="632">
        <v>16.5502937031935</v>
      </c>
      <c r="J67" s="632">
        <v>6.9554616127551103</v>
      </c>
      <c r="K67" s="632">
        <v>0.31982773634794698</v>
      </c>
      <c r="L67" s="632" t="s">
        <v>840</v>
      </c>
      <c r="M67" s="632" t="s">
        <v>840</v>
      </c>
      <c r="N67" s="632" t="s">
        <v>840</v>
      </c>
      <c r="O67" s="632" t="s">
        <v>840</v>
      </c>
    </row>
    <row r="68" spans="1:15" s="416" customFormat="1" ht="11.25">
      <c r="A68" s="173" t="s">
        <v>85</v>
      </c>
      <c r="B68" s="632">
        <v>100</v>
      </c>
      <c r="C68" s="632">
        <v>0.100055691375388</v>
      </c>
      <c r="D68" s="632">
        <v>1.23464947470762</v>
      </c>
      <c r="E68" s="632">
        <v>0.17840118556555101</v>
      </c>
      <c r="F68" s="632">
        <v>0.36340982244834402</v>
      </c>
      <c r="G68" s="632">
        <v>3.58690214364599</v>
      </c>
      <c r="H68" s="632">
        <v>2.4598597332477499</v>
      </c>
      <c r="I68" s="632">
        <v>14.337225436799701</v>
      </c>
      <c r="J68" s="632">
        <v>38.4865160797047</v>
      </c>
      <c r="K68" s="632">
        <v>22.1066442642603</v>
      </c>
      <c r="L68" s="632">
        <v>8.2177815954163194</v>
      </c>
      <c r="M68" s="632">
        <v>6.7707497569401802</v>
      </c>
      <c r="N68" s="632">
        <v>1.83309577972645</v>
      </c>
      <c r="O68" s="632">
        <v>0.32470903616163699</v>
      </c>
    </row>
    <row r="69" spans="1:15" s="416" customFormat="1" ht="11.25">
      <c r="A69" s="173" t="s">
        <v>73</v>
      </c>
      <c r="B69" s="632">
        <v>100</v>
      </c>
      <c r="C69" s="632" t="s">
        <v>840</v>
      </c>
      <c r="D69" s="632">
        <v>0.48816873947593897</v>
      </c>
      <c r="E69" s="632">
        <v>1.8714365897610099</v>
      </c>
      <c r="F69" s="632">
        <v>4.4814037990015096</v>
      </c>
      <c r="G69" s="632">
        <v>10.044016424921001</v>
      </c>
      <c r="H69" s="632">
        <v>19.6692859885971</v>
      </c>
      <c r="I69" s="632">
        <v>14.745502348527401</v>
      </c>
      <c r="J69" s="632">
        <v>16.964786860063199</v>
      </c>
      <c r="K69" s="632">
        <v>10.9221293314821</v>
      </c>
      <c r="L69" s="632">
        <v>6.4998079820389396</v>
      </c>
      <c r="M69" s="632">
        <v>5.2989571947652996</v>
      </c>
      <c r="N69" s="632">
        <v>4.2450740007680698</v>
      </c>
      <c r="O69" s="632">
        <v>4.7694307405985104</v>
      </c>
    </row>
    <row r="70" spans="1:15" s="416" customFormat="1" ht="11.25">
      <c r="A70" s="173" t="s">
        <v>74</v>
      </c>
      <c r="B70" s="632">
        <v>100</v>
      </c>
      <c r="C70" s="632" t="s">
        <v>840</v>
      </c>
      <c r="D70" s="632" t="s">
        <v>840</v>
      </c>
      <c r="E70" s="632">
        <v>3.89971776618879E-2</v>
      </c>
      <c r="F70" s="632">
        <v>0.10839893451778999</v>
      </c>
      <c r="G70" s="632">
        <v>7.7300337755216697</v>
      </c>
      <c r="H70" s="632">
        <v>20.241518113858501</v>
      </c>
      <c r="I70" s="632">
        <v>56.805007501999398</v>
      </c>
      <c r="J70" s="632">
        <v>14.7521696311131</v>
      </c>
      <c r="K70" s="632" t="s">
        <v>840</v>
      </c>
      <c r="L70" s="632">
        <v>0.323874865327543</v>
      </c>
      <c r="M70" s="632" t="s">
        <v>840</v>
      </c>
      <c r="N70" s="632" t="s">
        <v>840</v>
      </c>
      <c r="O70" s="632" t="s">
        <v>840</v>
      </c>
    </row>
    <row r="71" spans="1:15" s="416" customFormat="1" ht="11.25">
      <c r="A71" s="1015" t="s">
        <v>493</v>
      </c>
      <c r="B71" s="1015"/>
      <c r="C71" s="1015"/>
      <c r="D71" s="1015"/>
      <c r="E71" s="1015"/>
      <c r="F71" s="1015"/>
      <c r="G71" s="1015"/>
      <c r="H71" s="1015"/>
      <c r="I71" s="1015"/>
      <c r="J71" s="1015"/>
      <c r="K71" s="1015"/>
      <c r="L71" s="1015"/>
      <c r="M71" s="1015"/>
      <c r="N71" s="1015"/>
      <c r="O71" s="1015"/>
    </row>
    <row r="72" spans="1:15" s="417" customFormat="1">
      <c r="A72" s="57" t="s">
        <v>58</v>
      </c>
      <c r="B72" s="631">
        <v>1064338</v>
      </c>
      <c r="C72" s="631">
        <v>566</v>
      </c>
      <c r="D72" s="631">
        <v>9333</v>
      </c>
      <c r="E72" s="631">
        <v>84199</v>
      </c>
      <c r="F72" s="631">
        <v>97588</v>
      </c>
      <c r="G72" s="631">
        <v>148555</v>
      </c>
      <c r="H72" s="631">
        <v>189101</v>
      </c>
      <c r="I72" s="631">
        <v>220390</v>
      </c>
      <c r="J72" s="631">
        <v>175299</v>
      </c>
      <c r="K72" s="631">
        <v>74216</v>
      </c>
      <c r="L72" s="631">
        <v>32032</v>
      </c>
      <c r="M72" s="631">
        <v>17454</v>
      </c>
      <c r="N72" s="631">
        <v>8530</v>
      </c>
      <c r="O72" s="631">
        <v>7075</v>
      </c>
    </row>
    <row r="73" spans="1:15">
      <c r="A73" s="58" t="s">
        <v>37</v>
      </c>
      <c r="B73" s="631">
        <v>54918</v>
      </c>
      <c r="C73" s="631" t="s">
        <v>840</v>
      </c>
      <c r="D73" s="631" t="s">
        <v>840</v>
      </c>
      <c r="E73" s="631">
        <v>110</v>
      </c>
      <c r="F73" s="631">
        <v>2260</v>
      </c>
      <c r="G73" s="631">
        <v>1053</v>
      </c>
      <c r="H73" s="631">
        <v>6539</v>
      </c>
      <c r="I73" s="631">
        <v>15656</v>
      </c>
      <c r="J73" s="631">
        <v>15828</v>
      </c>
      <c r="K73" s="631">
        <v>10399</v>
      </c>
      <c r="L73" s="631">
        <v>2983</v>
      </c>
      <c r="M73" s="631">
        <v>90</v>
      </c>
      <c r="N73" s="631" t="s">
        <v>840</v>
      </c>
      <c r="O73" s="631" t="s">
        <v>840</v>
      </c>
    </row>
    <row r="74" spans="1:15">
      <c r="A74" s="76" t="s">
        <v>59</v>
      </c>
      <c r="B74" s="631">
        <v>50521</v>
      </c>
      <c r="C74" s="631">
        <v>5</v>
      </c>
      <c r="D74" s="631">
        <v>735</v>
      </c>
      <c r="E74" s="631">
        <v>6669</v>
      </c>
      <c r="F74" s="631">
        <v>4610</v>
      </c>
      <c r="G74" s="631">
        <v>5797</v>
      </c>
      <c r="H74" s="631">
        <v>8468</v>
      </c>
      <c r="I74" s="631">
        <v>6224</v>
      </c>
      <c r="J74" s="631">
        <v>10609</v>
      </c>
      <c r="K74" s="631">
        <v>3672</v>
      </c>
      <c r="L74" s="631">
        <v>2011</v>
      </c>
      <c r="M74" s="631">
        <v>888</v>
      </c>
      <c r="N74" s="631">
        <v>560</v>
      </c>
      <c r="O74" s="631">
        <v>273</v>
      </c>
    </row>
    <row r="75" spans="1:15">
      <c r="A75" s="76" t="s">
        <v>60</v>
      </c>
      <c r="B75" s="631">
        <v>50167</v>
      </c>
      <c r="C75" s="631">
        <v>23</v>
      </c>
      <c r="D75" s="631">
        <v>248</v>
      </c>
      <c r="E75" s="631">
        <v>2774</v>
      </c>
      <c r="F75" s="631">
        <v>4278</v>
      </c>
      <c r="G75" s="631">
        <v>6948</v>
      </c>
      <c r="H75" s="631">
        <v>9318</v>
      </c>
      <c r="I75" s="631">
        <v>13724</v>
      </c>
      <c r="J75" s="631">
        <v>7692</v>
      </c>
      <c r="K75" s="631">
        <v>2753</v>
      </c>
      <c r="L75" s="631">
        <v>1473</v>
      </c>
      <c r="M75" s="631">
        <v>936</v>
      </c>
      <c r="N75" s="631" t="s">
        <v>840</v>
      </c>
      <c r="O75" s="631" t="s">
        <v>840</v>
      </c>
    </row>
    <row r="76" spans="1:15">
      <c r="A76" s="76" t="s">
        <v>61</v>
      </c>
      <c r="B76" s="631">
        <v>41287</v>
      </c>
      <c r="C76" s="631">
        <v>34</v>
      </c>
      <c r="D76" s="631">
        <v>291</v>
      </c>
      <c r="E76" s="631">
        <v>5821</v>
      </c>
      <c r="F76" s="631">
        <v>8976</v>
      </c>
      <c r="G76" s="631">
        <v>7422</v>
      </c>
      <c r="H76" s="631">
        <v>5139</v>
      </c>
      <c r="I76" s="631">
        <v>8299</v>
      </c>
      <c r="J76" s="631">
        <v>4135</v>
      </c>
      <c r="K76" s="631">
        <v>949</v>
      </c>
      <c r="L76" s="631">
        <v>221</v>
      </c>
      <c r="M76" s="631" t="s">
        <v>840</v>
      </c>
      <c r="N76" s="631" t="s">
        <v>840</v>
      </c>
      <c r="O76" s="631" t="s">
        <v>840</v>
      </c>
    </row>
    <row r="77" spans="1:15">
      <c r="A77" s="76" t="s">
        <v>62</v>
      </c>
      <c r="B77" s="631">
        <v>38806</v>
      </c>
      <c r="C77" s="631">
        <v>29</v>
      </c>
      <c r="D77" s="631">
        <v>369</v>
      </c>
      <c r="E77" s="631">
        <v>37158</v>
      </c>
      <c r="F77" s="631">
        <v>312</v>
      </c>
      <c r="G77" s="631" t="s">
        <v>840</v>
      </c>
      <c r="H77" s="631">
        <v>938</v>
      </c>
      <c r="I77" s="631" t="s">
        <v>840</v>
      </c>
      <c r="J77" s="631" t="s">
        <v>840</v>
      </c>
      <c r="K77" s="631" t="s">
        <v>840</v>
      </c>
      <c r="L77" s="631" t="s">
        <v>840</v>
      </c>
      <c r="M77" s="631" t="s">
        <v>840</v>
      </c>
      <c r="N77" s="631" t="s">
        <v>840</v>
      </c>
      <c r="O77" s="631" t="s">
        <v>840</v>
      </c>
    </row>
    <row r="78" spans="1:15" ht="12.75" customHeight="1">
      <c r="A78" s="76" t="s">
        <v>63</v>
      </c>
      <c r="B78" s="631">
        <v>32896</v>
      </c>
      <c r="C78" s="631" t="s">
        <v>840</v>
      </c>
      <c r="D78" s="631" t="s">
        <v>840</v>
      </c>
      <c r="E78" s="631">
        <v>2432</v>
      </c>
      <c r="F78" s="631">
        <v>6792</v>
      </c>
      <c r="G78" s="631">
        <v>7838</v>
      </c>
      <c r="H78" s="631">
        <v>9793</v>
      </c>
      <c r="I78" s="631">
        <v>3900</v>
      </c>
      <c r="J78" s="631">
        <v>1917</v>
      </c>
      <c r="K78" s="631">
        <v>123</v>
      </c>
      <c r="L78" s="631">
        <v>92</v>
      </c>
      <c r="M78" s="631" t="s">
        <v>840</v>
      </c>
      <c r="N78" s="631">
        <v>9</v>
      </c>
      <c r="O78" s="631" t="s">
        <v>840</v>
      </c>
    </row>
    <row r="79" spans="1:15">
      <c r="A79" s="76" t="s">
        <v>64</v>
      </c>
      <c r="B79" s="631">
        <v>46174</v>
      </c>
      <c r="C79" s="631" t="s">
        <v>840</v>
      </c>
      <c r="D79" s="631">
        <v>107</v>
      </c>
      <c r="E79" s="631">
        <v>1496</v>
      </c>
      <c r="F79" s="631">
        <v>2356</v>
      </c>
      <c r="G79" s="631">
        <v>5608</v>
      </c>
      <c r="H79" s="631">
        <v>11037</v>
      </c>
      <c r="I79" s="631">
        <v>10545</v>
      </c>
      <c r="J79" s="631">
        <v>13580</v>
      </c>
      <c r="K79" s="631">
        <v>1445</v>
      </c>
      <c r="L79" s="631" t="s">
        <v>840</v>
      </c>
      <c r="M79" s="631" t="s">
        <v>840</v>
      </c>
      <c r="N79" s="631" t="s">
        <v>840</v>
      </c>
      <c r="O79" s="631" t="s">
        <v>840</v>
      </c>
    </row>
    <row r="80" spans="1:15">
      <c r="A80" s="58" t="s">
        <v>38</v>
      </c>
      <c r="B80" s="631">
        <v>34331</v>
      </c>
      <c r="C80" s="631" t="s">
        <v>840</v>
      </c>
      <c r="D80" s="631" t="s">
        <v>840</v>
      </c>
      <c r="E80" s="631">
        <v>2454</v>
      </c>
      <c r="F80" s="631">
        <v>6058</v>
      </c>
      <c r="G80" s="631">
        <v>7528</v>
      </c>
      <c r="H80" s="631">
        <v>6752</v>
      </c>
      <c r="I80" s="631">
        <v>4209</v>
      </c>
      <c r="J80" s="631">
        <v>3295</v>
      </c>
      <c r="K80" s="631">
        <v>2521</v>
      </c>
      <c r="L80" s="631">
        <v>1270</v>
      </c>
      <c r="M80" s="631">
        <v>204</v>
      </c>
      <c r="N80" s="631">
        <v>40</v>
      </c>
      <c r="O80" s="631" t="s">
        <v>840</v>
      </c>
    </row>
    <row r="81" spans="1:15">
      <c r="A81" s="76" t="s">
        <v>65</v>
      </c>
      <c r="B81" s="631">
        <v>33389</v>
      </c>
      <c r="C81" s="631" t="s">
        <v>840</v>
      </c>
      <c r="D81" s="631">
        <v>427</v>
      </c>
      <c r="E81" s="631">
        <v>1100</v>
      </c>
      <c r="F81" s="631">
        <v>1139</v>
      </c>
      <c r="G81" s="631">
        <v>2734</v>
      </c>
      <c r="H81" s="631">
        <v>3846</v>
      </c>
      <c r="I81" s="631">
        <v>3788</v>
      </c>
      <c r="J81" s="631">
        <v>7267</v>
      </c>
      <c r="K81" s="631">
        <v>7905</v>
      </c>
      <c r="L81" s="631">
        <v>4536</v>
      </c>
      <c r="M81" s="631">
        <v>476</v>
      </c>
      <c r="N81" s="631">
        <v>171</v>
      </c>
      <c r="O81" s="631" t="s">
        <v>840</v>
      </c>
    </row>
    <row r="82" spans="1:15">
      <c r="A82" s="76" t="s">
        <v>66</v>
      </c>
      <c r="B82" s="631">
        <v>60548</v>
      </c>
      <c r="C82" s="631" t="s">
        <v>840</v>
      </c>
      <c r="D82" s="631">
        <v>1611</v>
      </c>
      <c r="E82" s="631">
        <v>3492</v>
      </c>
      <c r="F82" s="631">
        <v>10122</v>
      </c>
      <c r="G82" s="631">
        <v>16370</v>
      </c>
      <c r="H82" s="631">
        <v>18100</v>
      </c>
      <c r="I82" s="631">
        <v>6884</v>
      </c>
      <c r="J82" s="631">
        <v>2664</v>
      </c>
      <c r="K82" s="631">
        <v>1074</v>
      </c>
      <c r="L82" s="631">
        <v>55</v>
      </c>
      <c r="M82" s="631">
        <v>136</v>
      </c>
      <c r="N82" s="631">
        <v>40</v>
      </c>
      <c r="O82" s="631" t="s">
        <v>840</v>
      </c>
    </row>
    <row r="83" spans="1:15">
      <c r="A83" s="76" t="s">
        <v>67</v>
      </c>
      <c r="B83" s="631">
        <v>37681</v>
      </c>
      <c r="C83" s="631">
        <v>57</v>
      </c>
      <c r="D83" s="631">
        <v>3105</v>
      </c>
      <c r="E83" s="631">
        <v>5218</v>
      </c>
      <c r="F83" s="631">
        <v>13843</v>
      </c>
      <c r="G83" s="631">
        <v>11928</v>
      </c>
      <c r="H83" s="631">
        <v>3269</v>
      </c>
      <c r="I83" s="631">
        <v>261</v>
      </c>
      <c r="J83" s="631" t="s">
        <v>840</v>
      </c>
      <c r="K83" s="631" t="s">
        <v>840</v>
      </c>
      <c r="L83" s="631" t="s">
        <v>840</v>
      </c>
      <c r="M83" s="631" t="s">
        <v>840</v>
      </c>
      <c r="N83" s="631" t="s">
        <v>840</v>
      </c>
      <c r="O83" s="631" t="s">
        <v>840</v>
      </c>
    </row>
    <row r="84" spans="1:15">
      <c r="A84" s="76" t="s">
        <v>68</v>
      </c>
      <c r="B84" s="631">
        <v>27338</v>
      </c>
      <c r="C84" s="631" t="s">
        <v>840</v>
      </c>
      <c r="D84" s="631" t="s">
        <v>840</v>
      </c>
      <c r="E84" s="631">
        <v>192</v>
      </c>
      <c r="F84" s="631">
        <v>4165</v>
      </c>
      <c r="G84" s="631">
        <v>4156</v>
      </c>
      <c r="H84" s="631">
        <v>2911</v>
      </c>
      <c r="I84" s="631">
        <v>4734</v>
      </c>
      <c r="J84" s="631">
        <v>10157</v>
      </c>
      <c r="K84" s="631">
        <v>1023</v>
      </c>
      <c r="L84" s="631" t="s">
        <v>840</v>
      </c>
      <c r="M84" s="631" t="s">
        <v>840</v>
      </c>
      <c r="N84" s="631" t="s">
        <v>840</v>
      </c>
      <c r="O84" s="631" t="s">
        <v>840</v>
      </c>
    </row>
    <row r="85" spans="1:15">
      <c r="A85" s="76" t="s">
        <v>69</v>
      </c>
      <c r="B85" s="631">
        <v>22844</v>
      </c>
      <c r="C85" s="631" t="s">
        <v>840</v>
      </c>
      <c r="D85" s="631">
        <v>191</v>
      </c>
      <c r="E85" s="631">
        <v>93</v>
      </c>
      <c r="F85" s="631">
        <v>310</v>
      </c>
      <c r="G85" s="631">
        <v>8149</v>
      </c>
      <c r="H85" s="631">
        <v>7851</v>
      </c>
      <c r="I85" s="631">
        <v>3409</v>
      </c>
      <c r="J85" s="631">
        <v>1670</v>
      </c>
      <c r="K85" s="631">
        <v>577</v>
      </c>
      <c r="L85" s="631">
        <v>594</v>
      </c>
      <c r="M85" s="631" t="s">
        <v>840</v>
      </c>
      <c r="N85" s="631" t="s">
        <v>840</v>
      </c>
      <c r="O85" s="631" t="s">
        <v>840</v>
      </c>
    </row>
    <row r="86" spans="1:15">
      <c r="A86" s="76" t="s">
        <v>70</v>
      </c>
      <c r="B86" s="631">
        <v>23448</v>
      </c>
      <c r="C86" s="631">
        <v>117</v>
      </c>
      <c r="D86" s="631">
        <v>25</v>
      </c>
      <c r="E86" s="631">
        <v>1842</v>
      </c>
      <c r="F86" s="631">
        <v>915</v>
      </c>
      <c r="G86" s="631">
        <v>1805</v>
      </c>
      <c r="H86" s="631">
        <v>3960</v>
      </c>
      <c r="I86" s="631">
        <v>6698</v>
      </c>
      <c r="J86" s="631">
        <v>5918</v>
      </c>
      <c r="K86" s="631">
        <v>1625</v>
      </c>
      <c r="L86" s="631">
        <v>521</v>
      </c>
      <c r="M86" s="631">
        <v>22</v>
      </c>
      <c r="N86" s="631" t="s">
        <v>840</v>
      </c>
      <c r="O86" s="631" t="s">
        <v>840</v>
      </c>
    </row>
    <row r="87" spans="1:15">
      <c r="A87" s="76" t="s">
        <v>71</v>
      </c>
      <c r="B87" s="631">
        <v>85111</v>
      </c>
      <c r="C87" s="631" t="s">
        <v>840</v>
      </c>
      <c r="D87" s="631" t="s">
        <v>840</v>
      </c>
      <c r="E87" s="631">
        <v>8917</v>
      </c>
      <c r="F87" s="631">
        <v>22827</v>
      </c>
      <c r="G87" s="631">
        <v>26461</v>
      </c>
      <c r="H87" s="631">
        <v>24043</v>
      </c>
      <c r="I87" s="631">
        <v>2863</v>
      </c>
      <c r="J87" s="631" t="s">
        <v>840</v>
      </c>
      <c r="K87" s="631" t="s">
        <v>840</v>
      </c>
      <c r="L87" s="631" t="s">
        <v>840</v>
      </c>
      <c r="M87" s="631" t="s">
        <v>840</v>
      </c>
      <c r="N87" s="631" t="s">
        <v>840</v>
      </c>
      <c r="O87" s="631" t="s">
        <v>840</v>
      </c>
    </row>
    <row r="88" spans="1:15">
      <c r="A88" s="175" t="s">
        <v>39</v>
      </c>
      <c r="B88" s="631">
        <v>4206</v>
      </c>
      <c r="C88" s="631">
        <v>195</v>
      </c>
      <c r="D88" s="631" t="s">
        <v>840</v>
      </c>
      <c r="E88" s="631">
        <v>10</v>
      </c>
      <c r="F88" s="631">
        <v>174</v>
      </c>
      <c r="G88" s="631">
        <v>174</v>
      </c>
      <c r="H88" s="631">
        <v>205</v>
      </c>
      <c r="I88" s="631">
        <v>514</v>
      </c>
      <c r="J88" s="631">
        <v>524</v>
      </c>
      <c r="K88" s="631">
        <v>1757</v>
      </c>
      <c r="L88" s="631">
        <v>279</v>
      </c>
      <c r="M88" s="631">
        <v>354</v>
      </c>
      <c r="N88" s="631">
        <v>20</v>
      </c>
      <c r="O88" s="631" t="s">
        <v>840</v>
      </c>
    </row>
    <row r="89" spans="1:15">
      <c r="A89" s="173" t="s">
        <v>72</v>
      </c>
      <c r="B89" s="631">
        <v>28035</v>
      </c>
      <c r="C89" s="631" t="s">
        <v>840</v>
      </c>
      <c r="D89" s="631">
        <v>255</v>
      </c>
      <c r="E89" s="631">
        <v>1639</v>
      </c>
      <c r="F89" s="631">
        <v>1834</v>
      </c>
      <c r="G89" s="631">
        <v>5489</v>
      </c>
      <c r="H89" s="631">
        <v>7069</v>
      </c>
      <c r="I89" s="631">
        <v>7585</v>
      </c>
      <c r="J89" s="631">
        <v>3980</v>
      </c>
      <c r="K89" s="631">
        <v>184</v>
      </c>
      <c r="L89" s="631" t="s">
        <v>840</v>
      </c>
      <c r="M89" s="631" t="s">
        <v>840</v>
      </c>
      <c r="N89" s="631" t="s">
        <v>840</v>
      </c>
      <c r="O89" s="631" t="s">
        <v>840</v>
      </c>
    </row>
    <row r="90" spans="1:15">
      <c r="A90" s="173" t="s">
        <v>85</v>
      </c>
      <c r="B90" s="631">
        <v>105941</v>
      </c>
      <c r="C90" s="631">
        <v>106</v>
      </c>
      <c r="D90" s="631">
        <v>1308</v>
      </c>
      <c r="E90" s="631">
        <v>189</v>
      </c>
      <c r="F90" s="631">
        <v>385</v>
      </c>
      <c r="G90" s="631">
        <v>3800</v>
      </c>
      <c r="H90" s="631">
        <v>2606</v>
      </c>
      <c r="I90" s="631">
        <v>15189</v>
      </c>
      <c r="J90" s="631">
        <v>40773</v>
      </c>
      <c r="K90" s="631">
        <v>23420</v>
      </c>
      <c r="L90" s="631">
        <v>8706</v>
      </c>
      <c r="M90" s="631">
        <v>7173</v>
      </c>
      <c r="N90" s="631">
        <v>1942</v>
      </c>
      <c r="O90" s="631">
        <v>344</v>
      </c>
    </row>
    <row r="91" spans="1:15">
      <c r="A91" s="173" t="s">
        <v>73</v>
      </c>
      <c r="B91" s="631">
        <v>135404</v>
      </c>
      <c r="C91" s="631" t="s">
        <v>840</v>
      </c>
      <c r="D91" s="631">
        <v>661</v>
      </c>
      <c r="E91" s="631">
        <v>2534</v>
      </c>
      <c r="F91" s="631">
        <v>6068</v>
      </c>
      <c r="G91" s="631">
        <v>13600</v>
      </c>
      <c r="H91" s="631">
        <v>26633</v>
      </c>
      <c r="I91" s="631">
        <v>19966</v>
      </c>
      <c r="J91" s="631">
        <v>22971</v>
      </c>
      <c r="K91" s="631">
        <v>14789</v>
      </c>
      <c r="L91" s="631">
        <v>8801</v>
      </c>
      <c r="M91" s="631">
        <v>7175</v>
      </c>
      <c r="N91" s="631">
        <v>5748</v>
      </c>
      <c r="O91" s="631">
        <v>6458</v>
      </c>
    </row>
    <row r="92" spans="1:15">
      <c r="A92" s="173" t="s">
        <v>74</v>
      </c>
      <c r="B92" s="631">
        <v>151293</v>
      </c>
      <c r="C92" s="631" t="s">
        <v>840</v>
      </c>
      <c r="D92" s="631" t="s">
        <v>840</v>
      </c>
      <c r="E92" s="631">
        <v>59</v>
      </c>
      <c r="F92" s="631">
        <v>164</v>
      </c>
      <c r="G92" s="631">
        <v>11695</v>
      </c>
      <c r="H92" s="631">
        <v>30624</v>
      </c>
      <c r="I92" s="631">
        <v>85942</v>
      </c>
      <c r="J92" s="631">
        <v>22319</v>
      </c>
      <c r="K92" s="631" t="s">
        <v>840</v>
      </c>
      <c r="L92" s="631">
        <v>490</v>
      </c>
      <c r="M92" s="631" t="s">
        <v>840</v>
      </c>
      <c r="N92" s="631" t="s">
        <v>840</v>
      </c>
      <c r="O92" s="631" t="s">
        <v>840</v>
      </c>
    </row>
    <row r="93" spans="1:15" ht="12" customHeight="1">
      <c r="A93" s="1015" t="s">
        <v>494</v>
      </c>
      <c r="B93" s="1015"/>
      <c r="C93" s="1015"/>
      <c r="D93" s="1015"/>
      <c r="E93" s="1015"/>
      <c r="F93" s="1015"/>
      <c r="G93" s="1015"/>
      <c r="H93" s="1015"/>
      <c r="I93" s="1015"/>
      <c r="J93" s="1015"/>
      <c r="K93" s="1015"/>
      <c r="L93" s="1015"/>
      <c r="M93" s="1015"/>
      <c r="N93" s="1015"/>
      <c r="O93" s="1015"/>
    </row>
    <row r="94" spans="1:15">
      <c r="A94" s="57" t="s">
        <v>58</v>
      </c>
      <c r="B94" s="632">
        <v>100</v>
      </c>
      <c r="C94" s="632">
        <v>100</v>
      </c>
      <c r="D94" s="632">
        <v>100</v>
      </c>
      <c r="E94" s="632">
        <v>100</v>
      </c>
      <c r="F94" s="632">
        <v>100</v>
      </c>
      <c r="G94" s="632">
        <v>100</v>
      </c>
      <c r="H94" s="632">
        <v>100</v>
      </c>
      <c r="I94" s="632">
        <v>100</v>
      </c>
      <c r="J94" s="632">
        <v>100</v>
      </c>
      <c r="K94" s="632">
        <v>100</v>
      </c>
      <c r="L94" s="632">
        <v>100</v>
      </c>
      <c r="M94" s="632">
        <v>100</v>
      </c>
      <c r="N94" s="632">
        <v>100</v>
      </c>
      <c r="O94" s="632">
        <v>100</v>
      </c>
    </row>
    <row r="95" spans="1:15">
      <c r="A95" s="58" t="s">
        <v>37</v>
      </c>
      <c r="B95" s="632">
        <v>5.15982704742291</v>
      </c>
      <c r="C95" s="632" t="s">
        <v>840</v>
      </c>
      <c r="D95" s="632" t="s">
        <v>840</v>
      </c>
      <c r="E95" s="632">
        <v>0.130642881744439</v>
      </c>
      <c r="F95" s="632">
        <v>2.3158585071935098</v>
      </c>
      <c r="G95" s="632">
        <v>0.70882838006125704</v>
      </c>
      <c r="H95" s="632">
        <v>3.45794046567707</v>
      </c>
      <c r="I95" s="632">
        <v>7.1037705885021998</v>
      </c>
      <c r="J95" s="632">
        <v>9.0291444902709106</v>
      </c>
      <c r="K95" s="632">
        <v>14.0118033847149</v>
      </c>
      <c r="L95" s="632">
        <v>9.3125624375624394</v>
      </c>
      <c r="M95" s="632">
        <v>0.51564111378480604</v>
      </c>
      <c r="N95" s="632" t="s">
        <v>840</v>
      </c>
      <c r="O95" s="632" t="s">
        <v>840</v>
      </c>
    </row>
    <row r="96" spans="1:15">
      <c r="A96" s="76" t="s">
        <v>59</v>
      </c>
      <c r="B96" s="632">
        <v>4.7467064034169599</v>
      </c>
      <c r="C96" s="632">
        <v>0.88339222614840995</v>
      </c>
      <c r="D96" s="632">
        <v>7.875281260045</v>
      </c>
      <c r="E96" s="632">
        <v>7.9205216213969303</v>
      </c>
      <c r="F96" s="632">
        <v>4.7239414682133098</v>
      </c>
      <c r="G96" s="632">
        <v>3.9022584228063701</v>
      </c>
      <c r="H96" s="632">
        <v>4.4780302589621401</v>
      </c>
      <c r="I96" s="632">
        <v>2.8240845773401699</v>
      </c>
      <c r="J96" s="632">
        <v>6.0519455330606604</v>
      </c>
      <c r="K96" s="632">
        <v>4.9477201681578098</v>
      </c>
      <c r="L96" s="632">
        <v>6.2780969030969</v>
      </c>
      <c r="M96" s="632">
        <v>5.0876589893434199</v>
      </c>
      <c r="N96" s="632">
        <v>6.5650644783118404</v>
      </c>
      <c r="O96" s="632">
        <v>3.8586572438162499</v>
      </c>
    </row>
    <row r="97" spans="1:15">
      <c r="A97" s="76" t="s">
        <v>60</v>
      </c>
      <c r="B97" s="632">
        <v>4.7134462924371796</v>
      </c>
      <c r="C97" s="632">
        <v>4.0636042402826904</v>
      </c>
      <c r="D97" s="632">
        <v>2.65723775849137</v>
      </c>
      <c r="E97" s="632">
        <v>3.2945759450824799</v>
      </c>
      <c r="F97" s="632">
        <v>4.3837357052096602</v>
      </c>
      <c r="G97" s="632">
        <v>4.6770556359597499</v>
      </c>
      <c r="H97" s="632">
        <v>4.9275255022448299</v>
      </c>
      <c r="I97" s="632">
        <v>6.2271427923226996</v>
      </c>
      <c r="J97" s="632">
        <v>4.38793147707631</v>
      </c>
      <c r="K97" s="632">
        <v>3.7094427077719101</v>
      </c>
      <c r="L97" s="632">
        <v>4.5985264735264701</v>
      </c>
      <c r="M97" s="632">
        <v>5.3626675833619801</v>
      </c>
      <c r="N97" s="632" t="s">
        <v>840</v>
      </c>
      <c r="O97" s="632" t="s">
        <v>840</v>
      </c>
    </row>
    <row r="98" spans="1:15">
      <c r="A98" s="76" t="s">
        <v>61</v>
      </c>
      <c r="B98" s="632">
        <v>3.87912486446975</v>
      </c>
      <c r="C98" s="632">
        <v>6.00706713780919</v>
      </c>
      <c r="D98" s="632">
        <v>3.1179684988749599</v>
      </c>
      <c r="E98" s="632">
        <v>6.9133837694034401</v>
      </c>
      <c r="F98" s="632">
        <v>9.1978521949419996</v>
      </c>
      <c r="G98" s="632">
        <v>4.9961293796910198</v>
      </c>
      <c r="H98" s="632">
        <v>2.7175953590938202</v>
      </c>
      <c r="I98" s="632">
        <v>3.7655973501519999</v>
      </c>
      <c r="J98" s="632">
        <v>2.3588269185791102</v>
      </c>
      <c r="K98" s="632">
        <v>1.27870001077935</v>
      </c>
      <c r="L98" s="632">
        <v>0.68993506493506496</v>
      </c>
      <c r="M98" s="632" t="s">
        <v>840</v>
      </c>
      <c r="N98" s="632" t="s">
        <v>840</v>
      </c>
      <c r="O98" s="632" t="s">
        <v>840</v>
      </c>
    </row>
    <row r="99" spans="1:15">
      <c r="A99" s="76" t="s">
        <v>62</v>
      </c>
      <c r="B99" s="632">
        <v>3.64602222226398</v>
      </c>
      <c r="C99" s="632">
        <v>5.12367491166078</v>
      </c>
      <c r="D99" s="632">
        <v>3.9537126325940202</v>
      </c>
      <c r="E99" s="632">
        <v>44.1311654532714</v>
      </c>
      <c r="F99" s="632">
        <v>0.31971143993113899</v>
      </c>
      <c r="G99" s="632" t="s">
        <v>840</v>
      </c>
      <c r="H99" s="632">
        <v>0.49603122141077999</v>
      </c>
      <c r="I99" s="632" t="s">
        <v>840</v>
      </c>
      <c r="J99" s="632" t="s">
        <v>840</v>
      </c>
      <c r="K99" s="632" t="s">
        <v>840</v>
      </c>
      <c r="L99" s="632" t="s">
        <v>840</v>
      </c>
      <c r="M99" s="632" t="s">
        <v>840</v>
      </c>
      <c r="N99" s="632" t="s">
        <v>840</v>
      </c>
      <c r="O99" s="632" t="s">
        <v>840</v>
      </c>
    </row>
    <row r="100" spans="1:15">
      <c r="A100" s="76" t="s">
        <v>63</v>
      </c>
      <c r="B100" s="632">
        <v>3.0907474881099799</v>
      </c>
      <c r="C100" s="632" t="s">
        <v>840</v>
      </c>
      <c r="D100" s="632" t="s">
        <v>840</v>
      </c>
      <c r="E100" s="632">
        <v>2.8883953491134098</v>
      </c>
      <c r="F100" s="632">
        <v>6.9598721154240302</v>
      </c>
      <c r="G100" s="632">
        <v>5.2761603446535004</v>
      </c>
      <c r="H100" s="632">
        <v>5.1787140205498696</v>
      </c>
      <c r="I100" s="632">
        <v>1.76959027179092</v>
      </c>
      <c r="J100" s="632">
        <v>1.09356014580802</v>
      </c>
      <c r="K100" s="632">
        <v>0.16573245661312899</v>
      </c>
      <c r="L100" s="632">
        <v>0.28721278721278698</v>
      </c>
      <c r="M100" s="632" t="s">
        <v>840</v>
      </c>
      <c r="N100" s="632">
        <v>0.105509964830012</v>
      </c>
      <c r="O100" s="632" t="s">
        <v>840</v>
      </c>
    </row>
    <row r="101" spans="1:15">
      <c r="A101" s="76" t="s">
        <v>64</v>
      </c>
      <c r="B101" s="632">
        <v>4.3382835151991204</v>
      </c>
      <c r="C101" s="632" t="s">
        <v>840</v>
      </c>
      <c r="D101" s="632">
        <v>1.14646951676846</v>
      </c>
      <c r="E101" s="632">
        <v>1.7767431917243699</v>
      </c>
      <c r="F101" s="632">
        <v>2.4142312579415499</v>
      </c>
      <c r="G101" s="632">
        <v>3.7750328161287099</v>
      </c>
      <c r="H101" s="632">
        <v>5.8365635295424099</v>
      </c>
      <c r="I101" s="632">
        <v>4.7846998502654401</v>
      </c>
      <c r="J101" s="632">
        <v>7.7467641001945298</v>
      </c>
      <c r="K101" s="632">
        <v>1.94701951061766</v>
      </c>
      <c r="L101" s="632" t="s">
        <v>840</v>
      </c>
      <c r="M101" s="632" t="s">
        <v>840</v>
      </c>
      <c r="N101" s="632" t="s">
        <v>840</v>
      </c>
      <c r="O101" s="632" t="s">
        <v>840</v>
      </c>
    </row>
    <row r="102" spans="1:15">
      <c r="A102" s="58" t="s">
        <v>38</v>
      </c>
      <c r="B102" s="632">
        <v>3.2255730792285902</v>
      </c>
      <c r="C102" s="632" t="s">
        <v>840</v>
      </c>
      <c r="D102" s="632" t="s">
        <v>840</v>
      </c>
      <c r="E102" s="632">
        <v>2.9145239254623001</v>
      </c>
      <c r="F102" s="632">
        <v>6.20773045866295</v>
      </c>
      <c r="G102" s="632">
        <v>5.0674834236478103</v>
      </c>
      <c r="H102" s="632">
        <v>3.5705786854643802</v>
      </c>
      <c r="I102" s="632">
        <v>1.9097962702482001</v>
      </c>
      <c r="J102" s="632">
        <v>1.8796456340309999</v>
      </c>
      <c r="K102" s="632">
        <v>3.3968416513959299</v>
      </c>
      <c r="L102" s="632">
        <v>3.9647852147852101</v>
      </c>
      <c r="M102" s="632">
        <v>1.16878652457889</v>
      </c>
      <c r="N102" s="632">
        <v>0.46893317702227399</v>
      </c>
      <c r="O102" s="632" t="s">
        <v>840</v>
      </c>
    </row>
    <row r="103" spans="1:15">
      <c r="A103" s="76" t="s">
        <v>65</v>
      </c>
      <c r="B103" s="632">
        <v>3.1370673601806902</v>
      </c>
      <c r="C103" s="632" t="s">
        <v>840</v>
      </c>
      <c r="D103" s="632">
        <v>4.5751633986928102</v>
      </c>
      <c r="E103" s="632">
        <v>1.3064288174443901</v>
      </c>
      <c r="F103" s="632">
        <v>1.16715169897938</v>
      </c>
      <c r="G103" s="632">
        <v>1.84039581299855</v>
      </c>
      <c r="H103" s="632">
        <v>2.0338337713708499</v>
      </c>
      <c r="I103" s="632">
        <v>1.7187712691138399</v>
      </c>
      <c r="J103" s="632">
        <v>4.1454885652513704</v>
      </c>
      <c r="K103" s="632">
        <v>10.651342028673101</v>
      </c>
      <c r="L103" s="632">
        <v>14.160839160839201</v>
      </c>
      <c r="M103" s="632">
        <v>2.7271685573507498</v>
      </c>
      <c r="N103" s="632">
        <v>2.0046893317702201</v>
      </c>
      <c r="O103" s="632" t="s">
        <v>840</v>
      </c>
    </row>
    <row r="104" spans="1:15">
      <c r="A104" s="76" t="s">
        <v>66</v>
      </c>
      <c r="B104" s="632">
        <v>5.68879434916352</v>
      </c>
      <c r="C104" s="632" t="s">
        <v>840</v>
      </c>
      <c r="D104" s="632">
        <v>17.2613307618129</v>
      </c>
      <c r="E104" s="632">
        <v>4.1473176641052696</v>
      </c>
      <c r="F104" s="632">
        <v>10.372176906996801</v>
      </c>
      <c r="G104" s="632">
        <v>11.019487731816501</v>
      </c>
      <c r="H104" s="632">
        <v>9.5716045922549302</v>
      </c>
      <c r="I104" s="632">
        <v>3.12355370025863</v>
      </c>
      <c r="J104" s="632">
        <v>1.51968921670974</v>
      </c>
      <c r="K104" s="632">
        <v>1.44712730408537</v>
      </c>
      <c r="L104" s="632">
        <v>0.17170329670329701</v>
      </c>
      <c r="M104" s="632">
        <v>0.77919101638592903</v>
      </c>
      <c r="N104" s="632">
        <v>0.46893317702227399</v>
      </c>
      <c r="O104" s="632" t="s">
        <v>840</v>
      </c>
    </row>
    <row r="105" spans="1:15">
      <c r="A105" s="76" t="s">
        <v>67</v>
      </c>
      <c r="B105" s="632">
        <v>3.54032271703162</v>
      </c>
      <c r="C105" s="632">
        <v>10.0706713780919</v>
      </c>
      <c r="D105" s="632">
        <v>33.269045323047301</v>
      </c>
      <c r="E105" s="632">
        <v>6.1972232449316502</v>
      </c>
      <c r="F105" s="632">
        <v>14.185145714637001</v>
      </c>
      <c r="G105" s="632">
        <v>8.0293493992124105</v>
      </c>
      <c r="H105" s="632">
        <v>1.7287058238719</v>
      </c>
      <c r="I105" s="632">
        <v>0.118426425881392</v>
      </c>
      <c r="J105" s="632" t="s">
        <v>840</v>
      </c>
      <c r="K105" s="632" t="s">
        <v>840</v>
      </c>
      <c r="L105" s="632" t="s">
        <v>840</v>
      </c>
      <c r="M105" s="632" t="s">
        <v>840</v>
      </c>
      <c r="N105" s="632" t="s">
        <v>840</v>
      </c>
      <c r="O105" s="632" t="s">
        <v>840</v>
      </c>
    </row>
    <row r="106" spans="1:15">
      <c r="A106" s="76" t="s">
        <v>68</v>
      </c>
      <c r="B106" s="632">
        <v>2.5685449547042398</v>
      </c>
      <c r="C106" s="632" t="s">
        <v>840</v>
      </c>
      <c r="D106" s="632" t="s">
        <v>840</v>
      </c>
      <c r="E106" s="632">
        <v>0.228031211772111</v>
      </c>
      <c r="F106" s="632">
        <v>4.2679427798499798</v>
      </c>
      <c r="G106" s="632">
        <v>2.79761704419239</v>
      </c>
      <c r="H106" s="632">
        <v>1.5393890037599001</v>
      </c>
      <c r="I106" s="632">
        <v>2.1480103452969699</v>
      </c>
      <c r="J106" s="632">
        <v>5.7941003656609604</v>
      </c>
      <c r="K106" s="632">
        <v>1.3784089684165099</v>
      </c>
      <c r="L106" s="632" t="s">
        <v>840</v>
      </c>
      <c r="M106" s="632" t="s">
        <v>840</v>
      </c>
      <c r="N106" s="632" t="s">
        <v>840</v>
      </c>
      <c r="O106" s="632" t="s">
        <v>840</v>
      </c>
    </row>
    <row r="107" spans="1:15">
      <c r="A107" s="76" t="s">
        <v>69</v>
      </c>
      <c r="B107" s="632">
        <v>2.1463106644693699</v>
      </c>
      <c r="C107" s="632" t="s">
        <v>840</v>
      </c>
      <c r="D107" s="632">
        <v>2.0465016607736</v>
      </c>
      <c r="E107" s="632">
        <v>0.11045261820211601</v>
      </c>
      <c r="F107" s="632">
        <v>0.31766200762388802</v>
      </c>
      <c r="G107" s="632">
        <v>5.4855104170172702</v>
      </c>
      <c r="H107" s="632">
        <v>4.15174959413224</v>
      </c>
      <c r="I107" s="632">
        <v>1.5468033939833901</v>
      </c>
      <c r="J107" s="632">
        <v>0.95265802999446703</v>
      </c>
      <c r="K107" s="632">
        <v>0.77746038590061495</v>
      </c>
      <c r="L107" s="632">
        <v>1.8543956043956</v>
      </c>
      <c r="M107" s="632" t="s">
        <v>840</v>
      </c>
      <c r="N107" s="632" t="s">
        <v>840</v>
      </c>
      <c r="O107" s="632" t="s">
        <v>840</v>
      </c>
    </row>
    <row r="108" spans="1:15">
      <c r="A108" s="76" t="s">
        <v>70</v>
      </c>
      <c r="B108" s="632">
        <v>2.20305955438968</v>
      </c>
      <c r="C108" s="632">
        <v>20.6713780918728</v>
      </c>
      <c r="D108" s="632">
        <v>0.26786670952533997</v>
      </c>
      <c r="E108" s="632">
        <v>2.1876744379386901</v>
      </c>
      <c r="F108" s="632">
        <v>0.93761528056728305</v>
      </c>
      <c r="G108" s="632">
        <v>1.21503820133957</v>
      </c>
      <c r="H108" s="632">
        <v>2.0941190157640599</v>
      </c>
      <c r="I108" s="632">
        <v>3.03915785652707</v>
      </c>
      <c r="J108" s="632">
        <v>3.3759462404235099</v>
      </c>
      <c r="K108" s="632">
        <v>2.1895548129783302</v>
      </c>
      <c r="L108" s="632">
        <v>1.6264985014985001</v>
      </c>
      <c r="M108" s="632">
        <v>0.126045605591841</v>
      </c>
      <c r="N108" s="632" t="s">
        <v>840</v>
      </c>
      <c r="O108" s="632" t="s">
        <v>840</v>
      </c>
    </row>
    <row r="109" spans="1:15">
      <c r="A109" s="76" t="s">
        <v>71</v>
      </c>
      <c r="B109" s="632">
        <v>7.9966138576279304</v>
      </c>
      <c r="C109" s="632" t="s">
        <v>840</v>
      </c>
      <c r="D109" s="632" t="s">
        <v>840</v>
      </c>
      <c r="E109" s="632">
        <v>10.5903870592287</v>
      </c>
      <c r="F109" s="632">
        <v>23.391195638808099</v>
      </c>
      <c r="G109" s="632">
        <v>17.812258086230699</v>
      </c>
      <c r="H109" s="632">
        <v>12.7143695697008</v>
      </c>
      <c r="I109" s="632">
        <v>1.2990607559326599</v>
      </c>
      <c r="J109" s="632" t="s">
        <v>840</v>
      </c>
      <c r="K109" s="632" t="s">
        <v>840</v>
      </c>
      <c r="L109" s="632" t="s">
        <v>840</v>
      </c>
      <c r="M109" s="632" t="s">
        <v>840</v>
      </c>
      <c r="N109" s="632" t="s">
        <v>840</v>
      </c>
      <c r="O109" s="632" t="s">
        <v>840</v>
      </c>
    </row>
    <row r="110" spans="1:15">
      <c r="A110" s="175" t="s">
        <v>39</v>
      </c>
      <c r="B110" s="632">
        <v>0.39517521689538498</v>
      </c>
      <c r="C110" s="632">
        <v>34.452296819788003</v>
      </c>
      <c r="D110" s="632" t="s">
        <v>840</v>
      </c>
      <c r="E110" s="632">
        <v>1.18766256131308E-2</v>
      </c>
      <c r="F110" s="632">
        <v>0.17830061073082801</v>
      </c>
      <c r="G110" s="632">
        <v>0.117128336306419</v>
      </c>
      <c r="H110" s="632">
        <v>0.108407676321119</v>
      </c>
      <c r="I110" s="632">
        <v>0.233222923000136</v>
      </c>
      <c r="J110" s="632">
        <v>0.29891784893239498</v>
      </c>
      <c r="K110" s="632">
        <v>2.3674140347094998</v>
      </c>
      <c r="L110" s="632">
        <v>0.87100399600399603</v>
      </c>
      <c r="M110" s="632">
        <v>2.0281883808868999</v>
      </c>
      <c r="N110" s="632">
        <v>0.234466588511137</v>
      </c>
      <c r="O110" s="632" t="s">
        <v>840</v>
      </c>
    </row>
    <row r="111" spans="1:15">
      <c r="A111" s="173" t="s">
        <v>72</v>
      </c>
      <c r="B111" s="632">
        <v>2.6340316703904199</v>
      </c>
      <c r="C111" s="632" t="s">
        <v>840</v>
      </c>
      <c r="D111" s="632">
        <v>2.7322404371584699</v>
      </c>
      <c r="E111" s="632">
        <v>1.9465789379921401</v>
      </c>
      <c r="F111" s="632">
        <v>1.87932942574907</v>
      </c>
      <c r="G111" s="632">
        <v>3.6949278045168499</v>
      </c>
      <c r="H111" s="632">
        <v>3.73821397031216</v>
      </c>
      <c r="I111" s="632">
        <v>3.4416262080856699</v>
      </c>
      <c r="J111" s="632">
        <v>2.2704065625017802</v>
      </c>
      <c r="K111" s="632">
        <v>0.24792497574646999</v>
      </c>
      <c r="L111" s="632" t="s">
        <v>840</v>
      </c>
      <c r="M111" s="632" t="s">
        <v>840</v>
      </c>
      <c r="N111" s="632" t="s">
        <v>840</v>
      </c>
      <c r="O111" s="632" t="s">
        <v>840</v>
      </c>
    </row>
    <row r="112" spans="1:15">
      <c r="A112" s="173" t="s">
        <v>85</v>
      </c>
      <c r="B112" s="632">
        <v>9.9536989189524405</v>
      </c>
      <c r="C112" s="632">
        <v>18.727915194346298</v>
      </c>
      <c r="D112" s="632">
        <v>14.014786242365799</v>
      </c>
      <c r="E112" s="632">
        <v>0.22446822408817199</v>
      </c>
      <c r="F112" s="632">
        <v>0.39451571914579697</v>
      </c>
      <c r="G112" s="632">
        <v>2.5579751607148902</v>
      </c>
      <c r="H112" s="632">
        <v>1.3780995341114</v>
      </c>
      <c r="I112" s="632">
        <v>6.8918734969826199</v>
      </c>
      <c r="J112" s="632">
        <v>23.259117279619399</v>
      </c>
      <c r="K112" s="632">
        <v>31.556537673817001</v>
      </c>
      <c r="L112" s="632">
        <v>27.1790709290709</v>
      </c>
      <c r="M112" s="632">
        <v>41.096596768649</v>
      </c>
      <c r="N112" s="632">
        <v>22.766705744431398</v>
      </c>
      <c r="O112" s="632">
        <v>4.8621908127208497</v>
      </c>
    </row>
    <row r="113" spans="1:15">
      <c r="A113" s="173" t="s">
        <v>73</v>
      </c>
      <c r="B113" s="632">
        <v>12.7218984946511</v>
      </c>
      <c r="C113" s="632" t="s">
        <v>840</v>
      </c>
      <c r="D113" s="632">
        <v>7.0823957998499898</v>
      </c>
      <c r="E113" s="632">
        <v>3.0095369303673398</v>
      </c>
      <c r="F113" s="632">
        <v>6.2179776201991999</v>
      </c>
      <c r="G113" s="632">
        <v>9.1548584699269604</v>
      </c>
      <c r="H113" s="632">
        <v>14.084008016879899</v>
      </c>
      <c r="I113" s="632">
        <v>9.0593947093788305</v>
      </c>
      <c r="J113" s="632">
        <v>13.1038967706604</v>
      </c>
      <c r="K113" s="632">
        <v>19.926969925622501</v>
      </c>
      <c r="L113" s="632">
        <v>27.475649350649402</v>
      </c>
      <c r="M113" s="632">
        <v>41.108055460066502</v>
      </c>
      <c r="N113" s="632">
        <v>67.3856975381008</v>
      </c>
      <c r="O113" s="632">
        <v>91.279151943462907</v>
      </c>
    </row>
    <row r="114" spans="1:15">
      <c r="A114" s="173" t="s">
        <v>74</v>
      </c>
      <c r="B114" s="632">
        <v>14.214751328995099</v>
      </c>
      <c r="C114" s="632" t="s">
        <v>840</v>
      </c>
      <c r="D114" s="632" t="s">
        <v>840</v>
      </c>
      <c r="E114" s="632">
        <v>7.0072091117471702E-2</v>
      </c>
      <c r="F114" s="632">
        <v>0.16805344919457299</v>
      </c>
      <c r="G114" s="632">
        <v>7.8725051327791</v>
      </c>
      <c r="H114" s="632">
        <v>16.194520388575398</v>
      </c>
      <c r="I114" s="632">
        <v>38.995417214937198</v>
      </c>
      <c r="J114" s="632">
        <v>12.7319608212254</v>
      </c>
      <c r="K114" s="632" t="s">
        <v>840</v>
      </c>
      <c r="L114" s="632">
        <v>1.52972027972028</v>
      </c>
      <c r="M114" s="632" t="s">
        <v>840</v>
      </c>
      <c r="N114" s="632" t="s">
        <v>840</v>
      </c>
      <c r="O114" s="632" t="s">
        <v>840</v>
      </c>
    </row>
    <row r="115" spans="1:15">
      <c r="A115" s="1015" t="s">
        <v>494</v>
      </c>
      <c r="B115" s="1015"/>
      <c r="C115" s="1015"/>
      <c r="D115" s="1015"/>
      <c r="E115" s="1015"/>
      <c r="F115" s="1015"/>
      <c r="G115" s="1015"/>
      <c r="H115" s="1015"/>
      <c r="I115" s="1015"/>
      <c r="J115" s="1015"/>
      <c r="K115" s="1015"/>
      <c r="L115" s="1015"/>
      <c r="M115" s="1015"/>
      <c r="N115" s="1015"/>
      <c r="O115" s="1015"/>
    </row>
    <row r="116" spans="1:15">
      <c r="A116" s="57" t="s">
        <v>58</v>
      </c>
      <c r="B116" s="632">
        <v>100</v>
      </c>
      <c r="C116" s="632">
        <v>5.3178595521347502E-2</v>
      </c>
      <c r="D116" s="632">
        <v>0.87688309540766196</v>
      </c>
      <c r="E116" s="632">
        <v>7.9109267920528996</v>
      </c>
      <c r="F116" s="632">
        <v>9.1688918369916301</v>
      </c>
      <c r="G116" s="632">
        <v>13.957502222038499</v>
      </c>
      <c r="H116" s="632">
        <v>17.7670063457285</v>
      </c>
      <c r="I116" s="632">
        <v>20.706767962808801</v>
      </c>
      <c r="J116" s="632">
        <v>16.470237837980001</v>
      </c>
      <c r="K116" s="632">
        <v>6.9729728713998798</v>
      </c>
      <c r="L116" s="632">
        <v>3.0095702680915299</v>
      </c>
      <c r="M116" s="632">
        <v>1.6398925905116599</v>
      </c>
      <c r="N116" s="632">
        <v>0.801437137450697</v>
      </c>
      <c r="O116" s="632">
        <v>0.66473244401684395</v>
      </c>
    </row>
    <row r="117" spans="1:15">
      <c r="A117" s="58" t="s">
        <v>37</v>
      </c>
      <c r="B117" s="632">
        <v>100</v>
      </c>
      <c r="C117" s="632" t="s">
        <v>840</v>
      </c>
      <c r="D117" s="632" t="s">
        <v>840</v>
      </c>
      <c r="E117" s="632">
        <v>0.20029862704395601</v>
      </c>
      <c r="F117" s="632">
        <v>4.1152263374485596</v>
      </c>
      <c r="G117" s="632">
        <v>1.91740412979351</v>
      </c>
      <c r="H117" s="632">
        <v>11.906842929458501</v>
      </c>
      <c r="I117" s="632">
        <v>28.5079573181835</v>
      </c>
      <c r="J117" s="632">
        <v>28.821151535015801</v>
      </c>
      <c r="K117" s="632">
        <v>18.935503842091801</v>
      </c>
      <c r="L117" s="632">
        <v>5.4317345861102</v>
      </c>
      <c r="M117" s="632">
        <v>0.163880694854146</v>
      </c>
      <c r="N117" s="632" t="s">
        <v>840</v>
      </c>
      <c r="O117" s="632" t="s">
        <v>840</v>
      </c>
    </row>
    <row r="118" spans="1:15">
      <c r="A118" s="76" t="s">
        <v>59</v>
      </c>
      <c r="B118" s="632">
        <v>100</v>
      </c>
      <c r="C118" s="632">
        <v>9.8968745670117396E-3</v>
      </c>
      <c r="D118" s="632">
        <v>1.45484056135073</v>
      </c>
      <c r="E118" s="632">
        <v>13.200451297480299</v>
      </c>
      <c r="F118" s="632">
        <v>9.1249183507848208</v>
      </c>
      <c r="G118" s="632">
        <v>11.4744363729934</v>
      </c>
      <c r="H118" s="632">
        <v>16.761346766691101</v>
      </c>
      <c r="I118" s="632">
        <v>12.3196294610162</v>
      </c>
      <c r="J118" s="632">
        <v>20.999188456285498</v>
      </c>
      <c r="K118" s="632">
        <v>7.2682646820134202</v>
      </c>
      <c r="L118" s="632">
        <v>3.9805229508521198</v>
      </c>
      <c r="M118" s="632">
        <v>1.7576849231012801</v>
      </c>
      <c r="N118" s="632">
        <v>1.1084499515053099</v>
      </c>
      <c r="O118" s="632">
        <v>0.54036935135884101</v>
      </c>
    </row>
    <row r="119" spans="1:15">
      <c r="A119" s="76" t="s">
        <v>60</v>
      </c>
      <c r="B119" s="632">
        <v>100</v>
      </c>
      <c r="C119" s="632">
        <v>4.5846871449359103E-2</v>
      </c>
      <c r="D119" s="632">
        <v>0.49434887475830702</v>
      </c>
      <c r="E119" s="632">
        <v>5.5295313652400999</v>
      </c>
      <c r="F119" s="632">
        <v>8.5275180895808003</v>
      </c>
      <c r="G119" s="632">
        <v>13.8497418621803</v>
      </c>
      <c r="H119" s="632">
        <v>18.573962963701199</v>
      </c>
      <c r="I119" s="632">
        <v>27.3566288596089</v>
      </c>
      <c r="J119" s="632">
        <v>15.3327884864552</v>
      </c>
      <c r="K119" s="632">
        <v>5.4876711782646002</v>
      </c>
      <c r="L119" s="632">
        <v>2.93619311499591</v>
      </c>
      <c r="M119" s="632">
        <v>1.86576833376522</v>
      </c>
      <c r="N119" s="632" t="s">
        <v>840</v>
      </c>
      <c r="O119" s="632" t="s">
        <v>840</v>
      </c>
    </row>
    <row r="120" spans="1:15">
      <c r="A120" s="76" t="s">
        <v>61</v>
      </c>
      <c r="B120" s="632">
        <v>100</v>
      </c>
      <c r="C120" s="632">
        <v>8.2350376631869601E-2</v>
      </c>
      <c r="D120" s="632">
        <v>0.70482234117276599</v>
      </c>
      <c r="E120" s="632">
        <v>14.0988688933563</v>
      </c>
      <c r="F120" s="632">
        <v>21.7404994308136</v>
      </c>
      <c r="G120" s="632">
        <v>17.976602804756901</v>
      </c>
      <c r="H120" s="632">
        <v>12.447017220916999</v>
      </c>
      <c r="I120" s="632">
        <v>20.100758107878999</v>
      </c>
      <c r="J120" s="632">
        <v>10.0152590403759</v>
      </c>
      <c r="K120" s="632">
        <v>2.2985443359895399</v>
      </c>
      <c r="L120" s="632">
        <v>0.53527744810715205</v>
      </c>
      <c r="M120" s="632" t="s">
        <v>840</v>
      </c>
      <c r="N120" s="632" t="s">
        <v>840</v>
      </c>
      <c r="O120" s="632" t="s">
        <v>840</v>
      </c>
    </row>
    <row r="121" spans="1:15">
      <c r="A121" s="76" t="s">
        <v>62</v>
      </c>
      <c r="B121" s="632">
        <v>100</v>
      </c>
      <c r="C121" s="632">
        <v>7.4730711745606401E-2</v>
      </c>
      <c r="D121" s="632">
        <v>0.95088388393547396</v>
      </c>
      <c r="E121" s="632">
        <v>95.753234035973804</v>
      </c>
      <c r="F121" s="632">
        <v>0.80399938153893702</v>
      </c>
      <c r="G121" s="632" t="s">
        <v>840</v>
      </c>
      <c r="H121" s="632">
        <v>2.4171519868061599</v>
      </c>
      <c r="I121" s="632" t="s">
        <v>840</v>
      </c>
      <c r="J121" s="632" t="s">
        <v>840</v>
      </c>
      <c r="K121" s="632" t="s">
        <v>840</v>
      </c>
      <c r="L121" s="632" t="s">
        <v>840</v>
      </c>
      <c r="M121" s="632" t="s">
        <v>840</v>
      </c>
      <c r="N121" s="632" t="s">
        <v>840</v>
      </c>
      <c r="O121" s="632" t="s">
        <v>840</v>
      </c>
    </row>
    <row r="122" spans="1:15">
      <c r="A122" s="76" t="s">
        <v>63</v>
      </c>
      <c r="B122" s="632">
        <v>100</v>
      </c>
      <c r="C122" s="632" t="s">
        <v>840</v>
      </c>
      <c r="D122" s="632" t="s">
        <v>840</v>
      </c>
      <c r="E122" s="632">
        <v>7.3929961089494203</v>
      </c>
      <c r="F122" s="632">
        <v>20.646887159533101</v>
      </c>
      <c r="G122" s="632">
        <v>23.8266050583658</v>
      </c>
      <c r="H122" s="632">
        <v>29.769576848248999</v>
      </c>
      <c r="I122" s="632">
        <v>11.8555447470817</v>
      </c>
      <c r="J122" s="632">
        <v>5.8274562256809297</v>
      </c>
      <c r="K122" s="632">
        <v>0.37390564202334597</v>
      </c>
      <c r="L122" s="632">
        <v>0.279669260700389</v>
      </c>
      <c r="M122" s="632" t="s">
        <v>840</v>
      </c>
      <c r="N122" s="632">
        <v>2.7358949416342399E-2</v>
      </c>
      <c r="O122" s="632" t="s">
        <v>840</v>
      </c>
    </row>
    <row r="123" spans="1:15">
      <c r="A123" s="76" t="s">
        <v>64</v>
      </c>
      <c r="B123" s="632">
        <v>100</v>
      </c>
      <c r="C123" s="632" t="s">
        <v>840</v>
      </c>
      <c r="D123" s="632">
        <v>0.23173214363061501</v>
      </c>
      <c r="E123" s="632">
        <v>3.2399185688915799</v>
      </c>
      <c r="F123" s="632">
        <v>5.1024386018105403</v>
      </c>
      <c r="G123" s="632">
        <v>12.1453631914064</v>
      </c>
      <c r="H123" s="632">
        <v>23.903062329449501</v>
      </c>
      <c r="I123" s="632">
        <v>22.837527612942299</v>
      </c>
      <c r="J123" s="632">
        <v>29.410490752371501</v>
      </c>
      <c r="K123" s="632">
        <v>3.1294667994975498</v>
      </c>
      <c r="L123" s="632" t="s">
        <v>840</v>
      </c>
      <c r="M123" s="632" t="s">
        <v>840</v>
      </c>
      <c r="N123" s="632" t="s">
        <v>840</v>
      </c>
      <c r="O123" s="632" t="s">
        <v>840</v>
      </c>
    </row>
    <row r="124" spans="1:15">
      <c r="A124" s="58" t="s">
        <v>38</v>
      </c>
      <c r="B124" s="632">
        <v>100</v>
      </c>
      <c r="C124" s="632" t="s">
        <v>840</v>
      </c>
      <c r="D124" s="632" t="s">
        <v>840</v>
      </c>
      <c r="E124" s="632">
        <v>7.1480586059246702</v>
      </c>
      <c r="F124" s="632">
        <v>17.645859427339701</v>
      </c>
      <c r="G124" s="632">
        <v>21.9277038245318</v>
      </c>
      <c r="H124" s="632">
        <v>19.6673560339052</v>
      </c>
      <c r="I124" s="632">
        <v>12.260056508694801</v>
      </c>
      <c r="J124" s="632">
        <v>9.5977396522093699</v>
      </c>
      <c r="K124" s="632">
        <v>7.3432175002184596</v>
      </c>
      <c r="L124" s="632">
        <v>3.6992805336285</v>
      </c>
      <c r="M124" s="632">
        <v>0.59421514083481397</v>
      </c>
      <c r="N124" s="632">
        <v>0.116512772712709</v>
      </c>
      <c r="O124" s="632" t="s">
        <v>840</v>
      </c>
    </row>
    <row r="125" spans="1:15">
      <c r="A125" s="76" t="s">
        <v>65</v>
      </c>
      <c r="B125" s="632">
        <v>100</v>
      </c>
      <c r="C125" s="632" t="s">
        <v>840</v>
      </c>
      <c r="D125" s="632">
        <v>1.27886429662464</v>
      </c>
      <c r="E125" s="632">
        <v>3.294498188026</v>
      </c>
      <c r="F125" s="632">
        <v>3.4113031237832798</v>
      </c>
      <c r="G125" s="632">
        <v>8.1883254964209797</v>
      </c>
      <c r="H125" s="632">
        <v>11.51876366468</v>
      </c>
      <c r="I125" s="632">
        <v>11.3450537602204</v>
      </c>
      <c r="J125" s="632">
        <v>21.764653029440801</v>
      </c>
      <c r="K125" s="632">
        <v>23.6754619784959</v>
      </c>
      <c r="L125" s="632">
        <v>13.5853125280781</v>
      </c>
      <c r="M125" s="632">
        <v>1.4256192159094301</v>
      </c>
      <c r="N125" s="632">
        <v>0.51214471832040498</v>
      </c>
      <c r="O125" s="632" t="s">
        <v>840</v>
      </c>
    </row>
    <row r="126" spans="1:15">
      <c r="A126" s="76" t="s">
        <v>66</v>
      </c>
      <c r="B126" s="632">
        <v>100</v>
      </c>
      <c r="C126" s="632" t="s">
        <v>840</v>
      </c>
      <c r="D126" s="632">
        <v>2.6606989495937099</v>
      </c>
      <c r="E126" s="632">
        <v>5.7673250974433499</v>
      </c>
      <c r="F126" s="632">
        <v>16.717315187950099</v>
      </c>
      <c r="G126" s="632">
        <v>27.036400872035401</v>
      </c>
      <c r="H126" s="632">
        <v>29.893638105304898</v>
      </c>
      <c r="I126" s="632">
        <v>11.369491973310399</v>
      </c>
      <c r="J126" s="632">
        <v>4.39981502279183</v>
      </c>
      <c r="K126" s="632">
        <v>1.7737992997291401</v>
      </c>
      <c r="L126" s="632">
        <v>9.0837021866948503E-2</v>
      </c>
      <c r="M126" s="632">
        <v>0.22461518134372699</v>
      </c>
      <c r="N126" s="632">
        <v>6.6063288630508005E-2</v>
      </c>
      <c r="O126" s="632" t="s">
        <v>840</v>
      </c>
    </row>
    <row r="127" spans="1:15">
      <c r="A127" s="76" t="s">
        <v>67</v>
      </c>
      <c r="B127" s="632">
        <v>100</v>
      </c>
      <c r="C127" s="632">
        <v>0.15126987075714601</v>
      </c>
      <c r="D127" s="632">
        <v>8.2402271701918703</v>
      </c>
      <c r="E127" s="632">
        <v>13.8478278177331</v>
      </c>
      <c r="F127" s="632">
        <v>36.737347734932698</v>
      </c>
      <c r="G127" s="632">
        <v>31.655210848968999</v>
      </c>
      <c r="H127" s="632">
        <v>8.67545978079138</v>
      </c>
      <c r="I127" s="632">
        <v>0.69265677662482406</v>
      </c>
      <c r="J127" s="632" t="s">
        <v>840</v>
      </c>
      <c r="K127" s="632" t="s">
        <v>840</v>
      </c>
      <c r="L127" s="632" t="s">
        <v>840</v>
      </c>
      <c r="M127" s="632" t="s">
        <v>840</v>
      </c>
      <c r="N127" s="632" t="s">
        <v>840</v>
      </c>
      <c r="O127" s="632" t="s">
        <v>840</v>
      </c>
    </row>
    <row r="128" spans="1:15">
      <c r="A128" s="76" t="s">
        <v>68</v>
      </c>
      <c r="B128" s="632">
        <v>100</v>
      </c>
      <c r="C128" s="632" t="s">
        <v>840</v>
      </c>
      <c r="D128" s="632" t="s">
        <v>840</v>
      </c>
      <c r="E128" s="632">
        <v>0.70231911624844501</v>
      </c>
      <c r="F128" s="632">
        <v>15.235203745702</v>
      </c>
      <c r="G128" s="632">
        <v>15.2022825371278</v>
      </c>
      <c r="H128" s="632">
        <v>10.648182017704301</v>
      </c>
      <c r="I128" s="632">
        <v>17.316555710000699</v>
      </c>
      <c r="J128" s="632">
        <v>37.153412831955499</v>
      </c>
      <c r="K128" s="632">
        <v>3.7420440412612499</v>
      </c>
      <c r="L128" s="632" t="s">
        <v>840</v>
      </c>
      <c r="M128" s="632" t="s">
        <v>840</v>
      </c>
      <c r="N128" s="632" t="s">
        <v>840</v>
      </c>
      <c r="O128" s="632" t="s">
        <v>840</v>
      </c>
    </row>
    <row r="129" spans="1:15">
      <c r="A129" s="76" t="s">
        <v>69</v>
      </c>
      <c r="B129" s="632">
        <v>100</v>
      </c>
      <c r="C129" s="632" t="s">
        <v>840</v>
      </c>
      <c r="D129" s="632">
        <v>0.83610576081246701</v>
      </c>
      <c r="E129" s="632">
        <v>0.40710908772544202</v>
      </c>
      <c r="F129" s="632">
        <v>1.3570302924181401</v>
      </c>
      <c r="G129" s="632">
        <v>35.672386622307798</v>
      </c>
      <c r="H129" s="632">
        <v>34.367886534757503</v>
      </c>
      <c r="I129" s="632">
        <v>14.922955699527201</v>
      </c>
      <c r="J129" s="632">
        <v>7.3104535107686903</v>
      </c>
      <c r="K129" s="632">
        <v>2.52582735072667</v>
      </c>
      <c r="L129" s="632">
        <v>2.6002451409560501</v>
      </c>
      <c r="M129" s="632" t="s">
        <v>840</v>
      </c>
      <c r="N129" s="632" t="s">
        <v>840</v>
      </c>
      <c r="O129" s="632" t="s">
        <v>840</v>
      </c>
    </row>
    <row r="130" spans="1:15">
      <c r="A130" s="76" t="s">
        <v>70</v>
      </c>
      <c r="B130" s="632">
        <v>100</v>
      </c>
      <c r="C130" s="632">
        <v>0.49897645854657102</v>
      </c>
      <c r="D130" s="632">
        <v>0.10661890139884</v>
      </c>
      <c r="E130" s="632">
        <v>7.8556806550665303</v>
      </c>
      <c r="F130" s="632">
        <v>3.9022517911975401</v>
      </c>
      <c r="G130" s="632">
        <v>7.6978846809962498</v>
      </c>
      <c r="H130" s="632">
        <v>16.888433981576298</v>
      </c>
      <c r="I130" s="632">
        <v>28.565336062777199</v>
      </c>
      <c r="J130" s="632">
        <v>25.2388263391334</v>
      </c>
      <c r="K130" s="632">
        <v>6.9302285909246004</v>
      </c>
      <c r="L130" s="632">
        <v>2.22193790515183</v>
      </c>
      <c r="M130" s="632">
        <v>9.3824633230979199E-2</v>
      </c>
      <c r="N130" s="632" t="s">
        <v>840</v>
      </c>
      <c r="O130" s="632" t="s">
        <v>840</v>
      </c>
    </row>
    <row r="131" spans="1:15">
      <c r="A131" s="76" t="s">
        <v>71</v>
      </c>
      <c r="B131" s="632">
        <v>100</v>
      </c>
      <c r="C131" s="632" t="s">
        <v>840</v>
      </c>
      <c r="D131" s="632" t="s">
        <v>840</v>
      </c>
      <c r="E131" s="632">
        <v>10.476906627815399</v>
      </c>
      <c r="F131" s="632">
        <v>26.820270000352501</v>
      </c>
      <c r="G131" s="632">
        <v>31.089988368130999</v>
      </c>
      <c r="H131" s="632">
        <v>28.248992492157299</v>
      </c>
      <c r="I131" s="632">
        <v>3.36384251154375</v>
      </c>
      <c r="J131" s="632" t="s">
        <v>840</v>
      </c>
      <c r="K131" s="632" t="s">
        <v>840</v>
      </c>
      <c r="L131" s="632" t="s">
        <v>840</v>
      </c>
      <c r="M131" s="632" t="s">
        <v>840</v>
      </c>
      <c r="N131" s="632" t="s">
        <v>840</v>
      </c>
      <c r="O131" s="632" t="s">
        <v>840</v>
      </c>
    </row>
    <row r="132" spans="1:15">
      <c r="A132" s="175" t="s">
        <v>39</v>
      </c>
      <c r="B132" s="632">
        <v>100</v>
      </c>
      <c r="C132" s="632">
        <v>4.6362339514978599</v>
      </c>
      <c r="D132" s="632" t="s">
        <v>840</v>
      </c>
      <c r="E132" s="632">
        <v>0.237755587256301</v>
      </c>
      <c r="F132" s="632">
        <v>4.1369472182596301</v>
      </c>
      <c r="G132" s="632">
        <v>4.1369472182596301</v>
      </c>
      <c r="H132" s="632">
        <v>4.8739895387541603</v>
      </c>
      <c r="I132" s="632">
        <v>12.2206371849738</v>
      </c>
      <c r="J132" s="632">
        <v>12.4583927722301</v>
      </c>
      <c r="K132" s="632">
        <v>41.773656680932</v>
      </c>
      <c r="L132" s="632">
        <v>6.63338088445078</v>
      </c>
      <c r="M132" s="632">
        <v>8.4165477888730393</v>
      </c>
      <c r="N132" s="632">
        <v>0.475511174512601</v>
      </c>
      <c r="O132" s="632" t="s">
        <v>840</v>
      </c>
    </row>
    <row r="133" spans="1:15">
      <c r="A133" s="173" t="s">
        <v>72</v>
      </c>
      <c r="B133" s="632">
        <v>100</v>
      </c>
      <c r="C133" s="632" t="s">
        <v>840</v>
      </c>
      <c r="D133" s="632">
        <v>0.90957731407169595</v>
      </c>
      <c r="E133" s="632">
        <v>5.8462635990725902</v>
      </c>
      <c r="F133" s="632">
        <v>6.5418227215979998</v>
      </c>
      <c r="G133" s="632">
        <v>19.579097556625602</v>
      </c>
      <c r="H133" s="632">
        <v>25.2149099340111</v>
      </c>
      <c r="I133" s="632">
        <v>27.055466381309099</v>
      </c>
      <c r="J133" s="632">
        <v>14.1965400392367</v>
      </c>
      <c r="K133" s="632">
        <v>0.65632245407526302</v>
      </c>
      <c r="L133" s="632" t="s">
        <v>840</v>
      </c>
      <c r="M133" s="632" t="s">
        <v>840</v>
      </c>
      <c r="N133" s="632" t="s">
        <v>840</v>
      </c>
      <c r="O133" s="632" t="s">
        <v>840</v>
      </c>
    </row>
    <row r="134" spans="1:15">
      <c r="A134" s="173" t="s">
        <v>85</v>
      </c>
      <c r="B134" s="632">
        <v>100</v>
      </c>
      <c r="C134" s="632">
        <v>0.100055691375388</v>
      </c>
      <c r="D134" s="632">
        <v>1.23464947470762</v>
      </c>
      <c r="E134" s="632">
        <v>0.17840118556555101</v>
      </c>
      <c r="F134" s="632">
        <v>0.36340982244834402</v>
      </c>
      <c r="G134" s="632">
        <v>3.58690214364599</v>
      </c>
      <c r="H134" s="632">
        <v>2.4598597332477499</v>
      </c>
      <c r="I134" s="632">
        <v>14.337225436799701</v>
      </c>
      <c r="J134" s="632">
        <v>38.4865160797047</v>
      </c>
      <c r="K134" s="632">
        <v>22.1066442642603</v>
      </c>
      <c r="L134" s="632">
        <v>8.2177815954163194</v>
      </c>
      <c r="M134" s="632">
        <v>6.7707497569401802</v>
      </c>
      <c r="N134" s="632">
        <v>1.83309577972645</v>
      </c>
      <c r="O134" s="632">
        <v>0.32470903616163699</v>
      </c>
    </row>
    <row r="135" spans="1:15">
      <c r="A135" s="173" t="s">
        <v>73</v>
      </c>
      <c r="B135" s="632">
        <v>100</v>
      </c>
      <c r="C135" s="632" t="s">
        <v>840</v>
      </c>
      <c r="D135" s="632">
        <v>0.48816873947593897</v>
      </c>
      <c r="E135" s="632">
        <v>1.8714365897610099</v>
      </c>
      <c r="F135" s="632">
        <v>4.4814037990015096</v>
      </c>
      <c r="G135" s="632">
        <v>10.044016424921001</v>
      </c>
      <c r="H135" s="632">
        <v>19.6692859885971</v>
      </c>
      <c r="I135" s="632">
        <v>14.745502348527401</v>
      </c>
      <c r="J135" s="632">
        <v>16.964786860063199</v>
      </c>
      <c r="K135" s="632">
        <v>10.9221293314821</v>
      </c>
      <c r="L135" s="632">
        <v>6.4998079820389396</v>
      </c>
      <c r="M135" s="632">
        <v>5.2989571947652996</v>
      </c>
      <c r="N135" s="632">
        <v>4.2450740007680698</v>
      </c>
      <c r="O135" s="632">
        <v>4.7694307405985104</v>
      </c>
    </row>
    <row r="136" spans="1:15">
      <c r="A136" s="173" t="s">
        <v>74</v>
      </c>
      <c r="B136" s="632">
        <v>100</v>
      </c>
      <c r="C136" s="632" t="s">
        <v>840</v>
      </c>
      <c r="D136" s="632" t="s">
        <v>840</v>
      </c>
      <c r="E136" s="632">
        <v>3.89971776618879E-2</v>
      </c>
      <c r="F136" s="632">
        <v>0.10839893451778999</v>
      </c>
      <c r="G136" s="632">
        <v>7.7300337755216697</v>
      </c>
      <c r="H136" s="632">
        <v>20.241518113858501</v>
      </c>
      <c r="I136" s="632">
        <v>56.805007501999398</v>
      </c>
      <c r="J136" s="632">
        <v>14.7521696311131</v>
      </c>
      <c r="K136" s="632" t="s">
        <v>840</v>
      </c>
      <c r="L136" s="632">
        <v>0.323874865327543</v>
      </c>
      <c r="M136" s="632" t="s">
        <v>840</v>
      </c>
      <c r="N136" s="632" t="s">
        <v>840</v>
      </c>
      <c r="O136" s="632" t="s">
        <v>840</v>
      </c>
    </row>
    <row r="137" spans="1:15">
      <c r="A137" s="1015" t="s">
        <v>476</v>
      </c>
      <c r="B137" s="1015"/>
      <c r="C137" s="1015"/>
      <c r="D137" s="1015"/>
      <c r="E137" s="1015"/>
      <c r="F137" s="1015"/>
      <c r="G137" s="1015"/>
      <c r="H137" s="1015"/>
      <c r="I137" s="1015"/>
      <c r="J137" s="1015"/>
      <c r="K137" s="1015"/>
      <c r="L137" s="1015"/>
      <c r="M137" s="1015"/>
      <c r="N137" s="1015"/>
      <c r="O137" s="1015"/>
    </row>
    <row r="138" spans="1:15">
      <c r="A138" s="57" t="s">
        <v>58</v>
      </c>
      <c r="B138" s="631">
        <v>1087194</v>
      </c>
      <c r="C138" s="631">
        <v>1031</v>
      </c>
      <c r="D138" s="631">
        <v>28003</v>
      </c>
      <c r="E138" s="631">
        <v>210499</v>
      </c>
      <c r="F138" s="631">
        <v>309104</v>
      </c>
      <c r="G138" s="631">
        <v>250703</v>
      </c>
      <c r="H138" s="631">
        <v>150215</v>
      </c>
      <c r="I138" s="631">
        <v>87067</v>
      </c>
      <c r="J138" s="631">
        <v>36669</v>
      </c>
      <c r="K138" s="631">
        <v>9034</v>
      </c>
      <c r="L138" s="631">
        <v>2992</v>
      </c>
      <c r="M138" s="631">
        <v>697</v>
      </c>
      <c r="N138" s="631">
        <v>899</v>
      </c>
      <c r="O138" s="631">
        <v>281</v>
      </c>
    </row>
    <row r="139" spans="1:15">
      <c r="A139" s="58" t="s">
        <v>37</v>
      </c>
      <c r="B139" s="631">
        <v>50573</v>
      </c>
      <c r="C139" s="631">
        <v>22</v>
      </c>
      <c r="D139" s="631">
        <v>19</v>
      </c>
      <c r="E139" s="631">
        <v>3384</v>
      </c>
      <c r="F139" s="631">
        <v>4361</v>
      </c>
      <c r="G139" s="631">
        <v>7504</v>
      </c>
      <c r="H139" s="631">
        <v>11675</v>
      </c>
      <c r="I139" s="631">
        <v>16731</v>
      </c>
      <c r="J139" s="631">
        <v>6125</v>
      </c>
      <c r="K139" s="631">
        <v>659</v>
      </c>
      <c r="L139" s="631">
        <v>93</v>
      </c>
      <c r="M139" s="631" t="s">
        <v>840</v>
      </c>
      <c r="N139" s="631" t="s">
        <v>840</v>
      </c>
      <c r="O139" s="631" t="s">
        <v>840</v>
      </c>
    </row>
    <row r="140" spans="1:15">
      <c r="A140" s="76" t="s">
        <v>59</v>
      </c>
      <c r="B140" s="631">
        <v>47525</v>
      </c>
      <c r="C140" s="631">
        <v>17</v>
      </c>
      <c r="D140" s="631">
        <v>2209</v>
      </c>
      <c r="E140" s="631">
        <v>13151</v>
      </c>
      <c r="F140" s="631">
        <v>7922</v>
      </c>
      <c r="G140" s="631">
        <v>6996</v>
      </c>
      <c r="H140" s="631">
        <v>6588</v>
      </c>
      <c r="I140" s="631">
        <v>3484</v>
      </c>
      <c r="J140" s="631">
        <v>4016</v>
      </c>
      <c r="K140" s="631">
        <v>1102</v>
      </c>
      <c r="L140" s="631">
        <v>1147</v>
      </c>
      <c r="M140" s="631">
        <v>162</v>
      </c>
      <c r="N140" s="631">
        <v>513</v>
      </c>
      <c r="O140" s="631">
        <v>218</v>
      </c>
    </row>
    <row r="141" spans="1:15">
      <c r="A141" s="76" t="s">
        <v>60</v>
      </c>
      <c r="B141" s="631">
        <v>26296</v>
      </c>
      <c r="C141" s="631">
        <v>220</v>
      </c>
      <c r="D141" s="631">
        <v>2095</v>
      </c>
      <c r="E141" s="631">
        <v>8738</v>
      </c>
      <c r="F141" s="631">
        <v>6481</v>
      </c>
      <c r="G141" s="631">
        <v>3732</v>
      </c>
      <c r="H141" s="631">
        <v>2331</v>
      </c>
      <c r="I141" s="631">
        <v>1646</v>
      </c>
      <c r="J141" s="631">
        <v>707</v>
      </c>
      <c r="K141" s="631">
        <v>195</v>
      </c>
      <c r="L141" s="631">
        <v>144</v>
      </c>
      <c r="M141" s="631">
        <v>7</v>
      </c>
      <c r="N141" s="631" t="s">
        <v>840</v>
      </c>
      <c r="O141" s="631" t="s">
        <v>840</v>
      </c>
    </row>
    <row r="142" spans="1:15">
      <c r="A142" s="76" t="s">
        <v>61</v>
      </c>
      <c r="B142" s="631">
        <v>183932</v>
      </c>
      <c r="C142" s="631">
        <v>93</v>
      </c>
      <c r="D142" s="631">
        <v>1635</v>
      </c>
      <c r="E142" s="631">
        <v>22438</v>
      </c>
      <c r="F142" s="631">
        <v>58613</v>
      </c>
      <c r="G142" s="631">
        <v>39867</v>
      </c>
      <c r="H142" s="631">
        <v>20878</v>
      </c>
      <c r="I142" s="631">
        <v>25730</v>
      </c>
      <c r="J142" s="631">
        <v>11505</v>
      </c>
      <c r="K142" s="631">
        <v>2792</v>
      </c>
      <c r="L142" s="631">
        <v>381</v>
      </c>
      <c r="M142" s="631" t="s">
        <v>840</v>
      </c>
      <c r="N142" s="631" t="s">
        <v>840</v>
      </c>
      <c r="O142" s="631" t="s">
        <v>840</v>
      </c>
    </row>
    <row r="143" spans="1:15">
      <c r="A143" s="76" t="s">
        <v>62</v>
      </c>
      <c r="B143" s="631">
        <v>20507</v>
      </c>
      <c r="C143" s="631">
        <v>11</v>
      </c>
      <c r="D143" s="631">
        <v>859</v>
      </c>
      <c r="E143" s="631">
        <v>13658</v>
      </c>
      <c r="F143" s="631">
        <v>2363</v>
      </c>
      <c r="G143" s="631">
        <v>1479</v>
      </c>
      <c r="H143" s="631">
        <v>821</v>
      </c>
      <c r="I143" s="631">
        <v>529</v>
      </c>
      <c r="J143" s="631">
        <v>578</v>
      </c>
      <c r="K143" s="631">
        <v>183</v>
      </c>
      <c r="L143" s="631">
        <v>26</v>
      </c>
      <c r="M143" s="631" t="s">
        <v>840</v>
      </c>
      <c r="N143" s="631" t="s">
        <v>840</v>
      </c>
      <c r="O143" s="631" t="s">
        <v>840</v>
      </c>
    </row>
    <row r="144" spans="1:15">
      <c r="A144" s="76" t="s">
        <v>63</v>
      </c>
      <c r="B144" s="631">
        <v>56048</v>
      </c>
      <c r="C144" s="631" t="s">
        <v>840</v>
      </c>
      <c r="D144" s="631">
        <v>3161</v>
      </c>
      <c r="E144" s="631">
        <v>19300</v>
      </c>
      <c r="F144" s="631">
        <v>14126</v>
      </c>
      <c r="G144" s="631">
        <v>14757</v>
      </c>
      <c r="H144" s="631">
        <v>3280</v>
      </c>
      <c r="I144" s="631">
        <v>1099</v>
      </c>
      <c r="J144" s="631">
        <v>235</v>
      </c>
      <c r="K144" s="631">
        <v>40</v>
      </c>
      <c r="L144" s="631">
        <v>50</v>
      </c>
      <c r="M144" s="631" t="s">
        <v>840</v>
      </c>
      <c r="N144" s="631" t="s">
        <v>840</v>
      </c>
      <c r="O144" s="631" t="s">
        <v>840</v>
      </c>
    </row>
    <row r="145" spans="1:15">
      <c r="A145" s="76" t="s">
        <v>64</v>
      </c>
      <c r="B145" s="631">
        <v>107725</v>
      </c>
      <c r="C145" s="631" t="s">
        <v>840</v>
      </c>
      <c r="D145" s="631">
        <v>3514</v>
      </c>
      <c r="E145" s="631">
        <v>17653</v>
      </c>
      <c r="F145" s="631">
        <v>10586</v>
      </c>
      <c r="G145" s="631">
        <v>41138</v>
      </c>
      <c r="H145" s="631">
        <v>20032</v>
      </c>
      <c r="I145" s="631">
        <v>7210</v>
      </c>
      <c r="J145" s="631">
        <v>5299</v>
      </c>
      <c r="K145" s="631">
        <v>1297</v>
      </c>
      <c r="L145" s="631">
        <v>577</v>
      </c>
      <c r="M145" s="631">
        <v>160</v>
      </c>
      <c r="N145" s="631">
        <v>259</v>
      </c>
      <c r="O145" s="631" t="s">
        <v>840</v>
      </c>
    </row>
    <row r="146" spans="1:15">
      <c r="A146" s="58" t="s">
        <v>38</v>
      </c>
      <c r="B146" s="631">
        <v>42632</v>
      </c>
      <c r="C146" s="631" t="s">
        <v>840</v>
      </c>
      <c r="D146" s="631">
        <v>1423</v>
      </c>
      <c r="E146" s="631">
        <v>10948</v>
      </c>
      <c r="F146" s="631">
        <v>10853</v>
      </c>
      <c r="G146" s="631">
        <v>8671</v>
      </c>
      <c r="H146" s="631">
        <v>5055</v>
      </c>
      <c r="I146" s="631">
        <v>2773</v>
      </c>
      <c r="J146" s="631">
        <v>1763</v>
      </c>
      <c r="K146" s="631">
        <v>1014</v>
      </c>
      <c r="L146" s="631">
        <v>132</v>
      </c>
      <c r="M146" s="631" t="s">
        <v>840</v>
      </c>
      <c r="N146" s="631" t="s">
        <v>840</v>
      </c>
      <c r="O146" s="631" t="s">
        <v>840</v>
      </c>
    </row>
    <row r="147" spans="1:15">
      <c r="A147" s="76" t="s">
        <v>65</v>
      </c>
      <c r="B147" s="631">
        <v>14112</v>
      </c>
      <c r="C147" s="631" t="s">
        <v>840</v>
      </c>
      <c r="D147" s="631">
        <v>302</v>
      </c>
      <c r="E147" s="631">
        <v>3324</v>
      </c>
      <c r="F147" s="631">
        <v>5626</v>
      </c>
      <c r="G147" s="631">
        <v>1956</v>
      </c>
      <c r="H147" s="631">
        <v>1203</v>
      </c>
      <c r="I147" s="631">
        <v>1128</v>
      </c>
      <c r="J147" s="631">
        <v>393</v>
      </c>
      <c r="K147" s="631">
        <v>149</v>
      </c>
      <c r="L147" s="631">
        <v>16</v>
      </c>
      <c r="M147" s="631">
        <v>15</v>
      </c>
      <c r="N147" s="631" t="s">
        <v>840</v>
      </c>
      <c r="O147" s="631" t="s">
        <v>840</v>
      </c>
    </row>
    <row r="148" spans="1:15">
      <c r="A148" s="76" t="s">
        <v>66</v>
      </c>
      <c r="B148" s="631">
        <v>41217</v>
      </c>
      <c r="C148" s="631">
        <v>92</v>
      </c>
      <c r="D148" s="631">
        <v>4512</v>
      </c>
      <c r="E148" s="631">
        <v>19056</v>
      </c>
      <c r="F148" s="631">
        <v>7656</v>
      </c>
      <c r="G148" s="631">
        <v>3694</v>
      </c>
      <c r="H148" s="631">
        <v>2769</v>
      </c>
      <c r="I148" s="631">
        <v>1688</v>
      </c>
      <c r="J148" s="631">
        <v>597</v>
      </c>
      <c r="K148" s="631">
        <v>590</v>
      </c>
      <c r="L148" s="631">
        <v>217</v>
      </c>
      <c r="M148" s="631">
        <v>194</v>
      </c>
      <c r="N148" s="631">
        <v>106</v>
      </c>
      <c r="O148" s="631">
        <v>46</v>
      </c>
    </row>
    <row r="149" spans="1:15">
      <c r="A149" s="76" t="s">
        <v>67</v>
      </c>
      <c r="B149" s="631">
        <v>71739</v>
      </c>
      <c r="C149" s="631">
        <v>437</v>
      </c>
      <c r="D149" s="631">
        <v>3550</v>
      </c>
      <c r="E149" s="631">
        <v>8750</v>
      </c>
      <c r="F149" s="631">
        <v>36518</v>
      </c>
      <c r="G149" s="631">
        <v>15466</v>
      </c>
      <c r="H149" s="631">
        <v>6307</v>
      </c>
      <c r="I149" s="631">
        <v>582</v>
      </c>
      <c r="J149" s="631">
        <v>83</v>
      </c>
      <c r="K149" s="631">
        <v>46</v>
      </c>
      <c r="L149" s="631" t="s">
        <v>840</v>
      </c>
      <c r="M149" s="631" t="s">
        <v>840</v>
      </c>
      <c r="N149" s="631" t="s">
        <v>840</v>
      </c>
      <c r="O149" s="631" t="s">
        <v>840</v>
      </c>
    </row>
    <row r="150" spans="1:15">
      <c r="A150" s="76" t="s">
        <v>68</v>
      </c>
      <c r="B150" s="631">
        <v>17261</v>
      </c>
      <c r="C150" s="631" t="s">
        <v>840</v>
      </c>
      <c r="D150" s="631">
        <v>180</v>
      </c>
      <c r="E150" s="631">
        <v>1254</v>
      </c>
      <c r="F150" s="631">
        <v>4577</v>
      </c>
      <c r="G150" s="631">
        <v>5082</v>
      </c>
      <c r="H150" s="631">
        <v>1913</v>
      </c>
      <c r="I150" s="631">
        <v>2955</v>
      </c>
      <c r="J150" s="631">
        <v>1231</v>
      </c>
      <c r="K150" s="631">
        <v>47</v>
      </c>
      <c r="L150" s="631">
        <v>22</v>
      </c>
      <c r="M150" s="631" t="s">
        <v>840</v>
      </c>
      <c r="N150" s="631" t="s">
        <v>840</v>
      </c>
      <c r="O150" s="631" t="s">
        <v>840</v>
      </c>
    </row>
    <row r="151" spans="1:15">
      <c r="A151" s="76" t="s">
        <v>69</v>
      </c>
      <c r="B151" s="631">
        <v>36393</v>
      </c>
      <c r="C151" s="631" t="s">
        <v>840</v>
      </c>
      <c r="D151" s="631">
        <v>3068</v>
      </c>
      <c r="E151" s="631">
        <v>8043</v>
      </c>
      <c r="F151" s="631">
        <v>11653</v>
      </c>
      <c r="G151" s="631">
        <v>10168</v>
      </c>
      <c r="H151" s="631">
        <v>2608</v>
      </c>
      <c r="I151" s="631">
        <v>556</v>
      </c>
      <c r="J151" s="631">
        <v>169</v>
      </c>
      <c r="K151" s="631">
        <v>94</v>
      </c>
      <c r="L151" s="631">
        <v>17</v>
      </c>
      <c r="M151" s="631" t="s">
        <v>840</v>
      </c>
      <c r="N151" s="631" t="s">
        <v>840</v>
      </c>
      <c r="O151" s="631">
        <v>17</v>
      </c>
    </row>
    <row r="152" spans="1:15">
      <c r="A152" s="76" t="s">
        <v>70</v>
      </c>
      <c r="B152" s="631">
        <v>34842</v>
      </c>
      <c r="C152" s="631">
        <v>26</v>
      </c>
      <c r="D152" s="631">
        <v>372</v>
      </c>
      <c r="E152" s="631">
        <v>18364</v>
      </c>
      <c r="F152" s="631">
        <v>5381</v>
      </c>
      <c r="G152" s="631">
        <v>4500</v>
      </c>
      <c r="H152" s="631">
        <v>1831</v>
      </c>
      <c r="I152" s="631">
        <v>2049</v>
      </c>
      <c r="J152" s="631">
        <v>1945</v>
      </c>
      <c r="K152" s="631">
        <v>291</v>
      </c>
      <c r="L152" s="631">
        <v>74</v>
      </c>
      <c r="M152" s="631">
        <v>9</v>
      </c>
      <c r="N152" s="631" t="s">
        <v>840</v>
      </c>
      <c r="O152" s="631" t="s">
        <v>840</v>
      </c>
    </row>
    <row r="153" spans="1:15">
      <c r="A153" s="76" t="s">
        <v>71</v>
      </c>
      <c r="B153" s="631">
        <v>298563</v>
      </c>
      <c r="C153" s="631" t="s">
        <v>840</v>
      </c>
      <c r="D153" s="631" t="s">
        <v>840</v>
      </c>
      <c r="E153" s="631">
        <v>36295</v>
      </c>
      <c r="F153" s="631">
        <v>113231</v>
      </c>
      <c r="G153" s="631">
        <v>74909</v>
      </c>
      <c r="H153" s="631">
        <v>57185</v>
      </c>
      <c r="I153" s="631">
        <v>15542</v>
      </c>
      <c r="J153" s="631">
        <v>1285</v>
      </c>
      <c r="K153" s="631">
        <v>116</v>
      </c>
      <c r="L153" s="631" t="s">
        <v>840</v>
      </c>
      <c r="M153" s="631" t="s">
        <v>840</v>
      </c>
      <c r="N153" s="631" t="s">
        <v>840</v>
      </c>
      <c r="O153" s="631" t="s">
        <v>840</v>
      </c>
    </row>
    <row r="154" spans="1:15">
      <c r="A154" s="175" t="s">
        <v>39</v>
      </c>
      <c r="B154" s="631">
        <v>2705</v>
      </c>
      <c r="C154" s="631">
        <v>95</v>
      </c>
      <c r="D154" s="631" t="s">
        <v>840</v>
      </c>
      <c r="E154" s="631">
        <v>68</v>
      </c>
      <c r="F154" s="631">
        <v>146</v>
      </c>
      <c r="G154" s="631">
        <v>347</v>
      </c>
      <c r="H154" s="631">
        <v>559</v>
      </c>
      <c r="I154" s="631">
        <v>497</v>
      </c>
      <c r="J154" s="631">
        <v>325</v>
      </c>
      <c r="K154" s="631">
        <v>401</v>
      </c>
      <c r="L154" s="631">
        <v>96</v>
      </c>
      <c r="M154" s="631">
        <v>150</v>
      </c>
      <c r="N154" s="631">
        <v>21</v>
      </c>
      <c r="O154" s="631" t="s">
        <v>840</v>
      </c>
    </row>
    <row r="155" spans="1:15">
      <c r="A155" s="173" t="s">
        <v>72</v>
      </c>
      <c r="B155" s="631">
        <v>35124</v>
      </c>
      <c r="C155" s="631">
        <v>18</v>
      </c>
      <c r="D155" s="631">
        <v>1104</v>
      </c>
      <c r="E155" s="631">
        <v>6075</v>
      </c>
      <c r="F155" s="631">
        <v>9011</v>
      </c>
      <c r="G155" s="631">
        <v>10437</v>
      </c>
      <c r="H155" s="631">
        <v>5180</v>
      </c>
      <c r="I155" s="631">
        <v>2868</v>
      </c>
      <c r="J155" s="631">
        <v>413</v>
      </c>
      <c r="K155" s="631">
        <v>18</v>
      </c>
      <c r="L155" s="631" t="s">
        <v>840</v>
      </c>
      <c r="M155" s="631" t="s">
        <v>840</v>
      </c>
      <c r="N155" s="631" t="s">
        <v>840</v>
      </c>
      <c r="O155" s="631" t="s">
        <v>840</v>
      </c>
    </row>
    <row r="156" spans="1:15" ht="22.5" customHeight="1">
      <c r="A156" s="1015" t="s">
        <v>495</v>
      </c>
      <c r="B156" s="1015"/>
      <c r="C156" s="1015"/>
      <c r="D156" s="1015"/>
      <c r="E156" s="1015"/>
      <c r="F156" s="1015"/>
      <c r="G156" s="1015"/>
      <c r="H156" s="1015"/>
      <c r="I156" s="1015"/>
      <c r="J156" s="1015"/>
      <c r="K156" s="1015"/>
      <c r="L156" s="1015"/>
      <c r="M156" s="1015"/>
      <c r="N156" s="1015"/>
      <c r="O156" s="1015"/>
    </row>
    <row r="157" spans="1:15">
      <c r="A157" s="57" t="s">
        <v>58</v>
      </c>
      <c r="B157" s="632">
        <v>100</v>
      </c>
      <c r="C157" s="632">
        <v>100</v>
      </c>
      <c r="D157" s="632">
        <v>100</v>
      </c>
      <c r="E157" s="632">
        <v>100</v>
      </c>
      <c r="F157" s="632">
        <v>100</v>
      </c>
      <c r="G157" s="632">
        <v>100</v>
      </c>
      <c r="H157" s="632">
        <v>100</v>
      </c>
      <c r="I157" s="632">
        <v>100</v>
      </c>
      <c r="J157" s="632">
        <v>100</v>
      </c>
      <c r="K157" s="632">
        <v>100</v>
      </c>
      <c r="L157" s="632">
        <v>100</v>
      </c>
      <c r="M157" s="632">
        <v>100</v>
      </c>
      <c r="N157" s="632">
        <v>100</v>
      </c>
      <c r="O157" s="632">
        <v>100</v>
      </c>
    </row>
    <row r="158" spans="1:15">
      <c r="A158" s="58" t="s">
        <v>37</v>
      </c>
      <c r="B158" s="632">
        <v>4.6516996966502804</v>
      </c>
      <c r="C158" s="632">
        <v>2.13385063045587</v>
      </c>
      <c r="D158" s="632">
        <v>6.7849873227868507E-2</v>
      </c>
      <c r="E158" s="632">
        <v>1.6076085872141901</v>
      </c>
      <c r="F158" s="632">
        <v>1.41085201097365</v>
      </c>
      <c r="G158" s="632">
        <v>2.9931831689289701</v>
      </c>
      <c r="H158" s="632">
        <v>7.7721931897613397</v>
      </c>
      <c r="I158" s="632">
        <v>19.2162357724511</v>
      </c>
      <c r="J158" s="632">
        <v>16.703482505658702</v>
      </c>
      <c r="K158" s="632">
        <v>7.2946646003984901</v>
      </c>
      <c r="L158" s="632">
        <v>3.10828877005348</v>
      </c>
      <c r="M158" s="632" t="s">
        <v>840</v>
      </c>
      <c r="N158" s="632" t="s">
        <v>840</v>
      </c>
      <c r="O158" s="632" t="s">
        <v>840</v>
      </c>
    </row>
    <row r="159" spans="1:15">
      <c r="A159" s="76" t="s">
        <v>59</v>
      </c>
      <c r="B159" s="632">
        <v>4.3713449485556399</v>
      </c>
      <c r="C159" s="632">
        <v>1.64888457807953</v>
      </c>
      <c r="D159" s="632">
        <v>7.8884405242295497</v>
      </c>
      <c r="E159" s="632">
        <v>6.2475356177463999</v>
      </c>
      <c r="F159" s="632">
        <v>2.56289145400901</v>
      </c>
      <c r="G159" s="632">
        <v>2.79055296506225</v>
      </c>
      <c r="H159" s="632">
        <v>4.3857138102053703</v>
      </c>
      <c r="I159" s="632">
        <v>4.0015160738282001</v>
      </c>
      <c r="J159" s="632">
        <v>10.9520303253429</v>
      </c>
      <c r="K159" s="632">
        <v>12.1983617445207</v>
      </c>
      <c r="L159" s="632">
        <v>38.335561497326204</v>
      </c>
      <c r="M159" s="632">
        <v>23.242467718794799</v>
      </c>
      <c r="N159" s="632">
        <v>57.06340378198</v>
      </c>
      <c r="O159" s="632">
        <v>77.580071174377196</v>
      </c>
    </row>
    <row r="160" spans="1:15">
      <c r="A160" s="76" t="s">
        <v>60</v>
      </c>
      <c r="B160" s="632">
        <v>2.4187035616458501</v>
      </c>
      <c r="C160" s="632">
        <v>21.338506304558699</v>
      </c>
      <c r="D160" s="632">
        <v>7.4813412848623404</v>
      </c>
      <c r="E160" s="632">
        <v>4.1510886037463397</v>
      </c>
      <c r="F160" s="632">
        <v>2.0967053160101501</v>
      </c>
      <c r="G160" s="632">
        <v>1.4886140173831199</v>
      </c>
      <c r="H160" s="632">
        <v>1.5517757880371501</v>
      </c>
      <c r="I160" s="632">
        <v>1.8904981221358299</v>
      </c>
      <c r="J160" s="632">
        <v>1.9280591235103199</v>
      </c>
      <c r="K160" s="632">
        <v>2.15851228691609</v>
      </c>
      <c r="L160" s="632">
        <v>4.8128342245989302</v>
      </c>
      <c r="M160" s="632">
        <v>1.00430416068867</v>
      </c>
      <c r="N160" s="632" t="s">
        <v>840</v>
      </c>
      <c r="O160" s="632" t="s">
        <v>840</v>
      </c>
    </row>
    <row r="161" spans="1:15">
      <c r="A161" s="76" t="s">
        <v>61</v>
      </c>
      <c r="B161" s="632">
        <v>16.9180477449287</v>
      </c>
      <c r="C161" s="632">
        <v>9.0203685741998108</v>
      </c>
      <c r="D161" s="632">
        <v>5.8386601435560497</v>
      </c>
      <c r="E161" s="632">
        <v>10.659433061439699</v>
      </c>
      <c r="F161" s="632">
        <v>18.9622263057094</v>
      </c>
      <c r="G161" s="632">
        <v>15.9020833416433</v>
      </c>
      <c r="H161" s="632">
        <v>13.898745131977501</v>
      </c>
      <c r="I161" s="632">
        <v>29.551954242135398</v>
      </c>
      <c r="J161" s="632">
        <v>31.375276118792399</v>
      </c>
      <c r="K161" s="632">
        <v>30.9054682311269</v>
      </c>
      <c r="L161" s="632">
        <v>12.7339572192513</v>
      </c>
      <c r="M161" s="632" t="s">
        <v>840</v>
      </c>
      <c r="N161" s="632" t="s">
        <v>840</v>
      </c>
      <c r="O161" s="632" t="s">
        <v>840</v>
      </c>
    </row>
    <row r="162" spans="1:15">
      <c r="A162" s="76" t="s">
        <v>62</v>
      </c>
      <c r="B162" s="632">
        <v>1.8862318960553499</v>
      </c>
      <c r="C162" s="632">
        <v>1.0669253152279301</v>
      </c>
      <c r="D162" s="632">
        <v>3.0675284790915298</v>
      </c>
      <c r="E162" s="632">
        <v>6.48839186884498</v>
      </c>
      <c r="F162" s="632">
        <v>0.76446762254775102</v>
      </c>
      <c r="G162" s="632">
        <v>0.58994108566710401</v>
      </c>
      <c r="H162" s="632">
        <v>0.54654994507872001</v>
      </c>
      <c r="I162" s="632">
        <v>0.60757807205944803</v>
      </c>
      <c r="J162" s="632">
        <v>1.57626332869726</v>
      </c>
      <c r="K162" s="632">
        <v>2.0256807615674099</v>
      </c>
      <c r="L162" s="632">
        <v>0.86898395721925104</v>
      </c>
      <c r="M162" s="632" t="s">
        <v>840</v>
      </c>
      <c r="N162" s="632" t="s">
        <v>840</v>
      </c>
      <c r="O162" s="632" t="s">
        <v>840</v>
      </c>
    </row>
    <row r="163" spans="1:15">
      <c r="A163" s="76" t="s">
        <v>63</v>
      </c>
      <c r="B163" s="632">
        <v>5.1552896723123904</v>
      </c>
      <c r="C163" s="632" t="s">
        <v>840</v>
      </c>
      <c r="D163" s="632">
        <v>11.2880762775417</v>
      </c>
      <c r="E163" s="632">
        <v>9.1686896374804601</v>
      </c>
      <c r="F163" s="632">
        <v>4.5699829183705196</v>
      </c>
      <c r="G163" s="632">
        <v>5.8862478709867903</v>
      </c>
      <c r="H163" s="632">
        <v>2.18353693039976</v>
      </c>
      <c r="I163" s="632">
        <v>1.26224631605545</v>
      </c>
      <c r="J163" s="632">
        <v>0.64086830838037601</v>
      </c>
      <c r="K163" s="632">
        <v>0.44277175116227602</v>
      </c>
      <c r="L163" s="632">
        <v>1.67112299465241</v>
      </c>
      <c r="M163" s="632" t="s">
        <v>840</v>
      </c>
      <c r="N163" s="632" t="s">
        <v>840</v>
      </c>
      <c r="O163" s="632" t="s">
        <v>840</v>
      </c>
    </row>
    <row r="164" spans="1:15">
      <c r="A164" s="76" t="s">
        <v>64</v>
      </c>
      <c r="B164" s="632">
        <v>9.9085351832331696</v>
      </c>
      <c r="C164" s="632" t="s">
        <v>840</v>
      </c>
      <c r="D164" s="632">
        <v>12.548655501196301</v>
      </c>
      <c r="E164" s="632">
        <v>8.3862631176395102</v>
      </c>
      <c r="F164" s="632">
        <v>3.4247373052435401</v>
      </c>
      <c r="G164" s="632">
        <v>16.409057729664202</v>
      </c>
      <c r="H164" s="632">
        <v>13.3355523749293</v>
      </c>
      <c r="I164" s="632">
        <v>8.2809790161599697</v>
      </c>
      <c r="J164" s="632">
        <v>14.450898579181301</v>
      </c>
      <c r="K164" s="632">
        <v>14.356874031436799</v>
      </c>
      <c r="L164" s="632">
        <v>19.284759358288799</v>
      </c>
      <c r="M164" s="632">
        <v>22.9555236728838</v>
      </c>
      <c r="N164" s="632">
        <v>28.8097886540601</v>
      </c>
      <c r="O164" s="632" t="s">
        <v>840</v>
      </c>
    </row>
    <row r="165" spans="1:15">
      <c r="A165" s="58" t="s">
        <v>38</v>
      </c>
      <c r="B165" s="632">
        <v>3.9212872771556899</v>
      </c>
      <c r="C165" s="632" t="s">
        <v>840</v>
      </c>
      <c r="D165" s="632">
        <v>5.0815984001714103</v>
      </c>
      <c r="E165" s="632">
        <v>5.2009748264837397</v>
      </c>
      <c r="F165" s="632">
        <v>3.51111599979295</v>
      </c>
      <c r="G165" s="632">
        <v>3.4586742081267499</v>
      </c>
      <c r="H165" s="632">
        <v>3.365176580235</v>
      </c>
      <c r="I165" s="632">
        <v>3.1849035800016101</v>
      </c>
      <c r="J165" s="632">
        <v>4.8078758624451199</v>
      </c>
      <c r="K165" s="632">
        <v>11.2242638919637</v>
      </c>
      <c r="L165" s="632">
        <v>4.4117647058823497</v>
      </c>
      <c r="M165" s="632" t="s">
        <v>840</v>
      </c>
      <c r="N165" s="632" t="s">
        <v>840</v>
      </c>
      <c r="O165" s="632" t="s">
        <v>840</v>
      </c>
    </row>
    <row r="166" spans="1:15">
      <c r="A166" s="76" t="s">
        <v>65</v>
      </c>
      <c r="B166" s="632">
        <v>1.29802040850115</v>
      </c>
      <c r="C166" s="632" t="s">
        <v>840</v>
      </c>
      <c r="D166" s="632">
        <v>1.0784558797271699</v>
      </c>
      <c r="E166" s="632">
        <v>1.57910488885933</v>
      </c>
      <c r="F166" s="632">
        <v>1.82009938402609</v>
      </c>
      <c r="G166" s="632">
        <v>0.78020606055771202</v>
      </c>
      <c r="H166" s="632">
        <v>0.80085211197283901</v>
      </c>
      <c r="I166" s="632">
        <v>1.29555399864472</v>
      </c>
      <c r="J166" s="632">
        <v>1.07174997954676</v>
      </c>
      <c r="K166" s="632">
        <v>1.64932477307948</v>
      </c>
      <c r="L166" s="632">
        <v>0.53475935828876997</v>
      </c>
      <c r="M166" s="632">
        <v>2.1520803443328602</v>
      </c>
      <c r="N166" s="632" t="s">
        <v>840</v>
      </c>
      <c r="O166" s="632" t="s">
        <v>840</v>
      </c>
    </row>
    <row r="167" spans="1:15">
      <c r="A167" s="76" t="s">
        <v>66</v>
      </c>
      <c r="B167" s="632">
        <v>3.7911357126695</v>
      </c>
      <c r="C167" s="632">
        <v>8.9233753637245403</v>
      </c>
      <c r="D167" s="632">
        <v>16.112559368639101</v>
      </c>
      <c r="E167" s="632">
        <v>9.0527745975040297</v>
      </c>
      <c r="F167" s="632">
        <v>2.4768362751695201</v>
      </c>
      <c r="G167" s="632">
        <v>1.4734566399285201</v>
      </c>
      <c r="H167" s="632">
        <v>1.84335785374297</v>
      </c>
      <c r="I167" s="632">
        <v>1.9387368348513201</v>
      </c>
      <c r="J167" s="632">
        <v>1.6280782132046101</v>
      </c>
      <c r="K167" s="632">
        <v>6.5308833296435704</v>
      </c>
      <c r="L167" s="632">
        <v>7.2526737967914396</v>
      </c>
      <c r="M167" s="632">
        <v>27.833572453371598</v>
      </c>
      <c r="N167" s="632">
        <v>11.790878754171301</v>
      </c>
      <c r="O167" s="632">
        <v>16.3701067615658</v>
      </c>
    </row>
    <row r="168" spans="1:15">
      <c r="A168" s="76" t="s">
        <v>67</v>
      </c>
      <c r="B168" s="632">
        <v>6.5985463495935397</v>
      </c>
      <c r="C168" s="632">
        <v>42.386032977691599</v>
      </c>
      <c r="D168" s="632">
        <v>12.6772131557333</v>
      </c>
      <c r="E168" s="632">
        <v>4.1567893434173104</v>
      </c>
      <c r="F168" s="632">
        <v>11.814146694963499</v>
      </c>
      <c r="G168" s="632">
        <v>6.1690526240212504</v>
      </c>
      <c r="H168" s="632">
        <v>4.1986486036680803</v>
      </c>
      <c r="I168" s="632">
        <v>0.66845073334328697</v>
      </c>
      <c r="J168" s="632">
        <v>0.22634923232158</v>
      </c>
      <c r="K168" s="632">
        <v>0.50918751383661698</v>
      </c>
      <c r="L168" s="632" t="s">
        <v>840</v>
      </c>
      <c r="M168" s="632" t="s">
        <v>840</v>
      </c>
      <c r="N168" s="632" t="s">
        <v>840</v>
      </c>
      <c r="O168" s="632" t="s">
        <v>840</v>
      </c>
    </row>
    <row r="169" spans="1:15">
      <c r="A169" s="76" t="s">
        <v>68</v>
      </c>
      <c r="B169" s="632">
        <v>1.5876651269230699</v>
      </c>
      <c r="C169" s="632" t="s">
        <v>840</v>
      </c>
      <c r="D169" s="632">
        <v>0.642788272685069</v>
      </c>
      <c r="E169" s="632">
        <v>0.59572729561660598</v>
      </c>
      <c r="F169" s="632">
        <v>1.4807314043169899</v>
      </c>
      <c r="G169" s="632">
        <v>2.0270997953754</v>
      </c>
      <c r="H169" s="632">
        <v>1.27350797190693</v>
      </c>
      <c r="I169" s="632">
        <v>3.3939380017687499</v>
      </c>
      <c r="J169" s="632">
        <v>3.3570590962393299</v>
      </c>
      <c r="K169" s="632">
        <v>0.52025680761567406</v>
      </c>
      <c r="L169" s="632">
        <v>0.73529411764705899</v>
      </c>
      <c r="M169" s="632" t="s">
        <v>840</v>
      </c>
      <c r="N169" s="632" t="s">
        <v>840</v>
      </c>
      <c r="O169" s="632" t="s">
        <v>840</v>
      </c>
    </row>
    <row r="170" spans="1:15">
      <c r="A170" s="76" t="s">
        <v>69</v>
      </c>
      <c r="B170" s="632">
        <v>3.3474246546614501</v>
      </c>
      <c r="C170" s="632" t="s">
        <v>840</v>
      </c>
      <c r="D170" s="632">
        <v>10.955969003321099</v>
      </c>
      <c r="E170" s="632">
        <v>3.8209207644691898</v>
      </c>
      <c r="F170" s="632">
        <v>3.7699285677312502</v>
      </c>
      <c r="G170" s="632">
        <v>4.0557951041670801</v>
      </c>
      <c r="H170" s="632">
        <v>1.7361781446593201</v>
      </c>
      <c r="I170" s="632">
        <v>0.638588673090838</v>
      </c>
      <c r="J170" s="632">
        <v>0.46087976219695098</v>
      </c>
      <c r="K170" s="632">
        <v>1.0405136152313501</v>
      </c>
      <c r="L170" s="632">
        <v>0.56818181818181801</v>
      </c>
      <c r="M170" s="632" t="s">
        <v>840</v>
      </c>
      <c r="N170" s="632" t="s">
        <v>840</v>
      </c>
      <c r="O170" s="632">
        <v>6.04982206405694</v>
      </c>
    </row>
    <row r="171" spans="1:15">
      <c r="A171" s="76" t="s">
        <v>70</v>
      </c>
      <c r="B171" s="632">
        <v>3.2047638231999098</v>
      </c>
      <c r="C171" s="632">
        <v>2.5218234723569299</v>
      </c>
      <c r="D171" s="632">
        <v>1.3284290968824799</v>
      </c>
      <c r="E171" s="632">
        <v>8.7240319431446203</v>
      </c>
      <c r="F171" s="632">
        <v>1.7408380350949799</v>
      </c>
      <c r="G171" s="632">
        <v>1.79495259330762</v>
      </c>
      <c r="H171" s="632">
        <v>1.21891954864694</v>
      </c>
      <c r="I171" s="632">
        <v>2.35336005604879</v>
      </c>
      <c r="J171" s="632">
        <v>5.3042079140418297</v>
      </c>
      <c r="K171" s="632">
        <v>3.22116448970556</v>
      </c>
      <c r="L171" s="632">
        <v>2.4732620320855601</v>
      </c>
      <c r="M171" s="632">
        <v>1.29124820659971</v>
      </c>
      <c r="N171" s="632" t="s">
        <v>840</v>
      </c>
      <c r="O171" s="632" t="s">
        <v>840</v>
      </c>
    </row>
    <row r="172" spans="1:15">
      <c r="A172" s="76" t="s">
        <v>71</v>
      </c>
      <c r="B172" s="632">
        <v>27.4617961467779</v>
      </c>
      <c r="C172" s="632" t="s">
        <v>840</v>
      </c>
      <c r="D172" s="632" t="s">
        <v>840</v>
      </c>
      <c r="E172" s="632">
        <v>17.242362196495002</v>
      </c>
      <c r="F172" s="632">
        <v>36.632007350276901</v>
      </c>
      <c r="G172" s="632">
        <v>29.879578624906799</v>
      </c>
      <c r="H172" s="632">
        <v>38.068768099057998</v>
      </c>
      <c r="I172" s="632">
        <v>17.850620786291</v>
      </c>
      <c r="J172" s="632">
        <v>3.5043224522075902</v>
      </c>
      <c r="K172" s="632">
        <v>1.2840380783706</v>
      </c>
      <c r="L172" s="632" t="s">
        <v>840</v>
      </c>
      <c r="M172" s="632" t="s">
        <v>840</v>
      </c>
      <c r="N172" s="632" t="s">
        <v>840</v>
      </c>
      <c r="O172" s="632" t="s">
        <v>840</v>
      </c>
    </row>
    <row r="173" spans="1:15">
      <c r="A173" s="175" t="s">
        <v>39</v>
      </c>
      <c r="B173" s="632">
        <v>0.248805640943567</v>
      </c>
      <c r="C173" s="632">
        <v>9.2143549951503392</v>
      </c>
      <c r="D173" s="632" t="s">
        <v>840</v>
      </c>
      <c r="E173" s="632">
        <v>3.2304191468843099E-2</v>
      </c>
      <c r="F173" s="632">
        <v>4.7233293648739599E-2</v>
      </c>
      <c r="G173" s="632">
        <v>0.13841078886172101</v>
      </c>
      <c r="H173" s="632">
        <v>0.37213327563825199</v>
      </c>
      <c r="I173" s="632">
        <v>0.57082476713335695</v>
      </c>
      <c r="J173" s="632">
        <v>0.88630723499413699</v>
      </c>
      <c r="K173" s="632">
        <v>4.4387868054018202</v>
      </c>
      <c r="L173" s="632">
        <v>3.2085561497326198</v>
      </c>
      <c r="M173" s="632">
        <v>21.5208034433286</v>
      </c>
      <c r="N173" s="632">
        <v>2.3359288097886499</v>
      </c>
      <c r="O173" s="632" t="s">
        <v>840</v>
      </c>
    </row>
    <row r="174" spans="1:15">
      <c r="A174" s="173" t="s">
        <v>72</v>
      </c>
      <c r="B174" s="632">
        <v>3.2307021561929101</v>
      </c>
      <c r="C174" s="632">
        <v>1.7458777885548</v>
      </c>
      <c r="D174" s="632">
        <v>3.94243473913509</v>
      </c>
      <c r="E174" s="632">
        <v>2.8859994584297302</v>
      </c>
      <c r="F174" s="632">
        <v>2.9152000621150198</v>
      </c>
      <c r="G174" s="632">
        <v>4.1630933814114703</v>
      </c>
      <c r="H174" s="632">
        <v>3.4483906400825499</v>
      </c>
      <c r="I174" s="632">
        <v>3.2940149540009398</v>
      </c>
      <c r="J174" s="632">
        <v>1.1262919632387001</v>
      </c>
      <c r="K174" s="632">
        <v>0.19924728802302399</v>
      </c>
      <c r="L174" s="632" t="s">
        <v>840</v>
      </c>
      <c r="M174" s="632" t="s">
        <v>840</v>
      </c>
      <c r="N174" s="632" t="s">
        <v>840</v>
      </c>
      <c r="O174" s="632" t="s">
        <v>840</v>
      </c>
    </row>
    <row r="175" spans="1:15">
      <c r="A175" s="1015" t="s">
        <v>495</v>
      </c>
      <c r="B175" s="1015"/>
      <c r="C175" s="1015"/>
      <c r="D175" s="1015"/>
      <c r="E175" s="1015"/>
      <c r="F175" s="1015"/>
      <c r="G175" s="1015"/>
      <c r="H175" s="1015"/>
      <c r="I175" s="1015"/>
      <c r="J175" s="1015"/>
      <c r="K175" s="1015"/>
      <c r="L175" s="1015"/>
      <c r="M175" s="1015"/>
      <c r="N175" s="1015"/>
      <c r="O175" s="1015"/>
    </row>
    <row r="176" spans="1:15">
      <c r="A176" s="57" t="s">
        <v>58</v>
      </c>
      <c r="B176" s="633">
        <v>100</v>
      </c>
      <c r="C176" s="633">
        <v>9.4831281261669995E-2</v>
      </c>
      <c r="D176" s="633">
        <v>2.5757132581673599</v>
      </c>
      <c r="E176" s="633">
        <v>19.361677860621</v>
      </c>
      <c r="F176" s="633">
        <v>28.431356317271799</v>
      </c>
      <c r="G176" s="633">
        <v>23.059637930305001</v>
      </c>
      <c r="H176" s="633">
        <v>13.816761313988099</v>
      </c>
      <c r="I176" s="633">
        <v>8.0084143216390107</v>
      </c>
      <c r="J176" s="633">
        <v>3.3728111082290702</v>
      </c>
      <c r="K176" s="633">
        <v>0.83094645481855101</v>
      </c>
      <c r="L176" s="633">
        <v>0.27520387345772701</v>
      </c>
      <c r="M176" s="633">
        <v>6.4109993248675001E-2</v>
      </c>
      <c r="N176" s="633">
        <v>8.2689933903240795E-2</v>
      </c>
      <c r="O176" s="633">
        <v>2.58463530887772E-2</v>
      </c>
    </row>
    <row r="177" spans="1:15">
      <c r="A177" s="58" t="s">
        <v>37</v>
      </c>
      <c r="B177" s="633">
        <v>100</v>
      </c>
      <c r="C177" s="633">
        <v>4.3501473118066999E-2</v>
      </c>
      <c r="D177" s="633">
        <v>3.7569454056512401E-2</v>
      </c>
      <c r="E177" s="633">
        <v>6.69131750143357</v>
      </c>
      <c r="F177" s="633">
        <v>8.6231783758131808</v>
      </c>
      <c r="G177" s="633">
        <v>14.837957012635201</v>
      </c>
      <c r="H177" s="633">
        <v>23.085440847883302</v>
      </c>
      <c r="I177" s="633">
        <v>33.082870306289898</v>
      </c>
      <c r="J177" s="633">
        <v>12.111205584007299</v>
      </c>
      <c r="K177" s="633">
        <v>1.30306685385482</v>
      </c>
      <c r="L177" s="633">
        <v>0.18389259090819199</v>
      </c>
      <c r="M177" s="633" t="s">
        <v>840</v>
      </c>
      <c r="N177" s="633" t="s">
        <v>840</v>
      </c>
      <c r="O177" s="633" t="s">
        <v>840</v>
      </c>
    </row>
    <row r="178" spans="1:15">
      <c r="A178" s="76" t="s">
        <v>59</v>
      </c>
      <c r="B178" s="633">
        <v>100</v>
      </c>
      <c r="C178" s="633">
        <v>3.5770647027880097E-2</v>
      </c>
      <c r="D178" s="633">
        <v>4.6480799579168899</v>
      </c>
      <c r="E178" s="633">
        <v>27.671751709626498</v>
      </c>
      <c r="F178" s="633">
        <v>16.669121514992099</v>
      </c>
      <c r="G178" s="633">
        <v>14.720673329826401</v>
      </c>
      <c r="H178" s="633">
        <v>13.8621778011573</v>
      </c>
      <c r="I178" s="633">
        <v>7.3308784850078901</v>
      </c>
      <c r="J178" s="633">
        <v>8.4502893214097803</v>
      </c>
      <c r="K178" s="633">
        <v>2.3187795896896399</v>
      </c>
      <c r="L178" s="633">
        <v>2.4134665965281399</v>
      </c>
      <c r="M178" s="633">
        <v>0.34087322461862202</v>
      </c>
      <c r="N178" s="633">
        <v>1.07943187795897</v>
      </c>
      <c r="O178" s="633">
        <v>0.45870594423987399</v>
      </c>
    </row>
    <row r="179" spans="1:15">
      <c r="A179" s="76" t="s">
        <v>60</v>
      </c>
      <c r="B179" s="633">
        <v>100</v>
      </c>
      <c r="C179" s="633">
        <v>0.83662914511712805</v>
      </c>
      <c r="D179" s="633">
        <v>7.9669911773653803</v>
      </c>
      <c r="E179" s="633">
        <v>33.229388500152098</v>
      </c>
      <c r="F179" s="633">
        <v>24.6463340432005</v>
      </c>
      <c r="G179" s="633">
        <v>14.192272588986899</v>
      </c>
      <c r="H179" s="633">
        <v>8.8644660784910307</v>
      </c>
      <c r="I179" s="633">
        <v>6.2595071493763301</v>
      </c>
      <c r="J179" s="633">
        <v>2.68862184362641</v>
      </c>
      <c r="K179" s="633">
        <v>0.74155765135381801</v>
      </c>
      <c r="L179" s="633">
        <v>0.54761180407666599</v>
      </c>
      <c r="M179" s="633">
        <v>2.6620018253726799E-2</v>
      </c>
      <c r="N179" s="633" t="s">
        <v>840</v>
      </c>
      <c r="O179" s="633" t="s">
        <v>840</v>
      </c>
    </row>
    <row r="180" spans="1:15">
      <c r="A180" s="76" t="s">
        <v>61</v>
      </c>
      <c r="B180" s="633">
        <v>100</v>
      </c>
      <c r="C180" s="633">
        <v>5.0562164278102797E-2</v>
      </c>
      <c r="D180" s="633">
        <v>0.88891546876019401</v>
      </c>
      <c r="E180" s="633">
        <v>12.1990735706674</v>
      </c>
      <c r="F180" s="633">
        <v>31.866668116477801</v>
      </c>
      <c r="G180" s="633">
        <v>21.6748580997325</v>
      </c>
      <c r="H180" s="633">
        <v>11.350934040841199</v>
      </c>
      <c r="I180" s="633">
        <v>13.9888654502751</v>
      </c>
      <c r="J180" s="633">
        <v>6.2550290324685198</v>
      </c>
      <c r="K180" s="633">
        <v>1.51795228671466</v>
      </c>
      <c r="L180" s="633">
        <v>0.20714176978448601</v>
      </c>
      <c r="M180" s="633" t="s">
        <v>840</v>
      </c>
      <c r="N180" s="633" t="s">
        <v>840</v>
      </c>
      <c r="O180" s="633" t="s">
        <v>840</v>
      </c>
    </row>
    <row r="181" spans="1:15">
      <c r="A181" s="76" t="s">
        <v>62</v>
      </c>
      <c r="B181" s="633">
        <v>100</v>
      </c>
      <c r="C181" s="633">
        <v>5.36402204125421E-2</v>
      </c>
      <c r="D181" s="633">
        <v>4.1888135758521496</v>
      </c>
      <c r="E181" s="633">
        <v>66.601648217681799</v>
      </c>
      <c r="F181" s="633">
        <v>11.522894621348801</v>
      </c>
      <c r="G181" s="633">
        <v>7.2121714536499697</v>
      </c>
      <c r="H181" s="633">
        <v>4.00351099624518</v>
      </c>
      <c r="I181" s="633">
        <v>2.5796069634758898</v>
      </c>
      <c r="J181" s="633">
        <v>2.81854976349539</v>
      </c>
      <c r="K181" s="633">
        <v>0.89237821231774495</v>
      </c>
      <c r="L181" s="633">
        <v>0.12678597552055401</v>
      </c>
      <c r="M181" s="633" t="s">
        <v>840</v>
      </c>
      <c r="N181" s="633" t="s">
        <v>840</v>
      </c>
      <c r="O181" s="633" t="s">
        <v>840</v>
      </c>
    </row>
    <row r="182" spans="1:15">
      <c r="A182" s="76" t="s">
        <v>63</v>
      </c>
      <c r="B182" s="633">
        <v>100</v>
      </c>
      <c r="C182" s="633" t="s">
        <v>840</v>
      </c>
      <c r="D182" s="633">
        <v>5.6398087353696802</v>
      </c>
      <c r="E182" s="633">
        <v>34.434770196974</v>
      </c>
      <c r="F182" s="633">
        <v>25.203397088210099</v>
      </c>
      <c r="G182" s="633">
        <v>26.3292178133029</v>
      </c>
      <c r="H182" s="633">
        <v>5.8521267485012798</v>
      </c>
      <c r="I182" s="633">
        <v>1.96081929774479</v>
      </c>
      <c r="J182" s="633">
        <v>0.41928347131030502</v>
      </c>
      <c r="K182" s="633">
        <v>7.13673993719669E-2</v>
      </c>
      <c r="L182" s="633">
        <v>8.9209249214958597E-2</v>
      </c>
      <c r="M182" s="633" t="s">
        <v>840</v>
      </c>
      <c r="N182" s="633" t="s">
        <v>840</v>
      </c>
      <c r="O182" s="633" t="s">
        <v>840</v>
      </c>
    </row>
    <row r="183" spans="1:15">
      <c r="A183" s="76" t="s">
        <v>64</v>
      </c>
      <c r="B183" s="633">
        <v>100</v>
      </c>
      <c r="C183" s="633" t="s">
        <v>840</v>
      </c>
      <c r="D183" s="633">
        <v>3.26200974704108</v>
      </c>
      <c r="E183" s="633">
        <v>16.387096774193498</v>
      </c>
      <c r="F183" s="633">
        <v>9.8268739846832194</v>
      </c>
      <c r="G183" s="633">
        <v>38.187978649338604</v>
      </c>
      <c r="H183" s="633">
        <v>18.595497795312099</v>
      </c>
      <c r="I183" s="633">
        <v>6.6929682060803</v>
      </c>
      <c r="J183" s="633">
        <v>4.9190067300997899</v>
      </c>
      <c r="K183" s="633">
        <v>1.2039916453933599</v>
      </c>
      <c r="L183" s="633">
        <v>0.53562311441169597</v>
      </c>
      <c r="M183" s="633">
        <v>0.14852634021814801</v>
      </c>
      <c r="N183" s="633">
        <v>0.24042701322812701</v>
      </c>
      <c r="O183" s="633" t="s">
        <v>840</v>
      </c>
    </row>
    <row r="184" spans="1:15">
      <c r="A184" s="58" t="s">
        <v>38</v>
      </c>
      <c r="B184" s="633">
        <v>100</v>
      </c>
      <c r="C184" s="633" t="s">
        <v>840</v>
      </c>
      <c r="D184" s="633">
        <v>3.3378682679677198</v>
      </c>
      <c r="E184" s="633">
        <v>25.6802401951586</v>
      </c>
      <c r="F184" s="633">
        <v>25.457402889848002</v>
      </c>
      <c r="G184" s="633">
        <v>20.339181835241099</v>
      </c>
      <c r="H184" s="633">
        <v>11.857290298367399</v>
      </c>
      <c r="I184" s="633">
        <v>6.5045036592231202</v>
      </c>
      <c r="J184" s="633">
        <v>4.1353912553950103</v>
      </c>
      <c r="K184" s="633">
        <v>2.3784950272096101</v>
      </c>
      <c r="L184" s="633">
        <v>0.30962657158941598</v>
      </c>
      <c r="M184" s="633" t="s">
        <v>840</v>
      </c>
      <c r="N184" s="633" t="s">
        <v>840</v>
      </c>
      <c r="O184" s="633" t="s">
        <v>840</v>
      </c>
    </row>
    <row r="185" spans="1:15">
      <c r="A185" s="76" t="s">
        <v>65</v>
      </c>
      <c r="B185" s="633">
        <v>100</v>
      </c>
      <c r="C185" s="633" t="s">
        <v>840</v>
      </c>
      <c r="D185" s="633">
        <v>2.1400226757369598</v>
      </c>
      <c r="E185" s="633">
        <v>23.554421768707499</v>
      </c>
      <c r="F185" s="633">
        <v>39.866780045351497</v>
      </c>
      <c r="G185" s="633">
        <v>13.860544217687099</v>
      </c>
      <c r="H185" s="633">
        <v>8.5246598639455797</v>
      </c>
      <c r="I185" s="633">
        <v>7.9931972789115697</v>
      </c>
      <c r="J185" s="633">
        <v>2.78486394557823</v>
      </c>
      <c r="K185" s="633">
        <v>1.0558390022675701</v>
      </c>
      <c r="L185" s="633">
        <v>0.11337868480725601</v>
      </c>
      <c r="M185" s="633">
        <v>0.10629251700680301</v>
      </c>
      <c r="N185" s="633" t="s">
        <v>840</v>
      </c>
      <c r="O185" s="633" t="s">
        <v>840</v>
      </c>
    </row>
    <row r="186" spans="1:15">
      <c r="A186" s="76" t="s">
        <v>66</v>
      </c>
      <c r="B186" s="633">
        <v>100</v>
      </c>
      <c r="C186" s="633">
        <v>0.223208870126404</v>
      </c>
      <c r="D186" s="633">
        <v>10.946939369677599</v>
      </c>
      <c r="E186" s="633">
        <v>46.2333503166169</v>
      </c>
      <c r="F186" s="633">
        <v>18.5748598879103</v>
      </c>
      <c r="G186" s="633">
        <v>8.9623213722493098</v>
      </c>
      <c r="H186" s="633">
        <v>6.7181017541305801</v>
      </c>
      <c r="I186" s="633">
        <v>4.0953975301453296</v>
      </c>
      <c r="J186" s="633">
        <v>1.4484314724506899</v>
      </c>
      <c r="K186" s="633">
        <v>1.43144818885411</v>
      </c>
      <c r="L186" s="633">
        <v>0.52648179149380103</v>
      </c>
      <c r="M186" s="633">
        <v>0.4706795739622</v>
      </c>
      <c r="N186" s="633">
        <v>0.257175437319553</v>
      </c>
      <c r="O186" s="633">
        <v>0.111604435063202</v>
      </c>
    </row>
    <row r="187" spans="1:15">
      <c r="A187" s="76" t="s">
        <v>67</v>
      </c>
      <c r="B187" s="633">
        <v>100</v>
      </c>
      <c r="C187" s="633">
        <v>0.60915262270173798</v>
      </c>
      <c r="D187" s="633">
        <v>4.9484938457463903</v>
      </c>
      <c r="E187" s="633">
        <v>12.1969918733186</v>
      </c>
      <c r="F187" s="633">
        <v>50.903971340554001</v>
      </c>
      <c r="G187" s="633">
        <v>21.558705864313701</v>
      </c>
      <c r="H187" s="633">
        <v>8.7915917422880199</v>
      </c>
      <c r="I187" s="633">
        <v>0.81127420231673097</v>
      </c>
      <c r="J187" s="633">
        <v>0.11569718005547899</v>
      </c>
      <c r="K187" s="633">
        <v>6.4121328705446096E-2</v>
      </c>
      <c r="L187" s="633" t="s">
        <v>840</v>
      </c>
      <c r="M187" s="633" t="s">
        <v>840</v>
      </c>
      <c r="N187" s="633" t="s">
        <v>840</v>
      </c>
      <c r="O187" s="633" t="s">
        <v>840</v>
      </c>
    </row>
    <row r="188" spans="1:15">
      <c r="A188" s="76" t="s">
        <v>68</v>
      </c>
      <c r="B188" s="633">
        <v>100</v>
      </c>
      <c r="C188" s="633" t="s">
        <v>840</v>
      </c>
      <c r="D188" s="633">
        <v>1.04281327848908</v>
      </c>
      <c r="E188" s="633">
        <v>7.2649325068072503</v>
      </c>
      <c r="F188" s="633">
        <v>26.516424309136202</v>
      </c>
      <c r="G188" s="633">
        <v>29.4420948960083</v>
      </c>
      <c r="H188" s="633">
        <v>11.0827877874978</v>
      </c>
      <c r="I188" s="633">
        <v>17.1195179885291</v>
      </c>
      <c r="J188" s="633">
        <v>7.13168414344476</v>
      </c>
      <c r="K188" s="633">
        <v>0.27229013382770401</v>
      </c>
      <c r="L188" s="633">
        <v>0.12745495625977599</v>
      </c>
      <c r="M188" s="633" t="s">
        <v>840</v>
      </c>
      <c r="N188" s="633" t="s">
        <v>840</v>
      </c>
      <c r="O188" s="633" t="s">
        <v>840</v>
      </c>
    </row>
    <row r="189" spans="1:15">
      <c r="A189" s="76" t="s">
        <v>69</v>
      </c>
      <c r="B189" s="633">
        <v>100</v>
      </c>
      <c r="C189" s="633" t="s">
        <v>840</v>
      </c>
      <c r="D189" s="633">
        <v>8.43019261945979</v>
      </c>
      <c r="E189" s="633">
        <v>22.1004039238315</v>
      </c>
      <c r="F189" s="633">
        <v>32.019893935646998</v>
      </c>
      <c r="G189" s="633">
        <v>27.939438903085801</v>
      </c>
      <c r="H189" s="633">
        <v>7.1662132827741596</v>
      </c>
      <c r="I189" s="633">
        <v>1.52776632868958</v>
      </c>
      <c r="J189" s="633">
        <v>0.464375017173632</v>
      </c>
      <c r="K189" s="633">
        <v>0.25829142967054097</v>
      </c>
      <c r="L189" s="633">
        <v>4.6712279834033997E-2</v>
      </c>
      <c r="M189" s="633" t="s">
        <v>840</v>
      </c>
      <c r="N189" s="633" t="s">
        <v>840</v>
      </c>
      <c r="O189" s="633">
        <v>4.6712279834033997E-2</v>
      </c>
    </row>
    <row r="190" spans="1:15">
      <c r="A190" s="76" t="s">
        <v>70</v>
      </c>
      <c r="B190" s="633">
        <v>100</v>
      </c>
      <c r="C190" s="633">
        <v>7.4622581941335198E-2</v>
      </c>
      <c r="D190" s="633">
        <v>1.0676769416221801</v>
      </c>
      <c r="E190" s="633">
        <v>52.706503645026103</v>
      </c>
      <c r="F190" s="633">
        <v>15.444004362550899</v>
      </c>
      <c r="G190" s="633">
        <v>12.9154468744619</v>
      </c>
      <c r="H190" s="633">
        <v>5.2551518282532603</v>
      </c>
      <c r="I190" s="633">
        <v>5.8808334768383004</v>
      </c>
      <c r="J190" s="633">
        <v>5.58234314907296</v>
      </c>
      <c r="K190" s="633">
        <v>0.83519889788186696</v>
      </c>
      <c r="L190" s="633">
        <v>0.21238734860226199</v>
      </c>
      <c r="M190" s="633">
        <v>2.5830893748923701E-2</v>
      </c>
      <c r="N190" s="633" t="s">
        <v>840</v>
      </c>
      <c r="O190" s="633" t="s">
        <v>840</v>
      </c>
    </row>
    <row r="191" spans="1:15">
      <c r="A191" s="173" t="s">
        <v>71</v>
      </c>
      <c r="B191" s="633">
        <v>100</v>
      </c>
      <c r="C191" s="633" t="s">
        <v>840</v>
      </c>
      <c r="D191" s="633" t="s">
        <v>840</v>
      </c>
      <c r="E191" s="633">
        <v>12.1565632714034</v>
      </c>
      <c r="F191" s="633">
        <v>37.925328992540898</v>
      </c>
      <c r="G191" s="633">
        <v>25.089847033959298</v>
      </c>
      <c r="H191" s="633">
        <v>19.153411507788999</v>
      </c>
      <c r="I191" s="633">
        <v>5.2056014978413296</v>
      </c>
      <c r="J191" s="633">
        <v>0.43039492502419902</v>
      </c>
      <c r="K191" s="633">
        <v>3.8852771441873199E-2</v>
      </c>
      <c r="L191" s="633" t="s">
        <v>840</v>
      </c>
      <c r="M191" s="633" t="s">
        <v>840</v>
      </c>
      <c r="N191" s="633" t="s">
        <v>840</v>
      </c>
      <c r="O191" s="633" t="s">
        <v>840</v>
      </c>
    </row>
    <row r="192" spans="1:15">
      <c r="A192" s="175" t="s">
        <v>39</v>
      </c>
      <c r="B192" s="633">
        <v>100</v>
      </c>
      <c r="C192" s="633">
        <v>3.51201478743068</v>
      </c>
      <c r="D192" s="633" t="s">
        <v>840</v>
      </c>
      <c r="E192" s="633">
        <v>2.51386321626617</v>
      </c>
      <c r="F192" s="633">
        <v>5.3974121996303097</v>
      </c>
      <c r="G192" s="633">
        <v>12.828096118299401</v>
      </c>
      <c r="H192" s="633">
        <v>20.665434380776301</v>
      </c>
      <c r="I192" s="633">
        <v>18.373382624768901</v>
      </c>
      <c r="J192" s="633">
        <v>12.014787430683899</v>
      </c>
      <c r="K192" s="633">
        <v>14.8243992606285</v>
      </c>
      <c r="L192" s="633">
        <v>3.5489833641404802</v>
      </c>
      <c r="M192" s="633">
        <v>5.5452865064695001</v>
      </c>
      <c r="N192" s="633">
        <v>0.77634011090572996</v>
      </c>
      <c r="O192" s="633" t="s">
        <v>840</v>
      </c>
    </row>
    <row r="193" spans="1:15">
      <c r="A193" s="77" t="s">
        <v>72</v>
      </c>
      <c r="B193" s="634">
        <v>100</v>
      </c>
      <c r="C193" s="634">
        <v>5.12470105910489E-2</v>
      </c>
      <c r="D193" s="634">
        <v>3.1431499829176599</v>
      </c>
      <c r="E193" s="634">
        <v>17.295866074479001</v>
      </c>
      <c r="F193" s="634">
        <v>25.6548229131078</v>
      </c>
      <c r="G193" s="634">
        <v>29.714724974376502</v>
      </c>
      <c r="H193" s="634">
        <v>14.7477508256463</v>
      </c>
      <c r="I193" s="634">
        <v>8.1653570208404496</v>
      </c>
      <c r="J193" s="634">
        <v>1.1758341874501801</v>
      </c>
      <c r="K193" s="634">
        <v>5.12470105910489E-2</v>
      </c>
      <c r="L193" s="634" t="s">
        <v>840</v>
      </c>
      <c r="M193" s="634" t="s">
        <v>840</v>
      </c>
      <c r="N193" s="634" t="s">
        <v>840</v>
      </c>
      <c r="O193" s="634" t="s">
        <v>840</v>
      </c>
    </row>
    <row r="194" spans="1:15" ht="16.5" customHeight="1">
      <c r="A194" s="1016"/>
      <c r="B194" s="1017"/>
      <c r="C194" s="1017"/>
      <c r="D194" s="1017"/>
      <c r="E194" s="1017"/>
      <c r="F194" s="1017"/>
      <c r="G194" s="1017"/>
      <c r="H194" s="1017"/>
      <c r="I194" s="1017"/>
    </row>
  </sheetData>
  <mergeCells count="14">
    <mergeCell ref="A27:O27"/>
    <mergeCell ref="A1:O1"/>
    <mergeCell ref="A3:A4"/>
    <mergeCell ref="B3:B4"/>
    <mergeCell ref="C3:O3"/>
    <mergeCell ref="A5:O5"/>
    <mergeCell ref="A175:O175"/>
    <mergeCell ref="A194:I194"/>
    <mergeCell ref="A49:O49"/>
    <mergeCell ref="A71:O71"/>
    <mergeCell ref="A93:O93"/>
    <mergeCell ref="A115:O115"/>
    <mergeCell ref="A137:O137"/>
    <mergeCell ref="A156:O156"/>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3"/>
  <sheetViews>
    <sheetView topLeftCell="A160" workbookViewId="0">
      <selection activeCell="T33" sqref="T33"/>
    </sheetView>
  </sheetViews>
  <sheetFormatPr defaultRowHeight="12"/>
  <cols>
    <col min="1" max="1" width="18.28515625" style="418" customWidth="1"/>
    <col min="2" max="2" width="13.5703125" style="419" customWidth="1"/>
    <col min="3" max="3" width="11.85546875" style="419" customWidth="1"/>
    <col min="4" max="4" width="12.140625" style="419" customWidth="1"/>
    <col min="5" max="5" width="11.28515625" style="419" customWidth="1"/>
    <col min="6" max="6" width="10.7109375" style="419" customWidth="1"/>
    <col min="7" max="7" width="11.140625" style="419" customWidth="1"/>
    <col min="8" max="8" width="11.42578125" style="419" customWidth="1"/>
    <col min="9" max="15" width="9.140625" style="419"/>
    <col min="16" max="16384" width="9.140625" style="418"/>
  </cols>
  <sheetData>
    <row r="1" spans="1:15" ht="12.75">
      <c r="A1" s="1018" t="s">
        <v>624</v>
      </c>
      <c r="B1" s="1018"/>
      <c r="C1" s="1018"/>
      <c r="D1" s="1018"/>
      <c r="E1" s="1018"/>
      <c r="F1" s="1018"/>
      <c r="G1" s="1018"/>
      <c r="H1" s="1018"/>
      <c r="I1" s="1018"/>
      <c r="J1" s="1018"/>
      <c r="K1" s="1018"/>
      <c r="L1" s="1018"/>
      <c r="M1" s="1018"/>
      <c r="N1" s="1018"/>
      <c r="O1" s="1018"/>
    </row>
    <row r="2" spans="1:15">
      <c r="B2" s="532"/>
      <c r="C2" s="533"/>
      <c r="D2" s="533"/>
      <c r="E2" s="532"/>
      <c r="F2" s="532"/>
      <c r="G2" s="532"/>
      <c r="H2" s="532"/>
      <c r="I2" s="532"/>
      <c r="J2" s="532"/>
      <c r="K2" s="532"/>
      <c r="L2" s="532"/>
      <c r="M2" s="532"/>
      <c r="N2" s="532"/>
      <c r="O2" s="532"/>
    </row>
    <row r="3" spans="1:15" s="420" customFormat="1" ht="11.25">
      <c r="A3" s="1026"/>
      <c r="B3" s="1028" t="s">
        <v>477</v>
      </c>
      <c r="C3" s="1022" t="s">
        <v>465</v>
      </c>
      <c r="D3" s="1023"/>
      <c r="E3" s="1023"/>
      <c r="F3" s="1023"/>
      <c r="G3" s="1023"/>
      <c r="H3" s="1023"/>
      <c r="I3" s="1023"/>
      <c r="J3" s="1023"/>
      <c r="K3" s="1023"/>
      <c r="L3" s="1023"/>
      <c r="M3" s="1023"/>
      <c r="N3" s="1023"/>
      <c r="O3" s="1030"/>
    </row>
    <row r="4" spans="1:15" s="420" customFormat="1" ht="45">
      <c r="A4" s="1027"/>
      <c r="B4" s="1029"/>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421" customFormat="1" ht="11.25">
      <c r="A5" s="1031" t="s">
        <v>491</v>
      </c>
      <c r="B5" s="1031"/>
      <c r="C5" s="1031"/>
      <c r="D5" s="1031"/>
      <c r="E5" s="1031"/>
      <c r="F5" s="1031"/>
      <c r="G5" s="1031"/>
      <c r="H5" s="1031"/>
      <c r="I5" s="1031"/>
      <c r="J5" s="1031"/>
      <c r="K5" s="1031"/>
      <c r="L5" s="1031"/>
      <c r="M5" s="1031"/>
      <c r="N5" s="1031"/>
      <c r="O5" s="1031"/>
    </row>
    <row r="6" spans="1:15" s="421" customFormat="1" ht="11.25">
      <c r="A6" s="57" t="s">
        <v>58</v>
      </c>
      <c r="B6" s="639">
        <v>1982657</v>
      </c>
      <c r="C6" s="639" t="s">
        <v>840</v>
      </c>
      <c r="D6" s="639" t="s">
        <v>840</v>
      </c>
      <c r="E6" s="639">
        <v>271382</v>
      </c>
      <c r="F6" s="639">
        <v>368166</v>
      </c>
      <c r="G6" s="639">
        <v>372630</v>
      </c>
      <c r="H6" s="639">
        <v>319154</v>
      </c>
      <c r="I6" s="639">
        <v>295212</v>
      </c>
      <c r="J6" s="639">
        <v>204549</v>
      </c>
      <c r="K6" s="639">
        <v>82319</v>
      </c>
      <c r="L6" s="639">
        <v>34379</v>
      </c>
      <c r="M6" s="639">
        <v>18081</v>
      </c>
      <c r="N6" s="639">
        <v>9429</v>
      </c>
      <c r="O6" s="639">
        <v>7356</v>
      </c>
    </row>
    <row r="7" spans="1:15" s="419" customFormat="1" ht="11.25">
      <c r="A7" s="58" t="s">
        <v>37</v>
      </c>
      <c r="B7" s="639">
        <v>105338</v>
      </c>
      <c r="C7" s="639" t="s">
        <v>840</v>
      </c>
      <c r="D7" s="639" t="s">
        <v>840</v>
      </c>
      <c r="E7" s="639">
        <v>3494</v>
      </c>
      <c r="F7" s="639">
        <v>6621</v>
      </c>
      <c r="G7" s="639">
        <v>8488</v>
      </c>
      <c r="H7" s="639">
        <v>18197</v>
      </c>
      <c r="I7" s="639">
        <v>32387</v>
      </c>
      <c r="J7" s="639">
        <v>21927</v>
      </c>
      <c r="K7" s="639">
        <v>11058</v>
      </c>
      <c r="L7" s="639">
        <v>3076</v>
      </c>
      <c r="M7" s="639">
        <v>90</v>
      </c>
      <c r="N7" s="639" t="s">
        <v>840</v>
      </c>
      <c r="O7" s="639" t="s">
        <v>840</v>
      </c>
    </row>
    <row r="8" spans="1:15" s="419" customFormat="1" ht="11.25">
      <c r="A8" s="76" t="s">
        <v>59</v>
      </c>
      <c r="B8" s="639">
        <v>91451</v>
      </c>
      <c r="C8" s="639" t="s">
        <v>840</v>
      </c>
      <c r="D8" s="639" t="s">
        <v>840</v>
      </c>
      <c r="E8" s="639">
        <v>19379</v>
      </c>
      <c r="F8" s="639">
        <v>11738</v>
      </c>
      <c r="G8" s="639">
        <v>11965</v>
      </c>
      <c r="H8" s="639">
        <v>14538</v>
      </c>
      <c r="I8" s="639">
        <v>9228</v>
      </c>
      <c r="J8" s="639">
        <v>14284</v>
      </c>
      <c r="K8" s="639">
        <v>4627</v>
      </c>
      <c r="L8" s="639">
        <v>3078</v>
      </c>
      <c r="M8" s="639">
        <v>1050</v>
      </c>
      <c r="N8" s="639">
        <v>1073</v>
      </c>
      <c r="O8" s="639">
        <v>491</v>
      </c>
    </row>
    <row r="9" spans="1:15" s="419" customFormat="1" ht="11.25">
      <c r="A9" s="76" t="s">
        <v>60</v>
      </c>
      <c r="B9" s="639">
        <v>71267</v>
      </c>
      <c r="C9" s="639" t="s">
        <v>840</v>
      </c>
      <c r="D9" s="639" t="s">
        <v>840</v>
      </c>
      <c r="E9" s="639">
        <v>10880</v>
      </c>
      <c r="F9" s="639">
        <v>10358</v>
      </c>
      <c r="G9" s="639">
        <v>10227</v>
      </c>
      <c r="H9" s="639">
        <v>10883</v>
      </c>
      <c r="I9" s="639">
        <v>15230</v>
      </c>
      <c r="J9" s="639">
        <v>8181</v>
      </c>
      <c r="K9" s="639">
        <v>2948</v>
      </c>
      <c r="L9" s="639">
        <v>1617</v>
      </c>
      <c r="M9" s="639">
        <v>943</v>
      </c>
      <c r="N9" s="639" t="s">
        <v>840</v>
      </c>
      <c r="O9" s="639" t="s">
        <v>840</v>
      </c>
    </row>
    <row r="10" spans="1:15" s="419" customFormat="1" ht="11.25">
      <c r="A10" s="76" t="s">
        <v>61</v>
      </c>
      <c r="B10" s="639">
        <v>191926</v>
      </c>
      <c r="C10" s="639" t="s">
        <v>840</v>
      </c>
      <c r="D10" s="639" t="s">
        <v>840</v>
      </c>
      <c r="E10" s="639">
        <v>23154</v>
      </c>
      <c r="F10" s="639">
        <v>54399</v>
      </c>
      <c r="G10" s="639">
        <v>40130</v>
      </c>
      <c r="H10" s="639">
        <v>23842</v>
      </c>
      <c r="I10" s="639">
        <v>31443</v>
      </c>
      <c r="J10" s="639">
        <v>14615</v>
      </c>
      <c r="K10" s="639">
        <v>3741</v>
      </c>
      <c r="L10" s="639">
        <v>602</v>
      </c>
      <c r="M10" s="639" t="s">
        <v>840</v>
      </c>
      <c r="N10" s="639" t="s">
        <v>840</v>
      </c>
      <c r="O10" s="639" t="s">
        <v>840</v>
      </c>
    </row>
    <row r="11" spans="1:15" s="419" customFormat="1" ht="11.25">
      <c r="A11" s="76" t="s">
        <v>62</v>
      </c>
      <c r="B11" s="639">
        <v>57795</v>
      </c>
      <c r="C11" s="639" t="s">
        <v>840</v>
      </c>
      <c r="D11" s="639" t="s">
        <v>840</v>
      </c>
      <c r="E11" s="639">
        <v>50690</v>
      </c>
      <c r="F11" s="639">
        <v>2575</v>
      </c>
      <c r="G11" s="639">
        <v>1455</v>
      </c>
      <c r="H11" s="639">
        <v>1759</v>
      </c>
      <c r="I11" s="639">
        <v>529</v>
      </c>
      <c r="J11" s="639">
        <v>578</v>
      </c>
      <c r="K11" s="639">
        <v>183</v>
      </c>
      <c r="L11" s="639">
        <v>26</v>
      </c>
      <c r="M11" s="639" t="s">
        <v>840</v>
      </c>
      <c r="N11" s="639" t="s">
        <v>840</v>
      </c>
      <c r="O11" s="639" t="s">
        <v>840</v>
      </c>
    </row>
    <row r="12" spans="1:15" s="419" customFormat="1" ht="22.5">
      <c r="A12" s="76" t="s">
        <v>63</v>
      </c>
      <c r="B12" s="639">
        <v>81887</v>
      </c>
      <c r="C12" s="639" t="s">
        <v>840</v>
      </c>
      <c r="D12" s="639" t="s">
        <v>840</v>
      </c>
      <c r="E12" s="639">
        <v>19576</v>
      </c>
      <c r="F12" s="639">
        <v>19293</v>
      </c>
      <c r="G12" s="639">
        <v>22480</v>
      </c>
      <c r="H12" s="639">
        <v>13073</v>
      </c>
      <c r="I12" s="639">
        <v>4999</v>
      </c>
      <c r="J12" s="639">
        <v>2152</v>
      </c>
      <c r="K12" s="639">
        <v>163</v>
      </c>
      <c r="L12" s="639">
        <v>142</v>
      </c>
      <c r="M12" s="639" t="s">
        <v>840</v>
      </c>
      <c r="N12" s="639">
        <v>9</v>
      </c>
      <c r="O12" s="639" t="s">
        <v>840</v>
      </c>
    </row>
    <row r="13" spans="1:15" s="419" customFormat="1" ht="11.25">
      <c r="A13" s="76" t="s">
        <v>64</v>
      </c>
      <c r="B13" s="639">
        <v>146589</v>
      </c>
      <c r="C13" s="639" t="s">
        <v>840</v>
      </c>
      <c r="D13" s="639" t="s">
        <v>840</v>
      </c>
      <c r="E13" s="639">
        <v>18313</v>
      </c>
      <c r="F13" s="639">
        <v>12317</v>
      </c>
      <c r="G13" s="639">
        <v>46218</v>
      </c>
      <c r="H13" s="639">
        <v>30715</v>
      </c>
      <c r="I13" s="639">
        <v>17040</v>
      </c>
      <c r="J13" s="639">
        <v>18310</v>
      </c>
      <c r="K13" s="639">
        <v>2680</v>
      </c>
      <c r="L13" s="639">
        <v>577</v>
      </c>
      <c r="M13" s="639">
        <v>160</v>
      </c>
      <c r="N13" s="639">
        <v>259</v>
      </c>
      <c r="O13" s="639" t="s">
        <v>840</v>
      </c>
    </row>
    <row r="14" spans="1:15" s="419" customFormat="1" ht="11.25">
      <c r="A14" s="58" t="s">
        <v>38</v>
      </c>
      <c r="B14" s="639">
        <v>56897</v>
      </c>
      <c r="C14" s="639" t="s">
        <v>840</v>
      </c>
      <c r="D14" s="639" t="s">
        <v>840</v>
      </c>
      <c r="E14" s="639">
        <v>8410</v>
      </c>
      <c r="F14" s="639">
        <v>10409</v>
      </c>
      <c r="G14" s="639">
        <v>12063</v>
      </c>
      <c r="H14" s="639">
        <v>10100</v>
      </c>
      <c r="I14" s="639">
        <v>6028</v>
      </c>
      <c r="J14" s="639">
        <v>4861</v>
      </c>
      <c r="K14" s="639">
        <v>3446</v>
      </c>
      <c r="L14" s="639">
        <v>1336</v>
      </c>
      <c r="M14" s="639">
        <v>204</v>
      </c>
      <c r="N14" s="639">
        <v>40</v>
      </c>
      <c r="O14" s="639" t="s">
        <v>840</v>
      </c>
    </row>
    <row r="15" spans="1:15" s="419" customFormat="1" ht="11.25">
      <c r="A15" s="76" t="s">
        <v>65</v>
      </c>
      <c r="B15" s="639">
        <v>45837</v>
      </c>
      <c r="C15" s="639" t="s">
        <v>840</v>
      </c>
      <c r="D15" s="639" t="s">
        <v>840</v>
      </c>
      <c r="E15" s="639">
        <v>4373</v>
      </c>
      <c r="F15" s="639">
        <v>6719</v>
      </c>
      <c r="G15" s="639">
        <v>4417</v>
      </c>
      <c r="H15" s="639">
        <v>4723</v>
      </c>
      <c r="I15" s="639">
        <v>4697</v>
      </c>
      <c r="J15" s="639">
        <v>7640</v>
      </c>
      <c r="K15" s="639">
        <v>8054</v>
      </c>
      <c r="L15" s="639">
        <v>4552</v>
      </c>
      <c r="M15" s="639">
        <v>491</v>
      </c>
      <c r="N15" s="639">
        <v>171</v>
      </c>
      <c r="O15" s="639" t="s">
        <v>840</v>
      </c>
    </row>
    <row r="16" spans="1:15" s="419" customFormat="1" ht="11.25">
      <c r="A16" s="76" t="s">
        <v>66</v>
      </c>
      <c r="B16" s="639">
        <v>94030</v>
      </c>
      <c r="C16" s="639" t="s">
        <v>840</v>
      </c>
      <c r="D16" s="639" t="s">
        <v>840</v>
      </c>
      <c r="E16" s="639">
        <v>21925</v>
      </c>
      <c r="F16" s="639">
        <v>17240</v>
      </c>
      <c r="G16" s="639">
        <v>19788</v>
      </c>
      <c r="H16" s="639">
        <v>20816</v>
      </c>
      <c r="I16" s="639">
        <v>8548</v>
      </c>
      <c r="J16" s="639">
        <v>3255</v>
      </c>
      <c r="K16" s="639">
        <v>1664</v>
      </c>
      <c r="L16" s="639">
        <v>272</v>
      </c>
      <c r="M16" s="639">
        <v>330</v>
      </c>
      <c r="N16" s="639">
        <v>146</v>
      </c>
      <c r="O16" s="639">
        <v>46</v>
      </c>
    </row>
    <row r="17" spans="1:15" s="419" customFormat="1" ht="11.25">
      <c r="A17" s="76" t="s">
        <v>67</v>
      </c>
      <c r="B17" s="639">
        <v>93207</v>
      </c>
      <c r="C17" s="639" t="s">
        <v>840</v>
      </c>
      <c r="D17" s="639" t="s">
        <v>840</v>
      </c>
      <c r="E17" s="639">
        <v>8892</v>
      </c>
      <c r="F17" s="639">
        <v>47004</v>
      </c>
      <c r="G17" s="639">
        <v>27027</v>
      </c>
      <c r="H17" s="639">
        <v>9434</v>
      </c>
      <c r="I17" s="639">
        <v>721</v>
      </c>
      <c r="J17" s="639">
        <v>83</v>
      </c>
      <c r="K17" s="639">
        <v>46</v>
      </c>
      <c r="L17" s="639" t="s">
        <v>840</v>
      </c>
      <c r="M17" s="639" t="s">
        <v>840</v>
      </c>
      <c r="N17" s="639" t="s">
        <v>840</v>
      </c>
      <c r="O17" s="639" t="s">
        <v>840</v>
      </c>
    </row>
    <row r="18" spans="1:15" s="419" customFormat="1" ht="11.25">
      <c r="A18" s="76" t="s">
        <v>68</v>
      </c>
      <c r="B18" s="639">
        <v>37881</v>
      </c>
      <c r="C18" s="639" t="s">
        <v>840</v>
      </c>
      <c r="D18" s="639" t="s">
        <v>840</v>
      </c>
      <c r="E18" s="639">
        <v>1247</v>
      </c>
      <c r="F18" s="639">
        <v>8044</v>
      </c>
      <c r="G18" s="639">
        <v>8674</v>
      </c>
      <c r="H18" s="639">
        <v>4082</v>
      </c>
      <c r="I18" s="639">
        <v>6030</v>
      </c>
      <c r="J18" s="639">
        <v>8712</v>
      </c>
      <c r="K18" s="639">
        <v>1070</v>
      </c>
      <c r="L18" s="639">
        <v>22</v>
      </c>
      <c r="M18" s="639" t="s">
        <v>840</v>
      </c>
      <c r="N18" s="639" t="s">
        <v>840</v>
      </c>
      <c r="O18" s="639" t="s">
        <v>840</v>
      </c>
    </row>
    <row r="19" spans="1:15" s="419" customFormat="1" ht="11.25">
      <c r="A19" s="76" t="s">
        <v>69</v>
      </c>
      <c r="B19" s="639">
        <v>53682</v>
      </c>
      <c r="C19" s="639" t="s">
        <v>840</v>
      </c>
      <c r="D19" s="639" t="s">
        <v>840</v>
      </c>
      <c r="E19" s="639">
        <v>8120</v>
      </c>
      <c r="F19" s="639">
        <v>11805</v>
      </c>
      <c r="G19" s="639">
        <v>17345</v>
      </c>
      <c r="H19" s="639">
        <v>9794</v>
      </c>
      <c r="I19" s="639">
        <v>3678</v>
      </c>
      <c r="J19" s="639">
        <v>1641</v>
      </c>
      <c r="K19" s="639">
        <v>671</v>
      </c>
      <c r="L19" s="639">
        <v>611</v>
      </c>
      <c r="M19" s="639" t="s">
        <v>840</v>
      </c>
      <c r="N19" s="639" t="s">
        <v>840</v>
      </c>
      <c r="O19" s="639">
        <v>17</v>
      </c>
    </row>
    <row r="20" spans="1:15" s="419" customFormat="1" ht="11.25">
      <c r="A20" s="76" t="s">
        <v>70</v>
      </c>
      <c r="B20" s="639">
        <v>56974</v>
      </c>
      <c r="C20" s="639" t="s">
        <v>840</v>
      </c>
      <c r="D20" s="639" t="s">
        <v>840</v>
      </c>
      <c r="E20" s="639">
        <v>19830</v>
      </c>
      <c r="F20" s="639">
        <v>6227</v>
      </c>
      <c r="G20" s="639">
        <v>6232</v>
      </c>
      <c r="H20" s="639">
        <v>5636</v>
      </c>
      <c r="I20" s="639">
        <v>8739</v>
      </c>
      <c r="J20" s="639">
        <v>7768</v>
      </c>
      <c r="K20" s="639">
        <v>1916</v>
      </c>
      <c r="L20" s="639">
        <v>595</v>
      </c>
      <c r="M20" s="639">
        <v>31</v>
      </c>
      <c r="N20" s="639" t="s">
        <v>840</v>
      </c>
      <c r="O20" s="639" t="s">
        <v>840</v>
      </c>
    </row>
    <row r="21" spans="1:15" s="419" customFormat="1" ht="11.25">
      <c r="A21" s="76" t="s">
        <v>71</v>
      </c>
      <c r="B21" s="639">
        <v>349148</v>
      </c>
      <c r="C21" s="639" t="s">
        <v>840</v>
      </c>
      <c r="D21" s="639" t="s">
        <v>840</v>
      </c>
      <c r="E21" s="639">
        <v>42824</v>
      </c>
      <c r="F21" s="639">
        <v>126494</v>
      </c>
      <c r="G21" s="639">
        <v>92371</v>
      </c>
      <c r="H21" s="639">
        <v>70425</v>
      </c>
      <c r="I21" s="639">
        <v>15633</v>
      </c>
      <c r="J21" s="639">
        <v>1285</v>
      </c>
      <c r="K21" s="639">
        <v>116</v>
      </c>
      <c r="L21" s="639" t="s">
        <v>840</v>
      </c>
      <c r="M21" s="639" t="s">
        <v>840</v>
      </c>
      <c r="N21" s="639" t="s">
        <v>840</v>
      </c>
      <c r="O21" s="639" t="s">
        <v>840</v>
      </c>
    </row>
    <row r="22" spans="1:15" s="419" customFormat="1" ht="11.25">
      <c r="A22" s="175" t="s">
        <v>39</v>
      </c>
      <c r="B22" s="639">
        <v>6051</v>
      </c>
      <c r="C22" s="639" t="s">
        <v>840</v>
      </c>
      <c r="D22" s="639" t="s">
        <v>840</v>
      </c>
      <c r="E22" s="639">
        <v>78</v>
      </c>
      <c r="F22" s="639">
        <v>288</v>
      </c>
      <c r="G22" s="639">
        <v>501</v>
      </c>
      <c r="H22" s="639">
        <v>744</v>
      </c>
      <c r="I22" s="639">
        <v>933</v>
      </c>
      <c r="J22" s="639">
        <v>795</v>
      </c>
      <c r="K22" s="639">
        <v>1792</v>
      </c>
      <c r="L22" s="639">
        <v>375</v>
      </c>
      <c r="M22" s="639">
        <v>504</v>
      </c>
      <c r="N22" s="639">
        <v>41</v>
      </c>
      <c r="O22" s="639" t="s">
        <v>840</v>
      </c>
    </row>
    <row r="23" spans="1:15" s="419" customFormat="1" ht="22.5">
      <c r="A23" s="173" t="s">
        <v>72</v>
      </c>
      <c r="B23" s="639">
        <v>60684</v>
      </c>
      <c r="C23" s="639" t="s">
        <v>840</v>
      </c>
      <c r="D23" s="639" t="s">
        <v>840</v>
      </c>
      <c r="E23" s="639">
        <v>7618</v>
      </c>
      <c r="F23" s="639">
        <v>10564</v>
      </c>
      <c r="G23" s="639">
        <v>15373</v>
      </c>
      <c r="H23" s="639">
        <v>12177</v>
      </c>
      <c r="I23" s="639">
        <v>10357</v>
      </c>
      <c r="J23" s="639">
        <v>4393</v>
      </c>
      <c r="K23" s="639">
        <v>202</v>
      </c>
      <c r="L23" s="639" t="s">
        <v>840</v>
      </c>
      <c r="M23" s="639" t="s">
        <v>840</v>
      </c>
      <c r="N23" s="639" t="s">
        <v>840</v>
      </c>
      <c r="O23" s="639" t="s">
        <v>840</v>
      </c>
    </row>
    <row r="24" spans="1:15" s="419" customFormat="1" ht="11.25">
      <c r="A24" s="173" t="s">
        <v>85</v>
      </c>
      <c r="B24" s="639">
        <v>102238</v>
      </c>
      <c r="C24" s="639" t="s">
        <v>840</v>
      </c>
      <c r="D24" s="639" t="s">
        <v>840</v>
      </c>
      <c r="E24" s="639">
        <v>83</v>
      </c>
      <c r="F24" s="639">
        <v>385</v>
      </c>
      <c r="G24" s="639">
        <v>3800</v>
      </c>
      <c r="H24" s="639">
        <v>2390</v>
      </c>
      <c r="I24" s="639">
        <v>14691</v>
      </c>
      <c r="J24" s="639">
        <v>39718</v>
      </c>
      <c r="K24" s="639">
        <v>23266</v>
      </c>
      <c r="L24" s="639">
        <v>8516</v>
      </c>
      <c r="M24" s="639">
        <v>7103</v>
      </c>
      <c r="N24" s="639">
        <v>1942</v>
      </c>
      <c r="O24" s="639">
        <v>344</v>
      </c>
    </row>
    <row r="25" spans="1:15" s="422" customFormat="1" ht="11.25">
      <c r="A25" s="173" t="s">
        <v>73</v>
      </c>
      <c r="B25" s="639">
        <v>131111</v>
      </c>
      <c r="C25" s="639" t="s">
        <v>840</v>
      </c>
      <c r="D25" s="639" t="s">
        <v>840</v>
      </c>
      <c r="E25" s="639">
        <v>2437</v>
      </c>
      <c r="F25" s="639">
        <v>5522</v>
      </c>
      <c r="G25" s="639">
        <v>13010</v>
      </c>
      <c r="H25" s="639">
        <v>26243</v>
      </c>
      <c r="I25" s="639">
        <v>19259</v>
      </c>
      <c r="J25" s="639">
        <v>22091</v>
      </c>
      <c r="K25" s="639">
        <v>14676</v>
      </c>
      <c r="L25" s="639">
        <v>8492</v>
      </c>
      <c r="M25" s="639">
        <v>7175</v>
      </c>
      <c r="N25" s="639">
        <v>5748</v>
      </c>
      <c r="O25" s="639">
        <v>6458</v>
      </c>
    </row>
    <row r="26" spans="1:15" s="422" customFormat="1" ht="11.25">
      <c r="A26" s="173" t="s">
        <v>74</v>
      </c>
      <c r="B26" s="639">
        <v>148664</v>
      </c>
      <c r="C26" s="639" t="s">
        <v>840</v>
      </c>
      <c r="D26" s="639" t="s">
        <v>840</v>
      </c>
      <c r="E26" s="639">
        <v>59</v>
      </c>
      <c r="F26" s="639">
        <v>164</v>
      </c>
      <c r="G26" s="639">
        <v>11066</v>
      </c>
      <c r="H26" s="639">
        <v>29583</v>
      </c>
      <c r="I26" s="639">
        <v>85042</v>
      </c>
      <c r="J26" s="639">
        <v>22260</v>
      </c>
      <c r="K26" s="639" t="s">
        <v>840</v>
      </c>
      <c r="L26" s="639">
        <v>490</v>
      </c>
      <c r="M26" s="639" t="s">
        <v>840</v>
      </c>
      <c r="N26" s="639" t="s">
        <v>840</v>
      </c>
      <c r="O26" s="639" t="s">
        <v>840</v>
      </c>
    </row>
    <row r="27" spans="1:15" s="422" customFormat="1" ht="11.25">
      <c r="A27" s="1025" t="s">
        <v>492</v>
      </c>
      <c r="B27" s="1025"/>
      <c r="C27" s="1025"/>
      <c r="D27" s="1025"/>
      <c r="E27" s="1025"/>
      <c r="F27" s="1025"/>
      <c r="G27" s="1025"/>
      <c r="H27" s="1025"/>
      <c r="I27" s="1025"/>
      <c r="J27" s="1025"/>
      <c r="K27" s="1025"/>
      <c r="L27" s="1025"/>
      <c r="M27" s="1025"/>
      <c r="N27" s="1025"/>
      <c r="O27" s="1025"/>
    </row>
    <row r="28" spans="1:15" s="422" customFormat="1" ht="11.25">
      <c r="A28" s="174" t="s">
        <v>58</v>
      </c>
      <c r="B28" s="640">
        <v>100</v>
      </c>
      <c r="C28" s="640" t="s">
        <v>840</v>
      </c>
      <c r="D28" s="640" t="s">
        <v>840</v>
      </c>
      <c r="E28" s="640">
        <v>100</v>
      </c>
      <c r="F28" s="640">
        <v>100</v>
      </c>
      <c r="G28" s="640">
        <v>100</v>
      </c>
      <c r="H28" s="640">
        <v>100</v>
      </c>
      <c r="I28" s="640">
        <v>100</v>
      </c>
      <c r="J28" s="640">
        <v>100</v>
      </c>
      <c r="K28" s="640">
        <v>100</v>
      </c>
      <c r="L28" s="640">
        <v>100</v>
      </c>
      <c r="M28" s="640">
        <v>100</v>
      </c>
      <c r="N28" s="640">
        <v>100</v>
      </c>
      <c r="O28" s="640">
        <v>100</v>
      </c>
    </row>
    <row r="29" spans="1:15" s="422" customFormat="1" ht="11.25">
      <c r="A29" s="58" t="s">
        <v>37</v>
      </c>
      <c r="B29" s="640">
        <v>5.3129714317705998</v>
      </c>
      <c r="C29" s="640" t="s">
        <v>840</v>
      </c>
      <c r="D29" s="640" t="s">
        <v>840</v>
      </c>
      <c r="E29" s="640">
        <v>1.2874840630550299</v>
      </c>
      <c r="F29" s="640">
        <v>1.79837355975294</v>
      </c>
      <c r="G29" s="640">
        <v>2.2778627593054801</v>
      </c>
      <c r="H29" s="640">
        <v>5.7016362007056198</v>
      </c>
      <c r="I29" s="640">
        <v>10.9707599962061</v>
      </c>
      <c r="J29" s="640">
        <v>10.7196808588651</v>
      </c>
      <c r="K29" s="640">
        <v>13.4331077879955</v>
      </c>
      <c r="L29" s="640">
        <v>8.9473224933825897</v>
      </c>
      <c r="M29" s="640">
        <v>0.49776007964161301</v>
      </c>
      <c r="N29" s="640" t="s">
        <v>840</v>
      </c>
      <c r="O29" s="640" t="s">
        <v>840</v>
      </c>
    </row>
    <row r="30" spans="1:15" s="422" customFormat="1" ht="11.25">
      <c r="A30" s="76" t="s">
        <v>59</v>
      </c>
      <c r="B30" s="640">
        <v>4.6125477074451098</v>
      </c>
      <c r="C30" s="640" t="s">
        <v>840</v>
      </c>
      <c r="D30" s="640" t="s">
        <v>840</v>
      </c>
      <c r="E30" s="640">
        <v>7.1408567996403596</v>
      </c>
      <c r="F30" s="640">
        <v>3.1882357414861802</v>
      </c>
      <c r="G30" s="640">
        <v>3.2109599334460501</v>
      </c>
      <c r="H30" s="640">
        <v>4.5551677246721001</v>
      </c>
      <c r="I30" s="640">
        <v>3.1258891914962801</v>
      </c>
      <c r="J30" s="640">
        <v>6.9831678473128704</v>
      </c>
      <c r="K30" s="640">
        <v>5.6208165794045097</v>
      </c>
      <c r="L30" s="640">
        <v>8.9531399982547502</v>
      </c>
      <c r="M30" s="640">
        <v>5.8072009291521498</v>
      </c>
      <c r="N30" s="640">
        <v>11.379785767313599</v>
      </c>
      <c r="O30" s="640">
        <v>6.6748232735182196</v>
      </c>
    </row>
    <row r="31" spans="1:15" s="422" customFormat="1" ht="11.25">
      <c r="A31" s="76" t="s">
        <v>60</v>
      </c>
      <c r="B31" s="640">
        <v>3.59451987913189</v>
      </c>
      <c r="C31" s="640" t="s">
        <v>840</v>
      </c>
      <c r="D31" s="640" t="s">
        <v>840</v>
      </c>
      <c r="E31" s="640">
        <v>4.0091089313218999</v>
      </c>
      <c r="F31" s="640">
        <v>2.8134048228244901</v>
      </c>
      <c r="G31" s="640">
        <v>2.7445455277352901</v>
      </c>
      <c r="H31" s="640">
        <v>3.4099525620860098</v>
      </c>
      <c r="I31" s="640">
        <v>5.1590043765158597</v>
      </c>
      <c r="J31" s="640">
        <v>3.9995306748016399</v>
      </c>
      <c r="K31" s="640">
        <v>3.58119024769494</v>
      </c>
      <c r="L31" s="640">
        <v>4.7034526891416304</v>
      </c>
      <c r="M31" s="640">
        <v>5.2154195011337903</v>
      </c>
      <c r="N31" s="640" t="s">
        <v>840</v>
      </c>
      <c r="O31" s="640" t="s">
        <v>840</v>
      </c>
    </row>
    <row r="32" spans="1:15" s="422" customFormat="1" ht="11.25">
      <c r="A32" s="76" t="s">
        <v>61</v>
      </c>
      <c r="B32" s="640">
        <v>9.6802422204143195</v>
      </c>
      <c r="C32" s="640" t="s">
        <v>840</v>
      </c>
      <c r="D32" s="640" t="s">
        <v>840</v>
      </c>
      <c r="E32" s="640">
        <v>8.5318849444694198</v>
      </c>
      <c r="F32" s="640">
        <v>14.7756718436792</v>
      </c>
      <c r="G32" s="640">
        <v>10.7693959155194</v>
      </c>
      <c r="H32" s="640">
        <v>7.4703748033864503</v>
      </c>
      <c r="I32" s="640">
        <v>10.650989797162699</v>
      </c>
      <c r="J32" s="640">
        <v>7.1449872646651897</v>
      </c>
      <c r="K32" s="640">
        <v>4.54451584688832</v>
      </c>
      <c r="L32" s="640">
        <v>1.7510689665202599</v>
      </c>
      <c r="M32" s="640" t="s">
        <v>840</v>
      </c>
      <c r="N32" s="640" t="s">
        <v>840</v>
      </c>
      <c r="O32" s="640" t="s">
        <v>840</v>
      </c>
    </row>
    <row r="33" spans="1:15" s="422" customFormat="1" ht="11.25">
      <c r="A33" s="76" t="s">
        <v>62</v>
      </c>
      <c r="B33" s="640">
        <v>2.9150276623742801</v>
      </c>
      <c r="C33" s="640" t="s">
        <v>840</v>
      </c>
      <c r="D33" s="640" t="s">
        <v>840</v>
      </c>
      <c r="E33" s="640">
        <v>18.678467989770901</v>
      </c>
      <c r="F33" s="640">
        <v>0.69941276489409698</v>
      </c>
      <c r="G33" s="640">
        <v>0.39046775621930602</v>
      </c>
      <c r="H33" s="640">
        <v>0.55114458850586201</v>
      </c>
      <c r="I33" s="640">
        <v>0.17919325772665101</v>
      </c>
      <c r="J33" s="640">
        <v>0.28257287984786</v>
      </c>
      <c r="K33" s="640">
        <v>0.222305907506165</v>
      </c>
      <c r="L33" s="640">
        <v>7.5627563338084305E-2</v>
      </c>
      <c r="M33" s="640" t="s">
        <v>840</v>
      </c>
      <c r="N33" s="640" t="s">
        <v>840</v>
      </c>
      <c r="O33" s="640" t="s">
        <v>840</v>
      </c>
    </row>
    <row r="34" spans="1:15" s="422" customFormat="1" ht="22.5">
      <c r="A34" s="173" t="s">
        <v>63</v>
      </c>
      <c r="B34" s="640">
        <v>4.1301647233989502</v>
      </c>
      <c r="C34" s="640" t="s">
        <v>840</v>
      </c>
      <c r="D34" s="640" t="s">
        <v>840</v>
      </c>
      <c r="E34" s="640">
        <v>7.2134482021652104</v>
      </c>
      <c r="F34" s="640">
        <v>5.2402992128550698</v>
      </c>
      <c r="G34" s="640">
        <v>6.0327939242680397</v>
      </c>
      <c r="H34" s="640">
        <v>4.0961416745520998</v>
      </c>
      <c r="I34" s="640">
        <v>1.6933593485359699</v>
      </c>
      <c r="J34" s="640">
        <v>1.0520706529975701</v>
      </c>
      <c r="K34" s="640">
        <v>0.198010179909863</v>
      </c>
      <c r="L34" s="640">
        <v>0.41304284592338297</v>
      </c>
      <c r="M34" s="640" t="s">
        <v>840</v>
      </c>
      <c r="N34" s="640">
        <v>9.5450206808781399E-2</v>
      </c>
      <c r="O34" s="640" t="s">
        <v>840</v>
      </c>
    </row>
    <row r="35" spans="1:15" s="422" customFormat="1" ht="11.25">
      <c r="A35" s="173" t="s">
        <v>64</v>
      </c>
      <c r="B35" s="640">
        <v>7.3935632840173602</v>
      </c>
      <c r="C35" s="640" t="s">
        <v>840</v>
      </c>
      <c r="D35" s="640" t="s">
        <v>840</v>
      </c>
      <c r="E35" s="640">
        <v>6.7480525605972401</v>
      </c>
      <c r="F35" s="640">
        <v>3.3455017573594499</v>
      </c>
      <c r="G35" s="640">
        <v>12.4031881491023</v>
      </c>
      <c r="H35" s="640">
        <v>9.6238806344272696</v>
      </c>
      <c r="I35" s="640">
        <v>5.7721230844274602</v>
      </c>
      <c r="J35" s="640">
        <v>8.9514003979486603</v>
      </c>
      <c r="K35" s="640">
        <v>3.2556274979044901</v>
      </c>
      <c r="L35" s="640">
        <v>1.6783501556182601</v>
      </c>
      <c r="M35" s="640">
        <v>0.88490680825175605</v>
      </c>
      <c r="N35" s="640">
        <v>2.7468448403860402</v>
      </c>
      <c r="O35" s="640" t="s">
        <v>840</v>
      </c>
    </row>
    <row r="36" spans="1:15" s="422" customFormat="1" ht="11.25">
      <c r="A36" s="175" t="s">
        <v>38</v>
      </c>
      <c r="B36" s="640">
        <v>2.8697349062394601</v>
      </c>
      <c r="C36" s="640" t="s">
        <v>840</v>
      </c>
      <c r="D36" s="640" t="s">
        <v>840</v>
      </c>
      <c r="E36" s="640">
        <v>3.0989527676853998</v>
      </c>
      <c r="F36" s="640">
        <v>2.8272572698185101</v>
      </c>
      <c r="G36" s="640">
        <v>3.2372594799130501</v>
      </c>
      <c r="H36" s="640">
        <v>3.1646164547522502</v>
      </c>
      <c r="I36" s="640">
        <v>2.04192241507798</v>
      </c>
      <c r="J36" s="640">
        <v>2.37644769712881</v>
      </c>
      <c r="K36" s="640">
        <v>4.1861538648428702</v>
      </c>
      <c r="L36" s="640">
        <v>3.8860932546031002</v>
      </c>
      <c r="M36" s="640">
        <v>1.1282561805209901</v>
      </c>
      <c r="N36" s="640">
        <v>0.424223141372362</v>
      </c>
      <c r="O36" s="640" t="s">
        <v>840</v>
      </c>
    </row>
    <row r="37" spans="1:15" s="422" customFormat="1" ht="11.25">
      <c r="A37" s="173" t="s">
        <v>65</v>
      </c>
      <c r="B37" s="640">
        <v>2.3118976202136801</v>
      </c>
      <c r="C37" s="640" t="s">
        <v>840</v>
      </c>
      <c r="D37" s="640" t="s">
        <v>840</v>
      </c>
      <c r="E37" s="640">
        <v>1.6113817423410499</v>
      </c>
      <c r="F37" s="640">
        <v>1.82499198731007</v>
      </c>
      <c r="G37" s="640">
        <v>1.18535813004857</v>
      </c>
      <c r="H37" s="640">
        <v>1.4798498530490001</v>
      </c>
      <c r="I37" s="640">
        <v>1.5910599840114901</v>
      </c>
      <c r="J37" s="640">
        <v>3.73504637030736</v>
      </c>
      <c r="K37" s="640">
        <v>9.7838895030308901</v>
      </c>
      <c r="L37" s="640">
        <v>13.240641089036901</v>
      </c>
      <c r="M37" s="640">
        <v>2.7155577678225802</v>
      </c>
      <c r="N37" s="640">
        <v>1.8135539293668499</v>
      </c>
      <c r="O37" s="640" t="s">
        <v>840</v>
      </c>
    </row>
    <row r="38" spans="1:15" s="422" customFormat="1" ht="11.25">
      <c r="A38" s="173" t="s">
        <v>66</v>
      </c>
      <c r="B38" s="640">
        <v>4.7426256785717298</v>
      </c>
      <c r="C38" s="640" t="s">
        <v>840</v>
      </c>
      <c r="D38" s="640" t="s">
        <v>840</v>
      </c>
      <c r="E38" s="640">
        <v>8.0790177683118305</v>
      </c>
      <c r="F38" s="640">
        <v>4.6826703171938702</v>
      </c>
      <c r="G38" s="640">
        <v>5.3103614845825602</v>
      </c>
      <c r="H38" s="640">
        <v>6.5222431804082097</v>
      </c>
      <c r="I38" s="640">
        <v>2.89554625150739</v>
      </c>
      <c r="J38" s="640">
        <v>1.5913057507003201</v>
      </c>
      <c r="K38" s="640">
        <v>2.0214045360123398</v>
      </c>
      <c r="L38" s="640">
        <v>0.79118066261380504</v>
      </c>
      <c r="M38" s="640">
        <v>1.82512029201925</v>
      </c>
      <c r="N38" s="640">
        <v>1.5484144660091199</v>
      </c>
      <c r="O38" s="640">
        <v>0.62533985861881503</v>
      </c>
    </row>
    <row r="39" spans="1:15" s="422" customFormat="1" ht="11.25">
      <c r="A39" s="173" t="s">
        <v>67</v>
      </c>
      <c r="B39" s="640">
        <v>4.7011157250094202</v>
      </c>
      <c r="C39" s="640" t="s">
        <v>840</v>
      </c>
      <c r="D39" s="640" t="s">
        <v>840</v>
      </c>
      <c r="E39" s="640">
        <v>3.2765621890913899</v>
      </c>
      <c r="F39" s="640">
        <v>12.767067029546499</v>
      </c>
      <c r="G39" s="640">
        <v>7.2530392077932504</v>
      </c>
      <c r="H39" s="640">
        <v>2.95593976575572</v>
      </c>
      <c r="I39" s="640">
        <v>0.24423126431174899</v>
      </c>
      <c r="J39" s="640">
        <v>4.05770744418208E-2</v>
      </c>
      <c r="K39" s="640">
        <v>5.5880173471495001E-2</v>
      </c>
      <c r="L39" s="640" t="s">
        <v>840</v>
      </c>
      <c r="M39" s="640" t="s">
        <v>840</v>
      </c>
      <c r="N39" s="640" t="s">
        <v>840</v>
      </c>
      <c r="O39" s="640" t="s">
        <v>840</v>
      </c>
    </row>
    <row r="40" spans="1:15" s="422" customFormat="1" ht="11.25">
      <c r="A40" s="173" t="s">
        <v>68</v>
      </c>
      <c r="B40" s="640">
        <v>1.9106179233220899</v>
      </c>
      <c r="C40" s="640" t="s">
        <v>840</v>
      </c>
      <c r="D40" s="640" t="s">
        <v>840</v>
      </c>
      <c r="E40" s="640">
        <v>0.45949989313956002</v>
      </c>
      <c r="F40" s="640">
        <v>2.18488399254684</v>
      </c>
      <c r="G40" s="640">
        <v>2.3277782250489798</v>
      </c>
      <c r="H40" s="640">
        <v>1.2790063730988801</v>
      </c>
      <c r="I40" s="640">
        <v>2.04259989431324</v>
      </c>
      <c r="J40" s="640">
        <v>4.2591261751463003</v>
      </c>
      <c r="K40" s="640">
        <v>1.2998214264021699</v>
      </c>
      <c r="L40" s="640">
        <v>6.3992553593763601E-2</v>
      </c>
      <c r="M40" s="640" t="s">
        <v>840</v>
      </c>
      <c r="N40" s="640" t="s">
        <v>840</v>
      </c>
      <c r="O40" s="640" t="s">
        <v>840</v>
      </c>
    </row>
    <row r="41" spans="1:15" s="422" customFormat="1" ht="11.25">
      <c r="A41" s="173" t="s">
        <v>69</v>
      </c>
      <c r="B41" s="640">
        <v>2.70757876929797</v>
      </c>
      <c r="C41" s="640" t="s">
        <v>840</v>
      </c>
      <c r="D41" s="640" t="s">
        <v>840</v>
      </c>
      <c r="E41" s="640">
        <v>2.9920923274203899</v>
      </c>
      <c r="F41" s="640">
        <v>3.2064340542038101</v>
      </c>
      <c r="G41" s="640">
        <v>4.6547513619408001</v>
      </c>
      <c r="H41" s="640">
        <v>3.06873797602411</v>
      </c>
      <c r="I41" s="640">
        <v>1.24588431364579</v>
      </c>
      <c r="J41" s="640">
        <v>0.80225276095214304</v>
      </c>
      <c r="K41" s="640">
        <v>0.81512166085593796</v>
      </c>
      <c r="L41" s="640">
        <v>1.7772477384449801</v>
      </c>
      <c r="M41" s="640" t="s">
        <v>840</v>
      </c>
      <c r="N41" s="640" t="s">
        <v>840</v>
      </c>
      <c r="O41" s="640">
        <v>0.23110386079390999</v>
      </c>
    </row>
    <row r="42" spans="1:15" s="422" customFormat="1" ht="11.25">
      <c r="A42" s="173" t="s">
        <v>70</v>
      </c>
      <c r="B42" s="640">
        <v>2.8736185835472301</v>
      </c>
      <c r="C42" s="640" t="s">
        <v>840</v>
      </c>
      <c r="D42" s="640" t="s">
        <v>840</v>
      </c>
      <c r="E42" s="640">
        <v>7.3070432084663004</v>
      </c>
      <c r="F42" s="640">
        <v>1.69135661630895</v>
      </c>
      <c r="G42" s="640">
        <v>1.67243646512626</v>
      </c>
      <c r="H42" s="640">
        <v>1.76591864742413</v>
      </c>
      <c r="I42" s="640">
        <v>2.9602455184748599</v>
      </c>
      <c r="J42" s="640">
        <v>3.7976230634224599</v>
      </c>
      <c r="K42" s="640">
        <v>2.32753070372575</v>
      </c>
      <c r="L42" s="640">
        <v>1.7307076994677</v>
      </c>
      <c r="M42" s="640">
        <v>0.171450694098778</v>
      </c>
      <c r="N42" s="640" t="s">
        <v>840</v>
      </c>
      <c r="O42" s="640" t="s">
        <v>840</v>
      </c>
    </row>
    <row r="43" spans="1:15" s="422" customFormat="1" ht="11.25">
      <c r="A43" s="173" t="s">
        <v>71</v>
      </c>
      <c r="B43" s="640">
        <v>17.610106034478001</v>
      </c>
      <c r="C43" s="640" t="s">
        <v>840</v>
      </c>
      <c r="D43" s="640" t="s">
        <v>840</v>
      </c>
      <c r="E43" s="640">
        <v>15.7799706686516</v>
      </c>
      <c r="F43" s="640">
        <v>34.3578711776753</v>
      </c>
      <c r="G43" s="640">
        <v>24.788932721466299</v>
      </c>
      <c r="H43" s="640">
        <v>22.066149883755202</v>
      </c>
      <c r="I43" s="640">
        <v>5.2955164424210404</v>
      </c>
      <c r="J43" s="640">
        <v>0.62821133322578004</v>
      </c>
      <c r="K43" s="640">
        <v>0.140915220058553</v>
      </c>
      <c r="L43" s="640" t="s">
        <v>840</v>
      </c>
      <c r="M43" s="640" t="s">
        <v>840</v>
      </c>
      <c r="N43" s="640" t="s">
        <v>840</v>
      </c>
      <c r="O43" s="640" t="s">
        <v>840</v>
      </c>
    </row>
    <row r="44" spans="1:15" s="422" customFormat="1" ht="11.25">
      <c r="A44" s="175" t="s">
        <v>39</v>
      </c>
      <c r="B44" s="640">
        <v>0.30519651154990501</v>
      </c>
      <c r="C44" s="640" t="s">
        <v>840</v>
      </c>
      <c r="D44" s="640" t="s">
        <v>840</v>
      </c>
      <c r="E44" s="640">
        <v>2.8741773588521001E-2</v>
      </c>
      <c r="F44" s="640">
        <v>7.8225583025048506E-2</v>
      </c>
      <c r="G44" s="640">
        <v>0.13444972224458601</v>
      </c>
      <c r="H44" s="640">
        <v>0.23311630122135399</v>
      </c>
      <c r="I44" s="640">
        <v>0.31604406324946099</v>
      </c>
      <c r="J44" s="640">
        <v>0.38865992989454901</v>
      </c>
      <c r="K44" s="640">
        <v>2.17689719262868</v>
      </c>
      <c r="L44" s="640">
        <v>1.0907821635300601</v>
      </c>
      <c r="M44" s="640">
        <v>2.7874564459930302</v>
      </c>
      <c r="N44" s="640">
        <v>0.43482871990667099</v>
      </c>
      <c r="O44" s="640" t="s">
        <v>840</v>
      </c>
    </row>
    <row r="45" spans="1:15" s="422" customFormat="1" ht="22.5">
      <c r="A45" s="173" t="s">
        <v>72</v>
      </c>
      <c r="B45" s="640">
        <v>3.0607412174672701</v>
      </c>
      <c r="C45" s="640" t="s">
        <v>840</v>
      </c>
      <c r="D45" s="640" t="s">
        <v>840</v>
      </c>
      <c r="E45" s="640">
        <v>2.8071132204788798</v>
      </c>
      <c r="F45" s="640">
        <v>2.8693578440160099</v>
      </c>
      <c r="G45" s="640">
        <v>4.1255400799720903</v>
      </c>
      <c r="H45" s="640">
        <v>3.8153994623285299</v>
      </c>
      <c r="I45" s="640">
        <v>3.5083262198013601</v>
      </c>
      <c r="J45" s="640">
        <v>2.1476516629267302</v>
      </c>
      <c r="K45" s="640">
        <v>0.24538684872265201</v>
      </c>
      <c r="L45" s="640" t="s">
        <v>840</v>
      </c>
      <c r="M45" s="640" t="s">
        <v>840</v>
      </c>
      <c r="N45" s="640" t="s">
        <v>840</v>
      </c>
      <c r="O45" s="640" t="s">
        <v>840</v>
      </c>
    </row>
    <row r="46" spans="1:15" s="422" customFormat="1" ht="11.25">
      <c r="A46" s="173" t="s">
        <v>85</v>
      </c>
      <c r="B46" s="640">
        <v>5.1566155921069603</v>
      </c>
      <c r="C46" s="640" t="s">
        <v>840</v>
      </c>
      <c r="D46" s="640" t="s">
        <v>840</v>
      </c>
      <c r="E46" s="640">
        <v>3.0584194972400499E-2</v>
      </c>
      <c r="F46" s="640">
        <v>0.104572393974457</v>
      </c>
      <c r="G46" s="640">
        <v>1.0197783323940599</v>
      </c>
      <c r="H46" s="640">
        <v>0.74885478483741397</v>
      </c>
      <c r="I46" s="640">
        <v>4.9764237226128998</v>
      </c>
      <c r="J46" s="640">
        <v>19.4173523214487</v>
      </c>
      <c r="K46" s="640">
        <v>28.2632199127783</v>
      </c>
      <c r="L46" s="640">
        <v>24.770935745658701</v>
      </c>
      <c r="M46" s="640">
        <v>39.2843316188264</v>
      </c>
      <c r="N46" s="640">
        <v>20.5960335136282</v>
      </c>
      <c r="O46" s="640">
        <v>4.6764545948885301</v>
      </c>
    </row>
    <row r="47" spans="1:15" s="422" customFormat="1" ht="11.25">
      <c r="A47" s="173" t="s">
        <v>73</v>
      </c>
      <c r="B47" s="640">
        <v>6.6128937077870704</v>
      </c>
      <c r="C47" s="640" t="s">
        <v>840</v>
      </c>
      <c r="D47" s="640" t="s">
        <v>840</v>
      </c>
      <c r="E47" s="640">
        <v>0.89799618250289204</v>
      </c>
      <c r="F47" s="640">
        <v>1.49986690786221</v>
      </c>
      <c r="G47" s="640">
        <v>3.4913989748544099</v>
      </c>
      <c r="H47" s="640">
        <v>8.2226762002042904</v>
      </c>
      <c r="I47" s="640">
        <v>6.5237862959500301</v>
      </c>
      <c r="J47" s="640">
        <v>10.799857246918799</v>
      </c>
      <c r="K47" s="640">
        <v>17.828204910166502</v>
      </c>
      <c r="L47" s="640">
        <v>24.7011256871928</v>
      </c>
      <c r="M47" s="640">
        <v>39.682539682539698</v>
      </c>
      <c r="N47" s="640">
        <v>60.960865415208403</v>
      </c>
      <c r="O47" s="640">
        <v>87.792278412180494</v>
      </c>
    </row>
    <row r="48" spans="1:15" s="422" customFormat="1" ht="11.25">
      <c r="A48" s="173" t="s">
        <v>74</v>
      </c>
      <c r="B48" s="640">
        <v>7.4982208218567301</v>
      </c>
      <c r="C48" s="640" t="s">
        <v>840</v>
      </c>
      <c r="D48" s="640" t="s">
        <v>840</v>
      </c>
      <c r="E48" s="640">
        <v>2.1740572329778701E-2</v>
      </c>
      <c r="F48" s="640">
        <v>4.4545123667041497E-2</v>
      </c>
      <c r="G48" s="640">
        <v>2.9697018490191298</v>
      </c>
      <c r="H48" s="640">
        <v>9.2691929288055306</v>
      </c>
      <c r="I48" s="640">
        <v>28.807094562551701</v>
      </c>
      <c r="J48" s="640">
        <v>10.882478037047401</v>
      </c>
      <c r="K48" s="640" t="s">
        <v>840</v>
      </c>
      <c r="L48" s="640">
        <v>1.4252886936792799</v>
      </c>
      <c r="M48" s="640" t="s">
        <v>840</v>
      </c>
      <c r="N48" s="640" t="s">
        <v>840</v>
      </c>
      <c r="O48" s="640" t="s">
        <v>840</v>
      </c>
    </row>
    <row r="49" spans="1:15" s="422" customFormat="1" ht="11.25">
      <c r="A49" s="1025" t="s">
        <v>492</v>
      </c>
      <c r="B49" s="1025"/>
      <c r="C49" s="1025"/>
      <c r="D49" s="1025"/>
      <c r="E49" s="1025"/>
      <c r="F49" s="1025"/>
      <c r="G49" s="1025"/>
      <c r="H49" s="1025"/>
      <c r="I49" s="1025"/>
      <c r="J49" s="1025"/>
      <c r="K49" s="1025"/>
      <c r="L49" s="1025"/>
      <c r="M49" s="1025"/>
      <c r="N49" s="1025"/>
      <c r="O49" s="1025"/>
    </row>
    <row r="50" spans="1:15" s="422" customFormat="1" ht="11.25">
      <c r="A50" s="174" t="s">
        <v>58</v>
      </c>
      <c r="B50" s="640">
        <v>100</v>
      </c>
      <c r="C50" s="640" t="s">
        <v>840</v>
      </c>
      <c r="D50" s="640" t="s">
        <v>840</v>
      </c>
      <c r="E50" s="640">
        <v>13.6877937030964</v>
      </c>
      <c r="F50" s="640">
        <v>18.569323892130601</v>
      </c>
      <c r="G50" s="640">
        <v>18.794476301246299</v>
      </c>
      <c r="H50" s="640">
        <v>16.0972876296808</v>
      </c>
      <c r="I50" s="640">
        <v>14.8897161738011</v>
      </c>
      <c r="J50" s="640">
        <v>10.3169131120512</v>
      </c>
      <c r="K50" s="640">
        <v>4.1519536662165999</v>
      </c>
      <c r="L50" s="640">
        <v>1.7339862618698001</v>
      </c>
      <c r="M50" s="640">
        <v>0.91195804418010795</v>
      </c>
      <c r="N50" s="640">
        <v>0.47557393941564302</v>
      </c>
      <c r="O50" s="640">
        <v>0.37101727631153503</v>
      </c>
    </row>
    <row r="51" spans="1:15" s="422" customFormat="1" ht="11.25">
      <c r="A51" s="175" t="s">
        <v>37</v>
      </c>
      <c r="B51" s="640">
        <v>100</v>
      </c>
      <c r="C51" s="640" t="s">
        <v>840</v>
      </c>
      <c r="D51" s="640" t="s">
        <v>840</v>
      </c>
      <c r="E51" s="640">
        <v>3.3169416544836601</v>
      </c>
      <c r="F51" s="640">
        <v>6.2854810229926503</v>
      </c>
      <c r="G51" s="640">
        <v>8.05787085382293</v>
      </c>
      <c r="H51" s="640">
        <v>17.2748675691583</v>
      </c>
      <c r="I51" s="640">
        <v>30.745789743492399</v>
      </c>
      <c r="J51" s="640">
        <v>20.815849930699301</v>
      </c>
      <c r="K51" s="640">
        <v>10.497636180675499</v>
      </c>
      <c r="L51" s="640">
        <v>2.9201237919839</v>
      </c>
      <c r="M51" s="640">
        <v>8.5439252691336495E-2</v>
      </c>
      <c r="N51" s="640" t="s">
        <v>840</v>
      </c>
      <c r="O51" s="640" t="s">
        <v>840</v>
      </c>
    </row>
    <row r="52" spans="1:15" s="422" customFormat="1" ht="11.25">
      <c r="A52" s="173" t="s">
        <v>59</v>
      </c>
      <c r="B52" s="640">
        <v>100</v>
      </c>
      <c r="C52" s="640" t="s">
        <v>840</v>
      </c>
      <c r="D52" s="640" t="s">
        <v>840</v>
      </c>
      <c r="E52" s="640">
        <v>21.1905829351237</v>
      </c>
      <c r="F52" s="640">
        <v>12.8352888432056</v>
      </c>
      <c r="G52" s="640">
        <v>13.083509201649001</v>
      </c>
      <c r="H52" s="640">
        <v>15.897037757925</v>
      </c>
      <c r="I52" s="640">
        <v>10.090649637510801</v>
      </c>
      <c r="J52" s="640">
        <v>15.6192933920898</v>
      </c>
      <c r="K52" s="640">
        <v>5.0595400815737399</v>
      </c>
      <c r="L52" s="640">
        <v>3.3657368426807799</v>
      </c>
      <c r="M52" s="640">
        <v>1.14815584301976</v>
      </c>
      <c r="N52" s="640">
        <v>1.17330592339067</v>
      </c>
      <c r="O52" s="640">
        <v>0.53689954183114497</v>
      </c>
    </row>
    <row r="53" spans="1:15" s="422" customFormat="1" ht="11.25">
      <c r="A53" s="173" t="s">
        <v>60</v>
      </c>
      <c r="B53" s="640">
        <v>100</v>
      </c>
      <c r="C53" s="640" t="s">
        <v>840</v>
      </c>
      <c r="D53" s="640" t="s">
        <v>840</v>
      </c>
      <c r="E53" s="640">
        <v>15.266532897414001</v>
      </c>
      <c r="F53" s="640">
        <v>14.5340760800932</v>
      </c>
      <c r="G53" s="640">
        <v>14.3502602887732</v>
      </c>
      <c r="H53" s="640">
        <v>15.270742419352599</v>
      </c>
      <c r="I53" s="640">
        <v>21.370339708420399</v>
      </c>
      <c r="J53" s="640">
        <v>11.479366326630799</v>
      </c>
      <c r="K53" s="640">
        <v>4.1365568916889996</v>
      </c>
      <c r="L53" s="640">
        <v>2.2689323249189699</v>
      </c>
      <c r="M53" s="640">
        <v>1.3231930627078501</v>
      </c>
      <c r="N53" s="640" t="s">
        <v>840</v>
      </c>
      <c r="O53" s="640" t="s">
        <v>840</v>
      </c>
    </row>
    <row r="54" spans="1:15" s="422" customFormat="1" ht="11.25">
      <c r="A54" s="173" t="s">
        <v>61</v>
      </c>
      <c r="B54" s="640">
        <v>100</v>
      </c>
      <c r="C54" s="640" t="s">
        <v>840</v>
      </c>
      <c r="D54" s="640" t="s">
        <v>840</v>
      </c>
      <c r="E54" s="640">
        <v>12.064024676177301</v>
      </c>
      <c r="F54" s="640">
        <v>28.343736648499899</v>
      </c>
      <c r="G54" s="640">
        <v>20.9091003824391</v>
      </c>
      <c r="H54" s="640">
        <v>12.422496170399</v>
      </c>
      <c r="I54" s="640">
        <v>16.382876733741099</v>
      </c>
      <c r="J54" s="640">
        <v>7.6149140814688998</v>
      </c>
      <c r="K54" s="640">
        <v>1.9491887498306599</v>
      </c>
      <c r="L54" s="640">
        <v>0.313662557444015</v>
      </c>
      <c r="M54" s="640" t="s">
        <v>840</v>
      </c>
      <c r="N54" s="640" t="s">
        <v>840</v>
      </c>
      <c r="O54" s="640" t="s">
        <v>840</v>
      </c>
    </row>
    <row r="55" spans="1:15" s="422" customFormat="1" ht="11.25">
      <c r="A55" s="173" t="s">
        <v>62</v>
      </c>
      <c r="B55" s="640">
        <v>100</v>
      </c>
      <c r="C55" s="640" t="s">
        <v>840</v>
      </c>
      <c r="D55" s="640" t="s">
        <v>840</v>
      </c>
      <c r="E55" s="640">
        <v>87.706549009429907</v>
      </c>
      <c r="F55" s="640">
        <v>4.4554027164979697</v>
      </c>
      <c r="G55" s="640">
        <v>2.51751881650662</v>
      </c>
      <c r="H55" s="640">
        <v>3.0435158750757001</v>
      </c>
      <c r="I55" s="640">
        <v>0.91530409204948504</v>
      </c>
      <c r="J55" s="640">
        <v>1.0000865126741101</v>
      </c>
      <c r="K55" s="640">
        <v>0.31663638723072901</v>
      </c>
      <c r="L55" s="640">
        <v>4.4986590535513502E-2</v>
      </c>
      <c r="M55" s="640" t="s">
        <v>840</v>
      </c>
      <c r="N55" s="640" t="s">
        <v>840</v>
      </c>
      <c r="O55" s="640" t="s">
        <v>840</v>
      </c>
    </row>
    <row r="56" spans="1:15" s="422" customFormat="1" ht="22.5">
      <c r="A56" s="173" t="s">
        <v>63</v>
      </c>
      <c r="B56" s="640">
        <v>100</v>
      </c>
      <c r="C56" s="640" t="s">
        <v>840</v>
      </c>
      <c r="D56" s="640" t="s">
        <v>840</v>
      </c>
      <c r="E56" s="640">
        <v>23.906114523672901</v>
      </c>
      <c r="F56" s="640">
        <v>23.560516321272001</v>
      </c>
      <c r="G56" s="640">
        <v>27.4524649822316</v>
      </c>
      <c r="H56" s="640">
        <v>15.9646830388218</v>
      </c>
      <c r="I56" s="640">
        <v>6.10475411237437</v>
      </c>
      <c r="J56" s="640">
        <v>2.6280117723203902</v>
      </c>
      <c r="K56" s="640">
        <v>0.199054795022409</v>
      </c>
      <c r="L56" s="640">
        <v>0.17340969873117801</v>
      </c>
      <c r="M56" s="640" t="s">
        <v>840</v>
      </c>
      <c r="N56" s="640">
        <v>1.0990755553384499E-2</v>
      </c>
      <c r="O56" s="640" t="s">
        <v>840</v>
      </c>
    </row>
    <row r="57" spans="1:15" s="422" customFormat="1" ht="11.25">
      <c r="A57" s="173" t="s">
        <v>64</v>
      </c>
      <c r="B57" s="640">
        <v>100</v>
      </c>
      <c r="C57" s="640" t="s">
        <v>840</v>
      </c>
      <c r="D57" s="640" t="s">
        <v>840</v>
      </c>
      <c r="E57" s="640">
        <v>12.4927518435899</v>
      </c>
      <c r="F57" s="640">
        <v>8.4024040003001605</v>
      </c>
      <c r="G57" s="640">
        <v>31.528968749360502</v>
      </c>
      <c r="H57" s="640">
        <v>20.953141095170899</v>
      </c>
      <c r="I57" s="640">
        <v>11.6243374332317</v>
      </c>
      <c r="J57" s="640">
        <v>12.490705305309399</v>
      </c>
      <c r="K57" s="640">
        <v>1.82824086391203</v>
      </c>
      <c r="L57" s="640">
        <v>0.393617529282552</v>
      </c>
      <c r="M57" s="640">
        <v>0.109148708293255</v>
      </c>
      <c r="N57" s="640">
        <v>0.17668447154970701</v>
      </c>
      <c r="O57" s="640" t="s">
        <v>840</v>
      </c>
    </row>
    <row r="58" spans="1:15" s="422" customFormat="1" ht="11.25">
      <c r="A58" s="175" t="s">
        <v>38</v>
      </c>
      <c r="B58" s="640">
        <v>100</v>
      </c>
      <c r="C58" s="640" t="s">
        <v>840</v>
      </c>
      <c r="D58" s="640" t="s">
        <v>840</v>
      </c>
      <c r="E58" s="640">
        <v>14.781095664094799</v>
      </c>
      <c r="F58" s="640">
        <v>18.294461922421199</v>
      </c>
      <c r="G58" s="640">
        <v>21.2014693217569</v>
      </c>
      <c r="H58" s="640">
        <v>17.751375292194702</v>
      </c>
      <c r="I58" s="640">
        <v>10.594583194193</v>
      </c>
      <c r="J58" s="640">
        <v>8.5435084450849796</v>
      </c>
      <c r="K58" s="640">
        <v>6.0565583422676097</v>
      </c>
      <c r="L58" s="640">
        <v>2.3481027119180302</v>
      </c>
      <c r="M58" s="640">
        <v>0.35854262966412997</v>
      </c>
      <c r="N58" s="640">
        <v>7.0302476404731404E-2</v>
      </c>
      <c r="O58" s="640" t="s">
        <v>840</v>
      </c>
    </row>
    <row r="59" spans="1:15" s="422" customFormat="1" ht="11.25">
      <c r="A59" s="173" t="s">
        <v>65</v>
      </c>
      <c r="B59" s="640">
        <v>100</v>
      </c>
      <c r="C59" s="640" t="s">
        <v>840</v>
      </c>
      <c r="D59" s="640" t="s">
        <v>840</v>
      </c>
      <c r="E59" s="640">
        <v>9.5403276828762795</v>
      </c>
      <c r="F59" s="640">
        <v>14.658463686541401</v>
      </c>
      <c r="G59" s="640">
        <v>9.6363200034906296</v>
      </c>
      <c r="H59" s="640">
        <v>10.303902960490401</v>
      </c>
      <c r="I59" s="640">
        <v>10.247180225581999</v>
      </c>
      <c r="J59" s="640">
        <v>16.667757488491802</v>
      </c>
      <c r="K59" s="640">
        <v>17.570957959726901</v>
      </c>
      <c r="L59" s="640">
        <v>9.9308418962846599</v>
      </c>
      <c r="M59" s="640">
        <v>1.07118703231014</v>
      </c>
      <c r="N59" s="640">
        <v>0.37306106420577301</v>
      </c>
      <c r="O59" s="640" t="s">
        <v>840</v>
      </c>
    </row>
    <row r="60" spans="1:15" s="422" customFormat="1" ht="11.25">
      <c r="A60" s="173" t="s">
        <v>66</v>
      </c>
      <c r="B60" s="640">
        <v>100</v>
      </c>
      <c r="C60" s="640" t="s">
        <v>840</v>
      </c>
      <c r="D60" s="640" t="s">
        <v>840</v>
      </c>
      <c r="E60" s="640">
        <v>23.3170264809103</v>
      </c>
      <c r="F60" s="640">
        <v>18.334574072104601</v>
      </c>
      <c r="G60" s="640">
        <v>21.044347548654699</v>
      </c>
      <c r="H60" s="640">
        <v>22.137615654578301</v>
      </c>
      <c r="I60" s="640">
        <v>9.0907157290226497</v>
      </c>
      <c r="J60" s="640">
        <v>3.4616611719663899</v>
      </c>
      <c r="K60" s="640">
        <v>1.76964798468574</v>
      </c>
      <c r="L60" s="640">
        <v>0.28926938211209202</v>
      </c>
      <c r="M60" s="640">
        <v>0.350951823885994</v>
      </c>
      <c r="N60" s="640">
        <v>0.155269594810167</v>
      </c>
      <c r="O60" s="640">
        <v>4.8920557268956701E-2</v>
      </c>
    </row>
    <row r="61" spans="1:15" s="422" customFormat="1" ht="11.25">
      <c r="A61" s="173" t="s">
        <v>67</v>
      </c>
      <c r="B61" s="640">
        <v>100</v>
      </c>
      <c r="C61" s="640" t="s">
        <v>840</v>
      </c>
      <c r="D61" s="640" t="s">
        <v>840</v>
      </c>
      <c r="E61" s="640">
        <v>9.5400560043773499</v>
      </c>
      <c r="F61" s="640">
        <v>50.4296887572822</v>
      </c>
      <c r="G61" s="640">
        <v>28.9967491711996</v>
      </c>
      <c r="H61" s="640">
        <v>10.121557393758</v>
      </c>
      <c r="I61" s="640">
        <v>0.77354705118714295</v>
      </c>
      <c r="J61" s="640">
        <v>8.90491057538597E-2</v>
      </c>
      <c r="K61" s="640">
        <v>4.93525164418981E-2</v>
      </c>
      <c r="L61" s="640" t="s">
        <v>840</v>
      </c>
      <c r="M61" s="640" t="s">
        <v>840</v>
      </c>
      <c r="N61" s="640" t="s">
        <v>840</v>
      </c>
      <c r="O61" s="640" t="s">
        <v>840</v>
      </c>
    </row>
    <row r="62" spans="1:15" s="422" customFormat="1" ht="11.25">
      <c r="A62" s="173" t="s">
        <v>68</v>
      </c>
      <c r="B62" s="640">
        <v>100</v>
      </c>
      <c r="C62" s="640" t="s">
        <v>840</v>
      </c>
      <c r="D62" s="640" t="s">
        <v>840</v>
      </c>
      <c r="E62" s="640">
        <v>3.2918877537551801</v>
      </c>
      <c r="F62" s="640">
        <v>21.234919880679001</v>
      </c>
      <c r="G62" s="640">
        <v>22.8980227554711</v>
      </c>
      <c r="H62" s="640">
        <v>10.7758506903197</v>
      </c>
      <c r="I62" s="640">
        <v>15.9182703730102</v>
      </c>
      <c r="J62" s="640">
        <v>22.998336897125199</v>
      </c>
      <c r="K62" s="640">
        <v>2.8246350413135901</v>
      </c>
      <c r="L62" s="640">
        <v>5.8076608326073802E-2</v>
      </c>
      <c r="M62" s="640" t="s">
        <v>840</v>
      </c>
      <c r="N62" s="640" t="s">
        <v>840</v>
      </c>
      <c r="O62" s="640" t="s">
        <v>840</v>
      </c>
    </row>
    <row r="63" spans="1:15" s="422" customFormat="1" ht="11.25">
      <c r="A63" s="173" t="s">
        <v>69</v>
      </c>
      <c r="B63" s="640">
        <v>100</v>
      </c>
      <c r="C63" s="640" t="s">
        <v>840</v>
      </c>
      <c r="D63" s="640" t="s">
        <v>840</v>
      </c>
      <c r="E63" s="640">
        <v>15.126113036027</v>
      </c>
      <c r="F63" s="640">
        <v>21.990611378115599</v>
      </c>
      <c r="G63" s="640">
        <v>32.310644163779301</v>
      </c>
      <c r="H63" s="640">
        <v>18.2444767333557</v>
      </c>
      <c r="I63" s="640">
        <v>6.8514585894713296</v>
      </c>
      <c r="J63" s="640">
        <v>3.0568905778473199</v>
      </c>
      <c r="K63" s="640">
        <v>1.2499534294549399</v>
      </c>
      <c r="L63" s="640">
        <v>1.1381841213069599</v>
      </c>
      <c r="M63" s="640" t="s">
        <v>840</v>
      </c>
      <c r="N63" s="640" t="s">
        <v>840</v>
      </c>
      <c r="O63" s="640">
        <v>3.1667970641928403E-2</v>
      </c>
    </row>
    <row r="64" spans="1:15" s="422" customFormat="1" ht="11.25">
      <c r="A64" s="173" t="s">
        <v>70</v>
      </c>
      <c r="B64" s="640">
        <v>100</v>
      </c>
      <c r="C64" s="640" t="s">
        <v>840</v>
      </c>
      <c r="D64" s="640" t="s">
        <v>840</v>
      </c>
      <c r="E64" s="640">
        <v>34.805349808684703</v>
      </c>
      <c r="F64" s="640">
        <v>10.929546810826</v>
      </c>
      <c r="G64" s="640">
        <v>10.938322743707699</v>
      </c>
      <c r="H64" s="640">
        <v>9.8922315442131499</v>
      </c>
      <c r="I64" s="640">
        <v>15.3385754905746</v>
      </c>
      <c r="J64" s="640">
        <v>13.6342893249552</v>
      </c>
      <c r="K64" s="640">
        <v>3.3629374802541498</v>
      </c>
      <c r="L64" s="640">
        <v>1.04433601291817</v>
      </c>
      <c r="M64" s="640">
        <v>5.4410783866325002E-2</v>
      </c>
      <c r="N64" s="640" t="s">
        <v>840</v>
      </c>
      <c r="O64" s="640" t="s">
        <v>840</v>
      </c>
    </row>
    <row r="65" spans="1:15" s="422" customFormat="1" ht="11.25">
      <c r="A65" s="173" t="s">
        <v>71</v>
      </c>
      <c r="B65" s="640">
        <v>100</v>
      </c>
      <c r="C65" s="640" t="s">
        <v>840</v>
      </c>
      <c r="D65" s="640" t="s">
        <v>840</v>
      </c>
      <c r="E65" s="640">
        <v>12.265285781387799</v>
      </c>
      <c r="F65" s="640">
        <v>36.229335410771398</v>
      </c>
      <c r="G65" s="640">
        <v>26.456116031024099</v>
      </c>
      <c r="H65" s="640">
        <v>20.170529403003901</v>
      </c>
      <c r="I65" s="640">
        <v>4.4774708719511498</v>
      </c>
      <c r="J65" s="640">
        <v>0.36803876865970903</v>
      </c>
      <c r="K65" s="640">
        <v>3.3223733201965901E-2</v>
      </c>
      <c r="L65" s="640" t="s">
        <v>840</v>
      </c>
      <c r="M65" s="640" t="s">
        <v>840</v>
      </c>
      <c r="N65" s="640" t="s">
        <v>840</v>
      </c>
      <c r="O65" s="640" t="s">
        <v>840</v>
      </c>
    </row>
    <row r="66" spans="1:15" s="422" customFormat="1" ht="11.25">
      <c r="A66" s="175" t="s">
        <v>39</v>
      </c>
      <c r="B66" s="640">
        <v>100</v>
      </c>
      <c r="C66" s="640" t="s">
        <v>840</v>
      </c>
      <c r="D66" s="640" t="s">
        <v>840</v>
      </c>
      <c r="E66" s="640">
        <v>1.2890431333663901</v>
      </c>
      <c r="F66" s="640">
        <v>4.7595438770451199</v>
      </c>
      <c r="G66" s="640">
        <v>8.2796232027763992</v>
      </c>
      <c r="H66" s="640">
        <v>12.295488349033199</v>
      </c>
      <c r="I66" s="640">
        <v>15.4189390183441</v>
      </c>
      <c r="J66" s="640">
        <v>13.138324243926601</v>
      </c>
      <c r="K66" s="640">
        <v>29.614939679391799</v>
      </c>
      <c r="L66" s="640">
        <v>6.19732275656916</v>
      </c>
      <c r="M66" s="640">
        <v>8.3292017848289603</v>
      </c>
      <c r="N66" s="640">
        <v>0.67757395471822801</v>
      </c>
      <c r="O66" s="640" t="s">
        <v>840</v>
      </c>
    </row>
    <row r="67" spans="1:15" s="422" customFormat="1" ht="22.5">
      <c r="A67" s="173" t="s">
        <v>72</v>
      </c>
      <c r="B67" s="640">
        <v>100</v>
      </c>
      <c r="C67" s="640" t="s">
        <v>840</v>
      </c>
      <c r="D67" s="640" t="s">
        <v>840</v>
      </c>
      <c r="E67" s="640">
        <v>12.553556126820901</v>
      </c>
      <c r="F67" s="640">
        <v>17.4082130380331</v>
      </c>
      <c r="G67" s="640">
        <v>25.3328719267023</v>
      </c>
      <c r="H67" s="640">
        <v>20.066244809175402</v>
      </c>
      <c r="I67" s="640">
        <v>17.0671017072045</v>
      </c>
      <c r="J67" s="640">
        <v>7.2391404653615403</v>
      </c>
      <c r="K67" s="640">
        <v>0.33287192670226101</v>
      </c>
      <c r="L67" s="640" t="s">
        <v>840</v>
      </c>
      <c r="M67" s="640" t="s">
        <v>840</v>
      </c>
      <c r="N67" s="640" t="s">
        <v>840</v>
      </c>
      <c r="O67" s="640" t="s">
        <v>840</v>
      </c>
    </row>
    <row r="68" spans="1:15" s="422" customFormat="1" ht="11.25">
      <c r="A68" s="173" t="s">
        <v>85</v>
      </c>
      <c r="B68" s="640">
        <v>100</v>
      </c>
      <c r="C68" s="640" t="s">
        <v>840</v>
      </c>
      <c r="D68" s="640" t="s">
        <v>840</v>
      </c>
      <c r="E68" s="640">
        <v>8.1183121735558195E-2</v>
      </c>
      <c r="F68" s="640">
        <v>0.37657231166493899</v>
      </c>
      <c r="G68" s="640">
        <v>3.7168176216279698</v>
      </c>
      <c r="H68" s="640">
        <v>2.33768266202391</v>
      </c>
      <c r="I68" s="640">
        <v>14.3694125471938</v>
      </c>
      <c r="J68" s="640">
        <v>38.848569025215703</v>
      </c>
      <c r="K68" s="640">
        <v>22.756704943367399</v>
      </c>
      <c r="L68" s="640">
        <v>8.3295839120483599</v>
      </c>
      <c r="M68" s="640">
        <v>6.94751462274301</v>
      </c>
      <c r="N68" s="640">
        <v>1.8994894266319799</v>
      </c>
      <c r="O68" s="640">
        <v>0.33646980574737401</v>
      </c>
    </row>
    <row r="69" spans="1:15" s="422" customFormat="1" ht="11.25">
      <c r="A69" s="173" t="s">
        <v>73</v>
      </c>
      <c r="B69" s="640">
        <v>100</v>
      </c>
      <c r="C69" s="640" t="s">
        <v>840</v>
      </c>
      <c r="D69" s="640" t="s">
        <v>840</v>
      </c>
      <c r="E69" s="640">
        <v>1.8587303887545701</v>
      </c>
      <c r="F69" s="640">
        <v>4.2116984844902401</v>
      </c>
      <c r="G69" s="640">
        <v>9.9228897651608197</v>
      </c>
      <c r="H69" s="640">
        <v>20.015864420224101</v>
      </c>
      <c r="I69" s="640">
        <v>14.6890802449833</v>
      </c>
      <c r="J69" s="640">
        <v>16.8490820754933</v>
      </c>
      <c r="K69" s="640">
        <v>11.1935688081092</v>
      </c>
      <c r="L69" s="640">
        <v>6.4769546414869801</v>
      </c>
      <c r="M69" s="640">
        <v>5.4724622647985299</v>
      </c>
      <c r="N69" s="640">
        <v>4.3840715119250104</v>
      </c>
      <c r="O69" s="640">
        <v>4.9255973945740603</v>
      </c>
    </row>
    <row r="70" spans="1:15" s="422" customFormat="1" ht="11.25">
      <c r="A70" s="173" t="s">
        <v>74</v>
      </c>
      <c r="B70" s="640">
        <v>100</v>
      </c>
      <c r="C70" s="640" t="s">
        <v>840</v>
      </c>
      <c r="D70" s="640" t="s">
        <v>840</v>
      </c>
      <c r="E70" s="640">
        <v>3.9686810525749301E-2</v>
      </c>
      <c r="F70" s="640">
        <v>0.110315880105473</v>
      </c>
      <c r="G70" s="640">
        <v>7.4436312758973298</v>
      </c>
      <c r="H70" s="640">
        <v>19.899235860732901</v>
      </c>
      <c r="I70" s="640">
        <v>57.204165097131799</v>
      </c>
      <c r="J70" s="640">
        <v>14.9733627509014</v>
      </c>
      <c r="K70" s="640" t="s">
        <v>840</v>
      </c>
      <c r="L70" s="640">
        <v>0.32960232470537598</v>
      </c>
      <c r="M70" s="640" t="s">
        <v>840</v>
      </c>
      <c r="N70" s="640" t="s">
        <v>840</v>
      </c>
      <c r="O70" s="640" t="s">
        <v>840</v>
      </c>
    </row>
    <row r="71" spans="1:15" s="422" customFormat="1" ht="11.25">
      <c r="A71" s="1025" t="s">
        <v>493</v>
      </c>
      <c r="B71" s="1025"/>
      <c r="C71" s="1025"/>
      <c r="D71" s="1025"/>
      <c r="E71" s="1025"/>
      <c r="F71" s="1025"/>
      <c r="G71" s="1025"/>
      <c r="H71" s="1025"/>
      <c r="I71" s="1025"/>
      <c r="J71" s="1025"/>
      <c r="K71" s="1025"/>
      <c r="L71" s="1025"/>
      <c r="M71" s="1025"/>
      <c r="N71" s="1025"/>
      <c r="O71" s="1025"/>
    </row>
    <row r="72" spans="1:15" s="422" customFormat="1" ht="11.25">
      <c r="A72" s="174" t="s">
        <v>58</v>
      </c>
      <c r="B72" s="639">
        <v>1008758</v>
      </c>
      <c r="C72" s="639" t="s">
        <v>840</v>
      </c>
      <c r="D72" s="639" t="s">
        <v>840</v>
      </c>
      <c r="E72" s="639">
        <v>79236</v>
      </c>
      <c r="F72" s="639">
        <v>87071</v>
      </c>
      <c r="G72" s="639">
        <v>140108</v>
      </c>
      <c r="H72" s="639">
        <v>180388</v>
      </c>
      <c r="I72" s="639">
        <v>214451</v>
      </c>
      <c r="J72" s="639">
        <v>169626</v>
      </c>
      <c r="K72" s="639">
        <v>73390</v>
      </c>
      <c r="L72" s="639">
        <v>31499</v>
      </c>
      <c r="M72" s="639">
        <v>17384</v>
      </c>
      <c r="N72" s="639">
        <v>8530</v>
      </c>
      <c r="O72" s="639">
        <v>7075</v>
      </c>
    </row>
    <row r="73" spans="1:15" s="422" customFormat="1" ht="11.25">
      <c r="A73" s="175" t="s">
        <v>37</v>
      </c>
      <c r="B73" s="639">
        <v>54918</v>
      </c>
      <c r="C73" s="639" t="s">
        <v>840</v>
      </c>
      <c r="D73" s="639" t="s">
        <v>840</v>
      </c>
      <c r="E73" s="639">
        <v>110</v>
      </c>
      <c r="F73" s="639">
        <v>2260</v>
      </c>
      <c r="G73" s="639">
        <v>1053</v>
      </c>
      <c r="H73" s="639">
        <v>6539</v>
      </c>
      <c r="I73" s="639">
        <v>15656</v>
      </c>
      <c r="J73" s="639">
        <v>15828</v>
      </c>
      <c r="K73" s="639">
        <v>10399</v>
      </c>
      <c r="L73" s="639">
        <v>2983</v>
      </c>
      <c r="M73" s="639">
        <v>90</v>
      </c>
      <c r="N73" s="639" t="s">
        <v>840</v>
      </c>
      <c r="O73" s="639" t="s">
        <v>840</v>
      </c>
    </row>
    <row r="74" spans="1:15" s="422" customFormat="1" ht="11.25">
      <c r="A74" s="173" t="s">
        <v>59</v>
      </c>
      <c r="B74" s="639">
        <v>47523</v>
      </c>
      <c r="C74" s="639" t="s">
        <v>840</v>
      </c>
      <c r="D74" s="639" t="s">
        <v>840</v>
      </c>
      <c r="E74" s="639">
        <v>6564</v>
      </c>
      <c r="F74" s="639">
        <v>4055</v>
      </c>
      <c r="G74" s="639">
        <v>5168</v>
      </c>
      <c r="H74" s="639">
        <v>8170</v>
      </c>
      <c r="I74" s="639">
        <v>5929</v>
      </c>
      <c r="J74" s="639">
        <v>10394</v>
      </c>
      <c r="K74" s="639">
        <v>3545</v>
      </c>
      <c r="L74" s="639">
        <v>1977</v>
      </c>
      <c r="M74" s="639">
        <v>888</v>
      </c>
      <c r="N74" s="639">
        <v>560</v>
      </c>
      <c r="O74" s="639">
        <v>273</v>
      </c>
    </row>
    <row r="75" spans="1:15" s="422" customFormat="1" ht="11.25">
      <c r="A75" s="173" t="s">
        <v>60</v>
      </c>
      <c r="B75" s="639">
        <v>48043</v>
      </c>
      <c r="C75" s="639" t="s">
        <v>840</v>
      </c>
      <c r="D75" s="639" t="s">
        <v>840</v>
      </c>
      <c r="E75" s="639">
        <v>2477</v>
      </c>
      <c r="F75" s="639">
        <v>4135</v>
      </c>
      <c r="G75" s="639">
        <v>6659</v>
      </c>
      <c r="H75" s="639">
        <v>8552</v>
      </c>
      <c r="I75" s="639">
        <v>13584</v>
      </c>
      <c r="J75" s="639">
        <v>7474</v>
      </c>
      <c r="K75" s="639">
        <v>2753</v>
      </c>
      <c r="L75" s="639">
        <v>1473</v>
      </c>
      <c r="M75" s="639">
        <v>936</v>
      </c>
      <c r="N75" s="639" t="s">
        <v>840</v>
      </c>
      <c r="O75" s="639" t="s">
        <v>840</v>
      </c>
    </row>
    <row r="76" spans="1:15" s="419" customFormat="1" ht="11.25">
      <c r="A76" s="173" t="s">
        <v>61</v>
      </c>
      <c r="B76" s="639">
        <v>35938</v>
      </c>
      <c r="C76" s="639" t="s">
        <v>840</v>
      </c>
      <c r="D76" s="639" t="s">
        <v>840</v>
      </c>
      <c r="E76" s="639">
        <v>4823</v>
      </c>
      <c r="F76" s="639">
        <v>7014</v>
      </c>
      <c r="G76" s="639">
        <v>6233</v>
      </c>
      <c r="H76" s="639">
        <v>4758</v>
      </c>
      <c r="I76" s="639">
        <v>7868</v>
      </c>
      <c r="J76" s="639">
        <v>4072</v>
      </c>
      <c r="K76" s="639">
        <v>949</v>
      </c>
      <c r="L76" s="639">
        <v>221</v>
      </c>
      <c r="M76" s="639" t="s">
        <v>840</v>
      </c>
      <c r="N76" s="639" t="s">
        <v>840</v>
      </c>
      <c r="O76" s="639" t="s">
        <v>840</v>
      </c>
    </row>
    <row r="77" spans="1:15" s="419" customFormat="1" ht="11.25">
      <c r="A77" s="173" t="s">
        <v>62</v>
      </c>
      <c r="B77" s="639">
        <v>38408</v>
      </c>
      <c r="C77" s="639" t="s">
        <v>840</v>
      </c>
      <c r="D77" s="639" t="s">
        <v>840</v>
      </c>
      <c r="E77" s="639">
        <v>37158</v>
      </c>
      <c r="F77" s="639">
        <v>312</v>
      </c>
      <c r="G77" s="639" t="s">
        <v>840</v>
      </c>
      <c r="H77" s="639">
        <v>938</v>
      </c>
      <c r="I77" s="639" t="s">
        <v>840</v>
      </c>
      <c r="J77" s="639" t="s">
        <v>840</v>
      </c>
      <c r="K77" s="639" t="s">
        <v>840</v>
      </c>
      <c r="L77" s="639" t="s">
        <v>840</v>
      </c>
      <c r="M77" s="639" t="s">
        <v>840</v>
      </c>
      <c r="N77" s="639" t="s">
        <v>840</v>
      </c>
      <c r="O77" s="639" t="s">
        <v>840</v>
      </c>
    </row>
    <row r="78" spans="1:15" s="419" customFormat="1" ht="22.5">
      <c r="A78" s="173" t="s">
        <v>63</v>
      </c>
      <c r="B78" s="639">
        <v>30332</v>
      </c>
      <c r="C78" s="639" t="s">
        <v>840</v>
      </c>
      <c r="D78" s="639" t="s">
        <v>840</v>
      </c>
      <c r="E78" s="639">
        <v>1059</v>
      </c>
      <c r="F78" s="639">
        <v>5688</v>
      </c>
      <c r="G78" s="639">
        <v>7751</v>
      </c>
      <c r="H78" s="639">
        <v>9793</v>
      </c>
      <c r="I78" s="639">
        <v>3900</v>
      </c>
      <c r="J78" s="639">
        <v>1917</v>
      </c>
      <c r="K78" s="639">
        <v>123</v>
      </c>
      <c r="L78" s="639">
        <v>92</v>
      </c>
      <c r="M78" s="639" t="s">
        <v>840</v>
      </c>
      <c r="N78" s="639">
        <v>9</v>
      </c>
      <c r="O78" s="639" t="s">
        <v>840</v>
      </c>
    </row>
    <row r="79" spans="1:15" s="419" customFormat="1" ht="11.25">
      <c r="A79" s="173" t="s">
        <v>64</v>
      </c>
      <c r="B79" s="639">
        <v>44524</v>
      </c>
      <c r="C79" s="639" t="s">
        <v>840</v>
      </c>
      <c r="D79" s="639" t="s">
        <v>840</v>
      </c>
      <c r="E79" s="639">
        <v>1472</v>
      </c>
      <c r="F79" s="639">
        <v>2213</v>
      </c>
      <c r="G79" s="639">
        <v>5537</v>
      </c>
      <c r="H79" s="639">
        <v>10830</v>
      </c>
      <c r="I79" s="639">
        <v>9869</v>
      </c>
      <c r="J79" s="639">
        <v>13158</v>
      </c>
      <c r="K79" s="639">
        <v>1445</v>
      </c>
      <c r="L79" s="639" t="s">
        <v>840</v>
      </c>
      <c r="M79" s="639" t="s">
        <v>840</v>
      </c>
      <c r="N79" s="639" t="s">
        <v>840</v>
      </c>
      <c r="O79" s="639" t="s">
        <v>840</v>
      </c>
    </row>
    <row r="80" spans="1:15" s="419" customFormat="1" ht="11.25">
      <c r="A80" s="175" t="s">
        <v>38</v>
      </c>
      <c r="B80" s="639">
        <v>25705</v>
      </c>
      <c r="C80" s="639" t="s">
        <v>840</v>
      </c>
      <c r="D80" s="639" t="s">
        <v>840</v>
      </c>
      <c r="E80" s="639">
        <v>988</v>
      </c>
      <c r="F80" s="639">
        <v>3220</v>
      </c>
      <c r="G80" s="639">
        <v>5191</v>
      </c>
      <c r="H80" s="639">
        <v>5619</v>
      </c>
      <c r="I80" s="639">
        <v>3463</v>
      </c>
      <c r="J80" s="639">
        <v>3278</v>
      </c>
      <c r="K80" s="639">
        <v>2432</v>
      </c>
      <c r="L80" s="639">
        <v>1270</v>
      </c>
      <c r="M80" s="639">
        <v>204</v>
      </c>
      <c r="N80" s="639">
        <v>40</v>
      </c>
      <c r="O80" s="639" t="s">
        <v>840</v>
      </c>
    </row>
    <row r="81" spans="1:15" s="419" customFormat="1" ht="11.25">
      <c r="A81" s="173" t="s">
        <v>65</v>
      </c>
      <c r="B81" s="639">
        <v>32693</v>
      </c>
      <c r="C81" s="639" t="s">
        <v>840</v>
      </c>
      <c r="D81" s="639" t="s">
        <v>840</v>
      </c>
      <c r="E81" s="639">
        <v>1063</v>
      </c>
      <c r="F81" s="639">
        <v>1093</v>
      </c>
      <c r="G81" s="639">
        <v>2671</v>
      </c>
      <c r="H81" s="639">
        <v>3758</v>
      </c>
      <c r="I81" s="639">
        <v>3773</v>
      </c>
      <c r="J81" s="639">
        <v>7247</v>
      </c>
      <c r="K81" s="639">
        <v>7905</v>
      </c>
      <c r="L81" s="639">
        <v>4536</v>
      </c>
      <c r="M81" s="639">
        <v>476</v>
      </c>
      <c r="N81" s="639">
        <v>171</v>
      </c>
      <c r="O81" s="639" t="s">
        <v>840</v>
      </c>
    </row>
    <row r="82" spans="1:15" s="419" customFormat="1" ht="11.25">
      <c r="A82" s="173" t="s">
        <v>66</v>
      </c>
      <c r="B82" s="639">
        <v>58737</v>
      </c>
      <c r="C82" s="639" t="s">
        <v>840</v>
      </c>
      <c r="D82" s="639" t="s">
        <v>840</v>
      </c>
      <c r="E82" s="639">
        <v>3492</v>
      </c>
      <c r="F82" s="639">
        <v>9964</v>
      </c>
      <c r="G82" s="639">
        <v>16352</v>
      </c>
      <c r="H82" s="639">
        <v>18100</v>
      </c>
      <c r="I82" s="639">
        <v>6860</v>
      </c>
      <c r="J82" s="639">
        <v>2664</v>
      </c>
      <c r="K82" s="639">
        <v>1074</v>
      </c>
      <c r="L82" s="639">
        <v>55</v>
      </c>
      <c r="M82" s="639">
        <v>136</v>
      </c>
      <c r="N82" s="639">
        <v>40</v>
      </c>
      <c r="O82" s="639" t="s">
        <v>840</v>
      </c>
    </row>
    <row r="83" spans="1:15" s="419" customFormat="1" ht="11.25">
      <c r="A83" s="173" t="s">
        <v>67</v>
      </c>
      <c r="B83" s="639">
        <v>33440</v>
      </c>
      <c r="C83" s="639" t="s">
        <v>840</v>
      </c>
      <c r="D83" s="639" t="s">
        <v>840</v>
      </c>
      <c r="E83" s="639">
        <v>5099</v>
      </c>
      <c r="F83" s="639">
        <v>13004</v>
      </c>
      <c r="G83" s="639">
        <v>11807</v>
      </c>
      <c r="H83" s="639">
        <v>3269</v>
      </c>
      <c r="I83" s="639">
        <v>261</v>
      </c>
      <c r="J83" s="639" t="s">
        <v>840</v>
      </c>
      <c r="K83" s="639" t="s">
        <v>840</v>
      </c>
      <c r="L83" s="639" t="s">
        <v>840</v>
      </c>
      <c r="M83" s="639" t="s">
        <v>840</v>
      </c>
      <c r="N83" s="639" t="s">
        <v>840</v>
      </c>
      <c r="O83" s="639" t="s">
        <v>840</v>
      </c>
    </row>
    <row r="84" spans="1:15" s="419" customFormat="1" ht="11.25">
      <c r="A84" s="173" t="s">
        <v>68</v>
      </c>
      <c r="B84" s="639">
        <v>22503</v>
      </c>
      <c r="C84" s="639" t="s">
        <v>840</v>
      </c>
      <c r="D84" s="639" t="s">
        <v>840</v>
      </c>
      <c r="E84" s="639">
        <v>108</v>
      </c>
      <c r="F84" s="639">
        <v>3655</v>
      </c>
      <c r="G84" s="639">
        <v>3850</v>
      </c>
      <c r="H84" s="639">
        <v>2303</v>
      </c>
      <c r="I84" s="639">
        <v>3784</v>
      </c>
      <c r="J84" s="639">
        <v>7780</v>
      </c>
      <c r="K84" s="639">
        <v>1023</v>
      </c>
      <c r="L84" s="639" t="s">
        <v>840</v>
      </c>
      <c r="M84" s="639" t="s">
        <v>840</v>
      </c>
      <c r="N84" s="639" t="s">
        <v>840</v>
      </c>
      <c r="O84" s="639" t="s">
        <v>840</v>
      </c>
    </row>
    <row r="85" spans="1:15" s="419" customFormat="1" ht="11.25">
      <c r="A85" s="173" t="s">
        <v>69</v>
      </c>
      <c r="B85" s="639">
        <v>21367</v>
      </c>
      <c r="C85" s="639" t="s">
        <v>840</v>
      </c>
      <c r="D85" s="639" t="s">
        <v>840</v>
      </c>
      <c r="E85" s="639">
        <v>93</v>
      </c>
      <c r="F85" s="639">
        <v>310</v>
      </c>
      <c r="G85" s="639">
        <v>7611</v>
      </c>
      <c r="H85" s="639">
        <v>7301</v>
      </c>
      <c r="I85" s="639">
        <v>3409</v>
      </c>
      <c r="J85" s="639">
        <v>1472</v>
      </c>
      <c r="K85" s="639">
        <v>577</v>
      </c>
      <c r="L85" s="639">
        <v>594</v>
      </c>
      <c r="M85" s="639" t="s">
        <v>840</v>
      </c>
      <c r="N85" s="639" t="s">
        <v>840</v>
      </c>
      <c r="O85" s="639" t="s">
        <v>840</v>
      </c>
    </row>
    <row r="86" spans="1:15" s="419" customFormat="1" ht="11.25">
      <c r="A86" s="173" t="s">
        <v>70</v>
      </c>
      <c r="B86" s="639">
        <v>23041</v>
      </c>
      <c r="C86" s="639" t="s">
        <v>840</v>
      </c>
      <c r="D86" s="639" t="s">
        <v>840</v>
      </c>
      <c r="E86" s="639">
        <v>1842</v>
      </c>
      <c r="F86" s="639">
        <v>915</v>
      </c>
      <c r="G86" s="639">
        <v>1790</v>
      </c>
      <c r="H86" s="639">
        <v>3805</v>
      </c>
      <c r="I86" s="639">
        <v>6698</v>
      </c>
      <c r="J86" s="639">
        <v>5823</v>
      </c>
      <c r="K86" s="639">
        <v>1625</v>
      </c>
      <c r="L86" s="639">
        <v>521</v>
      </c>
      <c r="M86" s="639">
        <v>22</v>
      </c>
      <c r="N86" s="639" t="s">
        <v>840</v>
      </c>
      <c r="O86" s="639" t="s">
        <v>840</v>
      </c>
    </row>
    <row r="87" spans="1:15" s="419" customFormat="1" ht="11.25">
      <c r="A87" s="173" t="s">
        <v>71</v>
      </c>
      <c r="B87" s="639">
        <v>78519</v>
      </c>
      <c r="C87" s="639" t="s">
        <v>840</v>
      </c>
      <c r="D87" s="639" t="s">
        <v>840</v>
      </c>
      <c r="E87" s="639">
        <v>8660</v>
      </c>
      <c r="F87" s="639">
        <v>21186</v>
      </c>
      <c r="G87" s="639">
        <v>24993</v>
      </c>
      <c r="H87" s="639">
        <v>21216</v>
      </c>
      <c r="I87" s="639">
        <v>2464</v>
      </c>
      <c r="J87" s="639" t="s">
        <v>840</v>
      </c>
      <c r="K87" s="639" t="s">
        <v>840</v>
      </c>
      <c r="L87" s="639" t="s">
        <v>840</v>
      </c>
      <c r="M87" s="639" t="s">
        <v>840</v>
      </c>
      <c r="N87" s="639" t="s">
        <v>840</v>
      </c>
      <c r="O87" s="639" t="s">
        <v>840</v>
      </c>
    </row>
    <row r="88" spans="1:15" s="419" customFormat="1" ht="11.25">
      <c r="A88" s="175" t="s">
        <v>39</v>
      </c>
      <c r="B88" s="639">
        <v>3464</v>
      </c>
      <c r="C88" s="639" t="s">
        <v>840</v>
      </c>
      <c r="D88" s="639" t="s">
        <v>840</v>
      </c>
      <c r="E88" s="639">
        <v>10</v>
      </c>
      <c r="F88" s="639">
        <v>142</v>
      </c>
      <c r="G88" s="639">
        <v>154</v>
      </c>
      <c r="H88" s="639">
        <v>185</v>
      </c>
      <c r="I88" s="639">
        <v>436</v>
      </c>
      <c r="J88" s="639">
        <v>470</v>
      </c>
      <c r="K88" s="639">
        <v>1414</v>
      </c>
      <c r="L88" s="639">
        <v>279</v>
      </c>
      <c r="M88" s="639">
        <v>354</v>
      </c>
      <c r="N88" s="639">
        <v>20</v>
      </c>
      <c r="O88" s="639" t="s">
        <v>840</v>
      </c>
    </row>
    <row r="89" spans="1:15" s="419" customFormat="1" ht="22.5">
      <c r="A89" s="173" t="s">
        <v>72</v>
      </c>
      <c r="B89" s="639">
        <v>27590</v>
      </c>
      <c r="C89" s="639" t="s">
        <v>840</v>
      </c>
      <c r="D89" s="639" t="s">
        <v>840</v>
      </c>
      <c r="E89" s="639">
        <v>1639</v>
      </c>
      <c r="F89" s="639">
        <v>1834</v>
      </c>
      <c r="G89" s="639">
        <v>5412</v>
      </c>
      <c r="H89" s="639">
        <v>7036</v>
      </c>
      <c r="I89" s="639">
        <v>7505</v>
      </c>
      <c r="J89" s="639">
        <v>3980</v>
      </c>
      <c r="K89" s="639">
        <v>184</v>
      </c>
      <c r="L89" s="639" t="s">
        <v>840</v>
      </c>
      <c r="M89" s="639" t="s">
        <v>840</v>
      </c>
      <c r="N89" s="639" t="s">
        <v>840</v>
      </c>
      <c r="O89" s="639" t="s">
        <v>840</v>
      </c>
    </row>
    <row r="90" spans="1:15" s="419" customFormat="1" ht="11.25">
      <c r="A90" s="173" t="s">
        <v>85</v>
      </c>
      <c r="B90" s="639">
        <v>102238</v>
      </c>
      <c r="C90" s="639" t="s">
        <v>840</v>
      </c>
      <c r="D90" s="639" t="s">
        <v>840</v>
      </c>
      <c r="E90" s="639">
        <v>83</v>
      </c>
      <c r="F90" s="639">
        <v>385</v>
      </c>
      <c r="G90" s="639">
        <v>3800</v>
      </c>
      <c r="H90" s="639">
        <v>2390</v>
      </c>
      <c r="I90" s="639">
        <v>14691</v>
      </c>
      <c r="J90" s="639">
        <v>39718</v>
      </c>
      <c r="K90" s="639">
        <v>23266</v>
      </c>
      <c r="L90" s="639">
        <v>8516</v>
      </c>
      <c r="M90" s="639">
        <v>7103</v>
      </c>
      <c r="N90" s="639">
        <v>1942</v>
      </c>
      <c r="O90" s="639">
        <v>344</v>
      </c>
    </row>
    <row r="91" spans="1:15" s="419" customFormat="1" ht="11.25">
      <c r="A91" s="173" t="s">
        <v>73</v>
      </c>
      <c r="B91" s="639">
        <v>131111</v>
      </c>
      <c r="C91" s="639" t="s">
        <v>840</v>
      </c>
      <c r="D91" s="639" t="s">
        <v>840</v>
      </c>
      <c r="E91" s="639">
        <v>2437</v>
      </c>
      <c r="F91" s="639">
        <v>5522</v>
      </c>
      <c r="G91" s="639">
        <v>13010</v>
      </c>
      <c r="H91" s="639">
        <v>26243</v>
      </c>
      <c r="I91" s="639">
        <v>19259</v>
      </c>
      <c r="J91" s="639">
        <v>22091</v>
      </c>
      <c r="K91" s="639">
        <v>14676</v>
      </c>
      <c r="L91" s="639">
        <v>8492</v>
      </c>
      <c r="M91" s="639">
        <v>7175</v>
      </c>
      <c r="N91" s="639">
        <v>5748</v>
      </c>
      <c r="O91" s="639">
        <v>6458</v>
      </c>
    </row>
    <row r="92" spans="1:15" s="419" customFormat="1" ht="11.25">
      <c r="A92" s="173" t="s">
        <v>74</v>
      </c>
      <c r="B92" s="639">
        <v>148664</v>
      </c>
      <c r="C92" s="639" t="s">
        <v>840</v>
      </c>
      <c r="D92" s="639" t="s">
        <v>840</v>
      </c>
      <c r="E92" s="639">
        <v>59</v>
      </c>
      <c r="F92" s="639">
        <v>164</v>
      </c>
      <c r="G92" s="639">
        <v>11066</v>
      </c>
      <c r="H92" s="639">
        <v>29583</v>
      </c>
      <c r="I92" s="639">
        <v>85042</v>
      </c>
      <c r="J92" s="639">
        <v>22260</v>
      </c>
      <c r="K92" s="639" t="s">
        <v>840</v>
      </c>
      <c r="L92" s="639">
        <v>490</v>
      </c>
      <c r="M92" s="639" t="s">
        <v>840</v>
      </c>
      <c r="N92" s="639" t="s">
        <v>840</v>
      </c>
      <c r="O92" s="639" t="s">
        <v>840</v>
      </c>
    </row>
    <row r="93" spans="1:15" s="419" customFormat="1" ht="11.25">
      <c r="A93" s="1015" t="s">
        <v>494</v>
      </c>
      <c r="B93" s="1015"/>
      <c r="C93" s="1015"/>
      <c r="D93" s="1015"/>
      <c r="E93" s="1015"/>
      <c r="F93" s="1015"/>
      <c r="G93" s="1015"/>
      <c r="H93" s="1015"/>
      <c r="I93" s="1015"/>
      <c r="J93" s="1015"/>
      <c r="K93" s="1015"/>
      <c r="L93" s="1015"/>
      <c r="M93" s="1015"/>
      <c r="N93" s="1015"/>
      <c r="O93" s="1015"/>
    </row>
    <row r="94" spans="1:15" s="419" customFormat="1" ht="11.25">
      <c r="A94" s="174" t="s">
        <v>58</v>
      </c>
      <c r="B94" s="640">
        <v>100</v>
      </c>
      <c r="C94" s="640" t="s">
        <v>840</v>
      </c>
      <c r="D94" s="640" t="s">
        <v>840</v>
      </c>
      <c r="E94" s="640">
        <v>100</v>
      </c>
      <c r="F94" s="640">
        <v>100</v>
      </c>
      <c r="G94" s="640">
        <v>100</v>
      </c>
      <c r="H94" s="640">
        <v>100</v>
      </c>
      <c r="I94" s="640">
        <v>100</v>
      </c>
      <c r="J94" s="640">
        <v>100</v>
      </c>
      <c r="K94" s="640">
        <v>100</v>
      </c>
      <c r="L94" s="640">
        <v>100</v>
      </c>
      <c r="M94" s="640">
        <v>100</v>
      </c>
      <c r="N94" s="640">
        <v>100</v>
      </c>
      <c r="O94" s="640">
        <v>100</v>
      </c>
    </row>
    <row r="95" spans="1:15" s="419" customFormat="1" ht="11.25">
      <c r="A95" s="175" t="s">
        <v>37</v>
      </c>
      <c r="B95" s="640">
        <v>5.4441203935929101</v>
      </c>
      <c r="C95" s="640" t="s">
        <v>840</v>
      </c>
      <c r="D95" s="640" t="s">
        <v>840</v>
      </c>
      <c r="E95" s="640">
        <v>0.13882578625877101</v>
      </c>
      <c r="F95" s="640">
        <v>2.59558291509228</v>
      </c>
      <c r="G95" s="640">
        <v>0.75156307990978399</v>
      </c>
      <c r="H95" s="640">
        <v>3.6249639665609701</v>
      </c>
      <c r="I95" s="640">
        <v>7.3005022126266601</v>
      </c>
      <c r="J95" s="640">
        <v>9.3311166920165505</v>
      </c>
      <c r="K95" s="640">
        <v>14.169505382204701</v>
      </c>
      <c r="L95" s="640">
        <v>9.4701419092669603</v>
      </c>
      <c r="M95" s="640">
        <v>0.51771744132535702</v>
      </c>
      <c r="N95" s="640" t="s">
        <v>840</v>
      </c>
      <c r="O95" s="640" t="s">
        <v>840</v>
      </c>
    </row>
    <row r="96" spans="1:15" s="419" customFormat="1" ht="11.25">
      <c r="A96" s="173" t="s">
        <v>59</v>
      </c>
      <c r="B96" s="640">
        <v>4.7110407055012198</v>
      </c>
      <c r="C96" s="640" t="s">
        <v>840</v>
      </c>
      <c r="D96" s="640" t="s">
        <v>840</v>
      </c>
      <c r="E96" s="640">
        <v>8.2841132818415897</v>
      </c>
      <c r="F96" s="640">
        <v>4.6571189029642497</v>
      </c>
      <c r="G96" s="640">
        <v>3.6885830930425101</v>
      </c>
      <c r="H96" s="640">
        <v>4.5291261059494001</v>
      </c>
      <c r="I96" s="640">
        <v>2.7647341350704799</v>
      </c>
      <c r="J96" s="640">
        <v>6.1275983634584303</v>
      </c>
      <c r="K96" s="640">
        <v>4.8303583594495203</v>
      </c>
      <c r="L96" s="640">
        <v>6.2763897266579898</v>
      </c>
      <c r="M96" s="640">
        <v>5.1081454210768502</v>
      </c>
      <c r="N96" s="640">
        <v>6.5650644783118404</v>
      </c>
      <c r="O96" s="640">
        <v>3.8586572438162499</v>
      </c>
    </row>
    <row r="97" spans="1:15" s="419" customFormat="1" ht="11.25">
      <c r="A97" s="173" t="s">
        <v>60</v>
      </c>
      <c r="B97" s="640">
        <v>4.76258924340625</v>
      </c>
      <c r="C97" s="640" t="s">
        <v>840</v>
      </c>
      <c r="D97" s="640" t="s">
        <v>840</v>
      </c>
      <c r="E97" s="640">
        <v>3.12610429602706</v>
      </c>
      <c r="F97" s="640">
        <v>4.7489979442064501</v>
      </c>
      <c r="G97" s="640">
        <v>4.7527621549090702</v>
      </c>
      <c r="H97" s="640">
        <v>4.74089185533406</v>
      </c>
      <c r="I97" s="640">
        <v>6.3343141323658996</v>
      </c>
      <c r="J97" s="640">
        <v>4.4061641493639003</v>
      </c>
      <c r="K97" s="640">
        <v>3.75119226052596</v>
      </c>
      <c r="L97" s="640">
        <v>4.6763389313946497</v>
      </c>
      <c r="M97" s="640">
        <v>5.3842613897837097</v>
      </c>
      <c r="N97" s="640" t="s">
        <v>840</v>
      </c>
      <c r="O97" s="640" t="s">
        <v>840</v>
      </c>
    </row>
    <row r="98" spans="1:15" s="419" customFormat="1" ht="11.25">
      <c r="A98" s="173" t="s">
        <v>61</v>
      </c>
      <c r="B98" s="640">
        <v>3.5625987600593998</v>
      </c>
      <c r="C98" s="640" t="s">
        <v>840</v>
      </c>
      <c r="D98" s="640" t="s">
        <v>840</v>
      </c>
      <c r="E98" s="640">
        <v>6.0868797011459401</v>
      </c>
      <c r="F98" s="640">
        <v>8.0554949409102896</v>
      </c>
      <c r="G98" s="640">
        <v>4.4487109943757703</v>
      </c>
      <c r="H98" s="640">
        <v>2.6376477371000302</v>
      </c>
      <c r="I98" s="640">
        <v>3.6689033858550402</v>
      </c>
      <c r="J98" s="640">
        <v>2.40057538349074</v>
      </c>
      <c r="K98" s="640">
        <v>1.2930917018667401</v>
      </c>
      <c r="L98" s="640">
        <v>0.70160957490714004</v>
      </c>
      <c r="M98" s="640" t="s">
        <v>840</v>
      </c>
      <c r="N98" s="640" t="s">
        <v>840</v>
      </c>
      <c r="O98" s="640" t="s">
        <v>840</v>
      </c>
    </row>
    <row r="99" spans="1:15" s="419" customFormat="1" ht="11.25">
      <c r="A99" s="173" t="s">
        <v>62</v>
      </c>
      <c r="B99" s="640">
        <v>3.8074543151082798</v>
      </c>
      <c r="C99" s="640" t="s">
        <v>840</v>
      </c>
      <c r="D99" s="640" t="s">
        <v>840</v>
      </c>
      <c r="E99" s="640">
        <v>46.8953505982129</v>
      </c>
      <c r="F99" s="640">
        <v>0.35832826084459801</v>
      </c>
      <c r="G99" s="640" t="s">
        <v>840</v>
      </c>
      <c r="H99" s="640">
        <v>0.51999024325343102</v>
      </c>
      <c r="I99" s="640" t="s">
        <v>840</v>
      </c>
      <c r="J99" s="640" t="s">
        <v>840</v>
      </c>
      <c r="K99" s="640" t="s">
        <v>840</v>
      </c>
      <c r="L99" s="640" t="s">
        <v>840</v>
      </c>
      <c r="M99" s="640" t="s">
        <v>840</v>
      </c>
      <c r="N99" s="640" t="s">
        <v>840</v>
      </c>
      <c r="O99" s="640" t="s">
        <v>840</v>
      </c>
    </row>
    <row r="100" spans="1:15" s="419" customFormat="1" ht="22.5">
      <c r="A100" s="173" t="s">
        <v>63</v>
      </c>
      <c r="B100" s="640">
        <v>3.00686586872173</v>
      </c>
      <c r="C100" s="640" t="s">
        <v>840</v>
      </c>
      <c r="D100" s="640" t="s">
        <v>840</v>
      </c>
      <c r="E100" s="640">
        <v>1.33651370589126</v>
      </c>
      <c r="F100" s="640">
        <v>6.5325998323207504</v>
      </c>
      <c r="G100" s="640">
        <v>5.5321609044451403</v>
      </c>
      <c r="H100" s="640">
        <v>5.4288533605339602</v>
      </c>
      <c r="I100" s="640">
        <v>1.8185972553170699</v>
      </c>
      <c r="J100" s="640">
        <v>1.1301333521983701</v>
      </c>
      <c r="K100" s="640">
        <v>0.16759776536312801</v>
      </c>
      <c r="L100" s="640">
        <v>0.29207276421473699</v>
      </c>
      <c r="M100" s="640" t="s">
        <v>840</v>
      </c>
      <c r="N100" s="640">
        <v>0.105509964830012</v>
      </c>
      <c r="O100" s="640" t="s">
        <v>840</v>
      </c>
    </row>
    <row r="101" spans="1:15" s="419" customFormat="1" ht="11.25">
      <c r="A101" s="173" t="s">
        <v>64</v>
      </c>
      <c r="B101" s="640">
        <v>4.4137444263143397</v>
      </c>
      <c r="C101" s="640" t="s">
        <v>840</v>
      </c>
      <c r="D101" s="640" t="s">
        <v>840</v>
      </c>
      <c r="E101" s="640">
        <v>1.8577414306628299</v>
      </c>
      <c r="F101" s="640">
        <v>2.54160397836249</v>
      </c>
      <c r="G101" s="640">
        <v>3.9519513518143099</v>
      </c>
      <c r="H101" s="640">
        <v>6.0037253032352504</v>
      </c>
      <c r="I101" s="640">
        <v>4.6019836699292602</v>
      </c>
      <c r="J101" s="640">
        <v>7.7570655441972303</v>
      </c>
      <c r="K101" s="640">
        <v>1.9689330971522001</v>
      </c>
      <c r="L101" s="640" t="s">
        <v>840</v>
      </c>
      <c r="M101" s="640" t="s">
        <v>840</v>
      </c>
      <c r="N101" s="640" t="s">
        <v>840</v>
      </c>
      <c r="O101" s="640" t="s">
        <v>840</v>
      </c>
    </row>
    <row r="102" spans="1:15" s="419" customFormat="1" ht="11.25">
      <c r="A102" s="175" t="s">
        <v>38</v>
      </c>
      <c r="B102" s="640">
        <v>2.5481830131706502</v>
      </c>
      <c r="C102" s="640" t="s">
        <v>840</v>
      </c>
      <c r="D102" s="640" t="s">
        <v>840</v>
      </c>
      <c r="E102" s="640">
        <v>1.2469079711242399</v>
      </c>
      <c r="F102" s="640">
        <v>3.6981314099987399</v>
      </c>
      <c r="G102" s="640">
        <v>3.70499900077083</v>
      </c>
      <c r="H102" s="640">
        <v>3.11495221411624</v>
      </c>
      <c r="I102" s="640">
        <v>1.61482110132385</v>
      </c>
      <c r="J102" s="640">
        <v>1.9324867650006501</v>
      </c>
      <c r="K102" s="640">
        <v>3.3138029704319401</v>
      </c>
      <c r="L102" s="640">
        <v>4.0318740277469098</v>
      </c>
      <c r="M102" s="640">
        <v>1.17349286700414</v>
      </c>
      <c r="N102" s="640">
        <v>0.46893317702227399</v>
      </c>
      <c r="O102" s="640" t="s">
        <v>840</v>
      </c>
    </row>
    <row r="103" spans="1:15" s="419" customFormat="1" ht="11.25">
      <c r="A103" s="173" t="s">
        <v>65</v>
      </c>
      <c r="B103" s="640">
        <v>3.2409160571712898</v>
      </c>
      <c r="C103" s="640" t="s">
        <v>840</v>
      </c>
      <c r="D103" s="640" t="s">
        <v>840</v>
      </c>
      <c r="E103" s="640">
        <v>1.34156191630067</v>
      </c>
      <c r="F103" s="640">
        <v>1.25529740097162</v>
      </c>
      <c r="G103" s="640">
        <v>1.9063865018414401</v>
      </c>
      <c r="H103" s="640">
        <v>2.0832871366166299</v>
      </c>
      <c r="I103" s="640">
        <v>1.7593762677721201</v>
      </c>
      <c r="J103" s="640">
        <v>4.2723403251859997</v>
      </c>
      <c r="K103" s="640">
        <v>10.771222237362</v>
      </c>
      <c r="L103" s="640">
        <v>14.4004571573701</v>
      </c>
      <c r="M103" s="640">
        <v>2.73815002300966</v>
      </c>
      <c r="N103" s="640">
        <v>2.0046893317702201</v>
      </c>
      <c r="O103" s="640" t="s">
        <v>840</v>
      </c>
    </row>
    <row r="104" spans="1:15" s="419" customFormat="1" ht="11.25">
      <c r="A104" s="173" t="s">
        <v>66</v>
      </c>
      <c r="B104" s="640">
        <v>5.8227047517838804</v>
      </c>
      <c r="C104" s="640" t="s">
        <v>840</v>
      </c>
      <c r="D104" s="640" t="s">
        <v>840</v>
      </c>
      <c r="E104" s="640">
        <v>4.4070876874148102</v>
      </c>
      <c r="F104" s="640">
        <v>11.4435345867166</v>
      </c>
      <c r="G104" s="640">
        <v>11.6709966597196</v>
      </c>
      <c r="H104" s="640">
        <v>10.033926868749599</v>
      </c>
      <c r="I104" s="640">
        <v>3.1988659414038598</v>
      </c>
      <c r="J104" s="640">
        <v>1.5705139542287101</v>
      </c>
      <c r="K104" s="640">
        <v>1.4634146341463401</v>
      </c>
      <c r="L104" s="640">
        <v>0.17460871773707101</v>
      </c>
      <c r="M104" s="640">
        <v>0.78232857800276101</v>
      </c>
      <c r="N104" s="640">
        <v>0.46893317702227399</v>
      </c>
      <c r="O104" s="640" t="s">
        <v>840</v>
      </c>
    </row>
    <row r="105" spans="1:15" s="419" customFormat="1" ht="11.25">
      <c r="A105" s="173" t="s">
        <v>67</v>
      </c>
      <c r="B105" s="640">
        <v>3.31496751450794</v>
      </c>
      <c r="C105" s="640" t="s">
        <v>840</v>
      </c>
      <c r="D105" s="640" t="s">
        <v>840</v>
      </c>
      <c r="E105" s="640">
        <v>6.4352062193952202</v>
      </c>
      <c r="F105" s="640">
        <v>14.934938153920401</v>
      </c>
      <c r="G105" s="640">
        <v>8.4270705455791308</v>
      </c>
      <c r="H105" s="640">
        <v>1.81220480298024</v>
      </c>
      <c r="I105" s="640">
        <v>0.121706124009681</v>
      </c>
      <c r="J105" s="640" t="s">
        <v>840</v>
      </c>
      <c r="K105" s="640" t="s">
        <v>840</v>
      </c>
      <c r="L105" s="640" t="s">
        <v>840</v>
      </c>
      <c r="M105" s="640" t="s">
        <v>840</v>
      </c>
      <c r="N105" s="640" t="s">
        <v>840</v>
      </c>
      <c r="O105" s="640" t="s">
        <v>840</v>
      </c>
    </row>
    <row r="106" spans="1:15" s="419" customFormat="1" ht="11.25">
      <c r="A106" s="173" t="s">
        <v>68</v>
      </c>
      <c r="B106" s="640">
        <v>2.2307629778400799</v>
      </c>
      <c r="C106" s="640" t="s">
        <v>840</v>
      </c>
      <c r="D106" s="640" t="s">
        <v>840</v>
      </c>
      <c r="E106" s="640">
        <v>0.13630168105406601</v>
      </c>
      <c r="F106" s="640">
        <v>4.1977236967532203</v>
      </c>
      <c r="G106" s="640">
        <v>2.74788020669769</v>
      </c>
      <c r="H106" s="640">
        <v>1.2766924629132801</v>
      </c>
      <c r="I106" s="640">
        <v>1.7645056446461</v>
      </c>
      <c r="J106" s="640">
        <v>4.5865610224847604</v>
      </c>
      <c r="K106" s="640">
        <v>1.39392287777626</v>
      </c>
      <c r="L106" s="640" t="s">
        <v>840</v>
      </c>
      <c r="M106" s="640" t="s">
        <v>840</v>
      </c>
      <c r="N106" s="640" t="s">
        <v>840</v>
      </c>
      <c r="O106" s="640" t="s">
        <v>840</v>
      </c>
    </row>
    <row r="107" spans="1:15" s="419" customFormat="1" ht="11.25">
      <c r="A107" s="173" t="s">
        <v>69</v>
      </c>
      <c r="B107" s="640">
        <v>2.11814924887832</v>
      </c>
      <c r="C107" s="640" t="s">
        <v>840</v>
      </c>
      <c r="D107" s="640" t="s">
        <v>840</v>
      </c>
      <c r="E107" s="640">
        <v>0.117370892018779</v>
      </c>
      <c r="F107" s="640">
        <v>0.35603128481354301</v>
      </c>
      <c r="G107" s="640">
        <v>5.4322379878379499</v>
      </c>
      <c r="H107" s="640">
        <v>4.0473867441293203</v>
      </c>
      <c r="I107" s="640">
        <v>1.58964052394253</v>
      </c>
      <c r="J107" s="640">
        <v>0.86779149422847901</v>
      </c>
      <c r="K107" s="640">
        <v>0.78621065540264301</v>
      </c>
      <c r="L107" s="640">
        <v>1.8857741515603701</v>
      </c>
      <c r="M107" s="640" t="s">
        <v>840</v>
      </c>
      <c r="N107" s="640" t="s">
        <v>840</v>
      </c>
      <c r="O107" s="640" t="s">
        <v>840</v>
      </c>
    </row>
    <row r="108" spans="1:15" s="419" customFormat="1" ht="11.25">
      <c r="A108" s="173" t="s">
        <v>70</v>
      </c>
      <c r="B108" s="640">
        <v>2.2840958882110498</v>
      </c>
      <c r="C108" s="640" t="s">
        <v>840</v>
      </c>
      <c r="D108" s="640" t="s">
        <v>840</v>
      </c>
      <c r="E108" s="640">
        <v>2.3247008935332398</v>
      </c>
      <c r="F108" s="640">
        <v>1.0508665342077199</v>
      </c>
      <c r="G108" s="640">
        <v>1.27758586233477</v>
      </c>
      <c r="H108" s="640">
        <v>2.10934208483935</v>
      </c>
      <c r="I108" s="640">
        <v>3.1233242092599198</v>
      </c>
      <c r="J108" s="640">
        <v>3.4328463796823598</v>
      </c>
      <c r="K108" s="640">
        <v>2.2141981196348302</v>
      </c>
      <c r="L108" s="640">
        <v>1.6540207625638901</v>
      </c>
      <c r="M108" s="640">
        <v>0.12655315232397599</v>
      </c>
      <c r="N108" s="640" t="s">
        <v>840</v>
      </c>
      <c r="O108" s="640" t="s">
        <v>840</v>
      </c>
    </row>
    <row r="109" spans="1:15" s="419" customFormat="1" ht="11.25">
      <c r="A109" s="173" t="s">
        <v>71</v>
      </c>
      <c r="B109" s="640">
        <v>7.7837300918555297</v>
      </c>
      <c r="C109" s="640" t="s">
        <v>840</v>
      </c>
      <c r="D109" s="640" t="s">
        <v>840</v>
      </c>
      <c r="E109" s="640">
        <v>10.929375536372399</v>
      </c>
      <c r="F109" s="640">
        <v>24.3318670969668</v>
      </c>
      <c r="G109" s="640">
        <v>17.838381819739102</v>
      </c>
      <c r="H109" s="640">
        <v>11.761314499855899</v>
      </c>
      <c r="I109" s="640">
        <v>1.1489804197695499</v>
      </c>
      <c r="J109" s="640" t="s">
        <v>840</v>
      </c>
      <c r="K109" s="640" t="s">
        <v>840</v>
      </c>
      <c r="L109" s="640" t="s">
        <v>840</v>
      </c>
      <c r="M109" s="640" t="s">
        <v>840</v>
      </c>
      <c r="N109" s="640" t="s">
        <v>840</v>
      </c>
      <c r="O109" s="640" t="s">
        <v>840</v>
      </c>
    </row>
    <row r="110" spans="1:15" s="419" customFormat="1" ht="11.25">
      <c r="A110" s="175" t="s">
        <v>39</v>
      </c>
      <c r="B110" s="640">
        <v>0.343392567890416</v>
      </c>
      <c r="C110" s="640" t="s">
        <v>840</v>
      </c>
      <c r="D110" s="640" t="s">
        <v>840</v>
      </c>
      <c r="E110" s="640">
        <v>1.26205260235247E-2</v>
      </c>
      <c r="F110" s="640">
        <v>0.16308529820491299</v>
      </c>
      <c r="G110" s="640">
        <v>0.109915208267908</v>
      </c>
      <c r="H110" s="640">
        <v>0.102556711089429</v>
      </c>
      <c r="I110" s="640">
        <v>0.203309847004677</v>
      </c>
      <c r="J110" s="640">
        <v>0.27708016459740797</v>
      </c>
      <c r="K110" s="640">
        <v>1.92669300994686</v>
      </c>
      <c r="L110" s="640">
        <v>0.88574240452077801</v>
      </c>
      <c r="M110" s="640">
        <v>2.03635526921307</v>
      </c>
      <c r="N110" s="640">
        <v>0.234466588511137</v>
      </c>
      <c r="O110" s="640" t="s">
        <v>840</v>
      </c>
    </row>
    <row r="111" spans="1:15" s="419" customFormat="1" ht="22.5">
      <c r="A111" s="173" t="s">
        <v>72</v>
      </c>
      <c r="B111" s="640">
        <v>2.73504646307638</v>
      </c>
      <c r="C111" s="640" t="s">
        <v>840</v>
      </c>
      <c r="D111" s="640" t="s">
        <v>840</v>
      </c>
      <c r="E111" s="640">
        <v>2.0685042152556901</v>
      </c>
      <c r="F111" s="640">
        <v>2.1063270204775399</v>
      </c>
      <c r="G111" s="640">
        <v>3.8627344619864701</v>
      </c>
      <c r="H111" s="640">
        <v>3.9004811850012202</v>
      </c>
      <c r="I111" s="640">
        <v>3.4996339490139898</v>
      </c>
      <c r="J111" s="640">
        <v>2.3463384151014601</v>
      </c>
      <c r="K111" s="640">
        <v>0.25071535631557401</v>
      </c>
      <c r="L111" s="640" t="s">
        <v>840</v>
      </c>
      <c r="M111" s="640" t="s">
        <v>840</v>
      </c>
      <c r="N111" s="640" t="s">
        <v>840</v>
      </c>
      <c r="O111" s="640" t="s">
        <v>840</v>
      </c>
    </row>
    <row r="112" spans="1:15" s="419" customFormat="1" ht="11.25">
      <c r="A112" s="173" t="s">
        <v>85</v>
      </c>
      <c r="B112" s="640">
        <v>10.135037342950399</v>
      </c>
      <c r="C112" s="640" t="s">
        <v>840</v>
      </c>
      <c r="D112" s="640" t="s">
        <v>840</v>
      </c>
      <c r="E112" s="640">
        <v>0.104750365995255</v>
      </c>
      <c r="F112" s="640">
        <v>0.44216788597811002</v>
      </c>
      <c r="G112" s="640">
        <v>2.7121934507665499</v>
      </c>
      <c r="H112" s="640">
        <v>1.32492183515533</v>
      </c>
      <c r="I112" s="640">
        <v>6.8505159686828199</v>
      </c>
      <c r="J112" s="640">
        <v>23.4150425052763</v>
      </c>
      <c r="K112" s="640">
        <v>31.701866739337799</v>
      </c>
      <c r="L112" s="640">
        <v>27.035778913616301</v>
      </c>
      <c r="M112" s="640">
        <v>40.859410952600101</v>
      </c>
      <c r="N112" s="640">
        <v>22.766705744431398</v>
      </c>
      <c r="O112" s="640">
        <v>4.8621908127208497</v>
      </c>
    </row>
    <row r="113" spans="1:15" s="419" customFormat="1" ht="11.25">
      <c r="A113" s="173" t="s">
        <v>73</v>
      </c>
      <c r="B113" s="640">
        <v>12.9972699101271</v>
      </c>
      <c r="C113" s="640" t="s">
        <v>840</v>
      </c>
      <c r="D113" s="640" t="s">
        <v>840</v>
      </c>
      <c r="E113" s="640">
        <v>3.0756221919329598</v>
      </c>
      <c r="F113" s="640">
        <v>6.3419508217431799</v>
      </c>
      <c r="G113" s="640">
        <v>9.2856938932823194</v>
      </c>
      <c r="H113" s="640">
        <v>14.5480852384859</v>
      </c>
      <c r="I113" s="640">
        <v>8.9806062923465007</v>
      </c>
      <c r="J113" s="640">
        <v>13.0233572683433</v>
      </c>
      <c r="K113" s="640">
        <v>19.997274833083502</v>
      </c>
      <c r="L113" s="640">
        <v>26.959586018603801</v>
      </c>
      <c r="M113" s="640">
        <v>41.2735849056604</v>
      </c>
      <c r="N113" s="640">
        <v>67.3856975381008</v>
      </c>
      <c r="O113" s="640">
        <v>91.279151943462907</v>
      </c>
    </row>
    <row r="114" spans="1:15" s="419" customFormat="1" ht="11.25">
      <c r="A114" s="173" t="s">
        <v>74</v>
      </c>
      <c r="B114" s="640">
        <v>14.737330459832799</v>
      </c>
      <c r="C114" s="640" t="s">
        <v>840</v>
      </c>
      <c r="D114" s="640" t="s">
        <v>840</v>
      </c>
      <c r="E114" s="640">
        <v>7.4461103538795495E-2</v>
      </c>
      <c r="F114" s="640">
        <v>0.18835203454652</v>
      </c>
      <c r="G114" s="640">
        <v>7.8981928226796496</v>
      </c>
      <c r="H114" s="640">
        <v>16.399649644100499</v>
      </c>
      <c r="I114" s="640">
        <v>39.655678919659998</v>
      </c>
      <c r="J114" s="640">
        <v>13.122988221145301</v>
      </c>
      <c r="K114" s="640" t="s">
        <v>840</v>
      </c>
      <c r="L114" s="640">
        <v>1.5556049398393601</v>
      </c>
      <c r="M114" s="640" t="s">
        <v>840</v>
      </c>
      <c r="N114" s="640" t="s">
        <v>840</v>
      </c>
      <c r="O114" s="640" t="s">
        <v>840</v>
      </c>
    </row>
    <row r="115" spans="1:15" s="419" customFormat="1" ht="11.25">
      <c r="A115" s="1015" t="s">
        <v>494</v>
      </c>
      <c r="B115" s="1015"/>
      <c r="C115" s="1015"/>
      <c r="D115" s="1015"/>
      <c r="E115" s="1015"/>
      <c r="F115" s="1015"/>
      <c r="G115" s="1015"/>
      <c r="H115" s="1015"/>
      <c r="I115" s="1015"/>
      <c r="J115" s="1015"/>
      <c r="K115" s="1015"/>
      <c r="L115" s="1015"/>
      <c r="M115" s="1015"/>
      <c r="N115" s="1015"/>
      <c r="O115" s="1015"/>
    </row>
    <row r="116" spans="1:15" s="419" customFormat="1" ht="11.25">
      <c r="A116" s="174" t="s">
        <v>58</v>
      </c>
      <c r="B116" s="640">
        <v>100</v>
      </c>
      <c r="C116" s="640" t="s">
        <v>840</v>
      </c>
      <c r="D116" s="640" t="s">
        <v>840</v>
      </c>
      <c r="E116" s="640">
        <v>7.8548075950822698</v>
      </c>
      <c r="F116" s="640">
        <v>8.6315052767859104</v>
      </c>
      <c r="G116" s="640">
        <v>13.8891587476878</v>
      </c>
      <c r="H116" s="640">
        <v>17.882187799254101</v>
      </c>
      <c r="I116" s="640">
        <v>21.258914427444399</v>
      </c>
      <c r="J116" s="640">
        <v>16.815331328227401</v>
      </c>
      <c r="K116" s="640">
        <v>7.2752830708653597</v>
      </c>
      <c r="L116" s="640">
        <v>3.1225526835970601</v>
      </c>
      <c r="M116" s="640">
        <v>1.7233072748865399</v>
      </c>
      <c r="N116" s="640">
        <v>0.84559428524978197</v>
      </c>
      <c r="O116" s="640">
        <v>0.70135751091936804</v>
      </c>
    </row>
    <row r="117" spans="1:15" s="419" customFormat="1" ht="11.25">
      <c r="A117" s="175" t="s">
        <v>37</v>
      </c>
      <c r="B117" s="640">
        <v>100</v>
      </c>
      <c r="C117" s="640" t="s">
        <v>840</v>
      </c>
      <c r="D117" s="640" t="s">
        <v>840</v>
      </c>
      <c r="E117" s="640">
        <v>0.20029862704395601</v>
      </c>
      <c r="F117" s="640">
        <v>4.1152263374485596</v>
      </c>
      <c r="G117" s="640">
        <v>1.91740412979351</v>
      </c>
      <c r="H117" s="640">
        <v>11.906842929458501</v>
      </c>
      <c r="I117" s="640">
        <v>28.5079573181835</v>
      </c>
      <c r="J117" s="640">
        <v>28.821151535015801</v>
      </c>
      <c r="K117" s="640">
        <v>18.935503842091801</v>
      </c>
      <c r="L117" s="640">
        <v>5.4317345861102</v>
      </c>
      <c r="M117" s="640">
        <v>0.163880694854146</v>
      </c>
      <c r="N117" s="640" t="s">
        <v>840</v>
      </c>
      <c r="O117" s="640" t="s">
        <v>840</v>
      </c>
    </row>
    <row r="118" spans="1:15" s="419" customFormat="1" ht="11.25">
      <c r="A118" s="173" t="s">
        <v>59</v>
      </c>
      <c r="B118" s="640">
        <v>100</v>
      </c>
      <c r="C118" s="640" t="s">
        <v>840</v>
      </c>
      <c r="D118" s="640" t="s">
        <v>840</v>
      </c>
      <c r="E118" s="640">
        <v>13.8122593270627</v>
      </c>
      <c r="F118" s="640">
        <v>8.53271047703217</v>
      </c>
      <c r="G118" s="640">
        <v>10.874734339162099</v>
      </c>
      <c r="H118" s="640">
        <v>17.191675609704799</v>
      </c>
      <c r="I118" s="640">
        <v>12.4760642215348</v>
      </c>
      <c r="J118" s="640">
        <v>21.871514845443301</v>
      </c>
      <c r="K118" s="640">
        <v>7.4595459040885501</v>
      </c>
      <c r="L118" s="640">
        <v>4.1600909033520601</v>
      </c>
      <c r="M118" s="640">
        <v>1.8685689034783199</v>
      </c>
      <c r="N118" s="640">
        <v>1.17837678597732</v>
      </c>
      <c r="O118" s="640">
        <v>0.574458683163942</v>
      </c>
    </row>
    <row r="119" spans="1:15" s="419" customFormat="1" ht="11.25">
      <c r="A119" s="173" t="s">
        <v>60</v>
      </c>
      <c r="B119" s="640">
        <v>100</v>
      </c>
      <c r="C119" s="640" t="s">
        <v>840</v>
      </c>
      <c r="D119" s="640" t="s">
        <v>840</v>
      </c>
      <c r="E119" s="640">
        <v>5.1557979310201301</v>
      </c>
      <c r="F119" s="640">
        <v>8.6068730095955708</v>
      </c>
      <c r="G119" s="640">
        <v>13.860499968778001</v>
      </c>
      <c r="H119" s="640">
        <v>17.800720188164799</v>
      </c>
      <c r="I119" s="640">
        <v>28.274670607580699</v>
      </c>
      <c r="J119" s="640">
        <v>15.5568969464854</v>
      </c>
      <c r="K119" s="640">
        <v>5.7302832878879304</v>
      </c>
      <c r="L119" s="640">
        <v>3.0660033719792699</v>
      </c>
      <c r="M119" s="640">
        <v>1.9482546885082099</v>
      </c>
      <c r="N119" s="640" t="s">
        <v>840</v>
      </c>
      <c r="O119" s="640" t="s">
        <v>840</v>
      </c>
    </row>
    <row r="120" spans="1:15" s="419" customFormat="1" ht="11.25">
      <c r="A120" s="173" t="s">
        <v>61</v>
      </c>
      <c r="B120" s="640">
        <v>100</v>
      </c>
      <c r="C120" s="640" t="s">
        <v>840</v>
      </c>
      <c r="D120" s="640" t="s">
        <v>840</v>
      </c>
      <c r="E120" s="640">
        <v>13.420335021425799</v>
      </c>
      <c r="F120" s="640">
        <v>19.516945851188201</v>
      </c>
      <c r="G120" s="640">
        <v>17.3437586955312</v>
      </c>
      <c r="H120" s="640">
        <v>13.239467972619501</v>
      </c>
      <c r="I120" s="640">
        <v>21.893260615504499</v>
      </c>
      <c r="J120" s="640">
        <v>11.330624965217901</v>
      </c>
      <c r="K120" s="640">
        <v>2.64065891257165</v>
      </c>
      <c r="L120" s="640">
        <v>0.61494796594134304</v>
      </c>
      <c r="M120" s="640" t="s">
        <v>840</v>
      </c>
      <c r="N120" s="640" t="s">
        <v>840</v>
      </c>
      <c r="O120" s="640" t="s">
        <v>840</v>
      </c>
    </row>
    <row r="121" spans="1:15" s="419" customFormat="1" ht="11.25">
      <c r="A121" s="173" t="s">
        <v>62</v>
      </c>
      <c r="B121" s="640">
        <v>100</v>
      </c>
      <c r="C121" s="640" t="s">
        <v>840</v>
      </c>
      <c r="D121" s="640" t="s">
        <v>840</v>
      </c>
      <c r="E121" s="640">
        <v>96.745469693813803</v>
      </c>
      <c r="F121" s="640">
        <v>0.81233076442407803</v>
      </c>
      <c r="G121" s="640" t="s">
        <v>840</v>
      </c>
      <c r="H121" s="640">
        <v>2.4421995417621298</v>
      </c>
      <c r="I121" s="640" t="s">
        <v>840</v>
      </c>
      <c r="J121" s="640" t="s">
        <v>840</v>
      </c>
      <c r="K121" s="640" t="s">
        <v>840</v>
      </c>
      <c r="L121" s="640" t="s">
        <v>840</v>
      </c>
      <c r="M121" s="640" t="s">
        <v>840</v>
      </c>
      <c r="N121" s="640" t="s">
        <v>840</v>
      </c>
      <c r="O121" s="640" t="s">
        <v>840</v>
      </c>
    </row>
    <row r="122" spans="1:15" s="419" customFormat="1" ht="22.5">
      <c r="A122" s="173" t="s">
        <v>63</v>
      </c>
      <c r="B122" s="640">
        <v>100</v>
      </c>
      <c r="C122" s="640" t="s">
        <v>840</v>
      </c>
      <c r="D122" s="640" t="s">
        <v>840</v>
      </c>
      <c r="E122" s="640">
        <v>3.4913622576816601</v>
      </c>
      <c r="F122" s="640">
        <v>18.752472636159801</v>
      </c>
      <c r="G122" s="640">
        <v>25.553870499802201</v>
      </c>
      <c r="H122" s="640">
        <v>32.286034550969298</v>
      </c>
      <c r="I122" s="640">
        <v>12.857708031122201</v>
      </c>
      <c r="J122" s="640">
        <v>6.3200580245285503</v>
      </c>
      <c r="K122" s="640">
        <v>0.40551233021231697</v>
      </c>
      <c r="L122" s="640">
        <v>0.30331003560596098</v>
      </c>
      <c r="M122" s="640" t="s">
        <v>840</v>
      </c>
      <c r="N122" s="640">
        <v>2.9671633917974401E-2</v>
      </c>
      <c r="O122" s="640" t="s">
        <v>840</v>
      </c>
    </row>
    <row r="123" spans="1:15" s="419" customFormat="1" ht="11.25">
      <c r="A123" s="173" t="s">
        <v>64</v>
      </c>
      <c r="B123" s="640">
        <v>100</v>
      </c>
      <c r="C123" s="640" t="s">
        <v>840</v>
      </c>
      <c r="D123" s="640" t="s">
        <v>840</v>
      </c>
      <c r="E123" s="640">
        <v>3.3060821130177001</v>
      </c>
      <c r="F123" s="640">
        <v>4.9703530680082704</v>
      </c>
      <c r="G123" s="640">
        <v>12.435989578654199</v>
      </c>
      <c r="H123" s="640">
        <v>24.323960111400599</v>
      </c>
      <c r="I123" s="640">
        <v>22.165573623214399</v>
      </c>
      <c r="J123" s="640">
        <v>29.552600844488399</v>
      </c>
      <c r="K123" s="640">
        <v>3.2454406612164202</v>
      </c>
      <c r="L123" s="640" t="s">
        <v>840</v>
      </c>
      <c r="M123" s="640" t="s">
        <v>840</v>
      </c>
      <c r="N123" s="640" t="s">
        <v>840</v>
      </c>
      <c r="O123" s="640" t="s">
        <v>840</v>
      </c>
    </row>
    <row r="124" spans="1:15" s="419" customFormat="1" ht="11.25">
      <c r="A124" s="175" t="s">
        <v>38</v>
      </c>
      <c r="B124" s="640">
        <v>100</v>
      </c>
      <c r="C124" s="640" t="s">
        <v>840</v>
      </c>
      <c r="D124" s="640" t="s">
        <v>840</v>
      </c>
      <c r="E124" s="640">
        <v>3.8436101925695398</v>
      </c>
      <c r="F124" s="640">
        <v>12.526745769305601</v>
      </c>
      <c r="G124" s="640">
        <v>20.194514685858799</v>
      </c>
      <c r="H124" s="640">
        <v>21.85956039681</v>
      </c>
      <c r="I124" s="640">
        <v>13.4720871425793</v>
      </c>
      <c r="J124" s="640">
        <v>12.752382804901799</v>
      </c>
      <c r="K124" s="640">
        <v>9.4611943201711703</v>
      </c>
      <c r="L124" s="640">
        <v>4.9406730208130698</v>
      </c>
      <c r="M124" s="640">
        <v>0.79361991830383205</v>
      </c>
      <c r="N124" s="640">
        <v>0.15561174868702601</v>
      </c>
      <c r="O124" s="640" t="s">
        <v>840</v>
      </c>
    </row>
    <row r="125" spans="1:15" s="419" customFormat="1" ht="11.25">
      <c r="A125" s="173" t="s">
        <v>65</v>
      </c>
      <c r="B125" s="640">
        <v>100</v>
      </c>
      <c r="C125" s="640" t="s">
        <v>840</v>
      </c>
      <c r="D125" s="640" t="s">
        <v>840</v>
      </c>
      <c r="E125" s="640">
        <v>3.2514605573058399</v>
      </c>
      <c r="F125" s="640">
        <v>3.34322331997675</v>
      </c>
      <c r="G125" s="640">
        <v>8.1699446364665196</v>
      </c>
      <c r="H125" s="640">
        <v>11.494815403909101</v>
      </c>
      <c r="I125" s="640">
        <v>11.540696785244499</v>
      </c>
      <c r="J125" s="640">
        <v>22.166824702535699</v>
      </c>
      <c r="K125" s="640">
        <v>24.1794879637843</v>
      </c>
      <c r="L125" s="640">
        <v>13.8745297158413</v>
      </c>
      <c r="M125" s="640">
        <v>1.4559691677117399</v>
      </c>
      <c r="N125" s="640">
        <v>0.52304774722417602</v>
      </c>
      <c r="O125" s="640" t="s">
        <v>840</v>
      </c>
    </row>
    <row r="126" spans="1:15" s="419" customFormat="1" ht="11.25">
      <c r="A126" s="173" t="s">
        <v>66</v>
      </c>
      <c r="B126" s="640">
        <v>100</v>
      </c>
      <c r="C126" s="640" t="s">
        <v>840</v>
      </c>
      <c r="D126" s="640" t="s">
        <v>840</v>
      </c>
      <c r="E126" s="640">
        <v>5.9451453087491704</v>
      </c>
      <c r="F126" s="640">
        <v>16.9637536816657</v>
      </c>
      <c r="G126" s="640">
        <v>27.839351686330598</v>
      </c>
      <c r="H126" s="640">
        <v>30.8153293494731</v>
      </c>
      <c r="I126" s="640">
        <v>11.6791800738887</v>
      </c>
      <c r="J126" s="640">
        <v>4.5354716788395697</v>
      </c>
      <c r="K126" s="640">
        <v>1.8284897083610001</v>
      </c>
      <c r="L126" s="640">
        <v>9.3637741117183398E-2</v>
      </c>
      <c r="M126" s="640">
        <v>0.23154059621703499</v>
      </c>
      <c r="N126" s="640">
        <v>6.8100175357951598E-2</v>
      </c>
      <c r="O126" s="640" t="s">
        <v>840</v>
      </c>
    </row>
    <row r="127" spans="1:15" s="419" customFormat="1" ht="11.25">
      <c r="A127" s="173" t="s">
        <v>67</v>
      </c>
      <c r="B127" s="640">
        <v>100</v>
      </c>
      <c r="C127" s="640" t="s">
        <v>840</v>
      </c>
      <c r="D127" s="640" t="s">
        <v>840</v>
      </c>
      <c r="E127" s="640">
        <v>15.2482057416268</v>
      </c>
      <c r="F127" s="640">
        <v>38.887559808612401</v>
      </c>
      <c r="G127" s="640">
        <v>35.308014354066998</v>
      </c>
      <c r="H127" s="640">
        <v>9.7757177033492795</v>
      </c>
      <c r="I127" s="640">
        <v>0.78050239234449803</v>
      </c>
      <c r="J127" s="640" t="s">
        <v>840</v>
      </c>
      <c r="K127" s="640" t="s">
        <v>840</v>
      </c>
      <c r="L127" s="640" t="s">
        <v>840</v>
      </c>
      <c r="M127" s="640" t="s">
        <v>840</v>
      </c>
      <c r="N127" s="640" t="s">
        <v>840</v>
      </c>
      <c r="O127" s="640" t="s">
        <v>840</v>
      </c>
    </row>
    <row r="128" spans="1:15" s="419" customFormat="1" ht="11.25">
      <c r="A128" s="173" t="s">
        <v>68</v>
      </c>
      <c r="B128" s="640">
        <v>100</v>
      </c>
      <c r="C128" s="640" t="s">
        <v>840</v>
      </c>
      <c r="D128" s="640" t="s">
        <v>840</v>
      </c>
      <c r="E128" s="640">
        <v>0.47993600853219598</v>
      </c>
      <c r="F128" s="640">
        <v>16.2422788072701</v>
      </c>
      <c r="G128" s="640">
        <v>17.108829933786598</v>
      </c>
      <c r="H128" s="640">
        <v>10.234190996756</v>
      </c>
      <c r="I128" s="640">
        <v>16.8155357063503</v>
      </c>
      <c r="J128" s="640">
        <v>34.5731680220415</v>
      </c>
      <c r="K128" s="640">
        <v>4.5460605252633002</v>
      </c>
      <c r="L128" s="640" t="s">
        <v>840</v>
      </c>
      <c r="M128" s="640" t="s">
        <v>840</v>
      </c>
      <c r="N128" s="640" t="s">
        <v>840</v>
      </c>
      <c r="O128" s="640" t="s">
        <v>840</v>
      </c>
    </row>
    <row r="129" spans="1:15" s="419" customFormat="1" ht="11.25">
      <c r="A129" s="173" t="s">
        <v>69</v>
      </c>
      <c r="B129" s="640">
        <v>100</v>
      </c>
      <c r="C129" s="640" t="s">
        <v>840</v>
      </c>
      <c r="D129" s="640" t="s">
        <v>840</v>
      </c>
      <c r="E129" s="640">
        <v>0.43525062011513099</v>
      </c>
      <c r="F129" s="640">
        <v>1.45083540038377</v>
      </c>
      <c r="G129" s="640">
        <v>35.620349136518897</v>
      </c>
      <c r="H129" s="640">
        <v>34.169513736135201</v>
      </c>
      <c r="I129" s="640">
        <v>15.954509290026699</v>
      </c>
      <c r="J129" s="640">
        <v>6.8891280947255096</v>
      </c>
      <c r="K129" s="640">
        <v>2.7004258903917302</v>
      </c>
      <c r="L129" s="640">
        <v>2.7799878317030902</v>
      </c>
      <c r="M129" s="640" t="s">
        <v>840</v>
      </c>
      <c r="N129" s="640" t="s">
        <v>840</v>
      </c>
      <c r="O129" s="640" t="s">
        <v>840</v>
      </c>
    </row>
    <row r="130" spans="1:15" s="419" customFormat="1" ht="11.25">
      <c r="A130" s="173" t="s">
        <v>70</v>
      </c>
      <c r="B130" s="640">
        <v>100</v>
      </c>
      <c r="C130" s="640" t="s">
        <v>840</v>
      </c>
      <c r="D130" s="640" t="s">
        <v>840</v>
      </c>
      <c r="E130" s="640">
        <v>7.99444468556052</v>
      </c>
      <c r="F130" s="640">
        <v>3.9711818063452098</v>
      </c>
      <c r="G130" s="640">
        <v>7.76876003645675</v>
      </c>
      <c r="H130" s="640">
        <v>16.514040189227899</v>
      </c>
      <c r="I130" s="640">
        <v>29.0699188403281</v>
      </c>
      <c r="J130" s="640">
        <v>25.272340610216599</v>
      </c>
      <c r="K130" s="640">
        <v>7.0526452844928604</v>
      </c>
      <c r="L130" s="640">
        <v>2.2611865804435598</v>
      </c>
      <c r="M130" s="640">
        <v>9.5481966928518694E-2</v>
      </c>
      <c r="N130" s="640" t="s">
        <v>840</v>
      </c>
      <c r="O130" s="640" t="s">
        <v>840</v>
      </c>
    </row>
    <row r="131" spans="1:15" s="419" customFormat="1" ht="11.25">
      <c r="A131" s="173" t="s">
        <v>71</v>
      </c>
      <c r="B131" s="640">
        <v>100</v>
      </c>
      <c r="C131" s="640" t="s">
        <v>840</v>
      </c>
      <c r="D131" s="640" t="s">
        <v>840</v>
      </c>
      <c r="E131" s="640">
        <v>11.0291776512691</v>
      </c>
      <c r="F131" s="640">
        <v>26.982004355633698</v>
      </c>
      <c r="G131" s="640">
        <v>31.830512360065701</v>
      </c>
      <c r="H131" s="640">
        <v>27.020211668513401</v>
      </c>
      <c r="I131" s="640">
        <v>3.13809396451814</v>
      </c>
      <c r="J131" s="640" t="s">
        <v>840</v>
      </c>
      <c r="K131" s="640" t="s">
        <v>840</v>
      </c>
      <c r="L131" s="640" t="s">
        <v>840</v>
      </c>
      <c r="M131" s="640" t="s">
        <v>840</v>
      </c>
      <c r="N131" s="640" t="s">
        <v>840</v>
      </c>
      <c r="O131" s="640" t="s">
        <v>840</v>
      </c>
    </row>
    <row r="132" spans="1:15" s="419" customFormat="1" ht="11.25">
      <c r="A132" s="175" t="s">
        <v>39</v>
      </c>
      <c r="B132" s="640">
        <v>100</v>
      </c>
      <c r="C132" s="640" t="s">
        <v>840</v>
      </c>
      <c r="D132" s="640" t="s">
        <v>840</v>
      </c>
      <c r="E132" s="640">
        <v>0.28868360277136301</v>
      </c>
      <c r="F132" s="640">
        <v>4.0993071593533497</v>
      </c>
      <c r="G132" s="640">
        <v>4.4457274826789801</v>
      </c>
      <c r="H132" s="640">
        <v>5.3406466512702098</v>
      </c>
      <c r="I132" s="640">
        <v>12.586605080831401</v>
      </c>
      <c r="J132" s="640">
        <v>13.568129330253999</v>
      </c>
      <c r="K132" s="640">
        <v>40.819861431870699</v>
      </c>
      <c r="L132" s="640">
        <v>8.0542725173210208</v>
      </c>
      <c r="M132" s="640">
        <v>10.219399538106201</v>
      </c>
      <c r="N132" s="640">
        <v>0.57736720554272503</v>
      </c>
      <c r="O132" s="640" t="s">
        <v>840</v>
      </c>
    </row>
    <row r="133" spans="1:15" s="419" customFormat="1" ht="22.5">
      <c r="A133" s="173" t="s">
        <v>72</v>
      </c>
      <c r="B133" s="640">
        <v>100</v>
      </c>
      <c r="C133" s="640" t="s">
        <v>840</v>
      </c>
      <c r="D133" s="640" t="s">
        <v>840</v>
      </c>
      <c r="E133" s="640">
        <v>5.9405581732511799</v>
      </c>
      <c r="F133" s="640">
        <v>6.6473359913012002</v>
      </c>
      <c r="G133" s="640">
        <v>19.615802827111299</v>
      </c>
      <c r="H133" s="640">
        <v>25.501993475897098</v>
      </c>
      <c r="I133" s="640">
        <v>27.201884740848101</v>
      </c>
      <c r="J133" s="640">
        <v>14.4255164914824</v>
      </c>
      <c r="K133" s="640">
        <v>0.66690830010873503</v>
      </c>
      <c r="L133" s="640" t="s">
        <v>840</v>
      </c>
      <c r="M133" s="640" t="s">
        <v>840</v>
      </c>
      <c r="N133" s="640" t="s">
        <v>840</v>
      </c>
      <c r="O133" s="640" t="s">
        <v>840</v>
      </c>
    </row>
    <row r="134" spans="1:15" s="419" customFormat="1" ht="11.25">
      <c r="A134" s="173" t="s">
        <v>85</v>
      </c>
      <c r="B134" s="640">
        <v>100</v>
      </c>
      <c r="C134" s="640" t="s">
        <v>840</v>
      </c>
      <c r="D134" s="640" t="s">
        <v>840</v>
      </c>
      <c r="E134" s="640">
        <v>8.1183121735558195E-2</v>
      </c>
      <c r="F134" s="640">
        <v>0.37657231166493899</v>
      </c>
      <c r="G134" s="640">
        <v>3.7168176216279698</v>
      </c>
      <c r="H134" s="640">
        <v>2.33768266202391</v>
      </c>
      <c r="I134" s="640">
        <v>14.3694125471938</v>
      </c>
      <c r="J134" s="640">
        <v>38.848569025215703</v>
      </c>
      <c r="K134" s="640">
        <v>22.756704943367399</v>
      </c>
      <c r="L134" s="640">
        <v>8.3295839120483599</v>
      </c>
      <c r="M134" s="640">
        <v>6.94751462274301</v>
      </c>
      <c r="N134" s="640">
        <v>1.8994894266319799</v>
      </c>
      <c r="O134" s="640">
        <v>0.33646980574737401</v>
      </c>
    </row>
    <row r="135" spans="1:15" s="419" customFormat="1" ht="11.25">
      <c r="A135" s="173" t="s">
        <v>73</v>
      </c>
      <c r="B135" s="640">
        <v>100</v>
      </c>
      <c r="C135" s="640" t="s">
        <v>840</v>
      </c>
      <c r="D135" s="640" t="s">
        <v>840</v>
      </c>
      <c r="E135" s="640">
        <v>1.8587303887545701</v>
      </c>
      <c r="F135" s="640">
        <v>4.2116984844902401</v>
      </c>
      <c r="G135" s="640">
        <v>9.9228897651608197</v>
      </c>
      <c r="H135" s="640">
        <v>20.015864420224101</v>
      </c>
      <c r="I135" s="640">
        <v>14.6890802449833</v>
      </c>
      <c r="J135" s="640">
        <v>16.8490820754933</v>
      </c>
      <c r="K135" s="640">
        <v>11.1935688081092</v>
      </c>
      <c r="L135" s="640">
        <v>6.4769546414869801</v>
      </c>
      <c r="M135" s="640">
        <v>5.4724622647985299</v>
      </c>
      <c r="N135" s="640">
        <v>4.3840715119250104</v>
      </c>
      <c r="O135" s="640">
        <v>4.9255973945740603</v>
      </c>
    </row>
    <row r="136" spans="1:15" s="419" customFormat="1" ht="11.25">
      <c r="A136" s="173" t="s">
        <v>74</v>
      </c>
      <c r="B136" s="640">
        <v>100</v>
      </c>
      <c r="C136" s="640" t="s">
        <v>840</v>
      </c>
      <c r="D136" s="640" t="s">
        <v>840</v>
      </c>
      <c r="E136" s="640">
        <v>3.9686810525749301E-2</v>
      </c>
      <c r="F136" s="640">
        <v>0.110315880105473</v>
      </c>
      <c r="G136" s="640">
        <v>7.4436312758973298</v>
      </c>
      <c r="H136" s="640">
        <v>19.899235860732901</v>
      </c>
      <c r="I136" s="640">
        <v>57.204165097131799</v>
      </c>
      <c r="J136" s="640">
        <v>14.9733627509014</v>
      </c>
      <c r="K136" s="640" t="s">
        <v>840</v>
      </c>
      <c r="L136" s="640">
        <v>0.32960232470537598</v>
      </c>
      <c r="M136" s="640" t="s">
        <v>840</v>
      </c>
      <c r="N136" s="640" t="s">
        <v>840</v>
      </c>
      <c r="O136" s="640" t="s">
        <v>840</v>
      </c>
    </row>
    <row r="137" spans="1:15" s="419" customFormat="1" ht="11.25">
      <c r="A137" s="1025" t="s">
        <v>476</v>
      </c>
      <c r="B137" s="1025"/>
      <c r="C137" s="1025"/>
      <c r="D137" s="1025"/>
      <c r="E137" s="1025"/>
      <c r="F137" s="1025"/>
      <c r="G137" s="1025"/>
      <c r="H137" s="1025"/>
      <c r="I137" s="1025"/>
      <c r="J137" s="1025"/>
      <c r="K137" s="1025"/>
      <c r="L137" s="1025"/>
      <c r="M137" s="1025"/>
      <c r="N137" s="1025"/>
      <c r="O137" s="1025"/>
    </row>
    <row r="138" spans="1:15" s="419" customFormat="1" ht="11.25">
      <c r="A138" s="174" t="s">
        <v>58</v>
      </c>
      <c r="B138" s="639">
        <v>973899</v>
      </c>
      <c r="C138" s="639" t="s">
        <v>840</v>
      </c>
      <c r="D138" s="639" t="s">
        <v>840</v>
      </c>
      <c r="E138" s="639">
        <v>192146</v>
      </c>
      <c r="F138" s="639">
        <v>281095</v>
      </c>
      <c r="G138" s="639">
        <v>232522</v>
      </c>
      <c r="H138" s="639">
        <v>138766</v>
      </c>
      <c r="I138" s="639">
        <v>80761</v>
      </c>
      <c r="J138" s="639">
        <v>34923</v>
      </c>
      <c r="K138" s="639">
        <v>8929</v>
      </c>
      <c r="L138" s="639">
        <v>2880</v>
      </c>
      <c r="M138" s="639">
        <v>697</v>
      </c>
      <c r="N138" s="639">
        <v>899</v>
      </c>
      <c r="O138" s="639">
        <v>281</v>
      </c>
    </row>
    <row r="139" spans="1:15" s="419" customFormat="1" ht="11.25">
      <c r="A139" s="175" t="s">
        <v>37</v>
      </c>
      <c r="B139" s="639">
        <v>50420</v>
      </c>
      <c r="C139" s="639" t="s">
        <v>840</v>
      </c>
      <c r="D139" s="639" t="s">
        <v>840</v>
      </c>
      <c r="E139" s="639">
        <v>3384</v>
      </c>
      <c r="F139" s="639">
        <v>4361</v>
      </c>
      <c r="G139" s="639">
        <v>7435</v>
      </c>
      <c r="H139" s="639">
        <v>11658</v>
      </c>
      <c r="I139" s="639">
        <v>16731</v>
      </c>
      <c r="J139" s="639">
        <v>6099</v>
      </c>
      <c r="K139" s="639">
        <v>659</v>
      </c>
      <c r="L139" s="639">
        <v>93</v>
      </c>
      <c r="M139" s="639" t="s">
        <v>840</v>
      </c>
      <c r="N139" s="639" t="s">
        <v>840</v>
      </c>
      <c r="O139" s="639" t="s">
        <v>840</v>
      </c>
    </row>
    <row r="140" spans="1:15" s="419" customFormat="1" ht="11.25">
      <c r="A140" s="173" t="s">
        <v>59</v>
      </c>
      <c r="B140" s="639">
        <v>43928</v>
      </c>
      <c r="C140" s="639" t="s">
        <v>840</v>
      </c>
      <c r="D140" s="639" t="s">
        <v>840</v>
      </c>
      <c r="E140" s="639">
        <v>12815</v>
      </c>
      <c r="F140" s="639">
        <v>7683</v>
      </c>
      <c r="G140" s="639">
        <v>6797</v>
      </c>
      <c r="H140" s="639">
        <v>6368</v>
      </c>
      <c r="I140" s="639">
        <v>3299</v>
      </c>
      <c r="J140" s="639">
        <v>3890</v>
      </c>
      <c r="K140" s="639">
        <v>1082</v>
      </c>
      <c r="L140" s="639">
        <v>1101</v>
      </c>
      <c r="M140" s="639">
        <v>162</v>
      </c>
      <c r="N140" s="639">
        <v>513</v>
      </c>
      <c r="O140" s="639">
        <v>218</v>
      </c>
    </row>
    <row r="141" spans="1:15" s="419" customFormat="1" ht="11.25">
      <c r="A141" s="173" t="s">
        <v>60</v>
      </c>
      <c r="B141" s="639">
        <v>23224</v>
      </c>
      <c r="C141" s="639" t="s">
        <v>840</v>
      </c>
      <c r="D141" s="639" t="s">
        <v>840</v>
      </c>
      <c r="E141" s="639">
        <v>8403</v>
      </c>
      <c r="F141" s="639">
        <v>6223</v>
      </c>
      <c r="G141" s="639">
        <v>3568</v>
      </c>
      <c r="H141" s="639">
        <v>2331</v>
      </c>
      <c r="I141" s="639">
        <v>1646</v>
      </c>
      <c r="J141" s="639">
        <v>707</v>
      </c>
      <c r="K141" s="639">
        <v>195</v>
      </c>
      <c r="L141" s="639">
        <v>144</v>
      </c>
      <c r="M141" s="639">
        <v>7</v>
      </c>
      <c r="N141" s="639" t="s">
        <v>840</v>
      </c>
      <c r="O141" s="639" t="s">
        <v>840</v>
      </c>
    </row>
    <row r="142" spans="1:15" s="419" customFormat="1" ht="11.25">
      <c r="A142" s="173" t="s">
        <v>61</v>
      </c>
      <c r="B142" s="639">
        <v>155988</v>
      </c>
      <c r="C142" s="639" t="s">
        <v>840</v>
      </c>
      <c r="D142" s="639" t="s">
        <v>840</v>
      </c>
      <c r="E142" s="639">
        <v>18331</v>
      </c>
      <c r="F142" s="639">
        <v>47385</v>
      </c>
      <c r="G142" s="639">
        <v>33897</v>
      </c>
      <c r="H142" s="639">
        <v>19084</v>
      </c>
      <c r="I142" s="639">
        <v>23575</v>
      </c>
      <c r="J142" s="639">
        <v>10543</v>
      </c>
      <c r="K142" s="639">
        <v>2792</v>
      </c>
      <c r="L142" s="639">
        <v>381</v>
      </c>
      <c r="M142" s="639" t="s">
        <v>840</v>
      </c>
      <c r="N142" s="639" t="s">
        <v>840</v>
      </c>
      <c r="O142" s="639" t="s">
        <v>840</v>
      </c>
    </row>
    <row r="143" spans="1:15" s="419" customFormat="1" ht="11.25">
      <c r="A143" s="173" t="s">
        <v>62</v>
      </c>
      <c r="B143" s="639">
        <v>19387</v>
      </c>
      <c r="C143" s="639" t="s">
        <v>840</v>
      </c>
      <c r="D143" s="639" t="s">
        <v>840</v>
      </c>
      <c r="E143" s="639">
        <v>13532</v>
      </c>
      <c r="F143" s="639">
        <v>2263</v>
      </c>
      <c r="G143" s="639">
        <v>1455</v>
      </c>
      <c r="H143" s="639">
        <v>821</v>
      </c>
      <c r="I143" s="639">
        <v>529</v>
      </c>
      <c r="J143" s="639">
        <v>578</v>
      </c>
      <c r="K143" s="639">
        <v>183</v>
      </c>
      <c r="L143" s="639">
        <v>26</v>
      </c>
      <c r="M143" s="639" t="s">
        <v>840</v>
      </c>
      <c r="N143" s="639" t="s">
        <v>840</v>
      </c>
      <c r="O143" s="639" t="s">
        <v>840</v>
      </c>
    </row>
    <row r="144" spans="1:15" s="419" customFormat="1" ht="22.5">
      <c r="A144" s="173" t="s">
        <v>63</v>
      </c>
      <c r="B144" s="639">
        <v>51555</v>
      </c>
      <c r="C144" s="639" t="s">
        <v>840</v>
      </c>
      <c r="D144" s="639" t="s">
        <v>840</v>
      </c>
      <c r="E144" s="639">
        <v>18517</v>
      </c>
      <c r="F144" s="639">
        <v>13605</v>
      </c>
      <c r="G144" s="639">
        <v>14729</v>
      </c>
      <c r="H144" s="639">
        <v>3280</v>
      </c>
      <c r="I144" s="639">
        <v>1099</v>
      </c>
      <c r="J144" s="639">
        <v>235</v>
      </c>
      <c r="K144" s="639">
        <v>40</v>
      </c>
      <c r="L144" s="639">
        <v>50</v>
      </c>
      <c r="M144" s="639" t="s">
        <v>840</v>
      </c>
      <c r="N144" s="639" t="s">
        <v>840</v>
      </c>
      <c r="O144" s="639" t="s">
        <v>840</v>
      </c>
    </row>
    <row r="145" spans="1:15" s="419" customFormat="1" ht="11.25">
      <c r="A145" s="173" t="s">
        <v>64</v>
      </c>
      <c r="B145" s="639">
        <v>102065</v>
      </c>
      <c r="C145" s="639" t="s">
        <v>840</v>
      </c>
      <c r="D145" s="639" t="s">
        <v>840</v>
      </c>
      <c r="E145" s="639">
        <v>16841</v>
      </c>
      <c r="F145" s="639">
        <v>10104</v>
      </c>
      <c r="G145" s="639">
        <v>40681</v>
      </c>
      <c r="H145" s="639">
        <v>19885</v>
      </c>
      <c r="I145" s="639">
        <v>7171</v>
      </c>
      <c r="J145" s="639">
        <v>5152</v>
      </c>
      <c r="K145" s="639">
        <v>1235</v>
      </c>
      <c r="L145" s="639">
        <v>577</v>
      </c>
      <c r="M145" s="639">
        <v>160</v>
      </c>
      <c r="N145" s="639">
        <v>259</v>
      </c>
      <c r="O145" s="639" t="s">
        <v>840</v>
      </c>
    </row>
    <row r="146" spans="1:15" s="419" customFormat="1" ht="11.25">
      <c r="A146" s="175" t="s">
        <v>38</v>
      </c>
      <c r="B146" s="639">
        <v>31192</v>
      </c>
      <c r="C146" s="639" t="s">
        <v>840</v>
      </c>
      <c r="D146" s="639" t="s">
        <v>840</v>
      </c>
      <c r="E146" s="639">
        <v>7422</v>
      </c>
      <c r="F146" s="639">
        <v>7189</v>
      </c>
      <c r="G146" s="639">
        <v>6872</v>
      </c>
      <c r="H146" s="639">
        <v>4481</v>
      </c>
      <c r="I146" s="639">
        <v>2565</v>
      </c>
      <c r="J146" s="639">
        <v>1583</v>
      </c>
      <c r="K146" s="639">
        <v>1014</v>
      </c>
      <c r="L146" s="639">
        <v>66</v>
      </c>
      <c r="M146" s="639" t="s">
        <v>840</v>
      </c>
      <c r="N146" s="639" t="s">
        <v>840</v>
      </c>
      <c r="O146" s="639" t="s">
        <v>840</v>
      </c>
    </row>
    <row r="147" spans="1:15" s="419" customFormat="1" ht="11.25">
      <c r="A147" s="173" t="s">
        <v>65</v>
      </c>
      <c r="B147" s="639">
        <v>13144</v>
      </c>
      <c r="C147" s="639" t="s">
        <v>840</v>
      </c>
      <c r="D147" s="639" t="s">
        <v>840</v>
      </c>
      <c r="E147" s="639">
        <v>3310</v>
      </c>
      <c r="F147" s="639">
        <v>5626</v>
      </c>
      <c r="G147" s="639">
        <v>1746</v>
      </c>
      <c r="H147" s="639">
        <v>965</v>
      </c>
      <c r="I147" s="639">
        <v>924</v>
      </c>
      <c r="J147" s="639">
        <v>393</v>
      </c>
      <c r="K147" s="639">
        <v>149</v>
      </c>
      <c r="L147" s="639">
        <v>16</v>
      </c>
      <c r="M147" s="639">
        <v>15</v>
      </c>
      <c r="N147" s="639" t="s">
        <v>840</v>
      </c>
      <c r="O147" s="639" t="s">
        <v>840</v>
      </c>
    </row>
    <row r="148" spans="1:15" s="419" customFormat="1" ht="11.25">
      <c r="A148" s="173" t="s">
        <v>66</v>
      </c>
      <c r="B148" s="639">
        <v>35293</v>
      </c>
      <c r="C148" s="639" t="s">
        <v>840</v>
      </c>
      <c r="D148" s="639" t="s">
        <v>840</v>
      </c>
      <c r="E148" s="639">
        <v>18433</v>
      </c>
      <c r="F148" s="639">
        <v>7276</v>
      </c>
      <c r="G148" s="639">
        <v>3436</v>
      </c>
      <c r="H148" s="639">
        <v>2716</v>
      </c>
      <c r="I148" s="639">
        <v>1688</v>
      </c>
      <c r="J148" s="639">
        <v>591</v>
      </c>
      <c r="K148" s="639">
        <v>590</v>
      </c>
      <c r="L148" s="639">
        <v>217</v>
      </c>
      <c r="M148" s="639">
        <v>194</v>
      </c>
      <c r="N148" s="639">
        <v>106</v>
      </c>
      <c r="O148" s="639">
        <v>46</v>
      </c>
    </row>
    <row r="149" spans="1:15" s="419" customFormat="1" ht="11.25">
      <c r="A149" s="173" t="s">
        <v>67</v>
      </c>
      <c r="B149" s="639">
        <v>59767</v>
      </c>
      <c r="C149" s="639" t="s">
        <v>840</v>
      </c>
      <c r="D149" s="639" t="s">
        <v>840</v>
      </c>
      <c r="E149" s="639">
        <v>3793</v>
      </c>
      <c r="F149" s="639">
        <v>34000</v>
      </c>
      <c r="G149" s="639">
        <v>15220</v>
      </c>
      <c r="H149" s="639">
        <v>6165</v>
      </c>
      <c r="I149" s="639">
        <v>460</v>
      </c>
      <c r="J149" s="639">
        <v>83</v>
      </c>
      <c r="K149" s="639">
        <v>46</v>
      </c>
      <c r="L149" s="639" t="s">
        <v>840</v>
      </c>
      <c r="M149" s="639" t="s">
        <v>840</v>
      </c>
      <c r="N149" s="639" t="s">
        <v>840</v>
      </c>
      <c r="O149" s="639" t="s">
        <v>840</v>
      </c>
    </row>
    <row r="150" spans="1:15" s="419" customFormat="1" ht="11.25">
      <c r="A150" s="173" t="s">
        <v>68</v>
      </c>
      <c r="B150" s="639">
        <v>15378</v>
      </c>
      <c r="C150" s="639" t="s">
        <v>840</v>
      </c>
      <c r="D150" s="639" t="s">
        <v>840</v>
      </c>
      <c r="E150" s="639">
        <v>1139</v>
      </c>
      <c r="F150" s="639">
        <v>4389</v>
      </c>
      <c r="G150" s="639">
        <v>4824</v>
      </c>
      <c r="H150" s="639">
        <v>1779</v>
      </c>
      <c r="I150" s="639">
        <v>2246</v>
      </c>
      <c r="J150" s="639">
        <v>932</v>
      </c>
      <c r="K150" s="639">
        <v>47</v>
      </c>
      <c r="L150" s="639">
        <v>22</v>
      </c>
      <c r="M150" s="639" t="s">
        <v>840</v>
      </c>
      <c r="N150" s="639" t="s">
        <v>840</v>
      </c>
      <c r="O150" s="639" t="s">
        <v>840</v>
      </c>
    </row>
    <row r="151" spans="1:15" s="419" customFormat="1" ht="11.25">
      <c r="A151" s="173" t="s">
        <v>69</v>
      </c>
      <c r="B151" s="639">
        <v>32315</v>
      </c>
      <c r="C151" s="639" t="s">
        <v>840</v>
      </c>
      <c r="D151" s="639" t="s">
        <v>840</v>
      </c>
      <c r="E151" s="639">
        <v>8027</v>
      </c>
      <c r="F151" s="639">
        <v>11495</v>
      </c>
      <c r="G151" s="639">
        <v>9734</v>
      </c>
      <c r="H151" s="639">
        <v>2493</v>
      </c>
      <c r="I151" s="639">
        <v>269</v>
      </c>
      <c r="J151" s="639">
        <v>169</v>
      </c>
      <c r="K151" s="639">
        <v>94</v>
      </c>
      <c r="L151" s="639">
        <v>17</v>
      </c>
      <c r="M151" s="639" t="s">
        <v>840</v>
      </c>
      <c r="N151" s="639" t="s">
        <v>840</v>
      </c>
      <c r="O151" s="639">
        <v>17</v>
      </c>
    </row>
    <row r="152" spans="1:15" s="419" customFormat="1" ht="11.25">
      <c r="A152" s="173" t="s">
        <v>70</v>
      </c>
      <c r="B152" s="639">
        <v>33933</v>
      </c>
      <c r="C152" s="639" t="s">
        <v>840</v>
      </c>
      <c r="D152" s="639" t="s">
        <v>840</v>
      </c>
      <c r="E152" s="639">
        <v>17988</v>
      </c>
      <c r="F152" s="639">
        <v>5312</v>
      </c>
      <c r="G152" s="639">
        <v>4442</v>
      </c>
      <c r="H152" s="639">
        <v>1831</v>
      </c>
      <c r="I152" s="639">
        <v>2041</v>
      </c>
      <c r="J152" s="639">
        <v>1945</v>
      </c>
      <c r="K152" s="639">
        <v>291</v>
      </c>
      <c r="L152" s="639">
        <v>74</v>
      </c>
      <c r="M152" s="639">
        <v>9</v>
      </c>
      <c r="N152" s="639" t="s">
        <v>840</v>
      </c>
      <c r="O152" s="639" t="s">
        <v>840</v>
      </c>
    </row>
    <row r="153" spans="1:15" s="419" customFormat="1" ht="11.25">
      <c r="A153" s="173" t="s">
        <v>71</v>
      </c>
      <c r="B153" s="639">
        <v>270629</v>
      </c>
      <c r="C153" s="639" t="s">
        <v>840</v>
      </c>
      <c r="D153" s="639" t="s">
        <v>840</v>
      </c>
      <c r="E153" s="639">
        <v>34164</v>
      </c>
      <c r="F153" s="639">
        <v>105308</v>
      </c>
      <c r="G153" s="639">
        <v>67378</v>
      </c>
      <c r="H153" s="639">
        <v>49209</v>
      </c>
      <c r="I153" s="639">
        <v>13169</v>
      </c>
      <c r="J153" s="639">
        <v>1285</v>
      </c>
      <c r="K153" s="639">
        <v>116</v>
      </c>
      <c r="L153" s="639" t="s">
        <v>840</v>
      </c>
      <c r="M153" s="639" t="s">
        <v>840</v>
      </c>
      <c r="N153" s="639" t="s">
        <v>840</v>
      </c>
      <c r="O153" s="639" t="s">
        <v>840</v>
      </c>
    </row>
    <row r="154" spans="1:15" s="419" customFormat="1" ht="11.25">
      <c r="A154" s="175" t="s">
        <v>39</v>
      </c>
      <c r="B154" s="639">
        <v>2587</v>
      </c>
      <c r="C154" s="639" t="s">
        <v>840</v>
      </c>
      <c r="D154" s="639" t="s">
        <v>840</v>
      </c>
      <c r="E154" s="639">
        <v>68</v>
      </c>
      <c r="F154" s="639">
        <v>146</v>
      </c>
      <c r="G154" s="639">
        <v>347</v>
      </c>
      <c r="H154" s="639">
        <v>559</v>
      </c>
      <c r="I154" s="639">
        <v>497</v>
      </c>
      <c r="J154" s="639">
        <v>325</v>
      </c>
      <c r="K154" s="639">
        <v>378</v>
      </c>
      <c r="L154" s="639">
        <v>96</v>
      </c>
      <c r="M154" s="639">
        <v>150</v>
      </c>
      <c r="N154" s="639">
        <v>21</v>
      </c>
      <c r="O154" s="639" t="s">
        <v>840</v>
      </c>
    </row>
    <row r="155" spans="1:15" s="419" customFormat="1" ht="22.5">
      <c r="A155" s="173" t="s">
        <v>72</v>
      </c>
      <c r="B155" s="639">
        <v>33094</v>
      </c>
      <c r="C155" s="639" t="s">
        <v>840</v>
      </c>
      <c r="D155" s="639" t="s">
        <v>840</v>
      </c>
      <c r="E155" s="639">
        <v>5979</v>
      </c>
      <c r="F155" s="639">
        <v>8730</v>
      </c>
      <c r="G155" s="639">
        <v>9961</v>
      </c>
      <c r="H155" s="639">
        <v>5141</v>
      </c>
      <c r="I155" s="639">
        <v>2852</v>
      </c>
      <c r="J155" s="639">
        <v>413</v>
      </c>
      <c r="K155" s="639">
        <v>18</v>
      </c>
      <c r="L155" s="639" t="s">
        <v>840</v>
      </c>
      <c r="M155" s="639" t="s">
        <v>840</v>
      </c>
      <c r="N155" s="639" t="s">
        <v>840</v>
      </c>
      <c r="O155" s="639" t="s">
        <v>840</v>
      </c>
    </row>
    <row r="156" spans="1:15" s="419" customFormat="1" ht="11.25">
      <c r="A156" s="1025" t="s">
        <v>495</v>
      </c>
      <c r="B156" s="1025"/>
      <c r="C156" s="1025"/>
      <c r="D156" s="1025"/>
      <c r="E156" s="1025"/>
      <c r="F156" s="1025"/>
      <c r="G156" s="1025"/>
      <c r="H156" s="1025"/>
      <c r="I156" s="1025"/>
      <c r="J156" s="1025"/>
      <c r="K156" s="1025"/>
      <c r="L156" s="1025"/>
      <c r="M156" s="1025"/>
      <c r="N156" s="1025"/>
      <c r="O156" s="1025"/>
    </row>
    <row r="157" spans="1:15" s="419" customFormat="1" ht="11.25">
      <c r="A157" s="174" t="s">
        <v>58</v>
      </c>
      <c r="B157" s="640">
        <v>100</v>
      </c>
      <c r="C157" s="640" t="s">
        <v>840</v>
      </c>
      <c r="D157" s="640" t="s">
        <v>840</v>
      </c>
      <c r="E157" s="640">
        <v>100</v>
      </c>
      <c r="F157" s="640">
        <v>100</v>
      </c>
      <c r="G157" s="640">
        <v>100</v>
      </c>
      <c r="H157" s="640">
        <v>100</v>
      </c>
      <c r="I157" s="640">
        <v>100</v>
      </c>
      <c r="J157" s="640">
        <v>100</v>
      </c>
      <c r="K157" s="640">
        <v>100</v>
      </c>
      <c r="L157" s="640">
        <v>100</v>
      </c>
      <c r="M157" s="640">
        <v>100</v>
      </c>
      <c r="N157" s="640">
        <v>100</v>
      </c>
      <c r="O157" s="640">
        <v>100</v>
      </c>
    </row>
    <row r="158" spans="1:15" s="419" customFormat="1" ht="11.25">
      <c r="A158" s="175" t="s">
        <v>37</v>
      </c>
      <c r="B158" s="640">
        <v>5.1771282237685803</v>
      </c>
      <c r="C158" s="640" t="s">
        <v>840</v>
      </c>
      <c r="D158" s="640" t="s">
        <v>840</v>
      </c>
      <c r="E158" s="640">
        <v>1.7611607839871799</v>
      </c>
      <c r="F158" s="640">
        <v>1.5514327896262801</v>
      </c>
      <c r="G158" s="640">
        <v>3.1975468987880702</v>
      </c>
      <c r="H158" s="640">
        <v>8.4011933758989894</v>
      </c>
      <c r="I158" s="640">
        <v>20.716682557174899</v>
      </c>
      <c r="J158" s="640">
        <v>17.464135383558101</v>
      </c>
      <c r="K158" s="640">
        <v>7.3804457386045499</v>
      </c>
      <c r="L158" s="640">
        <v>3.2291666666666701</v>
      </c>
      <c r="M158" s="640" t="s">
        <v>840</v>
      </c>
      <c r="N158" s="640" t="s">
        <v>840</v>
      </c>
      <c r="O158" s="640" t="s">
        <v>840</v>
      </c>
    </row>
    <row r="159" spans="1:15" s="419" customFormat="1" ht="11.25">
      <c r="A159" s="173" t="s">
        <v>59</v>
      </c>
      <c r="B159" s="640">
        <v>4.5105293259362602</v>
      </c>
      <c r="C159" s="640" t="s">
        <v>840</v>
      </c>
      <c r="D159" s="640" t="s">
        <v>840</v>
      </c>
      <c r="E159" s="640">
        <v>6.6694076379419798</v>
      </c>
      <c r="F159" s="640">
        <v>2.73323965207492</v>
      </c>
      <c r="G159" s="640">
        <v>2.9231642597259602</v>
      </c>
      <c r="H159" s="640">
        <v>4.5890203652191497</v>
      </c>
      <c r="I159" s="640">
        <v>4.0848924604697796</v>
      </c>
      <c r="J159" s="640">
        <v>11.1387910546058</v>
      </c>
      <c r="K159" s="640">
        <v>12.117818344719501</v>
      </c>
      <c r="L159" s="640">
        <v>38.2291666666667</v>
      </c>
      <c r="M159" s="640">
        <v>23.242467718794799</v>
      </c>
      <c r="N159" s="640">
        <v>57.06340378198</v>
      </c>
      <c r="O159" s="640">
        <v>77.580071174377196</v>
      </c>
    </row>
    <row r="160" spans="1:15" s="419" customFormat="1" ht="11.25">
      <c r="A160" s="173" t="s">
        <v>60</v>
      </c>
      <c r="B160" s="640">
        <v>2.38464152853633</v>
      </c>
      <c r="C160" s="640" t="s">
        <v>840</v>
      </c>
      <c r="D160" s="640" t="s">
        <v>840</v>
      </c>
      <c r="E160" s="640">
        <v>4.3732370176844704</v>
      </c>
      <c r="F160" s="640">
        <v>2.2138422953094099</v>
      </c>
      <c r="G160" s="640">
        <v>1.53447845795237</v>
      </c>
      <c r="H160" s="640">
        <v>1.6798062926077</v>
      </c>
      <c r="I160" s="640">
        <v>2.0381124552692498</v>
      </c>
      <c r="J160" s="640">
        <v>2.02445379835638</v>
      </c>
      <c r="K160" s="640">
        <v>2.18389517303169</v>
      </c>
      <c r="L160" s="640">
        <v>5</v>
      </c>
      <c r="M160" s="640">
        <v>1.00430416068867</v>
      </c>
      <c r="N160" s="640" t="s">
        <v>840</v>
      </c>
      <c r="O160" s="640" t="s">
        <v>840</v>
      </c>
    </row>
    <row r="161" spans="1:15" s="419" customFormat="1" ht="11.25">
      <c r="A161" s="173" t="s">
        <v>61</v>
      </c>
      <c r="B161" s="640">
        <v>16.016855957342599</v>
      </c>
      <c r="C161" s="640" t="s">
        <v>840</v>
      </c>
      <c r="D161" s="640" t="s">
        <v>840</v>
      </c>
      <c r="E161" s="640">
        <v>9.5401413508477901</v>
      </c>
      <c r="F161" s="640">
        <v>16.857290239954501</v>
      </c>
      <c r="G161" s="640">
        <v>14.5779754173799</v>
      </c>
      <c r="H161" s="640">
        <v>13.7526483432541</v>
      </c>
      <c r="I161" s="640">
        <v>29.1910699471279</v>
      </c>
      <c r="J161" s="640">
        <v>30.1892735446554</v>
      </c>
      <c r="K161" s="640">
        <v>31.268899092843501</v>
      </c>
      <c r="L161" s="640">
        <v>13.2291666666667</v>
      </c>
      <c r="M161" s="640" t="s">
        <v>840</v>
      </c>
      <c r="N161" s="640" t="s">
        <v>840</v>
      </c>
      <c r="O161" s="640" t="s">
        <v>840</v>
      </c>
    </row>
    <row r="162" spans="1:15" s="419" customFormat="1" ht="11.25">
      <c r="A162" s="173" t="s">
        <v>62</v>
      </c>
      <c r="B162" s="640">
        <v>1.99065816886556</v>
      </c>
      <c r="C162" s="640" t="s">
        <v>840</v>
      </c>
      <c r="D162" s="640" t="s">
        <v>840</v>
      </c>
      <c r="E162" s="640">
        <v>7.0425613856130198</v>
      </c>
      <c r="F162" s="640">
        <v>0.80506590298653502</v>
      </c>
      <c r="G162" s="640">
        <v>0.62574724112127</v>
      </c>
      <c r="H162" s="640">
        <v>0.59164348615655105</v>
      </c>
      <c r="I162" s="640">
        <v>0.65501913052091998</v>
      </c>
      <c r="J162" s="640">
        <v>1.65506972482318</v>
      </c>
      <c r="K162" s="640">
        <v>2.0495016239220498</v>
      </c>
      <c r="L162" s="640">
        <v>0.90277777777777801</v>
      </c>
      <c r="M162" s="640" t="s">
        <v>840</v>
      </c>
      <c r="N162" s="640" t="s">
        <v>840</v>
      </c>
      <c r="O162" s="640" t="s">
        <v>840</v>
      </c>
    </row>
    <row r="163" spans="1:15" s="419" customFormat="1" ht="22.5">
      <c r="A163" s="173" t="s">
        <v>63</v>
      </c>
      <c r="B163" s="640">
        <v>5.2936700828319996</v>
      </c>
      <c r="C163" s="640" t="s">
        <v>840</v>
      </c>
      <c r="D163" s="640" t="s">
        <v>840</v>
      </c>
      <c r="E163" s="640">
        <v>9.6369427414570197</v>
      </c>
      <c r="F163" s="640">
        <v>4.8400007115032304</v>
      </c>
      <c r="G163" s="640">
        <v>6.3344543742097503</v>
      </c>
      <c r="H163" s="640">
        <v>2.36369139414554</v>
      </c>
      <c r="I163" s="640">
        <v>1.36080533921076</v>
      </c>
      <c r="J163" s="640">
        <v>0.67290897116513504</v>
      </c>
      <c r="K163" s="640">
        <v>0.44797849703214199</v>
      </c>
      <c r="L163" s="640">
        <v>1.7361111111111101</v>
      </c>
      <c r="M163" s="640" t="s">
        <v>840</v>
      </c>
      <c r="N163" s="640" t="s">
        <v>840</v>
      </c>
      <c r="O163" s="640" t="s">
        <v>840</v>
      </c>
    </row>
    <row r="164" spans="1:15" s="419" customFormat="1" ht="11.25">
      <c r="A164" s="173" t="s">
        <v>64</v>
      </c>
      <c r="B164" s="640">
        <v>10.480039511284</v>
      </c>
      <c r="C164" s="640" t="s">
        <v>840</v>
      </c>
      <c r="D164" s="640" t="s">
        <v>840</v>
      </c>
      <c r="E164" s="640">
        <v>8.7646893508061599</v>
      </c>
      <c r="F164" s="640">
        <v>3.5945143101086798</v>
      </c>
      <c r="G164" s="640">
        <v>17.495548808284799</v>
      </c>
      <c r="H164" s="640">
        <v>14.3298790770073</v>
      </c>
      <c r="I164" s="640">
        <v>8.8792857938856606</v>
      </c>
      <c r="J164" s="640">
        <v>14.752455401884101</v>
      </c>
      <c r="K164" s="640">
        <v>13.8313360958674</v>
      </c>
      <c r="L164" s="640">
        <v>20.0347222222222</v>
      </c>
      <c r="M164" s="640">
        <v>22.9555236728838</v>
      </c>
      <c r="N164" s="640">
        <v>28.8097886540601</v>
      </c>
      <c r="O164" s="640" t="s">
        <v>840</v>
      </c>
    </row>
    <row r="165" spans="1:15" s="419" customFormat="1" ht="11.25">
      <c r="A165" s="175" t="s">
        <v>38</v>
      </c>
      <c r="B165" s="640">
        <v>3.2027961831771101</v>
      </c>
      <c r="C165" s="640" t="s">
        <v>840</v>
      </c>
      <c r="D165" s="640" t="s">
        <v>840</v>
      </c>
      <c r="E165" s="640">
        <v>3.8626877478583999</v>
      </c>
      <c r="F165" s="640">
        <v>2.5574983546487799</v>
      </c>
      <c r="G165" s="640">
        <v>2.9554192721548902</v>
      </c>
      <c r="H165" s="640">
        <v>3.2291771759652899</v>
      </c>
      <c r="I165" s="640">
        <v>3.1760379391042699</v>
      </c>
      <c r="J165" s="640">
        <v>4.5328293674655704</v>
      </c>
      <c r="K165" s="640">
        <v>11.356254899764799</v>
      </c>
      <c r="L165" s="640">
        <v>2.2916666666666701</v>
      </c>
      <c r="M165" s="640" t="s">
        <v>840</v>
      </c>
      <c r="N165" s="640" t="s">
        <v>840</v>
      </c>
      <c r="O165" s="640" t="s">
        <v>840</v>
      </c>
    </row>
    <row r="166" spans="1:15" s="419" customFormat="1" ht="11.25">
      <c r="A166" s="173" t="s">
        <v>65</v>
      </c>
      <c r="B166" s="640">
        <v>1.3496266039907601</v>
      </c>
      <c r="C166" s="640" t="s">
        <v>840</v>
      </c>
      <c r="D166" s="640" t="s">
        <v>840</v>
      </c>
      <c r="E166" s="640">
        <v>1.7226484027770601</v>
      </c>
      <c r="F166" s="640">
        <v>2.0014585816183099</v>
      </c>
      <c r="G166" s="640">
        <v>0.750896689345524</v>
      </c>
      <c r="H166" s="640">
        <v>0.69541530346050195</v>
      </c>
      <c r="I166" s="640">
        <v>1.14411659092879</v>
      </c>
      <c r="J166" s="640">
        <v>1.12533287518254</v>
      </c>
      <c r="K166" s="640">
        <v>1.66871990144473</v>
      </c>
      <c r="L166" s="640">
        <v>0.55555555555555602</v>
      </c>
      <c r="M166" s="640">
        <v>2.1520803443328602</v>
      </c>
      <c r="N166" s="640" t="s">
        <v>840</v>
      </c>
      <c r="O166" s="640" t="s">
        <v>840</v>
      </c>
    </row>
    <row r="167" spans="1:15" s="419" customFormat="1" ht="11.25">
      <c r="A167" s="173" t="s">
        <v>66</v>
      </c>
      <c r="B167" s="640">
        <v>3.6238870765859699</v>
      </c>
      <c r="C167" s="640" t="s">
        <v>840</v>
      </c>
      <c r="D167" s="640" t="s">
        <v>840</v>
      </c>
      <c r="E167" s="640">
        <v>9.5932259844076899</v>
      </c>
      <c r="F167" s="640">
        <v>2.5884487450861799</v>
      </c>
      <c r="G167" s="640">
        <v>1.47770963607745</v>
      </c>
      <c r="H167" s="640">
        <v>1.9572517763717301</v>
      </c>
      <c r="I167" s="640">
        <v>2.0901177548569199</v>
      </c>
      <c r="J167" s="640">
        <v>1.69229447641955</v>
      </c>
      <c r="K167" s="640">
        <v>6.6076828312240998</v>
      </c>
      <c r="L167" s="640">
        <v>7.5347222222222197</v>
      </c>
      <c r="M167" s="640">
        <v>27.833572453371598</v>
      </c>
      <c r="N167" s="640">
        <v>11.790878754171301</v>
      </c>
      <c r="O167" s="640">
        <v>16.3701067615658</v>
      </c>
    </row>
    <row r="168" spans="1:15" s="419" customFormat="1" ht="11.25">
      <c r="A168" s="173" t="s">
        <v>67</v>
      </c>
      <c r="B168" s="640">
        <v>6.1368786701701099</v>
      </c>
      <c r="C168" s="640" t="s">
        <v>840</v>
      </c>
      <c r="D168" s="640" t="s">
        <v>840</v>
      </c>
      <c r="E168" s="640">
        <v>1.97401975581069</v>
      </c>
      <c r="F168" s="640">
        <v>12.0955548835803</v>
      </c>
      <c r="G168" s="640">
        <v>6.5456171889111596</v>
      </c>
      <c r="H168" s="640">
        <v>4.4427309283253802</v>
      </c>
      <c r="I168" s="640">
        <v>0.56958185262688699</v>
      </c>
      <c r="J168" s="640">
        <v>0.237665721730665</v>
      </c>
      <c r="K168" s="640">
        <v>0.51517527158696397</v>
      </c>
      <c r="L168" s="640" t="s">
        <v>840</v>
      </c>
      <c r="M168" s="640" t="s">
        <v>840</v>
      </c>
      <c r="N168" s="640" t="s">
        <v>840</v>
      </c>
      <c r="O168" s="640" t="s">
        <v>840</v>
      </c>
    </row>
    <row r="169" spans="1:15" s="419" customFormat="1" ht="11.25">
      <c r="A169" s="173" t="s">
        <v>68</v>
      </c>
      <c r="B169" s="640">
        <v>1.57901384024421</v>
      </c>
      <c r="C169" s="640" t="s">
        <v>840</v>
      </c>
      <c r="D169" s="640" t="s">
        <v>840</v>
      </c>
      <c r="E169" s="640">
        <v>0.59277840808551796</v>
      </c>
      <c r="F169" s="640">
        <v>1.56139383482453</v>
      </c>
      <c r="G169" s="640">
        <v>2.0746423994288699</v>
      </c>
      <c r="H169" s="640">
        <v>1.2820143262758901</v>
      </c>
      <c r="I169" s="640">
        <v>2.78104530652171</v>
      </c>
      <c r="J169" s="640">
        <v>2.6687283452166199</v>
      </c>
      <c r="K169" s="640">
        <v>0.52637473401276702</v>
      </c>
      <c r="L169" s="640">
        <v>0.76388888888888895</v>
      </c>
      <c r="M169" s="640" t="s">
        <v>840</v>
      </c>
      <c r="N169" s="640" t="s">
        <v>840</v>
      </c>
      <c r="O169" s="640" t="s">
        <v>840</v>
      </c>
    </row>
    <row r="170" spans="1:15" s="419" customFormat="1" ht="11.25">
      <c r="A170" s="173" t="s">
        <v>69</v>
      </c>
      <c r="B170" s="640">
        <v>3.3181058816160598</v>
      </c>
      <c r="C170" s="640" t="s">
        <v>840</v>
      </c>
      <c r="D170" s="640" t="s">
        <v>840</v>
      </c>
      <c r="E170" s="640">
        <v>4.1775524861303399</v>
      </c>
      <c r="F170" s="640">
        <v>4.0893648054928002</v>
      </c>
      <c r="G170" s="640">
        <v>4.1862705464429197</v>
      </c>
      <c r="H170" s="640">
        <v>1.79654958707464</v>
      </c>
      <c r="I170" s="640">
        <v>0.33308156164485297</v>
      </c>
      <c r="J170" s="640">
        <v>0.48392177075279902</v>
      </c>
      <c r="K170" s="640">
        <v>1.05274946802553</v>
      </c>
      <c r="L170" s="640">
        <v>0.59027777777777801</v>
      </c>
      <c r="M170" s="640" t="s">
        <v>840</v>
      </c>
      <c r="N170" s="640" t="s">
        <v>840</v>
      </c>
      <c r="O170" s="640">
        <v>6.04982206405694</v>
      </c>
    </row>
    <row r="171" spans="1:15" s="419" customFormat="1" ht="11.25">
      <c r="A171" s="173" t="s">
        <v>70</v>
      </c>
      <c r="B171" s="640">
        <v>3.4842422058139499</v>
      </c>
      <c r="C171" s="640" t="s">
        <v>840</v>
      </c>
      <c r="D171" s="640" t="s">
        <v>840</v>
      </c>
      <c r="E171" s="640">
        <v>9.3616312595630404</v>
      </c>
      <c r="F171" s="640">
        <v>1.8897525747523101</v>
      </c>
      <c r="G171" s="640">
        <v>1.9103568694575099</v>
      </c>
      <c r="H171" s="640">
        <v>1.31948748252454</v>
      </c>
      <c r="I171" s="640">
        <v>2.5272099156771199</v>
      </c>
      <c r="J171" s="640">
        <v>5.5693955273029196</v>
      </c>
      <c r="K171" s="640">
        <v>3.2590435659088399</v>
      </c>
      <c r="L171" s="640">
        <v>2.5694444444444402</v>
      </c>
      <c r="M171" s="640">
        <v>1.29124820659971</v>
      </c>
      <c r="N171" s="640" t="s">
        <v>840</v>
      </c>
      <c r="O171" s="640" t="s">
        <v>840</v>
      </c>
    </row>
    <row r="172" spans="1:15" s="419" customFormat="1" ht="11.25">
      <c r="A172" s="173" t="s">
        <v>71</v>
      </c>
      <c r="B172" s="640">
        <v>27.788199803059701</v>
      </c>
      <c r="C172" s="640" t="s">
        <v>840</v>
      </c>
      <c r="D172" s="640" t="s">
        <v>840</v>
      </c>
      <c r="E172" s="640">
        <v>17.780229617061998</v>
      </c>
      <c r="F172" s="640">
        <v>37.463490990590401</v>
      </c>
      <c r="G172" s="640">
        <v>28.977043032487199</v>
      </c>
      <c r="H172" s="640">
        <v>35.461856650764602</v>
      </c>
      <c r="I172" s="640">
        <v>16.3061378635728</v>
      </c>
      <c r="J172" s="640">
        <v>3.67952352317957</v>
      </c>
      <c r="K172" s="640">
        <v>1.2991376413932101</v>
      </c>
      <c r="L172" s="640" t="s">
        <v>840</v>
      </c>
      <c r="M172" s="640" t="s">
        <v>840</v>
      </c>
      <c r="N172" s="640" t="s">
        <v>840</v>
      </c>
      <c r="O172" s="640" t="s">
        <v>840</v>
      </c>
    </row>
    <row r="173" spans="1:15" s="419" customFormat="1" ht="11.25">
      <c r="A173" s="175" t="s">
        <v>39</v>
      </c>
      <c r="B173" s="640">
        <v>0.26563329462295399</v>
      </c>
      <c r="C173" s="640" t="s">
        <v>840</v>
      </c>
      <c r="D173" s="640" t="s">
        <v>840</v>
      </c>
      <c r="E173" s="640">
        <v>3.5389755706598101E-2</v>
      </c>
      <c r="F173" s="640">
        <v>5.1939735676550601E-2</v>
      </c>
      <c r="G173" s="640">
        <v>0.14923319083785599</v>
      </c>
      <c r="H173" s="640">
        <v>0.402836429672975</v>
      </c>
      <c r="I173" s="640">
        <v>0.61539604512078805</v>
      </c>
      <c r="J173" s="640">
        <v>0.93061878990922897</v>
      </c>
      <c r="K173" s="640">
        <v>4.23339679695375</v>
      </c>
      <c r="L173" s="640">
        <v>3.3333333333333299</v>
      </c>
      <c r="M173" s="640">
        <v>21.5208034433286</v>
      </c>
      <c r="N173" s="640">
        <v>2.3359288097886499</v>
      </c>
      <c r="O173" s="640" t="s">
        <v>840</v>
      </c>
    </row>
    <row r="174" spans="1:15" s="419" customFormat="1" ht="22.5">
      <c r="A174" s="173" t="s">
        <v>72</v>
      </c>
      <c r="B174" s="640">
        <v>3.3980936421538601</v>
      </c>
      <c r="C174" s="640" t="s">
        <v>840</v>
      </c>
      <c r="D174" s="640" t="s">
        <v>840</v>
      </c>
      <c r="E174" s="640">
        <v>3.1116963142610299</v>
      </c>
      <c r="F174" s="640">
        <v>3.1057115921663501</v>
      </c>
      <c r="G174" s="640">
        <v>4.2838957173944801</v>
      </c>
      <c r="H174" s="640">
        <v>3.70479800527507</v>
      </c>
      <c r="I174" s="640">
        <v>3.5314074862867</v>
      </c>
      <c r="J174" s="640">
        <v>1.1826017237923401</v>
      </c>
      <c r="K174" s="640">
        <v>0.201590323664464</v>
      </c>
      <c r="L174" s="640" t="s">
        <v>840</v>
      </c>
      <c r="M174" s="640" t="s">
        <v>840</v>
      </c>
      <c r="N174" s="640" t="s">
        <v>840</v>
      </c>
      <c r="O174" s="640" t="s">
        <v>840</v>
      </c>
    </row>
    <row r="175" spans="1:15" s="419" customFormat="1" ht="11.25">
      <c r="A175" s="1025" t="s">
        <v>495</v>
      </c>
      <c r="B175" s="1025"/>
      <c r="C175" s="1025"/>
      <c r="D175" s="1025"/>
      <c r="E175" s="1025"/>
      <c r="F175" s="1025"/>
      <c r="G175" s="1025"/>
      <c r="H175" s="1025"/>
      <c r="I175" s="1025"/>
      <c r="J175" s="1025"/>
      <c r="K175" s="1025"/>
      <c r="L175" s="1025"/>
      <c r="M175" s="1025"/>
      <c r="N175" s="1025"/>
      <c r="O175" s="1025"/>
    </row>
    <row r="176" spans="1:15" s="419" customFormat="1" ht="11.25">
      <c r="A176" s="57" t="s">
        <v>58</v>
      </c>
      <c r="B176" s="641">
        <v>100</v>
      </c>
      <c r="C176" s="641" t="s">
        <v>840</v>
      </c>
      <c r="D176" s="641" t="s">
        <v>840</v>
      </c>
      <c r="E176" s="641">
        <v>19.729561278941699</v>
      </c>
      <c r="F176" s="641">
        <v>28.862849227691999</v>
      </c>
      <c r="G176" s="641">
        <v>23.875371060038098</v>
      </c>
      <c r="H176" s="641">
        <v>14.2485001011399</v>
      </c>
      <c r="I176" s="641">
        <v>8.2925436826611403</v>
      </c>
      <c r="J176" s="641">
        <v>3.5858954573318198</v>
      </c>
      <c r="K176" s="641">
        <v>0.91683018464953803</v>
      </c>
      <c r="L176" s="641">
        <v>0.295718549870161</v>
      </c>
      <c r="M176" s="641">
        <v>7.1567996270660503E-2</v>
      </c>
      <c r="N176" s="641">
        <v>9.2309366782387103E-2</v>
      </c>
      <c r="O176" s="641">
        <v>2.8853094622748401E-2</v>
      </c>
    </row>
    <row r="177" spans="1:15" s="419" customFormat="1" ht="11.25">
      <c r="A177" s="58" t="s">
        <v>37</v>
      </c>
      <c r="B177" s="641">
        <v>100</v>
      </c>
      <c r="C177" s="641" t="s">
        <v>840</v>
      </c>
      <c r="D177" s="641" t="s">
        <v>840</v>
      </c>
      <c r="E177" s="641">
        <v>6.7116223720745696</v>
      </c>
      <c r="F177" s="641">
        <v>8.6493454978183308</v>
      </c>
      <c r="G177" s="641">
        <v>14.7461324871083</v>
      </c>
      <c r="H177" s="641">
        <v>23.121777072590199</v>
      </c>
      <c r="I177" s="641">
        <v>33.1832606108687</v>
      </c>
      <c r="J177" s="641">
        <v>12.096390321301101</v>
      </c>
      <c r="K177" s="641">
        <v>1.3070210234034101</v>
      </c>
      <c r="L177" s="641">
        <v>0.184450614835383</v>
      </c>
      <c r="M177" s="641" t="s">
        <v>840</v>
      </c>
      <c r="N177" s="641" t="s">
        <v>840</v>
      </c>
      <c r="O177" s="641" t="s">
        <v>840</v>
      </c>
    </row>
    <row r="178" spans="1:15" s="419" customFormat="1" ht="11.25">
      <c r="A178" s="76" t="s">
        <v>59</v>
      </c>
      <c r="B178" s="641">
        <v>100</v>
      </c>
      <c r="C178" s="641" t="s">
        <v>840</v>
      </c>
      <c r="D178" s="641" t="s">
        <v>840</v>
      </c>
      <c r="E178" s="641">
        <v>29.172737206337601</v>
      </c>
      <c r="F178" s="641">
        <v>17.4899836095429</v>
      </c>
      <c r="G178" s="641">
        <v>15.4730468038609</v>
      </c>
      <c r="H178" s="641">
        <v>14.4964487342925</v>
      </c>
      <c r="I178" s="641">
        <v>7.5100163904571096</v>
      </c>
      <c r="J178" s="641">
        <v>8.8553997450373299</v>
      </c>
      <c r="K178" s="641">
        <v>2.4631214714988201</v>
      </c>
      <c r="L178" s="641">
        <v>2.50637406665453</v>
      </c>
      <c r="M178" s="641">
        <v>0.36878528501183799</v>
      </c>
      <c r="N178" s="641">
        <v>1.16782006920415</v>
      </c>
      <c r="O178" s="641">
        <v>0.49626661810234901</v>
      </c>
    </row>
    <row r="179" spans="1:15" s="419" customFormat="1" ht="11.25">
      <c r="A179" s="76" t="s">
        <v>60</v>
      </c>
      <c r="B179" s="641">
        <v>100</v>
      </c>
      <c r="C179" s="641" t="s">
        <v>840</v>
      </c>
      <c r="D179" s="641" t="s">
        <v>840</v>
      </c>
      <c r="E179" s="641">
        <v>36.182397519807097</v>
      </c>
      <c r="F179" s="641">
        <v>26.795556321047201</v>
      </c>
      <c r="G179" s="641">
        <v>15.3634171546676</v>
      </c>
      <c r="H179" s="641">
        <v>10.0370306579401</v>
      </c>
      <c r="I179" s="641">
        <v>7.0874956941095402</v>
      </c>
      <c r="J179" s="641">
        <v>3.0442645539097501</v>
      </c>
      <c r="K179" s="641">
        <v>0.839648639338615</v>
      </c>
      <c r="L179" s="641">
        <v>0.62004822597313103</v>
      </c>
      <c r="M179" s="641">
        <v>3.0141233207027201E-2</v>
      </c>
      <c r="N179" s="641" t="s">
        <v>840</v>
      </c>
      <c r="O179" s="641" t="s">
        <v>840</v>
      </c>
    </row>
    <row r="180" spans="1:15" s="419" customFormat="1" ht="11.25">
      <c r="A180" s="76" t="s">
        <v>61</v>
      </c>
      <c r="B180" s="641">
        <v>100</v>
      </c>
      <c r="C180" s="641" t="s">
        <v>840</v>
      </c>
      <c r="D180" s="641" t="s">
        <v>840</v>
      </c>
      <c r="E180" s="641">
        <v>11.7515449906403</v>
      </c>
      <c r="F180" s="641">
        <v>30.377336718209101</v>
      </c>
      <c r="G180" s="641">
        <v>21.730517732133201</v>
      </c>
      <c r="H180" s="641">
        <v>12.234274431366501</v>
      </c>
      <c r="I180" s="641">
        <v>15.113342051952699</v>
      </c>
      <c r="J180" s="641">
        <v>6.7588532451214203</v>
      </c>
      <c r="K180" s="641">
        <v>1.7898812729184299</v>
      </c>
      <c r="L180" s="641">
        <v>0.24424955765828099</v>
      </c>
      <c r="M180" s="641" t="s">
        <v>840</v>
      </c>
      <c r="N180" s="641" t="s">
        <v>840</v>
      </c>
      <c r="O180" s="641" t="s">
        <v>840</v>
      </c>
    </row>
    <row r="181" spans="1:15" s="419" customFormat="1" ht="11.25">
      <c r="A181" s="76" t="s">
        <v>62</v>
      </c>
      <c r="B181" s="641">
        <v>100</v>
      </c>
      <c r="C181" s="641" t="s">
        <v>840</v>
      </c>
      <c r="D181" s="641" t="s">
        <v>840</v>
      </c>
      <c r="E181" s="641">
        <v>69.7993500799505</v>
      </c>
      <c r="F181" s="641">
        <v>11.6727704131635</v>
      </c>
      <c r="G181" s="641">
        <v>7.5050291432403196</v>
      </c>
      <c r="H181" s="641">
        <v>4.2347965131273497</v>
      </c>
      <c r="I181" s="641">
        <v>2.7286325888482001</v>
      </c>
      <c r="J181" s="641">
        <v>2.9813792747717498</v>
      </c>
      <c r="K181" s="641">
        <v>0.94393150049001895</v>
      </c>
      <c r="L181" s="641">
        <v>0.13411048640841799</v>
      </c>
      <c r="M181" s="641" t="s">
        <v>840</v>
      </c>
      <c r="N181" s="641" t="s">
        <v>840</v>
      </c>
      <c r="O181" s="641" t="s">
        <v>840</v>
      </c>
    </row>
    <row r="182" spans="1:15" s="419" customFormat="1" ht="22.5">
      <c r="A182" s="76" t="s">
        <v>63</v>
      </c>
      <c r="B182" s="641">
        <v>100</v>
      </c>
      <c r="C182" s="641" t="s">
        <v>840</v>
      </c>
      <c r="D182" s="641" t="s">
        <v>840</v>
      </c>
      <c r="E182" s="641">
        <v>35.916981864028699</v>
      </c>
      <c r="F182" s="641">
        <v>26.389292988070999</v>
      </c>
      <c r="G182" s="641">
        <v>28.5694888953545</v>
      </c>
      <c r="H182" s="641">
        <v>6.3621375230336499</v>
      </c>
      <c r="I182" s="641">
        <v>2.1317040054310898</v>
      </c>
      <c r="J182" s="641">
        <v>0.45582387741247199</v>
      </c>
      <c r="K182" s="641">
        <v>7.7587042963825001E-2</v>
      </c>
      <c r="L182" s="641">
        <v>9.6983803704781296E-2</v>
      </c>
      <c r="M182" s="641" t="s">
        <v>840</v>
      </c>
      <c r="N182" s="641" t="s">
        <v>840</v>
      </c>
      <c r="O182" s="641" t="s">
        <v>840</v>
      </c>
    </row>
    <row r="183" spans="1:15" s="419" customFormat="1" ht="11.25">
      <c r="A183" s="76" t="s">
        <v>64</v>
      </c>
      <c r="B183" s="641">
        <v>100</v>
      </c>
      <c r="C183" s="641" t="s">
        <v>840</v>
      </c>
      <c r="D183" s="641" t="s">
        <v>840</v>
      </c>
      <c r="E183" s="641">
        <v>16.500269436143601</v>
      </c>
      <c r="F183" s="641">
        <v>9.8995738010091596</v>
      </c>
      <c r="G183" s="641">
        <v>39.857933669720303</v>
      </c>
      <c r="H183" s="641">
        <v>19.482682604222799</v>
      </c>
      <c r="I183" s="641">
        <v>7.0259148581786102</v>
      </c>
      <c r="J183" s="641">
        <v>5.04776368000784</v>
      </c>
      <c r="K183" s="641">
        <v>1.2100132268652299</v>
      </c>
      <c r="L183" s="641">
        <v>0.56532601773379698</v>
      </c>
      <c r="M183" s="641">
        <v>0.156762847205212</v>
      </c>
      <c r="N183" s="641">
        <v>0.253759858913438</v>
      </c>
      <c r="O183" s="641" t="s">
        <v>840</v>
      </c>
    </row>
    <row r="184" spans="1:15" s="419" customFormat="1" ht="11.25">
      <c r="A184" s="58" t="s">
        <v>38</v>
      </c>
      <c r="B184" s="641">
        <v>100</v>
      </c>
      <c r="C184" s="641" t="s">
        <v>840</v>
      </c>
      <c r="D184" s="641" t="s">
        <v>840</v>
      </c>
      <c r="E184" s="641">
        <v>23.794562708386799</v>
      </c>
      <c r="F184" s="641">
        <v>23.047576301615798</v>
      </c>
      <c r="G184" s="641">
        <v>22.031290074377999</v>
      </c>
      <c r="H184" s="641">
        <v>14.3658630418056</v>
      </c>
      <c r="I184" s="641">
        <v>8.2232623749679394</v>
      </c>
      <c r="J184" s="641">
        <v>5.0750192357014603</v>
      </c>
      <c r="K184" s="641">
        <v>3.2508335470633498</v>
      </c>
      <c r="L184" s="641">
        <v>0.21159271608104599</v>
      </c>
      <c r="M184" s="641" t="s">
        <v>840</v>
      </c>
      <c r="N184" s="641" t="s">
        <v>840</v>
      </c>
      <c r="O184" s="641" t="s">
        <v>840</v>
      </c>
    </row>
    <row r="185" spans="1:15" s="419" customFormat="1" ht="11.25">
      <c r="A185" s="76" t="s">
        <v>65</v>
      </c>
      <c r="B185" s="641">
        <v>100</v>
      </c>
      <c r="C185" s="641" t="s">
        <v>840</v>
      </c>
      <c r="D185" s="641" t="s">
        <v>840</v>
      </c>
      <c r="E185" s="641">
        <v>25.182592818015799</v>
      </c>
      <c r="F185" s="641">
        <v>42.802799756542903</v>
      </c>
      <c r="G185" s="641">
        <v>13.283627510651201</v>
      </c>
      <c r="H185" s="641">
        <v>7.3417528910529501</v>
      </c>
      <c r="I185" s="641">
        <v>7.0298234936092499</v>
      </c>
      <c r="J185" s="641">
        <v>2.9899573950091298</v>
      </c>
      <c r="K185" s="641">
        <v>1.1335970785149101</v>
      </c>
      <c r="L185" s="641">
        <v>0.121728545343883</v>
      </c>
      <c r="M185" s="641">
        <v>0.11412051125989001</v>
      </c>
      <c r="N185" s="641" t="s">
        <v>840</v>
      </c>
      <c r="O185" s="641" t="s">
        <v>840</v>
      </c>
    </row>
    <row r="186" spans="1:15" s="419" customFormat="1" ht="11.25">
      <c r="A186" s="76" t="s">
        <v>66</v>
      </c>
      <c r="B186" s="641">
        <v>100</v>
      </c>
      <c r="C186" s="641" t="s">
        <v>840</v>
      </c>
      <c r="D186" s="641" t="s">
        <v>840</v>
      </c>
      <c r="E186" s="641">
        <v>52.2284872354291</v>
      </c>
      <c r="F186" s="641">
        <v>20.6159861728955</v>
      </c>
      <c r="G186" s="641">
        <v>9.7356416286515692</v>
      </c>
      <c r="H186" s="641">
        <v>7.6955770266058403</v>
      </c>
      <c r="I186" s="641">
        <v>4.7828181225738797</v>
      </c>
      <c r="J186" s="641">
        <v>1.67455302751254</v>
      </c>
      <c r="K186" s="641">
        <v>1.67171960445414</v>
      </c>
      <c r="L186" s="641">
        <v>0.61485280367211603</v>
      </c>
      <c r="M186" s="641">
        <v>0.54968407332898905</v>
      </c>
      <c r="N186" s="641">
        <v>0.30034284419006602</v>
      </c>
      <c r="O186" s="641">
        <v>0.13033746068625501</v>
      </c>
    </row>
    <row r="187" spans="1:15">
      <c r="A187" s="76" t="s">
        <v>67</v>
      </c>
      <c r="B187" s="641">
        <v>100</v>
      </c>
      <c r="C187" s="641" t="s">
        <v>840</v>
      </c>
      <c r="D187" s="641" t="s">
        <v>840</v>
      </c>
      <c r="E187" s="641">
        <v>6.3463115096959903</v>
      </c>
      <c r="F187" s="641">
        <v>56.887580102732301</v>
      </c>
      <c r="G187" s="641">
        <v>25.465557916576</v>
      </c>
      <c r="H187" s="641">
        <v>10.3150568039219</v>
      </c>
      <c r="I187" s="641">
        <v>0.76965549550755397</v>
      </c>
      <c r="J187" s="641">
        <v>0.138872622015493</v>
      </c>
      <c r="K187" s="641">
        <v>7.6965549550755394E-2</v>
      </c>
      <c r="L187" s="641" t="s">
        <v>840</v>
      </c>
      <c r="M187" s="641" t="s">
        <v>840</v>
      </c>
      <c r="N187" s="641" t="s">
        <v>840</v>
      </c>
      <c r="O187" s="641" t="s">
        <v>840</v>
      </c>
    </row>
    <row r="188" spans="1:15">
      <c r="A188" s="76" t="s">
        <v>68</v>
      </c>
      <c r="B188" s="641">
        <v>100</v>
      </c>
      <c r="C188" s="641" t="s">
        <v>840</v>
      </c>
      <c r="D188" s="641" t="s">
        <v>840</v>
      </c>
      <c r="E188" s="641">
        <v>7.4066848744960296</v>
      </c>
      <c r="F188" s="641">
        <v>28.5407725321888</v>
      </c>
      <c r="G188" s="641">
        <v>31.369488880218501</v>
      </c>
      <c r="H188" s="641">
        <v>11.568474444010899</v>
      </c>
      <c r="I188" s="641">
        <v>14.6052802705163</v>
      </c>
      <c r="J188" s="641">
        <v>6.0606060606060597</v>
      </c>
      <c r="K188" s="641">
        <v>0.30563142151125</v>
      </c>
      <c r="L188" s="641">
        <v>0.14306151645207399</v>
      </c>
      <c r="M188" s="641" t="s">
        <v>840</v>
      </c>
      <c r="N188" s="641" t="s">
        <v>840</v>
      </c>
      <c r="O188" s="641" t="s">
        <v>840</v>
      </c>
    </row>
    <row r="189" spans="1:15">
      <c r="A189" s="76" t="s">
        <v>69</v>
      </c>
      <c r="B189" s="641">
        <v>100</v>
      </c>
      <c r="C189" s="641" t="s">
        <v>840</v>
      </c>
      <c r="D189" s="641" t="s">
        <v>840</v>
      </c>
      <c r="E189" s="641">
        <v>24.839857651245602</v>
      </c>
      <c r="F189" s="641">
        <v>35.571715921398699</v>
      </c>
      <c r="G189" s="641">
        <v>30.122234256537201</v>
      </c>
      <c r="H189" s="641">
        <v>7.7146835834751704</v>
      </c>
      <c r="I189" s="641">
        <v>0.83243075970911395</v>
      </c>
      <c r="J189" s="641">
        <v>0.52297694569085595</v>
      </c>
      <c r="K189" s="641">
        <v>0.29088658517716198</v>
      </c>
      <c r="L189" s="641">
        <v>5.2607148383103798E-2</v>
      </c>
      <c r="M189" s="641" t="s">
        <v>840</v>
      </c>
      <c r="N189" s="641" t="s">
        <v>840</v>
      </c>
      <c r="O189" s="641">
        <v>5.2607148383103798E-2</v>
      </c>
    </row>
    <row r="190" spans="1:15">
      <c r="A190" s="76" t="s">
        <v>70</v>
      </c>
      <c r="B190" s="641">
        <v>100</v>
      </c>
      <c r="C190" s="641" t="s">
        <v>840</v>
      </c>
      <c r="D190" s="641" t="s">
        <v>840</v>
      </c>
      <c r="E190" s="641">
        <v>53.010343913005002</v>
      </c>
      <c r="F190" s="641">
        <v>15.6543777443786</v>
      </c>
      <c r="G190" s="641">
        <v>13.0905018713347</v>
      </c>
      <c r="H190" s="641">
        <v>5.39592726844075</v>
      </c>
      <c r="I190" s="641">
        <v>6.0147938584858398</v>
      </c>
      <c r="J190" s="641">
        <v>5.7318834173223703</v>
      </c>
      <c r="K190" s="641">
        <v>0.85757227477676601</v>
      </c>
      <c r="L190" s="641">
        <v>0.21807679839684099</v>
      </c>
      <c r="M190" s="641">
        <v>2.6522853859075199E-2</v>
      </c>
      <c r="N190" s="641" t="s">
        <v>840</v>
      </c>
      <c r="O190" s="641" t="s">
        <v>840</v>
      </c>
    </row>
    <row r="191" spans="1:15">
      <c r="A191" s="76" t="s">
        <v>71</v>
      </c>
      <c r="B191" s="641">
        <v>100</v>
      </c>
      <c r="C191" s="641" t="s">
        <v>840</v>
      </c>
      <c r="D191" s="641" t="s">
        <v>840</v>
      </c>
      <c r="E191" s="641">
        <v>12.6239242653226</v>
      </c>
      <c r="F191" s="641">
        <v>38.912311688695603</v>
      </c>
      <c r="G191" s="641">
        <v>24.8968144581697</v>
      </c>
      <c r="H191" s="641">
        <v>18.183195444686302</v>
      </c>
      <c r="I191" s="641">
        <v>4.8660712636118104</v>
      </c>
      <c r="J191" s="641">
        <v>0.47481977171700002</v>
      </c>
      <c r="K191" s="641">
        <v>4.2863107797021002E-2</v>
      </c>
      <c r="L191" s="641" t="s">
        <v>840</v>
      </c>
      <c r="M191" s="641" t="s">
        <v>840</v>
      </c>
      <c r="N191" s="641" t="s">
        <v>840</v>
      </c>
      <c r="O191" s="641" t="s">
        <v>840</v>
      </c>
    </row>
    <row r="192" spans="1:15">
      <c r="A192" s="58" t="s">
        <v>39</v>
      </c>
      <c r="B192" s="641">
        <v>100</v>
      </c>
      <c r="C192" s="641" t="s">
        <v>840</v>
      </c>
      <c r="D192" s="641" t="s">
        <v>840</v>
      </c>
      <c r="E192" s="641">
        <v>2.6285272516428302</v>
      </c>
      <c r="F192" s="641">
        <v>5.6436026285272503</v>
      </c>
      <c r="G192" s="641">
        <v>13.4132199458833</v>
      </c>
      <c r="H192" s="641">
        <v>21.608040201005</v>
      </c>
      <c r="I192" s="641">
        <v>19.211441824507201</v>
      </c>
      <c r="J192" s="641">
        <v>12.5628140703518</v>
      </c>
      <c r="K192" s="641">
        <v>14.6115191341322</v>
      </c>
      <c r="L192" s="641">
        <v>3.7108620023192902</v>
      </c>
      <c r="M192" s="641">
        <v>5.7982218786238899</v>
      </c>
      <c r="N192" s="641">
        <v>0.81175106300734401</v>
      </c>
      <c r="O192" s="641" t="s">
        <v>840</v>
      </c>
    </row>
    <row r="193" spans="1:16" ht="22.5">
      <c r="A193" s="77" t="s">
        <v>72</v>
      </c>
      <c r="B193" s="642">
        <v>100</v>
      </c>
      <c r="C193" s="642" t="s">
        <v>840</v>
      </c>
      <c r="D193" s="642" t="s">
        <v>840</v>
      </c>
      <c r="E193" s="642">
        <v>18.066719042726799</v>
      </c>
      <c r="F193" s="642">
        <v>26.379404121593002</v>
      </c>
      <c r="G193" s="642">
        <v>30.099111621441999</v>
      </c>
      <c r="H193" s="642">
        <v>15.5345379827159</v>
      </c>
      <c r="I193" s="642">
        <v>8.6178763522088602</v>
      </c>
      <c r="J193" s="642">
        <v>1.24796035535142</v>
      </c>
      <c r="K193" s="642">
        <v>5.43905239620475E-2</v>
      </c>
      <c r="L193" s="642" t="s">
        <v>840</v>
      </c>
      <c r="M193" s="642" t="s">
        <v>840</v>
      </c>
      <c r="N193" s="642" t="s">
        <v>840</v>
      </c>
      <c r="O193" s="642" t="s">
        <v>840</v>
      </c>
      <c r="P193" s="423"/>
    </row>
  </sheetData>
  <mergeCells count="13">
    <mergeCell ref="A27:O27"/>
    <mergeCell ref="A1:O1"/>
    <mergeCell ref="A3:A4"/>
    <mergeCell ref="B3:B4"/>
    <mergeCell ref="C3:O3"/>
    <mergeCell ref="A5:O5"/>
    <mergeCell ref="A175:O175"/>
    <mergeCell ref="A49:O49"/>
    <mergeCell ref="A71:O71"/>
    <mergeCell ref="A93:O93"/>
    <mergeCell ref="A115:O115"/>
    <mergeCell ref="A137:O137"/>
    <mergeCell ref="A156:O156"/>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3"/>
  <sheetViews>
    <sheetView topLeftCell="A163" workbookViewId="0">
      <selection activeCell="T39" sqref="T39"/>
    </sheetView>
  </sheetViews>
  <sheetFormatPr defaultRowHeight="12"/>
  <cols>
    <col min="1" max="1" width="23.5703125" style="410" customWidth="1"/>
    <col min="2" max="2" width="13.140625" style="413" customWidth="1"/>
    <col min="3" max="3" width="11.85546875" style="413" customWidth="1"/>
    <col min="4" max="4" width="10.28515625" style="413" customWidth="1"/>
    <col min="5" max="5" width="10.7109375" style="413" customWidth="1"/>
    <col min="6" max="7" width="11.5703125" style="413" customWidth="1"/>
    <col min="8" max="8" width="11.42578125" style="413" customWidth="1"/>
    <col min="9" max="15" width="9.140625" style="413"/>
    <col min="16" max="16384" width="9.140625" style="410"/>
  </cols>
  <sheetData>
    <row r="1" spans="1:15" ht="12.75">
      <c r="A1" s="1018" t="s">
        <v>625</v>
      </c>
      <c r="B1" s="1018"/>
      <c r="C1" s="1018"/>
      <c r="D1" s="1018"/>
      <c r="E1" s="1018"/>
      <c r="F1" s="1018"/>
      <c r="G1" s="1018"/>
      <c r="H1" s="1018"/>
      <c r="I1" s="1018"/>
      <c r="J1" s="1018"/>
      <c r="K1" s="1018"/>
      <c r="L1" s="1018"/>
      <c r="M1" s="1018"/>
      <c r="N1" s="1018"/>
      <c r="O1" s="1018"/>
    </row>
    <row r="2" spans="1:15" s="413" customFormat="1">
      <c r="B2" s="534"/>
      <c r="C2" s="534"/>
      <c r="D2" s="534"/>
      <c r="E2" s="534"/>
      <c r="F2" s="534"/>
      <c r="G2" s="534"/>
      <c r="H2" s="534"/>
      <c r="I2" s="534"/>
      <c r="J2" s="534"/>
      <c r="K2" s="534"/>
      <c r="L2" s="534"/>
      <c r="M2" s="534"/>
      <c r="N2" s="534"/>
      <c r="O2" s="535"/>
    </row>
    <row r="3" spans="1:15" s="414" customFormat="1" ht="11.25">
      <c r="A3" s="1019"/>
      <c r="B3" s="1028" t="s">
        <v>478</v>
      </c>
      <c r="C3" s="1022" t="s">
        <v>465</v>
      </c>
      <c r="D3" s="1023"/>
      <c r="E3" s="1023"/>
      <c r="F3" s="1023"/>
      <c r="G3" s="1023"/>
      <c r="H3" s="1023"/>
      <c r="I3" s="1023"/>
      <c r="J3" s="1023"/>
      <c r="K3" s="1023"/>
      <c r="L3" s="1023"/>
      <c r="M3" s="1023"/>
      <c r="N3" s="1023"/>
      <c r="O3" s="1023"/>
    </row>
    <row r="4" spans="1:15" s="414" customFormat="1" ht="45">
      <c r="A4" s="1020"/>
      <c r="B4" s="1029"/>
      <c r="C4" s="603" t="s">
        <v>466</v>
      </c>
      <c r="D4" s="603" t="s">
        <v>467</v>
      </c>
      <c r="E4" s="603" t="s">
        <v>830</v>
      </c>
      <c r="F4" s="603" t="s">
        <v>831</v>
      </c>
      <c r="G4" s="603" t="s">
        <v>468</v>
      </c>
      <c r="H4" s="603" t="s">
        <v>832</v>
      </c>
      <c r="I4" s="601" t="s">
        <v>469</v>
      </c>
      <c r="J4" s="601" t="s">
        <v>470</v>
      </c>
      <c r="K4" s="601" t="s">
        <v>471</v>
      </c>
      <c r="L4" s="601" t="s">
        <v>472</v>
      </c>
      <c r="M4" s="603" t="s">
        <v>833</v>
      </c>
      <c r="N4" s="604" t="s">
        <v>834</v>
      </c>
      <c r="O4" s="602" t="s">
        <v>835</v>
      </c>
    </row>
    <row r="5" spans="1:15" s="415" customFormat="1" ht="11.25">
      <c r="A5" s="1024" t="s">
        <v>491</v>
      </c>
      <c r="B5" s="1024"/>
      <c r="C5" s="1024"/>
      <c r="D5" s="1024"/>
      <c r="E5" s="1024"/>
      <c r="F5" s="1024"/>
      <c r="G5" s="1024"/>
      <c r="H5" s="1024"/>
      <c r="I5" s="1024"/>
      <c r="J5" s="1024"/>
      <c r="K5" s="1024"/>
      <c r="L5" s="1024"/>
      <c r="M5" s="1024"/>
      <c r="N5" s="1024"/>
      <c r="O5" s="1024"/>
    </row>
    <row r="6" spans="1:15" s="415" customFormat="1" ht="11.25">
      <c r="A6" s="57" t="s">
        <v>58</v>
      </c>
      <c r="B6" s="631">
        <v>168875</v>
      </c>
      <c r="C6" s="631">
        <v>1597</v>
      </c>
      <c r="D6" s="631">
        <v>37336</v>
      </c>
      <c r="E6" s="631">
        <v>23316</v>
      </c>
      <c r="F6" s="631">
        <v>38526</v>
      </c>
      <c r="G6" s="631">
        <v>26628</v>
      </c>
      <c r="H6" s="631">
        <v>20162</v>
      </c>
      <c r="I6" s="631">
        <v>12245</v>
      </c>
      <c r="J6" s="631">
        <v>7419</v>
      </c>
      <c r="K6" s="631">
        <v>931</v>
      </c>
      <c r="L6" s="631">
        <v>645</v>
      </c>
      <c r="M6" s="631">
        <v>70</v>
      </c>
      <c r="N6" s="631" t="s">
        <v>840</v>
      </c>
      <c r="O6" s="631" t="s">
        <v>840</v>
      </c>
    </row>
    <row r="7" spans="1:15" s="413" customFormat="1" ht="11.25">
      <c r="A7" s="58" t="s">
        <v>37</v>
      </c>
      <c r="B7" s="631">
        <v>153</v>
      </c>
      <c r="C7" s="631">
        <v>22</v>
      </c>
      <c r="D7" s="631">
        <v>19</v>
      </c>
      <c r="E7" s="631" t="s">
        <v>840</v>
      </c>
      <c r="F7" s="631" t="s">
        <v>840</v>
      </c>
      <c r="G7" s="631">
        <v>69</v>
      </c>
      <c r="H7" s="631">
        <v>17</v>
      </c>
      <c r="I7" s="631" t="s">
        <v>840</v>
      </c>
      <c r="J7" s="631">
        <v>26</v>
      </c>
      <c r="K7" s="631" t="s">
        <v>840</v>
      </c>
      <c r="L7" s="631" t="s">
        <v>840</v>
      </c>
      <c r="M7" s="631" t="s">
        <v>840</v>
      </c>
      <c r="N7" s="631" t="s">
        <v>840</v>
      </c>
      <c r="O7" s="631" t="s">
        <v>840</v>
      </c>
    </row>
    <row r="8" spans="1:15" s="413" customFormat="1" ht="11.25">
      <c r="A8" s="76" t="s">
        <v>59</v>
      </c>
      <c r="B8" s="631">
        <v>6595</v>
      </c>
      <c r="C8" s="631">
        <v>22</v>
      </c>
      <c r="D8" s="631">
        <v>2944</v>
      </c>
      <c r="E8" s="631">
        <v>441</v>
      </c>
      <c r="F8" s="631">
        <v>794</v>
      </c>
      <c r="G8" s="631">
        <v>828</v>
      </c>
      <c r="H8" s="631">
        <v>518</v>
      </c>
      <c r="I8" s="631">
        <v>480</v>
      </c>
      <c r="J8" s="631">
        <v>341</v>
      </c>
      <c r="K8" s="631">
        <v>147</v>
      </c>
      <c r="L8" s="631">
        <v>80</v>
      </c>
      <c r="M8" s="631" t="s">
        <v>840</v>
      </c>
      <c r="N8" s="631" t="s">
        <v>840</v>
      </c>
      <c r="O8" s="631" t="s">
        <v>840</v>
      </c>
    </row>
    <row r="9" spans="1:15" s="413" customFormat="1" ht="11.25">
      <c r="A9" s="76" t="s">
        <v>60</v>
      </c>
      <c r="B9" s="631">
        <v>5196</v>
      </c>
      <c r="C9" s="631">
        <v>243</v>
      </c>
      <c r="D9" s="631">
        <v>2343</v>
      </c>
      <c r="E9" s="631">
        <v>632</v>
      </c>
      <c r="F9" s="631">
        <v>401</v>
      </c>
      <c r="G9" s="631">
        <v>453</v>
      </c>
      <c r="H9" s="631">
        <v>766</v>
      </c>
      <c r="I9" s="631">
        <v>140</v>
      </c>
      <c r="J9" s="631">
        <v>218</v>
      </c>
      <c r="K9" s="631" t="s">
        <v>840</v>
      </c>
      <c r="L9" s="631" t="s">
        <v>840</v>
      </c>
      <c r="M9" s="631" t="s">
        <v>840</v>
      </c>
      <c r="N9" s="631" t="s">
        <v>840</v>
      </c>
      <c r="O9" s="631" t="s">
        <v>840</v>
      </c>
    </row>
    <row r="10" spans="1:15" s="413" customFormat="1" ht="11.25">
      <c r="A10" s="76" t="s">
        <v>61</v>
      </c>
      <c r="B10" s="631">
        <v>33293</v>
      </c>
      <c r="C10" s="631">
        <v>127</v>
      </c>
      <c r="D10" s="631">
        <v>1926</v>
      </c>
      <c r="E10" s="631">
        <v>5105</v>
      </c>
      <c r="F10" s="631">
        <v>13190</v>
      </c>
      <c r="G10" s="631">
        <v>7159</v>
      </c>
      <c r="H10" s="631">
        <v>2175</v>
      </c>
      <c r="I10" s="631">
        <v>2586</v>
      </c>
      <c r="J10" s="631">
        <v>1025</v>
      </c>
      <c r="K10" s="631" t="s">
        <v>840</v>
      </c>
      <c r="L10" s="631" t="s">
        <v>840</v>
      </c>
      <c r="M10" s="631" t="s">
        <v>840</v>
      </c>
      <c r="N10" s="631" t="s">
        <v>840</v>
      </c>
      <c r="O10" s="631" t="s">
        <v>840</v>
      </c>
    </row>
    <row r="11" spans="1:15" s="413" customFormat="1" ht="11.25">
      <c r="A11" s="76" t="s">
        <v>62</v>
      </c>
      <c r="B11" s="631">
        <v>1518</v>
      </c>
      <c r="C11" s="631">
        <v>40</v>
      </c>
      <c r="D11" s="631">
        <v>1228</v>
      </c>
      <c r="E11" s="631">
        <v>126</v>
      </c>
      <c r="F11" s="631">
        <v>100</v>
      </c>
      <c r="G11" s="631">
        <v>24</v>
      </c>
      <c r="H11" s="631" t="s">
        <v>840</v>
      </c>
      <c r="I11" s="631" t="s">
        <v>840</v>
      </c>
      <c r="J11" s="631" t="s">
        <v>840</v>
      </c>
      <c r="K11" s="631" t="s">
        <v>840</v>
      </c>
      <c r="L11" s="631" t="s">
        <v>840</v>
      </c>
      <c r="M11" s="631" t="s">
        <v>840</v>
      </c>
      <c r="N11" s="631" t="s">
        <v>840</v>
      </c>
      <c r="O11" s="631" t="s">
        <v>840</v>
      </c>
    </row>
    <row r="12" spans="1:15" s="413" customFormat="1" ht="11.25">
      <c r="A12" s="76" t="s">
        <v>63</v>
      </c>
      <c r="B12" s="631">
        <v>7057</v>
      </c>
      <c r="C12" s="631" t="s">
        <v>840</v>
      </c>
      <c r="D12" s="631">
        <v>3161</v>
      </c>
      <c r="E12" s="631">
        <v>2156</v>
      </c>
      <c r="F12" s="631">
        <v>1625</v>
      </c>
      <c r="G12" s="631">
        <v>115</v>
      </c>
      <c r="H12" s="631" t="s">
        <v>840</v>
      </c>
      <c r="I12" s="631" t="s">
        <v>840</v>
      </c>
      <c r="J12" s="631" t="s">
        <v>840</v>
      </c>
      <c r="K12" s="631" t="s">
        <v>840</v>
      </c>
      <c r="L12" s="631" t="s">
        <v>840</v>
      </c>
      <c r="M12" s="631" t="s">
        <v>840</v>
      </c>
      <c r="N12" s="631" t="s">
        <v>840</v>
      </c>
      <c r="O12" s="631" t="s">
        <v>840</v>
      </c>
    </row>
    <row r="13" spans="1:15" s="413" customFormat="1" ht="11.25">
      <c r="A13" s="76" t="s">
        <v>64</v>
      </c>
      <c r="B13" s="631">
        <v>7310</v>
      </c>
      <c r="C13" s="631" t="s">
        <v>840</v>
      </c>
      <c r="D13" s="631">
        <v>3621</v>
      </c>
      <c r="E13" s="631">
        <v>836</v>
      </c>
      <c r="F13" s="631">
        <v>625</v>
      </c>
      <c r="G13" s="631">
        <v>528</v>
      </c>
      <c r="H13" s="631">
        <v>354</v>
      </c>
      <c r="I13" s="631">
        <v>715</v>
      </c>
      <c r="J13" s="631">
        <v>569</v>
      </c>
      <c r="K13" s="631">
        <v>62</v>
      </c>
      <c r="L13" s="631" t="s">
        <v>840</v>
      </c>
      <c r="M13" s="631" t="s">
        <v>840</v>
      </c>
      <c r="N13" s="631" t="s">
        <v>840</v>
      </c>
      <c r="O13" s="631" t="s">
        <v>840</v>
      </c>
    </row>
    <row r="14" spans="1:15" s="413" customFormat="1" ht="11.25">
      <c r="A14" s="58" t="s">
        <v>38</v>
      </c>
      <c r="B14" s="631">
        <v>20066</v>
      </c>
      <c r="C14" s="631" t="s">
        <v>840</v>
      </c>
      <c r="D14" s="631">
        <v>1423</v>
      </c>
      <c r="E14" s="631">
        <v>4992</v>
      </c>
      <c r="F14" s="631">
        <v>6502</v>
      </c>
      <c r="G14" s="631">
        <v>4136</v>
      </c>
      <c r="H14" s="631">
        <v>1707</v>
      </c>
      <c r="I14" s="631">
        <v>954</v>
      </c>
      <c r="J14" s="631">
        <v>197</v>
      </c>
      <c r="K14" s="631">
        <v>89</v>
      </c>
      <c r="L14" s="631">
        <v>66</v>
      </c>
      <c r="M14" s="631" t="s">
        <v>840</v>
      </c>
      <c r="N14" s="631" t="s">
        <v>840</v>
      </c>
      <c r="O14" s="631" t="s">
        <v>840</v>
      </c>
    </row>
    <row r="15" spans="1:15" s="413" customFormat="1" ht="11.25">
      <c r="A15" s="76" t="s">
        <v>65</v>
      </c>
      <c r="B15" s="631">
        <v>1664</v>
      </c>
      <c r="C15" s="631" t="s">
        <v>840</v>
      </c>
      <c r="D15" s="631">
        <v>729</v>
      </c>
      <c r="E15" s="631">
        <v>51</v>
      </c>
      <c r="F15" s="631">
        <v>46</v>
      </c>
      <c r="G15" s="631">
        <v>273</v>
      </c>
      <c r="H15" s="631">
        <v>326</v>
      </c>
      <c r="I15" s="631">
        <v>219</v>
      </c>
      <c r="J15" s="631">
        <v>20</v>
      </c>
      <c r="K15" s="631" t="s">
        <v>840</v>
      </c>
      <c r="L15" s="631" t="s">
        <v>840</v>
      </c>
      <c r="M15" s="631" t="s">
        <v>840</v>
      </c>
      <c r="N15" s="631" t="s">
        <v>840</v>
      </c>
      <c r="O15" s="631" t="s">
        <v>840</v>
      </c>
    </row>
    <row r="16" spans="1:15" s="413" customFormat="1" ht="11.25">
      <c r="A16" s="76" t="s">
        <v>66</v>
      </c>
      <c r="B16" s="631">
        <v>7735</v>
      </c>
      <c r="C16" s="631">
        <v>92</v>
      </c>
      <c r="D16" s="631">
        <v>6123</v>
      </c>
      <c r="E16" s="631">
        <v>623</v>
      </c>
      <c r="F16" s="631">
        <v>538</v>
      </c>
      <c r="G16" s="631">
        <v>276</v>
      </c>
      <c r="H16" s="631">
        <v>53</v>
      </c>
      <c r="I16" s="631">
        <v>24</v>
      </c>
      <c r="J16" s="631">
        <v>6</v>
      </c>
      <c r="K16" s="631" t="s">
        <v>840</v>
      </c>
      <c r="L16" s="631" t="s">
        <v>840</v>
      </c>
      <c r="M16" s="631" t="s">
        <v>840</v>
      </c>
      <c r="N16" s="631" t="s">
        <v>840</v>
      </c>
      <c r="O16" s="631" t="s">
        <v>840</v>
      </c>
    </row>
    <row r="17" spans="1:15" s="413" customFormat="1" ht="11.25">
      <c r="A17" s="76" t="s">
        <v>67</v>
      </c>
      <c r="B17" s="631">
        <v>16213</v>
      </c>
      <c r="C17" s="631">
        <v>494</v>
      </c>
      <c r="D17" s="631">
        <v>6655</v>
      </c>
      <c r="E17" s="631">
        <v>5076</v>
      </c>
      <c r="F17" s="631">
        <v>3357</v>
      </c>
      <c r="G17" s="631">
        <v>367</v>
      </c>
      <c r="H17" s="631">
        <v>142</v>
      </c>
      <c r="I17" s="631">
        <v>122</v>
      </c>
      <c r="J17" s="631" t="s">
        <v>840</v>
      </c>
      <c r="K17" s="631" t="s">
        <v>840</v>
      </c>
      <c r="L17" s="631" t="s">
        <v>840</v>
      </c>
      <c r="M17" s="631" t="s">
        <v>840</v>
      </c>
      <c r="N17" s="631" t="s">
        <v>840</v>
      </c>
      <c r="O17" s="631" t="s">
        <v>840</v>
      </c>
    </row>
    <row r="18" spans="1:15" s="413" customFormat="1" ht="11.25">
      <c r="A18" s="76" t="s">
        <v>68</v>
      </c>
      <c r="B18" s="631">
        <v>6718</v>
      </c>
      <c r="C18" s="631" t="s">
        <v>840</v>
      </c>
      <c r="D18" s="631">
        <v>180</v>
      </c>
      <c r="E18" s="631">
        <v>199</v>
      </c>
      <c r="F18" s="631">
        <v>698</v>
      </c>
      <c r="G18" s="631">
        <v>564</v>
      </c>
      <c r="H18" s="631">
        <v>742</v>
      </c>
      <c r="I18" s="631">
        <v>1659</v>
      </c>
      <c r="J18" s="631">
        <v>2676</v>
      </c>
      <c r="K18" s="631" t="s">
        <v>840</v>
      </c>
      <c r="L18" s="631" t="s">
        <v>840</v>
      </c>
      <c r="M18" s="631" t="s">
        <v>840</v>
      </c>
      <c r="N18" s="631" t="s">
        <v>840</v>
      </c>
      <c r="O18" s="631" t="s">
        <v>840</v>
      </c>
    </row>
    <row r="19" spans="1:15" s="413" customFormat="1" ht="11.25">
      <c r="A19" s="76" t="s">
        <v>69</v>
      </c>
      <c r="B19" s="631">
        <v>5555</v>
      </c>
      <c r="C19" s="631" t="s">
        <v>840</v>
      </c>
      <c r="D19" s="631">
        <v>3259</v>
      </c>
      <c r="E19" s="631">
        <v>16</v>
      </c>
      <c r="F19" s="631">
        <v>158</v>
      </c>
      <c r="G19" s="631">
        <v>972</v>
      </c>
      <c r="H19" s="631">
        <v>665</v>
      </c>
      <c r="I19" s="631">
        <v>287</v>
      </c>
      <c r="J19" s="631">
        <v>198</v>
      </c>
      <c r="K19" s="631" t="s">
        <v>840</v>
      </c>
      <c r="L19" s="631" t="s">
        <v>840</v>
      </c>
      <c r="M19" s="631" t="s">
        <v>840</v>
      </c>
      <c r="N19" s="631" t="s">
        <v>840</v>
      </c>
      <c r="O19" s="631" t="s">
        <v>840</v>
      </c>
    </row>
    <row r="20" spans="1:15" s="413" customFormat="1" ht="11.25">
      <c r="A20" s="76" t="s">
        <v>70</v>
      </c>
      <c r="B20" s="631">
        <v>1316</v>
      </c>
      <c r="C20" s="631">
        <v>143</v>
      </c>
      <c r="D20" s="631">
        <v>397</v>
      </c>
      <c r="E20" s="631">
        <v>376</v>
      </c>
      <c r="F20" s="631">
        <v>69</v>
      </c>
      <c r="G20" s="631">
        <v>73</v>
      </c>
      <c r="H20" s="631">
        <v>155</v>
      </c>
      <c r="I20" s="631">
        <v>8</v>
      </c>
      <c r="J20" s="631">
        <v>95</v>
      </c>
      <c r="K20" s="631" t="s">
        <v>840</v>
      </c>
      <c r="L20" s="631" t="s">
        <v>840</v>
      </c>
      <c r="M20" s="631" t="s">
        <v>840</v>
      </c>
      <c r="N20" s="631" t="s">
        <v>840</v>
      </c>
      <c r="O20" s="631" t="s">
        <v>840</v>
      </c>
    </row>
    <row r="21" spans="1:15" s="413" customFormat="1" ht="11.25">
      <c r="A21" s="76" t="s">
        <v>71</v>
      </c>
      <c r="B21" s="631">
        <v>34526</v>
      </c>
      <c r="C21" s="631" t="s">
        <v>840</v>
      </c>
      <c r="D21" s="631" t="s">
        <v>840</v>
      </c>
      <c r="E21" s="631">
        <v>2388</v>
      </c>
      <c r="F21" s="631">
        <v>9564</v>
      </c>
      <c r="G21" s="631">
        <v>8999</v>
      </c>
      <c r="H21" s="631">
        <v>10803</v>
      </c>
      <c r="I21" s="631">
        <v>2772</v>
      </c>
      <c r="J21" s="631" t="s">
        <v>840</v>
      </c>
      <c r="K21" s="631" t="s">
        <v>840</v>
      </c>
      <c r="L21" s="631" t="s">
        <v>840</v>
      </c>
      <c r="M21" s="631" t="s">
        <v>840</v>
      </c>
      <c r="N21" s="631" t="s">
        <v>840</v>
      </c>
      <c r="O21" s="631" t="s">
        <v>840</v>
      </c>
    </row>
    <row r="22" spans="1:15" s="413" customFormat="1" ht="11.25">
      <c r="A22" s="58" t="s">
        <v>39</v>
      </c>
      <c r="B22" s="631">
        <v>860</v>
      </c>
      <c r="C22" s="631">
        <v>290</v>
      </c>
      <c r="D22" s="631" t="s">
        <v>840</v>
      </c>
      <c r="E22" s="631" t="s">
        <v>840</v>
      </c>
      <c r="F22" s="631">
        <v>32</v>
      </c>
      <c r="G22" s="631">
        <v>20</v>
      </c>
      <c r="H22" s="631">
        <v>20</v>
      </c>
      <c r="I22" s="631">
        <v>78</v>
      </c>
      <c r="J22" s="631">
        <v>54</v>
      </c>
      <c r="K22" s="631">
        <v>366</v>
      </c>
      <c r="L22" s="631" t="s">
        <v>840</v>
      </c>
      <c r="M22" s="631" t="s">
        <v>840</v>
      </c>
      <c r="N22" s="631" t="s">
        <v>840</v>
      </c>
      <c r="O22" s="631" t="s">
        <v>840</v>
      </c>
    </row>
    <row r="23" spans="1:15" s="413" customFormat="1" ht="11.25">
      <c r="A23" s="76" t="s">
        <v>72</v>
      </c>
      <c r="B23" s="631">
        <v>2475</v>
      </c>
      <c r="C23" s="631">
        <v>18</v>
      </c>
      <c r="D23" s="631">
        <v>1359</v>
      </c>
      <c r="E23" s="631">
        <v>96</v>
      </c>
      <c r="F23" s="631">
        <v>281</v>
      </c>
      <c r="G23" s="631">
        <v>553</v>
      </c>
      <c r="H23" s="631">
        <v>72</v>
      </c>
      <c r="I23" s="631">
        <v>96</v>
      </c>
      <c r="J23" s="631" t="s">
        <v>840</v>
      </c>
      <c r="K23" s="631" t="s">
        <v>840</v>
      </c>
      <c r="L23" s="631" t="s">
        <v>840</v>
      </c>
      <c r="M23" s="631" t="s">
        <v>840</v>
      </c>
      <c r="N23" s="631" t="s">
        <v>840</v>
      </c>
      <c r="O23" s="631" t="s">
        <v>840</v>
      </c>
    </row>
    <row r="24" spans="1:15" s="413" customFormat="1" ht="11.25">
      <c r="A24" s="76" t="s">
        <v>85</v>
      </c>
      <c r="B24" s="631">
        <v>3703</v>
      </c>
      <c r="C24" s="631">
        <v>106</v>
      </c>
      <c r="D24" s="631">
        <v>1308</v>
      </c>
      <c r="E24" s="631">
        <v>106</v>
      </c>
      <c r="F24" s="631" t="s">
        <v>840</v>
      </c>
      <c r="G24" s="631" t="s">
        <v>840</v>
      </c>
      <c r="H24" s="631">
        <v>216</v>
      </c>
      <c r="I24" s="631">
        <v>498</v>
      </c>
      <c r="J24" s="631">
        <v>1055</v>
      </c>
      <c r="K24" s="631">
        <v>154</v>
      </c>
      <c r="L24" s="631">
        <v>190</v>
      </c>
      <c r="M24" s="631">
        <v>70</v>
      </c>
      <c r="N24" s="631" t="s">
        <v>840</v>
      </c>
      <c r="O24" s="631" t="s">
        <v>840</v>
      </c>
    </row>
    <row r="25" spans="1:15" s="416" customFormat="1" ht="11.25">
      <c r="A25" s="76" t="s">
        <v>73</v>
      </c>
      <c r="B25" s="631">
        <v>4293</v>
      </c>
      <c r="C25" s="631" t="s">
        <v>840</v>
      </c>
      <c r="D25" s="631">
        <v>661</v>
      </c>
      <c r="E25" s="631">
        <v>97</v>
      </c>
      <c r="F25" s="631">
        <v>546</v>
      </c>
      <c r="G25" s="631">
        <v>590</v>
      </c>
      <c r="H25" s="631">
        <v>390</v>
      </c>
      <c r="I25" s="631">
        <v>707</v>
      </c>
      <c r="J25" s="631">
        <v>880</v>
      </c>
      <c r="K25" s="631">
        <v>113</v>
      </c>
      <c r="L25" s="631">
        <v>309</v>
      </c>
      <c r="M25" s="631" t="s">
        <v>840</v>
      </c>
      <c r="N25" s="631" t="s">
        <v>840</v>
      </c>
      <c r="O25" s="631" t="s">
        <v>840</v>
      </c>
    </row>
    <row r="26" spans="1:15" s="416" customFormat="1" ht="11.25">
      <c r="A26" s="173" t="s">
        <v>74</v>
      </c>
      <c r="B26" s="631">
        <v>2629</v>
      </c>
      <c r="C26" s="631" t="s">
        <v>840</v>
      </c>
      <c r="D26" s="631" t="s">
        <v>840</v>
      </c>
      <c r="E26" s="631" t="s">
        <v>840</v>
      </c>
      <c r="F26" s="631" t="s">
        <v>840</v>
      </c>
      <c r="G26" s="631">
        <v>629</v>
      </c>
      <c r="H26" s="631">
        <v>1041</v>
      </c>
      <c r="I26" s="631">
        <v>900</v>
      </c>
      <c r="J26" s="631">
        <v>59</v>
      </c>
      <c r="K26" s="631" t="s">
        <v>840</v>
      </c>
      <c r="L26" s="631" t="s">
        <v>840</v>
      </c>
      <c r="M26" s="631" t="s">
        <v>840</v>
      </c>
      <c r="N26" s="631" t="s">
        <v>840</v>
      </c>
      <c r="O26" s="631" t="s">
        <v>840</v>
      </c>
    </row>
    <row r="27" spans="1:15" s="416" customFormat="1" ht="11.25">
      <c r="A27" s="1015" t="s">
        <v>492</v>
      </c>
      <c r="B27" s="1015"/>
      <c r="C27" s="1015"/>
      <c r="D27" s="1015"/>
      <c r="E27" s="1015"/>
      <c r="F27" s="1015"/>
      <c r="G27" s="1015"/>
      <c r="H27" s="1015"/>
      <c r="I27" s="1015"/>
      <c r="J27" s="1015"/>
      <c r="K27" s="1015"/>
      <c r="L27" s="1015"/>
      <c r="M27" s="1015"/>
      <c r="N27" s="1015"/>
      <c r="O27" s="1015"/>
    </row>
    <row r="28" spans="1:15" s="416" customFormat="1" ht="11.25">
      <c r="A28" s="174" t="s">
        <v>58</v>
      </c>
      <c r="B28" s="632">
        <v>100</v>
      </c>
      <c r="C28" s="632">
        <v>100</v>
      </c>
      <c r="D28" s="632">
        <v>100</v>
      </c>
      <c r="E28" s="632">
        <v>100</v>
      </c>
      <c r="F28" s="632">
        <v>100</v>
      </c>
      <c r="G28" s="632">
        <v>100</v>
      </c>
      <c r="H28" s="632">
        <v>100</v>
      </c>
      <c r="I28" s="632">
        <v>100</v>
      </c>
      <c r="J28" s="632">
        <v>100</v>
      </c>
      <c r="K28" s="632">
        <v>100</v>
      </c>
      <c r="L28" s="632">
        <v>100</v>
      </c>
      <c r="M28" s="632">
        <v>100</v>
      </c>
      <c r="N28" s="632" t="s">
        <v>840</v>
      </c>
      <c r="O28" s="632" t="s">
        <v>840</v>
      </c>
    </row>
    <row r="29" spans="1:15" s="416" customFormat="1" ht="11.25">
      <c r="A29" s="58" t="s">
        <v>37</v>
      </c>
      <c r="B29" s="632">
        <v>9.0599555884530003E-2</v>
      </c>
      <c r="C29" s="632">
        <v>1.3775829680651199</v>
      </c>
      <c r="D29" s="632">
        <v>5.0889222198414401E-2</v>
      </c>
      <c r="E29" s="632" t="s">
        <v>840</v>
      </c>
      <c r="F29" s="632" t="s">
        <v>840</v>
      </c>
      <c r="G29" s="632">
        <v>0.25912573231185199</v>
      </c>
      <c r="H29" s="632">
        <v>8.4317032040472195E-2</v>
      </c>
      <c r="I29" s="632" t="s">
        <v>840</v>
      </c>
      <c r="J29" s="632">
        <v>0.35045154333468098</v>
      </c>
      <c r="K29" s="632" t="s">
        <v>840</v>
      </c>
      <c r="L29" s="632" t="s">
        <v>840</v>
      </c>
      <c r="M29" s="632" t="s">
        <v>840</v>
      </c>
      <c r="N29" s="632" t="s">
        <v>840</v>
      </c>
      <c r="O29" s="632" t="s">
        <v>840</v>
      </c>
    </row>
    <row r="30" spans="1:15" s="416" customFormat="1" ht="11.25">
      <c r="A30" s="76" t="s">
        <v>59</v>
      </c>
      <c r="B30" s="632">
        <v>3.9052553663952598</v>
      </c>
      <c r="C30" s="632">
        <v>1.3775829680651199</v>
      </c>
      <c r="D30" s="632">
        <v>7.8851510606385302</v>
      </c>
      <c r="E30" s="632">
        <v>1.89140504374678</v>
      </c>
      <c r="F30" s="632">
        <v>2.0609458547474402</v>
      </c>
      <c r="G30" s="632">
        <v>3.1095087877422301</v>
      </c>
      <c r="H30" s="632">
        <v>2.5691895645273299</v>
      </c>
      <c r="I30" s="632">
        <v>3.9199673336055501</v>
      </c>
      <c r="J30" s="632">
        <v>4.5963067798894697</v>
      </c>
      <c r="K30" s="632">
        <v>15.789473684210501</v>
      </c>
      <c r="L30" s="632">
        <v>12.403100775193799</v>
      </c>
      <c r="M30" s="632" t="s">
        <v>840</v>
      </c>
      <c r="N30" s="632" t="s">
        <v>840</v>
      </c>
      <c r="O30" s="632" t="s">
        <v>840</v>
      </c>
    </row>
    <row r="31" spans="1:15" s="416" customFormat="1" ht="11.25">
      <c r="A31" s="76" t="s">
        <v>60</v>
      </c>
      <c r="B31" s="632">
        <v>3.0768319763138399</v>
      </c>
      <c r="C31" s="632">
        <v>15.2160300563557</v>
      </c>
      <c r="D31" s="632">
        <v>6.2754446110992097</v>
      </c>
      <c r="E31" s="632">
        <v>2.7105850060044601</v>
      </c>
      <c r="F31" s="632">
        <v>1.04085552613819</v>
      </c>
      <c r="G31" s="632">
        <v>1.7012167643082501</v>
      </c>
      <c r="H31" s="632">
        <v>3.7992262672353898</v>
      </c>
      <c r="I31" s="632">
        <v>1.14332380563495</v>
      </c>
      <c r="J31" s="632">
        <v>2.9384014018061699</v>
      </c>
      <c r="K31" s="632" t="s">
        <v>840</v>
      </c>
      <c r="L31" s="632" t="s">
        <v>840</v>
      </c>
      <c r="M31" s="632" t="s">
        <v>840</v>
      </c>
      <c r="N31" s="632" t="s">
        <v>840</v>
      </c>
      <c r="O31" s="632" t="s">
        <v>840</v>
      </c>
    </row>
    <row r="32" spans="1:15" s="416" customFormat="1" ht="11.25">
      <c r="A32" s="76" t="s">
        <v>61</v>
      </c>
      <c r="B32" s="632">
        <v>19.714581791265701</v>
      </c>
      <c r="C32" s="632">
        <v>7.9524107701941098</v>
      </c>
      <c r="D32" s="632">
        <v>5.1585601028498003</v>
      </c>
      <c r="E32" s="632">
        <v>21.894836164007501</v>
      </c>
      <c r="F32" s="632">
        <v>34.236619425842299</v>
      </c>
      <c r="G32" s="632">
        <v>26.885233588703599</v>
      </c>
      <c r="H32" s="632">
        <v>10.787620275766299</v>
      </c>
      <c r="I32" s="632">
        <v>21.118824009799901</v>
      </c>
      <c r="J32" s="632">
        <v>13.8158781506942</v>
      </c>
      <c r="K32" s="632" t="s">
        <v>840</v>
      </c>
      <c r="L32" s="632" t="s">
        <v>840</v>
      </c>
      <c r="M32" s="632" t="s">
        <v>840</v>
      </c>
      <c r="N32" s="632" t="s">
        <v>840</v>
      </c>
      <c r="O32" s="632" t="s">
        <v>840</v>
      </c>
    </row>
    <row r="33" spans="1:15" s="416" customFormat="1" ht="11.25">
      <c r="A33" s="76" t="s">
        <v>62</v>
      </c>
      <c r="B33" s="632">
        <v>0.898889711324945</v>
      </c>
      <c r="C33" s="632">
        <v>2.5046963055729501</v>
      </c>
      <c r="D33" s="632">
        <v>3.2890507820869899</v>
      </c>
      <c r="E33" s="632">
        <v>0.54040144107051002</v>
      </c>
      <c r="F33" s="632">
        <v>0.25956496911176902</v>
      </c>
      <c r="G33" s="632">
        <v>9.0130689499774694E-2</v>
      </c>
      <c r="H33" s="632" t="s">
        <v>840</v>
      </c>
      <c r="I33" s="632" t="s">
        <v>840</v>
      </c>
      <c r="J33" s="632" t="s">
        <v>840</v>
      </c>
      <c r="K33" s="632" t="s">
        <v>840</v>
      </c>
      <c r="L33" s="632" t="s">
        <v>840</v>
      </c>
      <c r="M33" s="632" t="s">
        <v>840</v>
      </c>
      <c r="N33" s="632" t="s">
        <v>840</v>
      </c>
      <c r="O33" s="632" t="s">
        <v>840</v>
      </c>
    </row>
    <row r="34" spans="1:15" s="416" customFormat="1" ht="11.25">
      <c r="A34" s="76" t="s">
        <v>63</v>
      </c>
      <c r="B34" s="632">
        <v>4.1788304959289402</v>
      </c>
      <c r="C34" s="632" t="s">
        <v>840</v>
      </c>
      <c r="D34" s="632">
        <v>8.4663595457467302</v>
      </c>
      <c r="E34" s="632">
        <v>9.2468691027620498</v>
      </c>
      <c r="F34" s="632">
        <v>4.21793074806624</v>
      </c>
      <c r="G34" s="632">
        <v>0.43187622051975399</v>
      </c>
      <c r="H34" s="632" t="s">
        <v>840</v>
      </c>
      <c r="I34" s="632" t="s">
        <v>840</v>
      </c>
      <c r="J34" s="632" t="s">
        <v>840</v>
      </c>
      <c r="K34" s="632" t="s">
        <v>840</v>
      </c>
      <c r="L34" s="632" t="s">
        <v>840</v>
      </c>
      <c r="M34" s="632" t="s">
        <v>840</v>
      </c>
      <c r="N34" s="632" t="s">
        <v>840</v>
      </c>
      <c r="O34" s="632" t="s">
        <v>840</v>
      </c>
    </row>
    <row r="35" spans="1:15" s="416" customFormat="1" ht="11.25">
      <c r="A35" s="76" t="s">
        <v>64</v>
      </c>
      <c r="B35" s="632">
        <v>4.32864544781643</v>
      </c>
      <c r="C35" s="632" t="s">
        <v>840</v>
      </c>
      <c r="D35" s="632">
        <v>9.6984143989715008</v>
      </c>
      <c r="E35" s="632">
        <v>3.5855206724995701</v>
      </c>
      <c r="F35" s="632">
        <v>1.62228105694855</v>
      </c>
      <c r="G35" s="632">
        <v>1.9828751689950399</v>
      </c>
      <c r="H35" s="632">
        <v>1.7557781966074799</v>
      </c>
      <c r="I35" s="632">
        <v>5.8391180073499402</v>
      </c>
      <c r="J35" s="632">
        <v>7.6694972368243697</v>
      </c>
      <c r="K35" s="632">
        <v>6.65950590762621</v>
      </c>
      <c r="L35" s="632" t="s">
        <v>840</v>
      </c>
      <c r="M35" s="632" t="s">
        <v>840</v>
      </c>
      <c r="N35" s="632" t="s">
        <v>840</v>
      </c>
      <c r="O35" s="632" t="s">
        <v>840</v>
      </c>
    </row>
    <row r="36" spans="1:15" s="416" customFormat="1" ht="11.25">
      <c r="A36" s="58" t="s">
        <v>38</v>
      </c>
      <c r="B36" s="632">
        <v>11.8821613619541</v>
      </c>
      <c r="C36" s="632" t="s">
        <v>840</v>
      </c>
      <c r="D36" s="632">
        <v>3.8113349046496698</v>
      </c>
      <c r="E36" s="632">
        <v>21.410190427174498</v>
      </c>
      <c r="F36" s="632">
        <v>16.8769142916472</v>
      </c>
      <c r="G36" s="632">
        <v>15.532522157127801</v>
      </c>
      <c r="H36" s="632">
        <v>8.4664219819462403</v>
      </c>
      <c r="I36" s="632">
        <v>7.7909350755410403</v>
      </c>
      <c r="J36" s="632">
        <v>2.6553443860358499</v>
      </c>
      <c r="K36" s="632">
        <v>9.5596133190118096</v>
      </c>
      <c r="L36" s="632">
        <v>10.2325581395349</v>
      </c>
      <c r="M36" s="632" t="s">
        <v>840</v>
      </c>
      <c r="N36" s="632" t="s">
        <v>840</v>
      </c>
      <c r="O36" s="632" t="s">
        <v>840</v>
      </c>
    </row>
    <row r="37" spans="1:15" s="416" customFormat="1" ht="11.25">
      <c r="A37" s="76" t="s">
        <v>65</v>
      </c>
      <c r="B37" s="632">
        <v>0.98534418948926705</v>
      </c>
      <c r="C37" s="632" t="s">
        <v>840</v>
      </c>
      <c r="D37" s="632">
        <v>1.95253910434969</v>
      </c>
      <c r="E37" s="632">
        <v>0.218733916623778</v>
      </c>
      <c r="F37" s="632">
        <v>0.119399885791414</v>
      </c>
      <c r="G37" s="632">
        <v>1.0252365930599401</v>
      </c>
      <c r="H37" s="632">
        <v>1.6169030850114099</v>
      </c>
      <c r="I37" s="632">
        <v>1.78848509595753</v>
      </c>
      <c r="J37" s="632">
        <v>0.26957811025744699</v>
      </c>
      <c r="K37" s="632" t="s">
        <v>840</v>
      </c>
      <c r="L37" s="632" t="s">
        <v>840</v>
      </c>
      <c r="M37" s="632" t="s">
        <v>840</v>
      </c>
      <c r="N37" s="632" t="s">
        <v>840</v>
      </c>
      <c r="O37" s="632" t="s">
        <v>840</v>
      </c>
    </row>
    <row r="38" spans="1:15" s="416" customFormat="1" ht="11.25">
      <c r="A38" s="76" t="s">
        <v>66</v>
      </c>
      <c r="B38" s="632">
        <v>4.5803108808290096</v>
      </c>
      <c r="C38" s="632">
        <v>5.7608015028177801</v>
      </c>
      <c r="D38" s="632">
        <v>16.399721448468</v>
      </c>
      <c r="E38" s="632">
        <v>2.6719849030708498</v>
      </c>
      <c r="F38" s="632">
        <v>1.3964595338213199</v>
      </c>
      <c r="G38" s="632">
        <v>1.0365029292474099</v>
      </c>
      <c r="H38" s="632">
        <v>0.26287074694970702</v>
      </c>
      <c r="I38" s="632">
        <v>0.19599836668027801</v>
      </c>
      <c r="J38" s="632">
        <v>8.0873433077234103E-2</v>
      </c>
      <c r="K38" s="632" t="s">
        <v>840</v>
      </c>
      <c r="L38" s="632" t="s">
        <v>840</v>
      </c>
      <c r="M38" s="632" t="s">
        <v>840</v>
      </c>
      <c r="N38" s="632" t="s">
        <v>840</v>
      </c>
      <c r="O38" s="632" t="s">
        <v>840</v>
      </c>
    </row>
    <row r="39" spans="1:15" s="416" customFormat="1" ht="11.25">
      <c r="A39" s="76" t="s">
        <v>67</v>
      </c>
      <c r="B39" s="632">
        <v>9.6005921539600294</v>
      </c>
      <c r="C39" s="632">
        <v>30.932999373825901</v>
      </c>
      <c r="D39" s="632">
        <v>17.824619670023601</v>
      </c>
      <c r="E39" s="632">
        <v>21.770458054554801</v>
      </c>
      <c r="F39" s="632">
        <v>8.7135960130820695</v>
      </c>
      <c r="G39" s="632">
        <v>1.3782484602673899</v>
      </c>
      <c r="H39" s="632">
        <v>0.70429520880865004</v>
      </c>
      <c r="I39" s="632">
        <v>0.99632503062474498</v>
      </c>
      <c r="J39" s="632" t="s">
        <v>840</v>
      </c>
      <c r="K39" s="632" t="s">
        <v>840</v>
      </c>
      <c r="L39" s="632" t="s">
        <v>840</v>
      </c>
      <c r="M39" s="632" t="s">
        <v>840</v>
      </c>
      <c r="N39" s="632" t="s">
        <v>840</v>
      </c>
      <c r="O39" s="632" t="s">
        <v>840</v>
      </c>
    </row>
    <row r="40" spans="1:15" s="416" customFormat="1" ht="11.25">
      <c r="A40" s="76" t="s">
        <v>68</v>
      </c>
      <c r="B40" s="632">
        <v>3.9780903034789001</v>
      </c>
      <c r="C40" s="632" t="s">
        <v>840</v>
      </c>
      <c r="D40" s="632">
        <v>0.48210842082708399</v>
      </c>
      <c r="E40" s="632">
        <v>0.85349116486532906</v>
      </c>
      <c r="F40" s="632">
        <v>1.81176348440015</v>
      </c>
      <c r="G40" s="632">
        <v>2.11807120324471</v>
      </c>
      <c r="H40" s="632">
        <v>3.6801904572958999</v>
      </c>
      <c r="I40" s="632">
        <v>13.548387096774199</v>
      </c>
      <c r="J40" s="632">
        <v>36.069551152446401</v>
      </c>
      <c r="K40" s="632" t="s">
        <v>840</v>
      </c>
      <c r="L40" s="632" t="s">
        <v>840</v>
      </c>
      <c r="M40" s="632" t="s">
        <v>840</v>
      </c>
      <c r="N40" s="632" t="s">
        <v>840</v>
      </c>
      <c r="O40" s="632" t="s">
        <v>840</v>
      </c>
    </row>
    <row r="41" spans="1:15" s="416" customFormat="1" ht="11.25">
      <c r="A41" s="76" t="s">
        <v>69</v>
      </c>
      <c r="B41" s="632">
        <v>3.2894152479644698</v>
      </c>
      <c r="C41" s="632" t="s">
        <v>840</v>
      </c>
      <c r="D41" s="632">
        <v>8.7288407970859208</v>
      </c>
      <c r="E41" s="632">
        <v>6.8622405215302801E-2</v>
      </c>
      <c r="F41" s="632">
        <v>0.41011265119659501</v>
      </c>
      <c r="G41" s="632">
        <v>3.65029292474087</v>
      </c>
      <c r="H41" s="632">
        <v>3.2982839004067102</v>
      </c>
      <c r="I41" s="632">
        <v>2.3438138015516499</v>
      </c>
      <c r="J41" s="632">
        <v>2.6688232915487302</v>
      </c>
      <c r="K41" s="632" t="s">
        <v>840</v>
      </c>
      <c r="L41" s="632" t="s">
        <v>840</v>
      </c>
      <c r="M41" s="632" t="s">
        <v>840</v>
      </c>
      <c r="N41" s="632" t="s">
        <v>840</v>
      </c>
      <c r="O41" s="632" t="s">
        <v>840</v>
      </c>
    </row>
    <row r="42" spans="1:15" s="416" customFormat="1" ht="11.25">
      <c r="A42" s="76" t="s">
        <v>70</v>
      </c>
      <c r="B42" s="632">
        <v>0.77927461139896403</v>
      </c>
      <c r="C42" s="632">
        <v>8.9542892924232902</v>
      </c>
      <c r="D42" s="632">
        <v>1.06331690593529</v>
      </c>
      <c r="E42" s="632">
        <v>1.6126265225596199</v>
      </c>
      <c r="F42" s="632">
        <v>0.17909982868711999</v>
      </c>
      <c r="G42" s="632">
        <v>0.27414751389514802</v>
      </c>
      <c r="H42" s="632">
        <v>0.76877293919253997</v>
      </c>
      <c r="I42" s="632">
        <v>6.5332788893425905E-2</v>
      </c>
      <c r="J42" s="632">
        <v>1.28049602372287</v>
      </c>
      <c r="K42" s="632" t="s">
        <v>840</v>
      </c>
      <c r="L42" s="632" t="s">
        <v>840</v>
      </c>
      <c r="M42" s="632" t="s">
        <v>840</v>
      </c>
      <c r="N42" s="632" t="s">
        <v>840</v>
      </c>
      <c r="O42" s="632" t="s">
        <v>840</v>
      </c>
    </row>
    <row r="43" spans="1:15" s="416" customFormat="1" ht="11.25">
      <c r="A43" s="76" t="s">
        <v>71</v>
      </c>
      <c r="B43" s="632">
        <v>20.4447076239822</v>
      </c>
      <c r="C43" s="632" t="s">
        <v>840</v>
      </c>
      <c r="D43" s="632" t="s">
        <v>840</v>
      </c>
      <c r="E43" s="632">
        <v>10.241893978383899</v>
      </c>
      <c r="F43" s="632">
        <v>24.824793645849599</v>
      </c>
      <c r="G43" s="632">
        <v>33.795253117019698</v>
      </c>
      <c r="H43" s="632">
        <v>53.580993949012999</v>
      </c>
      <c r="I43" s="632">
        <v>22.6378113515721</v>
      </c>
      <c r="J43" s="632" t="s">
        <v>840</v>
      </c>
      <c r="K43" s="632" t="s">
        <v>840</v>
      </c>
      <c r="L43" s="632" t="s">
        <v>840</v>
      </c>
      <c r="M43" s="632" t="s">
        <v>840</v>
      </c>
      <c r="N43" s="632" t="s">
        <v>840</v>
      </c>
      <c r="O43" s="632" t="s">
        <v>840</v>
      </c>
    </row>
    <row r="44" spans="1:15" s="416" customFormat="1" ht="11.25">
      <c r="A44" s="58" t="s">
        <v>39</v>
      </c>
      <c r="B44" s="632">
        <v>0.50925240562546303</v>
      </c>
      <c r="C44" s="632">
        <v>18.159048215403899</v>
      </c>
      <c r="D44" s="632" t="s">
        <v>840</v>
      </c>
      <c r="E44" s="632" t="s">
        <v>840</v>
      </c>
      <c r="F44" s="632">
        <v>8.3060790115766003E-2</v>
      </c>
      <c r="G44" s="632">
        <v>7.5108907916478895E-2</v>
      </c>
      <c r="H44" s="632">
        <v>9.9196508282908394E-2</v>
      </c>
      <c r="I44" s="632">
        <v>0.63699469171090195</v>
      </c>
      <c r="J44" s="632">
        <v>0.72786089769510698</v>
      </c>
      <c r="K44" s="632">
        <v>39.312567132116001</v>
      </c>
      <c r="L44" s="632" t="s">
        <v>840</v>
      </c>
      <c r="M44" s="632" t="s">
        <v>840</v>
      </c>
      <c r="N44" s="632" t="s">
        <v>840</v>
      </c>
      <c r="O44" s="632" t="s">
        <v>840</v>
      </c>
    </row>
    <row r="45" spans="1:15" s="416" customFormat="1" ht="11.25">
      <c r="A45" s="173" t="s">
        <v>72</v>
      </c>
      <c r="B45" s="632">
        <v>1.4655810510732801</v>
      </c>
      <c r="C45" s="632">
        <v>1.1271133375078299</v>
      </c>
      <c r="D45" s="632">
        <v>3.63991857724448</v>
      </c>
      <c r="E45" s="632">
        <v>0.41173443129181703</v>
      </c>
      <c r="F45" s="632">
        <v>0.72937756320406999</v>
      </c>
      <c r="G45" s="632">
        <v>2.0767613038906401</v>
      </c>
      <c r="H45" s="632">
        <v>0.35710742981846999</v>
      </c>
      <c r="I45" s="632">
        <v>0.78399346672111103</v>
      </c>
      <c r="J45" s="632" t="s">
        <v>840</v>
      </c>
      <c r="K45" s="632" t="s">
        <v>840</v>
      </c>
      <c r="L45" s="632" t="s">
        <v>840</v>
      </c>
      <c r="M45" s="632" t="s">
        <v>840</v>
      </c>
      <c r="N45" s="632" t="s">
        <v>840</v>
      </c>
      <c r="O45" s="632" t="s">
        <v>840</v>
      </c>
    </row>
    <row r="46" spans="1:15" s="416" customFormat="1" ht="11.25">
      <c r="A46" s="76" t="s">
        <v>85</v>
      </c>
      <c r="B46" s="632">
        <v>2.19274611398964</v>
      </c>
      <c r="C46" s="632">
        <v>6.6374452097683196</v>
      </c>
      <c r="D46" s="632">
        <v>3.5033211913434799</v>
      </c>
      <c r="E46" s="632">
        <v>0.45462343455138099</v>
      </c>
      <c r="F46" s="632" t="s">
        <v>840</v>
      </c>
      <c r="G46" s="632" t="s">
        <v>840</v>
      </c>
      <c r="H46" s="632">
        <v>1.07132228945541</v>
      </c>
      <c r="I46" s="632">
        <v>4.0669661086157598</v>
      </c>
      <c r="J46" s="632">
        <v>14.2202453160803</v>
      </c>
      <c r="K46" s="632">
        <v>16.541353383458599</v>
      </c>
      <c r="L46" s="632">
        <v>29.457364341085299</v>
      </c>
      <c r="M46" s="632">
        <v>100</v>
      </c>
      <c r="N46" s="632" t="s">
        <v>840</v>
      </c>
      <c r="O46" s="632" t="s">
        <v>840</v>
      </c>
    </row>
    <row r="47" spans="1:15" s="416" customFormat="1" ht="11.25">
      <c r="A47" s="173" t="s">
        <v>73</v>
      </c>
      <c r="B47" s="632">
        <v>2.5421169504071099</v>
      </c>
      <c r="C47" s="632" t="s">
        <v>840</v>
      </c>
      <c r="D47" s="632">
        <v>1.77040925648168</v>
      </c>
      <c r="E47" s="632">
        <v>0.416023331617773</v>
      </c>
      <c r="F47" s="632">
        <v>1.4172247313502599</v>
      </c>
      <c r="G47" s="632">
        <v>2.2157127835361301</v>
      </c>
      <c r="H47" s="632">
        <v>1.9343319115167099</v>
      </c>
      <c r="I47" s="632">
        <v>5.7737852184565099</v>
      </c>
      <c r="J47" s="632">
        <v>11.861436851327699</v>
      </c>
      <c r="K47" s="632">
        <v>12.137486573576799</v>
      </c>
      <c r="L47" s="632">
        <v>47.906976744185997</v>
      </c>
      <c r="M47" s="632" t="s">
        <v>840</v>
      </c>
      <c r="N47" s="632" t="s">
        <v>840</v>
      </c>
      <c r="O47" s="632" t="s">
        <v>840</v>
      </c>
    </row>
    <row r="48" spans="1:15" s="416" customFormat="1" ht="11.25">
      <c r="A48" s="173" t="s">
        <v>74</v>
      </c>
      <c r="B48" s="632">
        <v>1.5567727609178399</v>
      </c>
      <c r="C48" s="632" t="s">
        <v>840</v>
      </c>
      <c r="D48" s="632" t="s">
        <v>840</v>
      </c>
      <c r="E48" s="632" t="s">
        <v>840</v>
      </c>
      <c r="F48" s="632" t="s">
        <v>840</v>
      </c>
      <c r="G48" s="632">
        <v>2.3621751539732601</v>
      </c>
      <c r="H48" s="632">
        <v>5.1631782561253798</v>
      </c>
      <c r="I48" s="632">
        <v>7.3499387505104101</v>
      </c>
      <c r="J48" s="632">
        <v>0.79525542525946902</v>
      </c>
      <c r="K48" s="632" t="s">
        <v>840</v>
      </c>
      <c r="L48" s="632" t="s">
        <v>840</v>
      </c>
      <c r="M48" s="632" t="s">
        <v>840</v>
      </c>
      <c r="N48" s="632" t="s">
        <v>840</v>
      </c>
      <c r="O48" s="632" t="s">
        <v>840</v>
      </c>
    </row>
    <row r="49" spans="1:15" s="416" customFormat="1" ht="11.25">
      <c r="A49" s="1015" t="s">
        <v>492</v>
      </c>
      <c r="B49" s="1015"/>
      <c r="C49" s="1015"/>
      <c r="D49" s="1015"/>
      <c r="E49" s="1015"/>
      <c r="F49" s="1015"/>
      <c r="G49" s="1015"/>
      <c r="H49" s="1015"/>
      <c r="I49" s="1015"/>
      <c r="J49" s="1015"/>
      <c r="K49" s="1015"/>
      <c r="L49" s="1015"/>
      <c r="M49" s="1015"/>
      <c r="N49" s="1015"/>
      <c r="O49" s="1015"/>
    </row>
    <row r="50" spans="1:15" s="416" customFormat="1" ht="11.25">
      <c r="A50" s="57" t="s">
        <v>58</v>
      </c>
      <c r="B50" s="632">
        <v>100</v>
      </c>
      <c r="C50" s="632">
        <v>0.94566987416728399</v>
      </c>
      <c r="D50" s="632">
        <v>22.108660251665398</v>
      </c>
      <c r="E50" s="632">
        <v>13.8066617320503</v>
      </c>
      <c r="F50" s="632">
        <v>22.813323464100701</v>
      </c>
      <c r="G50" s="632">
        <v>15.767875647668401</v>
      </c>
      <c r="H50" s="632">
        <v>11.939008142117</v>
      </c>
      <c r="I50" s="632">
        <v>7.2509252405625499</v>
      </c>
      <c r="J50" s="632">
        <v>4.3931902294596599</v>
      </c>
      <c r="K50" s="632">
        <v>0.55129533678756504</v>
      </c>
      <c r="L50" s="632">
        <v>0.381939304219097</v>
      </c>
      <c r="M50" s="632">
        <v>4.1450777202072499E-2</v>
      </c>
      <c r="N50" s="632" t="s">
        <v>840</v>
      </c>
      <c r="O50" s="632" t="s">
        <v>840</v>
      </c>
    </row>
    <row r="51" spans="1:15" s="416" customFormat="1" ht="11.25">
      <c r="A51" s="58" t="s">
        <v>37</v>
      </c>
      <c r="B51" s="632">
        <v>100</v>
      </c>
      <c r="C51" s="632">
        <v>14.379084967320299</v>
      </c>
      <c r="D51" s="632">
        <v>12.4183006535948</v>
      </c>
      <c r="E51" s="632" t="s">
        <v>840</v>
      </c>
      <c r="F51" s="632" t="s">
        <v>840</v>
      </c>
      <c r="G51" s="632">
        <v>45.098039215686299</v>
      </c>
      <c r="H51" s="632">
        <v>11.1111111111111</v>
      </c>
      <c r="I51" s="632" t="s">
        <v>840</v>
      </c>
      <c r="J51" s="632">
        <v>16.993464052287599</v>
      </c>
      <c r="K51" s="632" t="s">
        <v>840</v>
      </c>
      <c r="L51" s="632" t="s">
        <v>840</v>
      </c>
      <c r="M51" s="632" t="s">
        <v>840</v>
      </c>
      <c r="N51" s="632" t="s">
        <v>840</v>
      </c>
      <c r="O51" s="632" t="s">
        <v>840</v>
      </c>
    </row>
    <row r="52" spans="1:15" s="416" customFormat="1" ht="11.25">
      <c r="A52" s="76" t="s">
        <v>59</v>
      </c>
      <c r="B52" s="632">
        <v>100</v>
      </c>
      <c r="C52" s="632">
        <v>0.33358605003790698</v>
      </c>
      <c r="D52" s="632">
        <v>44.6398786959818</v>
      </c>
      <c r="E52" s="632">
        <v>6.6868840030326</v>
      </c>
      <c r="F52" s="632">
        <v>12.0394238059136</v>
      </c>
      <c r="G52" s="632">
        <v>12.5549658832449</v>
      </c>
      <c r="H52" s="632">
        <v>7.8544351781652804</v>
      </c>
      <c r="I52" s="632">
        <v>7.2782410917361604</v>
      </c>
      <c r="J52" s="632">
        <v>5.1705837755875699</v>
      </c>
      <c r="K52" s="632">
        <v>2.2289613343441999</v>
      </c>
      <c r="L52" s="632">
        <v>1.2130401819560299</v>
      </c>
      <c r="M52" s="632" t="s">
        <v>840</v>
      </c>
      <c r="N52" s="632" t="s">
        <v>840</v>
      </c>
      <c r="O52" s="632" t="s">
        <v>840</v>
      </c>
    </row>
    <row r="53" spans="1:15" s="416" customFormat="1" ht="11.25">
      <c r="A53" s="76" t="s">
        <v>60</v>
      </c>
      <c r="B53" s="632">
        <v>100</v>
      </c>
      <c r="C53" s="632">
        <v>4.67667436489607</v>
      </c>
      <c r="D53" s="632">
        <v>45.092378752886802</v>
      </c>
      <c r="E53" s="632">
        <v>12.1632024634334</v>
      </c>
      <c r="F53" s="632">
        <v>7.7174749807544298</v>
      </c>
      <c r="G53" s="632">
        <v>8.7182448036951499</v>
      </c>
      <c r="H53" s="632">
        <v>14.742109314857601</v>
      </c>
      <c r="I53" s="632">
        <v>2.69438029253272</v>
      </c>
      <c r="J53" s="632">
        <v>4.1955350269437997</v>
      </c>
      <c r="K53" s="632" t="s">
        <v>840</v>
      </c>
      <c r="L53" s="632" t="s">
        <v>840</v>
      </c>
      <c r="M53" s="632" t="s">
        <v>840</v>
      </c>
      <c r="N53" s="632" t="s">
        <v>840</v>
      </c>
      <c r="O53" s="632" t="s">
        <v>840</v>
      </c>
    </row>
    <row r="54" spans="1:15" s="416" customFormat="1" ht="11.25">
      <c r="A54" s="76" t="s">
        <v>61</v>
      </c>
      <c r="B54" s="632">
        <v>100</v>
      </c>
      <c r="C54" s="632">
        <v>0.38146156849788199</v>
      </c>
      <c r="D54" s="632">
        <v>5.7849998498182797</v>
      </c>
      <c r="E54" s="632">
        <v>15.333553599855801</v>
      </c>
      <c r="F54" s="632">
        <v>39.617937704622598</v>
      </c>
      <c r="G54" s="632">
        <v>21.503018652569601</v>
      </c>
      <c r="H54" s="632">
        <v>6.5329048148259403</v>
      </c>
      <c r="I54" s="632">
        <v>7.7673985522482196</v>
      </c>
      <c r="J54" s="632">
        <v>3.0787252575616502</v>
      </c>
      <c r="K54" s="632" t="s">
        <v>840</v>
      </c>
      <c r="L54" s="632" t="s">
        <v>840</v>
      </c>
      <c r="M54" s="632" t="s">
        <v>840</v>
      </c>
      <c r="N54" s="632" t="s">
        <v>840</v>
      </c>
      <c r="O54" s="632" t="s">
        <v>840</v>
      </c>
    </row>
    <row r="55" spans="1:15" s="416" customFormat="1" ht="11.25">
      <c r="A55" s="76" t="s">
        <v>62</v>
      </c>
      <c r="B55" s="632">
        <v>100</v>
      </c>
      <c r="C55" s="632">
        <v>2.6350461133069798</v>
      </c>
      <c r="D55" s="632">
        <v>80.895915678524403</v>
      </c>
      <c r="E55" s="632">
        <v>8.3003952569169996</v>
      </c>
      <c r="F55" s="632">
        <v>6.5876152832674597</v>
      </c>
      <c r="G55" s="632">
        <v>1.5810276679841899</v>
      </c>
      <c r="H55" s="632" t="s">
        <v>840</v>
      </c>
      <c r="I55" s="632" t="s">
        <v>840</v>
      </c>
      <c r="J55" s="632" t="s">
        <v>840</v>
      </c>
      <c r="K55" s="632" t="s">
        <v>840</v>
      </c>
      <c r="L55" s="632" t="s">
        <v>840</v>
      </c>
      <c r="M55" s="632" t="s">
        <v>840</v>
      </c>
      <c r="N55" s="632" t="s">
        <v>840</v>
      </c>
      <c r="O55" s="632" t="s">
        <v>840</v>
      </c>
    </row>
    <row r="56" spans="1:15" s="416" customFormat="1" ht="11.25">
      <c r="A56" s="76" t="s">
        <v>63</v>
      </c>
      <c r="B56" s="632">
        <v>100</v>
      </c>
      <c r="C56" s="632" t="s">
        <v>840</v>
      </c>
      <c r="D56" s="632">
        <v>44.792404704548701</v>
      </c>
      <c r="E56" s="632">
        <v>30.5512257333144</v>
      </c>
      <c r="F56" s="632">
        <v>23.026781918662302</v>
      </c>
      <c r="G56" s="632">
        <v>1.62958764347456</v>
      </c>
      <c r="H56" s="632" t="s">
        <v>840</v>
      </c>
      <c r="I56" s="632" t="s">
        <v>840</v>
      </c>
      <c r="J56" s="632" t="s">
        <v>840</v>
      </c>
      <c r="K56" s="632" t="s">
        <v>840</v>
      </c>
      <c r="L56" s="632" t="s">
        <v>840</v>
      </c>
      <c r="M56" s="632" t="s">
        <v>840</v>
      </c>
      <c r="N56" s="632" t="s">
        <v>840</v>
      </c>
      <c r="O56" s="632" t="s">
        <v>840</v>
      </c>
    </row>
    <row r="57" spans="1:15" s="416" customFormat="1" ht="11.25">
      <c r="A57" s="76" t="s">
        <v>64</v>
      </c>
      <c r="B57" s="632">
        <v>100</v>
      </c>
      <c r="C57" s="632" t="s">
        <v>840</v>
      </c>
      <c r="D57" s="632">
        <v>49.534883720930203</v>
      </c>
      <c r="E57" s="632">
        <v>11.4363885088919</v>
      </c>
      <c r="F57" s="632">
        <v>8.5499316005472004</v>
      </c>
      <c r="G57" s="632">
        <v>7.2229822161422703</v>
      </c>
      <c r="H57" s="632">
        <v>4.8426812585499297</v>
      </c>
      <c r="I57" s="632">
        <v>9.7811217510259905</v>
      </c>
      <c r="J57" s="632">
        <v>7.7838577291381696</v>
      </c>
      <c r="K57" s="632">
        <v>0.84815321477428196</v>
      </c>
      <c r="L57" s="632" t="s">
        <v>840</v>
      </c>
      <c r="M57" s="632" t="s">
        <v>840</v>
      </c>
      <c r="N57" s="632" t="s">
        <v>840</v>
      </c>
      <c r="O57" s="632" t="s">
        <v>840</v>
      </c>
    </row>
    <row r="58" spans="1:15" s="416" customFormat="1" ht="11.25">
      <c r="A58" s="58" t="s">
        <v>38</v>
      </c>
      <c r="B58" s="632">
        <v>100</v>
      </c>
      <c r="C58" s="632" t="s">
        <v>840</v>
      </c>
      <c r="D58" s="632">
        <v>7.0915977274992503</v>
      </c>
      <c r="E58" s="632">
        <v>24.8779029203628</v>
      </c>
      <c r="F58" s="632">
        <v>32.403069869430901</v>
      </c>
      <c r="G58" s="632">
        <v>20.611980464467301</v>
      </c>
      <c r="H58" s="632">
        <v>8.5069271404365594</v>
      </c>
      <c r="I58" s="632">
        <v>4.7543107744443303</v>
      </c>
      <c r="J58" s="632">
        <v>0.98176019136848403</v>
      </c>
      <c r="K58" s="632">
        <v>0.44353633011063498</v>
      </c>
      <c r="L58" s="632">
        <v>0.328914581879797</v>
      </c>
      <c r="M58" s="632" t="s">
        <v>840</v>
      </c>
      <c r="N58" s="632" t="s">
        <v>840</v>
      </c>
      <c r="O58" s="632" t="s">
        <v>840</v>
      </c>
    </row>
    <row r="59" spans="1:15" s="416" customFormat="1" ht="11.25">
      <c r="A59" s="76" t="s">
        <v>65</v>
      </c>
      <c r="B59" s="632">
        <v>100</v>
      </c>
      <c r="C59" s="632" t="s">
        <v>840</v>
      </c>
      <c r="D59" s="632">
        <v>43.810096153846203</v>
      </c>
      <c r="E59" s="632">
        <v>3.0649038461538498</v>
      </c>
      <c r="F59" s="632">
        <v>2.7644230769230802</v>
      </c>
      <c r="G59" s="632">
        <v>16.40625</v>
      </c>
      <c r="H59" s="632">
        <v>19.591346153846199</v>
      </c>
      <c r="I59" s="632">
        <v>13.161057692307701</v>
      </c>
      <c r="J59" s="632">
        <v>1.20192307692308</v>
      </c>
      <c r="K59" s="632" t="s">
        <v>840</v>
      </c>
      <c r="L59" s="632" t="s">
        <v>840</v>
      </c>
      <c r="M59" s="632" t="s">
        <v>840</v>
      </c>
      <c r="N59" s="632" t="s">
        <v>840</v>
      </c>
      <c r="O59" s="632" t="s">
        <v>840</v>
      </c>
    </row>
    <row r="60" spans="1:15" s="416" customFormat="1" ht="11.25">
      <c r="A60" s="76" t="s">
        <v>66</v>
      </c>
      <c r="B60" s="632">
        <v>100</v>
      </c>
      <c r="C60" s="632">
        <v>1.18939883645766</v>
      </c>
      <c r="D60" s="632">
        <v>79.159663865546193</v>
      </c>
      <c r="E60" s="632">
        <v>8.05429864253394</v>
      </c>
      <c r="F60" s="632">
        <v>6.9553975436328397</v>
      </c>
      <c r="G60" s="632">
        <v>3.5681965093729802</v>
      </c>
      <c r="H60" s="632">
        <v>0.68519715578539098</v>
      </c>
      <c r="I60" s="632">
        <v>0.31027795733678099</v>
      </c>
      <c r="J60" s="632">
        <v>7.7569489334195205E-2</v>
      </c>
      <c r="K60" s="632" t="s">
        <v>840</v>
      </c>
      <c r="L60" s="632" t="s">
        <v>840</v>
      </c>
      <c r="M60" s="632" t="s">
        <v>840</v>
      </c>
      <c r="N60" s="632" t="s">
        <v>840</v>
      </c>
      <c r="O60" s="632" t="s">
        <v>840</v>
      </c>
    </row>
    <row r="61" spans="1:15" s="416" customFormat="1" ht="11.25">
      <c r="A61" s="76" t="s">
        <v>67</v>
      </c>
      <c r="B61" s="632">
        <v>100</v>
      </c>
      <c r="C61" s="632">
        <v>3.0469376426324599</v>
      </c>
      <c r="D61" s="632">
        <v>41.047307716030303</v>
      </c>
      <c r="E61" s="632">
        <v>31.3082094615432</v>
      </c>
      <c r="F61" s="632">
        <v>20.705606611977998</v>
      </c>
      <c r="G61" s="632">
        <v>2.2636156170973898</v>
      </c>
      <c r="H61" s="632">
        <v>0.87584037500770995</v>
      </c>
      <c r="I61" s="632">
        <v>0.75248257571084898</v>
      </c>
      <c r="J61" s="632" t="s">
        <v>840</v>
      </c>
      <c r="K61" s="632" t="s">
        <v>840</v>
      </c>
      <c r="L61" s="632" t="s">
        <v>840</v>
      </c>
      <c r="M61" s="632" t="s">
        <v>840</v>
      </c>
      <c r="N61" s="632" t="s">
        <v>840</v>
      </c>
      <c r="O61" s="632" t="s">
        <v>840</v>
      </c>
    </row>
    <row r="62" spans="1:15" s="416" customFormat="1" ht="11.25">
      <c r="A62" s="76" t="s">
        <v>68</v>
      </c>
      <c r="B62" s="632">
        <v>100</v>
      </c>
      <c r="C62" s="632" t="s">
        <v>840</v>
      </c>
      <c r="D62" s="632">
        <v>2.6793688597797001</v>
      </c>
      <c r="E62" s="632">
        <v>2.9621911283119999</v>
      </c>
      <c r="F62" s="632">
        <v>10.389997022923501</v>
      </c>
      <c r="G62" s="632">
        <v>8.3953557606430493</v>
      </c>
      <c r="H62" s="632">
        <v>11.0449538553141</v>
      </c>
      <c r="I62" s="632">
        <v>24.694849657636201</v>
      </c>
      <c r="J62" s="632">
        <v>39.833283715391502</v>
      </c>
      <c r="K62" s="632" t="s">
        <v>840</v>
      </c>
      <c r="L62" s="632" t="s">
        <v>840</v>
      </c>
      <c r="M62" s="632" t="s">
        <v>840</v>
      </c>
      <c r="N62" s="632" t="s">
        <v>840</v>
      </c>
      <c r="O62" s="632" t="s">
        <v>840</v>
      </c>
    </row>
    <row r="63" spans="1:15" s="416" customFormat="1" ht="11.25">
      <c r="A63" s="76" t="s">
        <v>69</v>
      </c>
      <c r="B63" s="632">
        <v>100</v>
      </c>
      <c r="C63" s="632" t="s">
        <v>840</v>
      </c>
      <c r="D63" s="632">
        <v>58.667866786678701</v>
      </c>
      <c r="E63" s="632">
        <v>0.28802880288028798</v>
      </c>
      <c r="F63" s="632">
        <v>2.8442844284428399</v>
      </c>
      <c r="G63" s="632">
        <v>17.4977497749775</v>
      </c>
      <c r="H63" s="632">
        <v>11.971197119712</v>
      </c>
      <c r="I63" s="632">
        <v>5.1665166516651704</v>
      </c>
      <c r="J63" s="632">
        <v>3.56435643564356</v>
      </c>
      <c r="K63" s="632" t="s">
        <v>840</v>
      </c>
      <c r="L63" s="632" t="s">
        <v>840</v>
      </c>
      <c r="M63" s="632" t="s">
        <v>840</v>
      </c>
      <c r="N63" s="632" t="s">
        <v>840</v>
      </c>
      <c r="O63" s="632" t="s">
        <v>840</v>
      </c>
    </row>
    <row r="64" spans="1:15" s="416" customFormat="1" ht="11.25">
      <c r="A64" s="76" t="s">
        <v>70</v>
      </c>
      <c r="B64" s="632">
        <v>100</v>
      </c>
      <c r="C64" s="632">
        <v>10.866261398176301</v>
      </c>
      <c r="D64" s="632">
        <v>30.1671732522796</v>
      </c>
      <c r="E64" s="632">
        <v>28.571428571428601</v>
      </c>
      <c r="F64" s="632">
        <v>5.24316109422492</v>
      </c>
      <c r="G64" s="632">
        <v>5.5471124620060799</v>
      </c>
      <c r="H64" s="632">
        <v>11.7781155015198</v>
      </c>
      <c r="I64" s="632">
        <v>0.60790273556231</v>
      </c>
      <c r="J64" s="632">
        <v>7.2188449848024296</v>
      </c>
      <c r="K64" s="632" t="s">
        <v>840</v>
      </c>
      <c r="L64" s="632" t="s">
        <v>840</v>
      </c>
      <c r="M64" s="632" t="s">
        <v>840</v>
      </c>
      <c r="N64" s="632" t="s">
        <v>840</v>
      </c>
      <c r="O64" s="632" t="s">
        <v>840</v>
      </c>
    </row>
    <row r="65" spans="1:15" s="416" customFormat="1" ht="11.25">
      <c r="A65" s="76" t="s">
        <v>71</v>
      </c>
      <c r="B65" s="632">
        <v>100</v>
      </c>
      <c r="C65" s="632" t="s">
        <v>840</v>
      </c>
      <c r="D65" s="632" t="s">
        <v>840</v>
      </c>
      <c r="E65" s="632">
        <v>6.9165266755488597</v>
      </c>
      <c r="F65" s="632">
        <v>27.700863117650499</v>
      </c>
      <c r="G65" s="632">
        <v>26.06441522331</v>
      </c>
      <c r="H65" s="632">
        <v>31.289463013381202</v>
      </c>
      <c r="I65" s="632">
        <v>8.0287319701094795</v>
      </c>
      <c r="J65" s="632" t="s">
        <v>840</v>
      </c>
      <c r="K65" s="632" t="s">
        <v>840</v>
      </c>
      <c r="L65" s="632" t="s">
        <v>840</v>
      </c>
      <c r="M65" s="632" t="s">
        <v>840</v>
      </c>
      <c r="N65" s="632" t="s">
        <v>840</v>
      </c>
      <c r="O65" s="632" t="s">
        <v>840</v>
      </c>
    </row>
    <row r="66" spans="1:15" s="416" customFormat="1" ht="11.25">
      <c r="A66" s="58" t="s">
        <v>39</v>
      </c>
      <c r="B66" s="632">
        <v>100</v>
      </c>
      <c r="C66" s="632">
        <v>33.720930232558104</v>
      </c>
      <c r="D66" s="632" t="s">
        <v>840</v>
      </c>
      <c r="E66" s="632" t="s">
        <v>840</v>
      </c>
      <c r="F66" s="632">
        <v>3.7209302325581399</v>
      </c>
      <c r="G66" s="632">
        <v>2.32558139534884</v>
      </c>
      <c r="H66" s="632">
        <v>2.32558139534884</v>
      </c>
      <c r="I66" s="632">
        <v>9.0697674418604706</v>
      </c>
      <c r="J66" s="632">
        <v>6.2790697674418601</v>
      </c>
      <c r="K66" s="632">
        <v>42.558139534883701</v>
      </c>
      <c r="L66" s="632" t="s">
        <v>840</v>
      </c>
      <c r="M66" s="632" t="s">
        <v>840</v>
      </c>
      <c r="N66" s="632" t="s">
        <v>840</v>
      </c>
      <c r="O66" s="632" t="s">
        <v>840</v>
      </c>
    </row>
    <row r="67" spans="1:15" s="416" customFormat="1" ht="11.25">
      <c r="A67" s="76" t="s">
        <v>72</v>
      </c>
      <c r="B67" s="632">
        <v>100</v>
      </c>
      <c r="C67" s="632">
        <v>0.72727272727272696</v>
      </c>
      <c r="D67" s="632">
        <v>54.909090909090899</v>
      </c>
      <c r="E67" s="632">
        <v>3.8787878787878798</v>
      </c>
      <c r="F67" s="632">
        <v>11.353535353535401</v>
      </c>
      <c r="G67" s="632">
        <v>22.3434343434343</v>
      </c>
      <c r="H67" s="632">
        <v>2.9090909090909101</v>
      </c>
      <c r="I67" s="632">
        <v>3.8787878787878798</v>
      </c>
      <c r="J67" s="632" t="s">
        <v>840</v>
      </c>
      <c r="K67" s="632" t="s">
        <v>840</v>
      </c>
      <c r="L67" s="632" t="s">
        <v>840</v>
      </c>
      <c r="M67" s="632" t="s">
        <v>840</v>
      </c>
      <c r="N67" s="632" t="s">
        <v>840</v>
      </c>
      <c r="O67" s="632" t="s">
        <v>840</v>
      </c>
    </row>
    <row r="68" spans="1:15" s="416" customFormat="1" ht="11.25">
      <c r="A68" s="76" t="s">
        <v>85</v>
      </c>
      <c r="B68" s="632">
        <v>100</v>
      </c>
      <c r="C68" s="632">
        <v>2.8625438833378301</v>
      </c>
      <c r="D68" s="632">
        <v>35.322711315149903</v>
      </c>
      <c r="E68" s="632">
        <v>2.8625438833378301</v>
      </c>
      <c r="F68" s="632" t="s">
        <v>840</v>
      </c>
      <c r="G68" s="632" t="s">
        <v>840</v>
      </c>
      <c r="H68" s="632">
        <v>5.8331082905752103</v>
      </c>
      <c r="I68" s="632">
        <v>13.4485552254928</v>
      </c>
      <c r="J68" s="632">
        <v>28.4904131785039</v>
      </c>
      <c r="K68" s="632">
        <v>4.1587901701323204</v>
      </c>
      <c r="L68" s="632">
        <v>5.1309748852281896</v>
      </c>
      <c r="M68" s="632">
        <v>1.89035916824197</v>
      </c>
      <c r="N68" s="632" t="s">
        <v>840</v>
      </c>
      <c r="O68" s="632" t="s">
        <v>840</v>
      </c>
    </row>
    <row r="69" spans="1:15" s="416" customFormat="1" ht="11.25">
      <c r="A69" s="173" t="s">
        <v>73</v>
      </c>
      <c r="B69" s="632">
        <v>100</v>
      </c>
      <c r="C69" s="632" t="s">
        <v>840</v>
      </c>
      <c r="D69" s="632">
        <v>15.397158164453799</v>
      </c>
      <c r="E69" s="632">
        <v>2.2594921965991199</v>
      </c>
      <c r="F69" s="632">
        <v>12.7183787561146</v>
      </c>
      <c r="G69" s="632">
        <v>13.743303051479201</v>
      </c>
      <c r="H69" s="632">
        <v>9.0845562543675804</v>
      </c>
      <c r="I69" s="632">
        <v>16.468669927789399</v>
      </c>
      <c r="J69" s="632">
        <v>20.498485907290899</v>
      </c>
      <c r="K69" s="632">
        <v>2.6321919403680401</v>
      </c>
      <c r="L69" s="632">
        <v>7.1977638015373904</v>
      </c>
      <c r="M69" s="632" t="s">
        <v>840</v>
      </c>
      <c r="N69" s="632" t="s">
        <v>840</v>
      </c>
      <c r="O69" s="632" t="s">
        <v>840</v>
      </c>
    </row>
    <row r="70" spans="1:15" s="416" customFormat="1" ht="11.25">
      <c r="A70" s="173" t="s">
        <v>74</v>
      </c>
      <c r="B70" s="632">
        <v>100</v>
      </c>
      <c r="C70" s="632" t="s">
        <v>840</v>
      </c>
      <c r="D70" s="632" t="s">
        <v>840</v>
      </c>
      <c r="E70" s="632" t="s">
        <v>840</v>
      </c>
      <c r="F70" s="632" t="s">
        <v>840</v>
      </c>
      <c r="G70" s="632">
        <v>23.925446937999201</v>
      </c>
      <c r="H70" s="632">
        <v>39.5968048687714</v>
      </c>
      <c r="I70" s="632">
        <v>34.233548877900297</v>
      </c>
      <c r="J70" s="632">
        <v>2.2441993153290198</v>
      </c>
      <c r="K70" s="632" t="s">
        <v>840</v>
      </c>
      <c r="L70" s="632" t="s">
        <v>840</v>
      </c>
      <c r="M70" s="632" t="s">
        <v>840</v>
      </c>
      <c r="N70" s="632" t="s">
        <v>840</v>
      </c>
      <c r="O70" s="632" t="s">
        <v>840</v>
      </c>
    </row>
    <row r="71" spans="1:15" s="416" customFormat="1" ht="11.25">
      <c r="A71" s="1025" t="s">
        <v>493</v>
      </c>
      <c r="B71" s="1025"/>
      <c r="C71" s="1025"/>
      <c r="D71" s="1025"/>
      <c r="E71" s="1025"/>
      <c r="F71" s="1025"/>
      <c r="G71" s="1025"/>
      <c r="H71" s="1025"/>
      <c r="I71" s="1025"/>
      <c r="J71" s="1025"/>
      <c r="K71" s="1025"/>
      <c r="L71" s="1025"/>
      <c r="M71" s="1025"/>
      <c r="N71" s="1025"/>
      <c r="O71" s="1025"/>
    </row>
    <row r="72" spans="1:15" s="416" customFormat="1" ht="11.25">
      <c r="A72" s="57" t="s">
        <v>58</v>
      </c>
      <c r="B72" s="631">
        <v>55580</v>
      </c>
      <c r="C72" s="631">
        <v>566</v>
      </c>
      <c r="D72" s="631">
        <v>9333</v>
      </c>
      <c r="E72" s="631">
        <v>4963</v>
      </c>
      <c r="F72" s="631">
        <v>10517</v>
      </c>
      <c r="G72" s="631">
        <v>8447</v>
      </c>
      <c r="H72" s="631">
        <v>8713</v>
      </c>
      <c r="I72" s="631">
        <v>5939</v>
      </c>
      <c r="J72" s="631">
        <v>5673</v>
      </c>
      <c r="K72" s="631">
        <v>826</v>
      </c>
      <c r="L72" s="631">
        <v>533</v>
      </c>
      <c r="M72" s="631">
        <v>70</v>
      </c>
      <c r="N72" s="631" t="s">
        <v>840</v>
      </c>
      <c r="O72" s="631" t="s">
        <v>840</v>
      </c>
    </row>
    <row r="73" spans="1:15" s="416" customFormat="1" ht="11.25">
      <c r="A73" s="58" t="s">
        <v>37</v>
      </c>
      <c r="B73" s="631" t="s">
        <v>840</v>
      </c>
      <c r="C73" s="631" t="s">
        <v>840</v>
      </c>
      <c r="D73" s="631" t="s">
        <v>840</v>
      </c>
      <c r="E73" s="631" t="s">
        <v>840</v>
      </c>
      <c r="F73" s="631" t="s">
        <v>840</v>
      </c>
      <c r="G73" s="631" t="s">
        <v>840</v>
      </c>
      <c r="H73" s="631" t="s">
        <v>840</v>
      </c>
      <c r="I73" s="631" t="s">
        <v>840</v>
      </c>
      <c r="J73" s="631" t="s">
        <v>840</v>
      </c>
      <c r="K73" s="631" t="s">
        <v>840</v>
      </c>
      <c r="L73" s="631" t="s">
        <v>840</v>
      </c>
      <c r="M73" s="631" t="s">
        <v>840</v>
      </c>
      <c r="N73" s="631" t="s">
        <v>840</v>
      </c>
      <c r="O73" s="631" t="s">
        <v>840</v>
      </c>
    </row>
    <row r="74" spans="1:15" s="413" customFormat="1" ht="11.25">
      <c r="A74" s="76" t="s">
        <v>59</v>
      </c>
      <c r="B74" s="631">
        <v>2998</v>
      </c>
      <c r="C74" s="631">
        <v>5</v>
      </c>
      <c r="D74" s="631">
        <v>735</v>
      </c>
      <c r="E74" s="631">
        <v>105</v>
      </c>
      <c r="F74" s="631">
        <v>555</v>
      </c>
      <c r="G74" s="631">
        <v>629</v>
      </c>
      <c r="H74" s="631">
        <v>298</v>
      </c>
      <c r="I74" s="631">
        <v>295</v>
      </c>
      <c r="J74" s="631">
        <v>215</v>
      </c>
      <c r="K74" s="631">
        <v>127</v>
      </c>
      <c r="L74" s="631">
        <v>34</v>
      </c>
      <c r="M74" s="631" t="s">
        <v>840</v>
      </c>
      <c r="N74" s="631" t="s">
        <v>840</v>
      </c>
      <c r="O74" s="631" t="s">
        <v>840</v>
      </c>
    </row>
    <row r="75" spans="1:15" s="413" customFormat="1" ht="11.25">
      <c r="A75" s="76" t="s">
        <v>60</v>
      </c>
      <c r="B75" s="631">
        <v>2124</v>
      </c>
      <c r="C75" s="631">
        <v>23</v>
      </c>
      <c r="D75" s="631">
        <v>248</v>
      </c>
      <c r="E75" s="631">
        <v>297</v>
      </c>
      <c r="F75" s="631">
        <v>143</v>
      </c>
      <c r="G75" s="631">
        <v>289</v>
      </c>
      <c r="H75" s="631">
        <v>766</v>
      </c>
      <c r="I75" s="631">
        <v>140</v>
      </c>
      <c r="J75" s="631">
        <v>218</v>
      </c>
      <c r="K75" s="631" t="s">
        <v>840</v>
      </c>
      <c r="L75" s="631" t="s">
        <v>840</v>
      </c>
      <c r="M75" s="631" t="s">
        <v>840</v>
      </c>
      <c r="N75" s="631" t="s">
        <v>840</v>
      </c>
      <c r="O75" s="631" t="s">
        <v>840</v>
      </c>
    </row>
    <row r="76" spans="1:15">
      <c r="A76" s="76" t="s">
        <v>61</v>
      </c>
      <c r="B76" s="631">
        <v>5349</v>
      </c>
      <c r="C76" s="631">
        <v>34</v>
      </c>
      <c r="D76" s="631">
        <v>291</v>
      </c>
      <c r="E76" s="631">
        <v>998</v>
      </c>
      <c r="F76" s="631">
        <v>1962</v>
      </c>
      <c r="G76" s="631">
        <v>1189</v>
      </c>
      <c r="H76" s="631">
        <v>381</v>
      </c>
      <c r="I76" s="631">
        <v>431</v>
      </c>
      <c r="J76" s="631">
        <v>63</v>
      </c>
      <c r="K76" s="631" t="s">
        <v>840</v>
      </c>
      <c r="L76" s="631" t="s">
        <v>840</v>
      </c>
      <c r="M76" s="631" t="s">
        <v>840</v>
      </c>
      <c r="N76" s="631" t="s">
        <v>840</v>
      </c>
      <c r="O76" s="631" t="s">
        <v>840</v>
      </c>
    </row>
    <row r="77" spans="1:15">
      <c r="A77" s="76" t="s">
        <v>62</v>
      </c>
      <c r="B77" s="631">
        <v>398</v>
      </c>
      <c r="C77" s="631">
        <v>29</v>
      </c>
      <c r="D77" s="631">
        <v>369</v>
      </c>
      <c r="E77" s="631" t="s">
        <v>840</v>
      </c>
      <c r="F77" s="631" t="s">
        <v>840</v>
      </c>
      <c r="G77" s="631" t="s">
        <v>840</v>
      </c>
      <c r="H77" s="631" t="s">
        <v>840</v>
      </c>
      <c r="I77" s="631" t="s">
        <v>840</v>
      </c>
      <c r="J77" s="631" t="s">
        <v>840</v>
      </c>
      <c r="K77" s="631" t="s">
        <v>840</v>
      </c>
      <c r="L77" s="631" t="s">
        <v>840</v>
      </c>
      <c r="M77" s="631" t="s">
        <v>840</v>
      </c>
      <c r="N77" s="631" t="s">
        <v>840</v>
      </c>
      <c r="O77" s="631" t="s">
        <v>840</v>
      </c>
    </row>
    <row r="78" spans="1:15">
      <c r="A78" s="76" t="s">
        <v>63</v>
      </c>
      <c r="B78" s="631">
        <v>2564</v>
      </c>
      <c r="C78" s="631" t="s">
        <v>840</v>
      </c>
      <c r="D78" s="631" t="s">
        <v>840</v>
      </c>
      <c r="E78" s="631">
        <v>1373</v>
      </c>
      <c r="F78" s="631">
        <v>1104</v>
      </c>
      <c r="G78" s="631">
        <v>87</v>
      </c>
      <c r="H78" s="631" t="s">
        <v>840</v>
      </c>
      <c r="I78" s="631" t="s">
        <v>840</v>
      </c>
      <c r="J78" s="631" t="s">
        <v>840</v>
      </c>
      <c r="K78" s="631" t="s">
        <v>840</v>
      </c>
      <c r="L78" s="631" t="s">
        <v>840</v>
      </c>
      <c r="M78" s="631" t="s">
        <v>840</v>
      </c>
      <c r="N78" s="631" t="s">
        <v>840</v>
      </c>
      <c r="O78" s="631" t="s">
        <v>840</v>
      </c>
    </row>
    <row r="79" spans="1:15">
      <c r="A79" s="76" t="s">
        <v>64</v>
      </c>
      <c r="B79" s="631">
        <v>1650</v>
      </c>
      <c r="C79" s="631" t="s">
        <v>840</v>
      </c>
      <c r="D79" s="631">
        <v>107</v>
      </c>
      <c r="E79" s="631">
        <v>24</v>
      </c>
      <c r="F79" s="631">
        <v>143</v>
      </c>
      <c r="G79" s="631">
        <v>71</v>
      </c>
      <c r="H79" s="631">
        <v>207</v>
      </c>
      <c r="I79" s="631">
        <v>676</v>
      </c>
      <c r="J79" s="631">
        <v>422</v>
      </c>
      <c r="K79" s="631" t="s">
        <v>840</v>
      </c>
      <c r="L79" s="631" t="s">
        <v>840</v>
      </c>
      <c r="M79" s="631" t="s">
        <v>840</v>
      </c>
      <c r="N79" s="631" t="s">
        <v>840</v>
      </c>
      <c r="O79" s="631" t="s">
        <v>840</v>
      </c>
    </row>
    <row r="80" spans="1:15">
      <c r="A80" s="58" t="s">
        <v>38</v>
      </c>
      <c r="B80" s="631">
        <v>8626</v>
      </c>
      <c r="C80" s="631" t="s">
        <v>840</v>
      </c>
      <c r="D80" s="631" t="s">
        <v>840</v>
      </c>
      <c r="E80" s="631">
        <v>1466</v>
      </c>
      <c r="F80" s="631">
        <v>2838</v>
      </c>
      <c r="G80" s="631">
        <v>2337</v>
      </c>
      <c r="H80" s="631">
        <v>1133</v>
      </c>
      <c r="I80" s="631">
        <v>746</v>
      </c>
      <c r="J80" s="631">
        <v>17</v>
      </c>
      <c r="K80" s="631">
        <v>89</v>
      </c>
      <c r="L80" s="631" t="s">
        <v>840</v>
      </c>
      <c r="M80" s="631" t="s">
        <v>840</v>
      </c>
      <c r="N80" s="631" t="s">
        <v>840</v>
      </c>
      <c r="O80" s="631" t="s">
        <v>840</v>
      </c>
    </row>
    <row r="81" spans="1:15">
      <c r="A81" s="76" t="s">
        <v>65</v>
      </c>
      <c r="B81" s="631">
        <v>696</v>
      </c>
      <c r="C81" s="631" t="s">
        <v>840</v>
      </c>
      <c r="D81" s="631">
        <v>427</v>
      </c>
      <c r="E81" s="631">
        <v>37</v>
      </c>
      <c r="F81" s="631">
        <v>46</v>
      </c>
      <c r="G81" s="631">
        <v>63</v>
      </c>
      <c r="H81" s="631">
        <v>88</v>
      </c>
      <c r="I81" s="631">
        <v>15</v>
      </c>
      <c r="J81" s="631">
        <v>20</v>
      </c>
      <c r="K81" s="631" t="s">
        <v>840</v>
      </c>
      <c r="L81" s="631" t="s">
        <v>840</v>
      </c>
      <c r="M81" s="631" t="s">
        <v>840</v>
      </c>
      <c r="N81" s="631" t="s">
        <v>840</v>
      </c>
      <c r="O81" s="631" t="s">
        <v>840</v>
      </c>
    </row>
    <row r="82" spans="1:15">
      <c r="A82" s="76" t="s">
        <v>66</v>
      </c>
      <c r="B82" s="631">
        <v>1811</v>
      </c>
      <c r="C82" s="631" t="s">
        <v>840</v>
      </c>
      <c r="D82" s="631">
        <v>1611</v>
      </c>
      <c r="E82" s="631" t="s">
        <v>840</v>
      </c>
      <c r="F82" s="631">
        <v>158</v>
      </c>
      <c r="G82" s="631">
        <v>18</v>
      </c>
      <c r="H82" s="631" t="s">
        <v>840</v>
      </c>
      <c r="I82" s="631">
        <v>24</v>
      </c>
      <c r="J82" s="631" t="s">
        <v>840</v>
      </c>
      <c r="K82" s="631" t="s">
        <v>840</v>
      </c>
      <c r="L82" s="631" t="s">
        <v>840</v>
      </c>
      <c r="M82" s="631" t="s">
        <v>840</v>
      </c>
      <c r="N82" s="631" t="s">
        <v>840</v>
      </c>
      <c r="O82" s="631" t="s">
        <v>840</v>
      </c>
    </row>
    <row r="83" spans="1:15">
      <c r="A83" s="76" t="s">
        <v>67</v>
      </c>
      <c r="B83" s="631">
        <v>4241</v>
      </c>
      <c r="C83" s="631">
        <v>57</v>
      </c>
      <c r="D83" s="631">
        <v>3105</v>
      </c>
      <c r="E83" s="631">
        <v>119</v>
      </c>
      <c r="F83" s="631">
        <v>839</v>
      </c>
      <c r="G83" s="631">
        <v>121</v>
      </c>
      <c r="H83" s="631" t="s">
        <v>840</v>
      </c>
      <c r="I83" s="631" t="s">
        <v>840</v>
      </c>
      <c r="J83" s="631" t="s">
        <v>840</v>
      </c>
      <c r="K83" s="631" t="s">
        <v>840</v>
      </c>
      <c r="L83" s="631" t="s">
        <v>840</v>
      </c>
      <c r="M83" s="631" t="s">
        <v>840</v>
      </c>
      <c r="N83" s="631" t="s">
        <v>840</v>
      </c>
      <c r="O83" s="631" t="s">
        <v>840</v>
      </c>
    </row>
    <row r="84" spans="1:15">
      <c r="A84" s="76" t="s">
        <v>68</v>
      </c>
      <c r="B84" s="631">
        <v>4835</v>
      </c>
      <c r="C84" s="631" t="s">
        <v>840</v>
      </c>
      <c r="D84" s="631" t="s">
        <v>840</v>
      </c>
      <c r="E84" s="631">
        <v>84</v>
      </c>
      <c r="F84" s="631">
        <v>510</v>
      </c>
      <c r="G84" s="631">
        <v>306</v>
      </c>
      <c r="H84" s="631">
        <v>608</v>
      </c>
      <c r="I84" s="631">
        <v>950</v>
      </c>
      <c r="J84" s="631">
        <v>2377</v>
      </c>
      <c r="K84" s="631" t="s">
        <v>840</v>
      </c>
      <c r="L84" s="631" t="s">
        <v>840</v>
      </c>
      <c r="M84" s="631" t="s">
        <v>840</v>
      </c>
      <c r="N84" s="631" t="s">
        <v>840</v>
      </c>
      <c r="O84" s="631" t="s">
        <v>840</v>
      </c>
    </row>
    <row r="85" spans="1:15">
      <c r="A85" s="76" t="s">
        <v>69</v>
      </c>
      <c r="B85" s="631">
        <v>1477</v>
      </c>
      <c r="C85" s="631" t="s">
        <v>840</v>
      </c>
      <c r="D85" s="631">
        <v>191</v>
      </c>
      <c r="E85" s="631" t="s">
        <v>840</v>
      </c>
      <c r="F85" s="631" t="s">
        <v>840</v>
      </c>
      <c r="G85" s="631">
        <v>538</v>
      </c>
      <c r="H85" s="631">
        <v>550</v>
      </c>
      <c r="I85" s="631" t="s">
        <v>840</v>
      </c>
      <c r="J85" s="631">
        <v>198</v>
      </c>
      <c r="K85" s="631" t="s">
        <v>840</v>
      </c>
      <c r="L85" s="631" t="s">
        <v>840</v>
      </c>
      <c r="M85" s="631" t="s">
        <v>840</v>
      </c>
      <c r="N85" s="631" t="s">
        <v>840</v>
      </c>
      <c r="O85" s="631" t="s">
        <v>840</v>
      </c>
    </row>
    <row r="86" spans="1:15">
      <c r="A86" s="76" t="s">
        <v>70</v>
      </c>
      <c r="B86" s="631">
        <v>407</v>
      </c>
      <c r="C86" s="631">
        <v>117</v>
      </c>
      <c r="D86" s="631">
        <v>25</v>
      </c>
      <c r="E86" s="631" t="s">
        <v>840</v>
      </c>
      <c r="F86" s="631" t="s">
        <v>840</v>
      </c>
      <c r="G86" s="631">
        <v>15</v>
      </c>
      <c r="H86" s="631">
        <v>155</v>
      </c>
      <c r="I86" s="631" t="s">
        <v>840</v>
      </c>
      <c r="J86" s="631">
        <v>95</v>
      </c>
      <c r="K86" s="631" t="s">
        <v>840</v>
      </c>
      <c r="L86" s="631" t="s">
        <v>840</v>
      </c>
      <c r="M86" s="631" t="s">
        <v>840</v>
      </c>
      <c r="N86" s="631" t="s">
        <v>840</v>
      </c>
      <c r="O86" s="631" t="s">
        <v>840</v>
      </c>
    </row>
    <row r="87" spans="1:15">
      <c r="A87" s="76" t="s">
        <v>71</v>
      </c>
      <c r="B87" s="631">
        <v>6592</v>
      </c>
      <c r="C87" s="631" t="s">
        <v>840</v>
      </c>
      <c r="D87" s="631" t="s">
        <v>840</v>
      </c>
      <c r="E87" s="631">
        <v>257</v>
      </c>
      <c r="F87" s="631">
        <v>1641</v>
      </c>
      <c r="G87" s="631">
        <v>1468</v>
      </c>
      <c r="H87" s="631">
        <v>2827</v>
      </c>
      <c r="I87" s="631">
        <v>399</v>
      </c>
      <c r="J87" s="631" t="s">
        <v>840</v>
      </c>
      <c r="K87" s="631" t="s">
        <v>840</v>
      </c>
      <c r="L87" s="631" t="s">
        <v>840</v>
      </c>
      <c r="M87" s="631" t="s">
        <v>840</v>
      </c>
      <c r="N87" s="631" t="s">
        <v>840</v>
      </c>
      <c r="O87" s="631" t="s">
        <v>840</v>
      </c>
    </row>
    <row r="88" spans="1:15">
      <c r="A88" s="58" t="s">
        <v>39</v>
      </c>
      <c r="B88" s="631">
        <v>742</v>
      </c>
      <c r="C88" s="631">
        <v>195</v>
      </c>
      <c r="D88" s="631" t="s">
        <v>840</v>
      </c>
      <c r="E88" s="631" t="s">
        <v>840</v>
      </c>
      <c r="F88" s="631">
        <v>32</v>
      </c>
      <c r="G88" s="631">
        <v>20</v>
      </c>
      <c r="H88" s="631">
        <v>20</v>
      </c>
      <c r="I88" s="631">
        <v>78</v>
      </c>
      <c r="J88" s="631">
        <v>54</v>
      </c>
      <c r="K88" s="631">
        <v>343</v>
      </c>
      <c r="L88" s="631" t="s">
        <v>840</v>
      </c>
      <c r="M88" s="631" t="s">
        <v>840</v>
      </c>
      <c r="N88" s="631" t="s">
        <v>840</v>
      </c>
      <c r="O88" s="631" t="s">
        <v>840</v>
      </c>
    </row>
    <row r="89" spans="1:15">
      <c r="A89" s="173" t="s">
        <v>72</v>
      </c>
      <c r="B89" s="631">
        <v>445</v>
      </c>
      <c r="C89" s="631" t="s">
        <v>840</v>
      </c>
      <c r="D89" s="631">
        <v>255</v>
      </c>
      <c r="E89" s="631" t="s">
        <v>840</v>
      </c>
      <c r="F89" s="631" t="s">
        <v>840</v>
      </c>
      <c r="G89" s="631">
        <v>77</v>
      </c>
      <c r="H89" s="631">
        <v>33</v>
      </c>
      <c r="I89" s="631">
        <v>80</v>
      </c>
      <c r="J89" s="631" t="s">
        <v>840</v>
      </c>
      <c r="K89" s="631" t="s">
        <v>840</v>
      </c>
      <c r="L89" s="631" t="s">
        <v>840</v>
      </c>
      <c r="M89" s="631" t="s">
        <v>840</v>
      </c>
      <c r="N89" s="631" t="s">
        <v>840</v>
      </c>
      <c r="O89" s="631" t="s">
        <v>840</v>
      </c>
    </row>
    <row r="90" spans="1:15">
      <c r="A90" s="76" t="s">
        <v>85</v>
      </c>
      <c r="B90" s="631">
        <v>3703</v>
      </c>
      <c r="C90" s="631">
        <v>106</v>
      </c>
      <c r="D90" s="631">
        <v>1308</v>
      </c>
      <c r="E90" s="631">
        <v>106</v>
      </c>
      <c r="F90" s="631" t="s">
        <v>840</v>
      </c>
      <c r="G90" s="631" t="s">
        <v>840</v>
      </c>
      <c r="H90" s="631">
        <v>216</v>
      </c>
      <c r="I90" s="631">
        <v>498</v>
      </c>
      <c r="J90" s="631">
        <v>1055</v>
      </c>
      <c r="K90" s="631">
        <v>154</v>
      </c>
      <c r="L90" s="631">
        <v>190</v>
      </c>
      <c r="M90" s="631">
        <v>70</v>
      </c>
      <c r="N90" s="631" t="s">
        <v>840</v>
      </c>
      <c r="O90" s="631" t="s">
        <v>840</v>
      </c>
    </row>
    <row r="91" spans="1:15">
      <c r="A91" s="173" t="s">
        <v>73</v>
      </c>
      <c r="B91" s="631">
        <v>4293</v>
      </c>
      <c r="C91" s="631" t="s">
        <v>840</v>
      </c>
      <c r="D91" s="631">
        <v>661</v>
      </c>
      <c r="E91" s="631">
        <v>97</v>
      </c>
      <c r="F91" s="631">
        <v>546</v>
      </c>
      <c r="G91" s="631">
        <v>590</v>
      </c>
      <c r="H91" s="631">
        <v>390</v>
      </c>
      <c r="I91" s="631">
        <v>707</v>
      </c>
      <c r="J91" s="631">
        <v>880</v>
      </c>
      <c r="K91" s="631">
        <v>113</v>
      </c>
      <c r="L91" s="631">
        <v>309</v>
      </c>
      <c r="M91" s="631" t="s">
        <v>840</v>
      </c>
      <c r="N91" s="631" t="s">
        <v>840</v>
      </c>
      <c r="O91" s="631" t="s">
        <v>840</v>
      </c>
    </row>
    <row r="92" spans="1:15">
      <c r="A92" s="173" t="s">
        <v>74</v>
      </c>
      <c r="B92" s="631">
        <v>2629</v>
      </c>
      <c r="C92" s="631" t="s">
        <v>840</v>
      </c>
      <c r="D92" s="631" t="s">
        <v>840</v>
      </c>
      <c r="E92" s="631" t="s">
        <v>840</v>
      </c>
      <c r="F92" s="631" t="s">
        <v>840</v>
      </c>
      <c r="G92" s="631">
        <v>629</v>
      </c>
      <c r="H92" s="631">
        <v>1041</v>
      </c>
      <c r="I92" s="631">
        <v>900</v>
      </c>
      <c r="J92" s="631">
        <v>59</v>
      </c>
      <c r="K92" s="631" t="s">
        <v>840</v>
      </c>
      <c r="L92" s="631" t="s">
        <v>840</v>
      </c>
      <c r="M92" s="631" t="s">
        <v>840</v>
      </c>
      <c r="N92" s="631" t="s">
        <v>840</v>
      </c>
      <c r="O92" s="631" t="s">
        <v>840</v>
      </c>
    </row>
    <row r="93" spans="1:15">
      <c r="A93" s="1015" t="s">
        <v>494</v>
      </c>
      <c r="B93" s="1015"/>
      <c r="C93" s="1015"/>
      <c r="D93" s="1015"/>
      <c r="E93" s="1015"/>
      <c r="F93" s="1015"/>
      <c r="G93" s="1015"/>
      <c r="H93" s="1015"/>
      <c r="I93" s="1015"/>
      <c r="J93" s="1015"/>
      <c r="K93" s="1015"/>
      <c r="L93" s="1015"/>
      <c r="M93" s="1015"/>
      <c r="N93" s="1015"/>
      <c r="O93" s="1015"/>
    </row>
    <row r="94" spans="1:15">
      <c r="A94" s="174" t="s">
        <v>58</v>
      </c>
      <c r="B94" s="632">
        <v>100</v>
      </c>
      <c r="C94" s="632">
        <v>100</v>
      </c>
      <c r="D94" s="632">
        <v>100</v>
      </c>
      <c r="E94" s="632">
        <v>100</v>
      </c>
      <c r="F94" s="632">
        <v>100</v>
      </c>
      <c r="G94" s="632">
        <v>100</v>
      </c>
      <c r="H94" s="632">
        <v>100</v>
      </c>
      <c r="I94" s="632">
        <v>100</v>
      </c>
      <c r="J94" s="632">
        <v>100</v>
      </c>
      <c r="K94" s="632">
        <v>100</v>
      </c>
      <c r="L94" s="632">
        <v>100</v>
      </c>
      <c r="M94" s="632">
        <v>100</v>
      </c>
      <c r="N94" s="632" t="s">
        <v>840</v>
      </c>
      <c r="O94" s="632" t="s">
        <v>840</v>
      </c>
    </row>
    <row r="95" spans="1:15">
      <c r="A95" s="175" t="s">
        <v>37</v>
      </c>
      <c r="B95" s="632" t="s">
        <v>840</v>
      </c>
      <c r="C95" s="632" t="s">
        <v>840</v>
      </c>
      <c r="D95" s="632" t="s">
        <v>840</v>
      </c>
      <c r="E95" s="632" t="s">
        <v>840</v>
      </c>
      <c r="F95" s="632" t="s">
        <v>840</v>
      </c>
      <c r="G95" s="632" t="s">
        <v>840</v>
      </c>
      <c r="H95" s="632" t="s">
        <v>840</v>
      </c>
      <c r="I95" s="632" t="s">
        <v>840</v>
      </c>
      <c r="J95" s="632" t="s">
        <v>840</v>
      </c>
      <c r="K95" s="632" t="s">
        <v>840</v>
      </c>
      <c r="L95" s="632" t="s">
        <v>840</v>
      </c>
      <c r="M95" s="632" t="s">
        <v>840</v>
      </c>
      <c r="N95" s="632" t="s">
        <v>840</v>
      </c>
      <c r="O95" s="632" t="s">
        <v>840</v>
      </c>
    </row>
    <row r="96" spans="1:15">
      <c r="A96" s="173" t="s">
        <v>59</v>
      </c>
      <c r="B96" s="632">
        <v>5.3940266282835596</v>
      </c>
      <c r="C96" s="632">
        <v>0.88339222614840995</v>
      </c>
      <c r="D96" s="632">
        <v>7.875281260045</v>
      </c>
      <c r="E96" s="632">
        <v>2.11565585331453</v>
      </c>
      <c r="F96" s="632">
        <v>5.2771702957117004</v>
      </c>
      <c r="G96" s="632">
        <v>7.4464306854504603</v>
      </c>
      <c r="H96" s="632">
        <v>3.4201767473889602</v>
      </c>
      <c r="I96" s="632">
        <v>4.9671661895942103</v>
      </c>
      <c r="J96" s="632">
        <v>3.78988189670368</v>
      </c>
      <c r="K96" s="632">
        <v>15.375302663438299</v>
      </c>
      <c r="L96" s="632">
        <v>6.37898686679174</v>
      </c>
      <c r="M96" s="632" t="s">
        <v>840</v>
      </c>
      <c r="N96" s="632" t="s">
        <v>840</v>
      </c>
      <c r="O96" s="632" t="s">
        <v>840</v>
      </c>
    </row>
    <row r="97" spans="1:15">
      <c r="A97" s="76" t="s">
        <v>60</v>
      </c>
      <c r="B97" s="632">
        <v>3.8215185318459901</v>
      </c>
      <c r="C97" s="632">
        <v>4.0636042402826904</v>
      </c>
      <c r="D97" s="632">
        <v>2.65723775849137</v>
      </c>
      <c r="E97" s="632">
        <v>5.9842836993753803</v>
      </c>
      <c r="F97" s="632">
        <v>1.35970333745365</v>
      </c>
      <c r="G97" s="632">
        <v>3.4213330176393999</v>
      </c>
      <c r="H97" s="632">
        <v>8.7914610352347093</v>
      </c>
      <c r="I97" s="632">
        <v>2.3572992086209799</v>
      </c>
      <c r="J97" s="632">
        <v>3.8427639696809499</v>
      </c>
      <c r="K97" s="632" t="s">
        <v>840</v>
      </c>
      <c r="L97" s="632" t="s">
        <v>840</v>
      </c>
      <c r="M97" s="632" t="s">
        <v>840</v>
      </c>
      <c r="N97" s="632" t="s">
        <v>840</v>
      </c>
      <c r="O97" s="632" t="s">
        <v>840</v>
      </c>
    </row>
    <row r="98" spans="1:15">
      <c r="A98" s="76" t="s">
        <v>61</v>
      </c>
      <c r="B98" s="632">
        <v>9.6239654551997091</v>
      </c>
      <c r="C98" s="632">
        <v>6.00706713780919</v>
      </c>
      <c r="D98" s="632">
        <v>3.1179684988749599</v>
      </c>
      <c r="E98" s="632">
        <v>20.108805158170501</v>
      </c>
      <c r="F98" s="632">
        <v>18.655510126461898</v>
      </c>
      <c r="G98" s="632">
        <v>14.0760033147863</v>
      </c>
      <c r="H98" s="632">
        <v>4.3727763112590399</v>
      </c>
      <c r="I98" s="632">
        <v>7.25711399225459</v>
      </c>
      <c r="J98" s="632">
        <v>1.11052353252247</v>
      </c>
      <c r="K98" s="632" t="s">
        <v>840</v>
      </c>
      <c r="L98" s="632" t="s">
        <v>840</v>
      </c>
      <c r="M98" s="632" t="s">
        <v>840</v>
      </c>
      <c r="N98" s="632" t="s">
        <v>840</v>
      </c>
      <c r="O98" s="632" t="s">
        <v>840</v>
      </c>
    </row>
    <row r="99" spans="1:15">
      <c r="A99" s="76" t="s">
        <v>62</v>
      </c>
      <c r="B99" s="632">
        <v>0.716084922634041</v>
      </c>
      <c r="C99" s="632">
        <v>5.12367491166078</v>
      </c>
      <c r="D99" s="632">
        <v>3.9537126325940202</v>
      </c>
      <c r="E99" s="632" t="s">
        <v>840</v>
      </c>
      <c r="F99" s="632" t="s">
        <v>840</v>
      </c>
      <c r="G99" s="632" t="s">
        <v>840</v>
      </c>
      <c r="H99" s="632" t="s">
        <v>840</v>
      </c>
      <c r="I99" s="632" t="s">
        <v>840</v>
      </c>
      <c r="J99" s="632" t="s">
        <v>840</v>
      </c>
      <c r="K99" s="632" t="s">
        <v>840</v>
      </c>
      <c r="L99" s="632" t="s">
        <v>840</v>
      </c>
      <c r="M99" s="632" t="s">
        <v>840</v>
      </c>
      <c r="N99" s="632" t="s">
        <v>840</v>
      </c>
      <c r="O99" s="632" t="s">
        <v>840</v>
      </c>
    </row>
    <row r="100" spans="1:15">
      <c r="A100" s="76" t="s">
        <v>63</v>
      </c>
      <c r="B100" s="632">
        <v>4.6131702051097498</v>
      </c>
      <c r="C100" s="632" t="s">
        <v>840</v>
      </c>
      <c r="D100" s="632" t="s">
        <v>840</v>
      </c>
      <c r="E100" s="632">
        <v>27.664718920008099</v>
      </c>
      <c r="F100" s="632">
        <v>10.497290101740001</v>
      </c>
      <c r="G100" s="632">
        <v>1.0299514620575401</v>
      </c>
      <c r="H100" s="632" t="s">
        <v>840</v>
      </c>
      <c r="I100" s="632" t="s">
        <v>840</v>
      </c>
      <c r="J100" s="632" t="s">
        <v>840</v>
      </c>
      <c r="K100" s="632" t="s">
        <v>840</v>
      </c>
      <c r="L100" s="632" t="s">
        <v>840</v>
      </c>
      <c r="M100" s="632" t="s">
        <v>840</v>
      </c>
      <c r="N100" s="632" t="s">
        <v>840</v>
      </c>
      <c r="O100" s="632" t="s">
        <v>840</v>
      </c>
    </row>
    <row r="101" spans="1:15">
      <c r="A101" s="76" t="s">
        <v>64</v>
      </c>
      <c r="B101" s="632">
        <v>2.96869377473912</v>
      </c>
      <c r="C101" s="632" t="s">
        <v>840</v>
      </c>
      <c r="D101" s="632">
        <v>1.14646951676846</v>
      </c>
      <c r="E101" s="632">
        <v>0.48357848075760601</v>
      </c>
      <c r="F101" s="632">
        <v>1.35970333745365</v>
      </c>
      <c r="G101" s="632">
        <v>0.84053510121936803</v>
      </c>
      <c r="H101" s="632">
        <v>2.3757603580856199</v>
      </c>
      <c r="I101" s="632">
        <v>11.3823876073413</v>
      </c>
      <c r="J101" s="632">
        <v>7.4387449321346697</v>
      </c>
      <c r="K101" s="632" t="s">
        <v>840</v>
      </c>
      <c r="L101" s="632" t="s">
        <v>840</v>
      </c>
      <c r="M101" s="632" t="s">
        <v>840</v>
      </c>
      <c r="N101" s="632" t="s">
        <v>840</v>
      </c>
      <c r="O101" s="632" t="s">
        <v>840</v>
      </c>
    </row>
    <row r="102" spans="1:15">
      <c r="A102" s="58" t="s">
        <v>38</v>
      </c>
      <c r="B102" s="632">
        <v>15.5199712126664</v>
      </c>
      <c r="C102" s="632" t="s">
        <v>840</v>
      </c>
      <c r="D102" s="632" t="s">
        <v>840</v>
      </c>
      <c r="E102" s="632">
        <v>29.538585532943799</v>
      </c>
      <c r="F102" s="632">
        <v>26.984881620233899</v>
      </c>
      <c r="G102" s="632">
        <v>27.666627204924801</v>
      </c>
      <c r="H102" s="632">
        <v>13.0035579019855</v>
      </c>
      <c r="I102" s="632">
        <v>12.561037211651801</v>
      </c>
      <c r="J102" s="632">
        <v>0.29966508020447702</v>
      </c>
      <c r="K102" s="632">
        <v>10.774818401937001</v>
      </c>
      <c r="L102" s="632" t="s">
        <v>840</v>
      </c>
      <c r="M102" s="632" t="s">
        <v>840</v>
      </c>
      <c r="N102" s="632" t="s">
        <v>840</v>
      </c>
      <c r="O102" s="632" t="s">
        <v>840</v>
      </c>
    </row>
    <row r="103" spans="1:15">
      <c r="A103" s="76" t="s">
        <v>65</v>
      </c>
      <c r="B103" s="632">
        <v>1.25224901043541</v>
      </c>
      <c r="C103" s="632" t="s">
        <v>840</v>
      </c>
      <c r="D103" s="632">
        <v>4.5751633986928102</v>
      </c>
      <c r="E103" s="632">
        <v>0.74551682450130996</v>
      </c>
      <c r="F103" s="632">
        <v>0.437387087572502</v>
      </c>
      <c r="G103" s="632">
        <v>0.74582692080028401</v>
      </c>
      <c r="H103" s="632">
        <v>1.00998507976587</v>
      </c>
      <c r="I103" s="632">
        <v>0.25256777235224798</v>
      </c>
      <c r="J103" s="632">
        <v>0.35254715318173802</v>
      </c>
      <c r="K103" s="632" t="s">
        <v>840</v>
      </c>
      <c r="L103" s="632" t="s">
        <v>840</v>
      </c>
      <c r="M103" s="632" t="s">
        <v>840</v>
      </c>
      <c r="N103" s="632" t="s">
        <v>840</v>
      </c>
      <c r="O103" s="632" t="s">
        <v>840</v>
      </c>
    </row>
    <row r="104" spans="1:15">
      <c r="A104" s="76" t="s">
        <v>66</v>
      </c>
      <c r="B104" s="632">
        <v>3.2583663188197201</v>
      </c>
      <c r="C104" s="632" t="s">
        <v>840</v>
      </c>
      <c r="D104" s="632">
        <v>17.2613307618129</v>
      </c>
      <c r="E104" s="632" t="s">
        <v>840</v>
      </c>
      <c r="F104" s="632">
        <v>1.50232956166207</v>
      </c>
      <c r="G104" s="632">
        <v>0.21309340594293799</v>
      </c>
      <c r="H104" s="632" t="s">
        <v>840</v>
      </c>
      <c r="I104" s="632">
        <v>0.40410843576359701</v>
      </c>
      <c r="J104" s="632" t="s">
        <v>840</v>
      </c>
      <c r="K104" s="632" t="s">
        <v>840</v>
      </c>
      <c r="L104" s="632" t="s">
        <v>840</v>
      </c>
      <c r="M104" s="632" t="s">
        <v>840</v>
      </c>
      <c r="N104" s="632" t="s">
        <v>840</v>
      </c>
      <c r="O104" s="632" t="s">
        <v>840</v>
      </c>
    </row>
    <row r="105" spans="1:15">
      <c r="A105" s="76" t="s">
        <v>67</v>
      </c>
      <c r="B105" s="632">
        <v>7.6304426052536902</v>
      </c>
      <c r="C105" s="632">
        <v>10.0706713780919</v>
      </c>
      <c r="D105" s="632">
        <v>33.269045323047301</v>
      </c>
      <c r="E105" s="632">
        <v>2.3977433004231301</v>
      </c>
      <c r="F105" s="632">
        <v>7.97756014072454</v>
      </c>
      <c r="G105" s="632">
        <v>1.43246122883864</v>
      </c>
      <c r="H105" s="632" t="s">
        <v>840</v>
      </c>
      <c r="I105" s="632" t="s">
        <v>840</v>
      </c>
      <c r="J105" s="632" t="s">
        <v>840</v>
      </c>
      <c r="K105" s="632" t="s">
        <v>840</v>
      </c>
      <c r="L105" s="632" t="s">
        <v>840</v>
      </c>
      <c r="M105" s="632" t="s">
        <v>840</v>
      </c>
      <c r="N105" s="632" t="s">
        <v>840</v>
      </c>
      <c r="O105" s="632" t="s">
        <v>840</v>
      </c>
    </row>
    <row r="106" spans="1:15">
      <c r="A106" s="76" t="s">
        <v>68</v>
      </c>
      <c r="B106" s="632">
        <v>8.6991723641597698</v>
      </c>
      <c r="C106" s="632" t="s">
        <v>840</v>
      </c>
      <c r="D106" s="632" t="s">
        <v>840</v>
      </c>
      <c r="E106" s="632">
        <v>1.69252468265162</v>
      </c>
      <c r="F106" s="632">
        <v>4.8492916230864296</v>
      </c>
      <c r="G106" s="632">
        <v>3.62258790102995</v>
      </c>
      <c r="H106" s="632">
        <v>6.97807873292781</v>
      </c>
      <c r="I106" s="632">
        <v>15.995958915642399</v>
      </c>
      <c r="J106" s="632">
        <v>41.900229155649598</v>
      </c>
      <c r="K106" s="632" t="s">
        <v>840</v>
      </c>
      <c r="L106" s="632" t="s">
        <v>840</v>
      </c>
      <c r="M106" s="632" t="s">
        <v>840</v>
      </c>
      <c r="N106" s="632" t="s">
        <v>840</v>
      </c>
      <c r="O106" s="632" t="s">
        <v>840</v>
      </c>
    </row>
    <row r="107" spans="1:15">
      <c r="A107" s="76" t="s">
        <v>69</v>
      </c>
      <c r="B107" s="632">
        <v>2.6574307304785898</v>
      </c>
      <c r="C107" s="632" t="s">
        <v>840</v>
      </c>
      <c r="D107" s="632">
        <v>2.0465016607736</v>
      </c>
      <c r="E107" s="632" t="s">
        <v>840</v>
      </c>
      <c r="F107" s="632" t="s">
        <v>840</v>
      </c>
      <c r="G107" s="632">
        <v>6.3691251331833802</v>
      </c>
      <c r="H107" s="632">
        <v>6.3124067485366702</v>
      </c>
      <c r="I107" s="632" t="s">
        <v>840</v>
      </c>
      <c r="J107" s="632">
        <v>3.4902168164992098</v>
      </c>
      <c r="K107" s="632" t="s">
        <v>840</v>
      </c>
      <c r="L107" s="632" t="s">
        <v>840</v>
      </c>
      <c r="M107" s="632" t="s">
        <v>840</v>
      </c>
      <c r="N107" s="632" t="s">
        <v>840</v>
      </c>
      <c r="O107" s="632" t="s">
        <v>840</v>
      </c>
    </row>
    <row r="108" spans="1:15">
      <c r="A108" s="76" t="s">
        <v>70</v>
      </c>
      <c r="B108" s="632">
        <v>0.73227779776898205</v>
      </c>
      <c r="C108" s="632">
        <v>20.6713780918728</v>
      </c>
      <c r="D108" s="632">
        <v>0.26786670952533997</v>
      </c>
      <c r="E108" s="632" t="s">
        <v>840</v>
      </c>
      <c r="F108" s="632" t="s">
        <v>840</v>
      </c>
      <c r="G108" s="632">
        <v>0.177577838285782</v>
      </c>
      <c r="H108" s="632">
        <v>1.77895099276942</v>
      </c>
      <c r="I108" s="632" t="s">
        <v>840</v>
      </c>
      <c r="J108" s="632">
        <v>1.6745989776132599</v>
      </c>
      <c r="K108" s="632" t="s">
        <v>840</v>
      </c>
      <c r="L108" s="632" t="s">
        <v>840</v>
      </c>
      <c r="M108" s="632" t="s">
        <v>840</v>
      </c>
      <c r="N108" s="632" t="s">
        <v>840</v>
      </c>
      <c r="O108" s="632" t="s">
        <v>840</v>
      </c>
    </row>
    <row r="109" spans="1:15">
      <c r="A109" s="76" t="s">
        <v>71</v>
      </c>
      <c r="B109" s="632">
        <v>11.860381432169801</v>
      </c>
      <c r="C109" s="632" t="s">
        <v>840</v>
      </c>
      <c r="D109" s="632" t="s">
        <v>840</v>
      </c>
      <c r="E109" s="632">
        <v>5.1783195647793701</v>
      </c>
      <c r="F109" s="632">
        <v>15.603308928401599</v>
      </c>
      <c r="G109" s="632">
        <v>17.378951106901901</v>
      </c>
      <c r="H109" s="632">
        <v>32.4457706874785</v>
      </c>
      <c r="I109" s="632">
        <v>6.7183027445697903</v>
      </c>
      <c r="J109" s="632" t="s">
        <v>840</v>
      </c>
      <c r="K109" s="632" t="s">
        <v>840</v>
      </c>
      <c r="L109" s="632" t="s">
        <v>840</v>
      </c>
      <c r="M109" s="632" t="s">
        <v>840</v>
      </c>
      <c r="N109" s="632" t="s">
        <v>840</v>
      </c>
      <c r="O109" s="632" t="s">
        <v>840</v>
      </c>
    </row>
    <row r="110" spans="1:15">
      <c r="A110" s="58" t="s">
        <v>39</v>
      </c>
      <c r="B110" s="632">
        <v>1.3350125944584399</v>
      </c>
      <c r="C110" s="632">
        <v>34.452296819788003</v>
      </c>
      <c r="D110" s="632" t="s">
        <v>840</v>
      </c>
      <c r="E110" s="632" t="s">
        <v>840</v>
      </c>
      <c r="F110" s="632">
        <v>0.30426927831130601</v>
      </c>
      <c r="G110" s="632">
        <v>0.236770451047709</v>
      </c>
      <c r="H110" s="632">
        <v>0.22954206358315199</v>
      </c>
      <c r="I110" s="632">
        <v>1.3133524162316901</v>
      </c>
      <c r="J110" s="632">
        <v>0.95187731359069305</v>
      </c>
      <c r="K110" s="632">
        <v>41.5254237288136</v>
      </c>
      <c r="L110" s="632" t="s">
        <v>840</v>
      </c>
      <c r="M110" s="632" t="s">
        <v>840</v>
      </c>
      <c r="N110" s="632" t="s">
        <v>840</v>
      </c>
      <c r="O110" s="632" t="s">
        <v>840</v>
      </c>
    </row>
    <row r="111" spans="1:15">
      <c r="A111" s="173" t="s">
        <v>72</v>
      </c>
      <c r="B111" s="632">
        <v>0.800647715005398</v>
      </c>
      <c r="C111" s="632" t="s">
        <v>840</v>
      </c>
      <c r="D111" s="632">
        <v>2.7322404371584699</v>
      </c>
      <c r="E111" s="632" t="s">
        <v>840</v>
      </c>
      <c r="F111" s="632" t="s">
        <v>840</v>
      </c>
      <c r="G111" s="632">
        <v>0.91156623653368096</v>
      </c>
      <c r="H111" s="632">
        <v>0.37874440491220002</v>
      </c>
      <c r="I111" s="632">
        <v>1.3470281192119899</v>
      </c>
      <c r="J111" s="632" t="s">
        <v>840</v>
      </c>
      <c r="K111" s="632" t="s">
        <v>840</v>
      </c>
      <c r="L111" s="632" t="s">
        <v>840</v>
      </c>
      <c r="M111" s="632" t="s">
        <v>840</v>
      </c>
      <c r="N111" s="632" t="s">
        <v>840</v>
      </c>
      <c r="O111" s="632" t="s">
        <v>840</v>
      </c>
    </row>
    <row r="112" spans="1:15">
      <c r="A112" s="76" t="s">
        <v>85</v>
      </c>
      <c r="B112" s="632">
        <v>6.6624685138539004</v>
      </c>
      <c r="C112" s="632">
        <v>18.727915194346298</v>
      </c>
      <c r="D112" s="632">
        <v>14.014786242365799</v>
      </c>
      <c r="E112" s="632">
        <v>2.1358049566794302</v>
      </c>
      <c r="F112" s="632" t="s">
        <v>840</v>
      </c>
      <c r="G112" s="632" t="s">
        <v>840</v>
      </c>
      <c r="H112" s="632">
        <v>2.4790542866980401</v>
      </c>
      <c r="I112" s="632">
        <v>8.3852500420946292</v>
      </c>
      <c r="J112" s="632">
        <v>18.596862330336702</v>
      </c>
      <c r="K112" s="632">
        <v>18.644067796610202</v>
      </c>
      <c r="L112" s="632">
        <v>35.647279549718597</v>
      </c>
      <c r="M112" s="632">
        <v>100</v>
      </c>
      <c r="N112" s="632" t="s">
        <v>840</v>
      </c>
      <c r="O112" s="632" t="s">
        <v>840</v>
      </c>
    </row>
    <row r="113" spans="1:15">
      <c r="A113" s="173" t="s">
        <v>73</v>
      </c>
      <c r="B113" s="632">
        <v>7.7240014393666803</v>
      </c>
      <c r="C113" s="632" t="s">
        <v>840</v>
      </c>
      <c r="D113" s="632">
        <v>7.0823957998499898</v>
      </c>
      <c r="E113" s="632">
        <v>1.95446302639533</v>
      </c>
      <c r="F113" s="632">
        <v>5.1915945611866503</v>
      </c>
      <c r="G113" s="632">
        <v>6.9847283059074199</v>
      </c>
      <c r="H113" s="632">
        <v>4.4760702398714596</v>
      </c>
      <c r="I113" s="632">
        <v>11.9043610035359</v>
      </c>
      <c r="J113" s="632">
        <v>15.5120747399965</v>
      </c>
      <c r="K113" s="632">
        <v>13.680387409201</v>
      </c>
      <c r="L113" s="632">
        <v>57.973733583489697</v>
      </c>
      <c r="M113" s="632" t="s">
        <v>840</v>
      </c>
      <c r="N113" s="632" t="s">
        <v>840</v>
      </c>
      <c r="O113" s="632" t="s">
        <v>840</v>
      </c>
    </row>
    <row r="114" spans="1:15">
      <c r="A114" s="173" t="s">
        <v>74</v>
      </c>
      <c r="B114" s="632">
        <v>4.7301187477509901</v>
      </c>
      <c r="C114" s="632" t="s">
        <v>840</v>
      </c>
      <c r="D114" s="632" t="s">
        <v>840</v>
      </c>
      <c r="E114" s="632" t="s">
        <v>840</v>
      </c>
      <c r="F114" s="632" t="s">
        <v>840</v>
      </c>
      <c r="G114" s="632">
        <v>7.4464306854504603</v>
      </c>
      <c r="H114" s="632">
        <v>11.947664409503</v>
      </c>
      <c r="I114" s="632">
        <v>15.1540663411349</v>
      </c>
      <c r="J114" s="632">
        <v>1.04001410188613</v>
      </c>
      <c r="K114" s="632" t="s">
        <v>840</v>
      </c>
      <c r="L114" s="632" t="s">
        <v>840</v>
      </c>
      <c r="M114" s="632" t="s">
        <v>840</v>
      </c>
      <c r="N114" s="632" t="s">
        <v>840</v>
      </c>
      <c r="O114" s="632" t="s">
        <v>840</v>
      </c>
    </row>
    <row r="115" spans="1:15">
      <c r="A115" s="1015" t="s">
        <v>494</v>
      </c>
      <c r="B115" s="1015"/>
      <c r="C115" s="1015"/>
      <c r="D115" s="1015"/>
      <c r="E115" s="1015"/>
      <c r="F115" s="1015"/>
      <c r="G115" s="1015"/>
      <c r="H115" s="1015"/>
      <c r="I115" s="1015"/>
      <c r="J115" s="1015"/>
      <c r="K115" s="1015"/>
      <c r="L115" s="1015"/>
      <c r="M115" s="1015"/>
      <c r="N115" s="1015"/>
      <c r="O115" s="1015"/>
    </row>
    <row r="116" spans="1:15">
      <c r="A116" s="174" t="s">
        <v>58</v>
      </c>
      <c r="B116" s="632">
        <v>100</v>
      </c>
      <c r="C116" s="632">
        <v>1.01835192515293</v>
      </c>
      <c r="D116" s="632">
        <v>16.792011514933399</v>
      </c>
      <c r="E116" s="632">
        <v>8.9294710327455906</v>
      </c>
      <c r="F116" s="632">
        <v>18.922274199352302</v>
      </c>
      <c r="G116" s="632">
        <v>15.1979129183159</v>
      </c>
      <c r="H116" s="632">
        <v>15.6765023389709</v>
      </c>
      <c r="I116" s="632">
        <v>10.685498380712501</v>
      </c>
      <c r="J116" s="632">
        <v>10.2069089600576</v>
      </c>
      <c r="K116" s="632">
        <v>1.48614609571788</v>
      </c>
      <c r="L116" s="632">
        <v>0.95897804965815003</v>
      </c>
      <c r="M116" s="632">
        <v>0.12594458438287201</v>
      </c>
      <c r="N116" s="632" t="s">
        <v>840</v>
      </c>
      <c r="O116" s="632" t="s">
        <v>840</v>
      </c>
    </row>
    <row r="117" spans="1:15">
      <c r="A117" s="58" t="s">
        <v>37</v>
      </c>
      <c r="B117" s="632" t="s">
        <v>840</v>
      </c>
      <c r="C117" s="632" t="s">
        <v>840</v>
      </c>
      <c r="D117" s="632" t="s">
        <v>840</v>
      </c>
      <c r="E117" s="632" t="s">
        <v>840</v>
      </c>
      <c r="F117" s="632" t="s">
        <v>840</v>
      </c>
      <c r="G117" s="632" t="s">
        <v>840</v>
      </c>
      <c r="H117" s="632" t="s">
        <v>840</v>
      </c>
      <c r="I117" s="632" t="s">
        <v>840</v>
      </c>
      <c r="J117" s="632" t="s">
        <v>840</v>
      </c>
      <c r="K117" s="632" t="s">
        <v>840</v>
      </c>
      <c r="L117" s="632" t="s">
        <v>840</v>
      </c>
      <c r="M117" s="632" t="s">
        <v>840</v>
      </c>
      <c r="N117" s="632" t="s">
        <v>840</v>
      </c>
      <c r="O117" s="632" t="s">
        <v>840</v>
      </c>
    </row>
    <row r="118" spans="1:15">
      <c r="A118" s="76" t="s">
        <v>59</v>
      </c>
      <c r="B118" s="632">
        <v>100</v>
      </c>
      <c r="C118" s="632">
        <v>0.16677785190126801</v>
      </c>
      <c r="D118" s="632">
        <v>24.5163442294863</v>
      </c>
      <c r="E118" s="632">
        <v>3.5023348899266198</v>
      </c>
      <c r="F118" s="632">
        <v>18.512341561040699</v>
      </c>
      <c r="G118" s="632">
        <v>20.980653769179501</v>
      </c>
      <c r="H118" s="632">
        <v>9.9399599733155402</v>
      </c>
      <c r="I118" s="632">
        <v>9.8398932621747797</v>
      </c>
      <c r="J118" s="632">
        <v>7.1714476317545</v>
      </c>
      <c r="K118" s="632">
        <v>4.2361574382921896</v>
      </c>
      <c r="L118" s="632">
        <v>1.13408939292862</v>
      </c>
      <c r="M118" s="632" t="s">
        <v>840</v>
      </c>
      <c r="N118" s="632" t="s">
        <v>840</v>
      </c>
      <c r="O118" s="632" t="s">
        <v>840</v>
      </c>
    </row>
    <row r="119" spans="1:15">
      <c r="A119" s="76" t="s">
        <v>60</v>
      </c>
      <c r="B119" s="632">
        <v>100</v>
      </c>
      <c r="C119" s="632">
        <v>1.0828625235404901</v>
      </c>
      <c r="D119" s="632">
        <v>11.676082862523501</v>
      </c>
      <c r="E119" s="632">
        <v>13.9830508474576</v>
      </c>
      <c r="F119" s="632">
        <v>6.7325800376647802</v>
      </c>
      <c r="G119" s="632">
        <v>13.6064030131827</v>
      </c>
      <c r="H119" s="632">
        <v>36.064030131826698</v>
      </c>
      <c r="I119" s="632">
        <v>6.59133709981168</v>
      </c>
      <c r="J119" s="632">
        <v>10.263653483992501</v>
      </c>
      <c r="K119" s="632" t="s">
        <v>840</v>
      </c>
      <c r="L119" s="632" t="s">
        <v>840</v>
      </c>
      <c r="M119" s="632" t="s">
        <v>840</v>
      </c>
      <c r="N119" s="632" t="s">
        <v>840</v>
      </c>
      <c r="O119" s="632" t="s">
        <v>840</v>
      </c>
    </row>
    <row r="120" spans="1:15">
      <c r="A120" s="76" t="s">
        <v>61</v>
      </c>
      <c r="B120" s="632">
        <v>100</v>
      </c>
      <c r="C120" s="632">
        <v>0.63563282856608705</v>
      </c>
      <c r="D120" s="632">
        <v>5.4402692091979796</v>
      </c>
      <c r="E120" s="632">
        <v>18.657693026734002</v>
      </c>
      <c r="F120" s="632">
        <v>36.679753224901901</v>
      </c>
      <c r="G120" s="632">
        <v>22.228453916619898</v>
      </c>
      <c r="H120" s="632">
        <v>7.1228266965787999</v>
      </c>
      <c r="I120" s="632">
        <v>8.0575808562348108</v>
      </c>
      <c r="J120" s="632">
        <v>1.1777902411665699</v>
      </c>
      <c r="K120" s="632" t="s">
        <v>840</v>
      </c>
      <c r="L120" s="632" t="s">
        <v>840</v>
      </c>
      <c r="M120" s="632" t="s">
        <v>840</v>
      </c>
      <c r="N120" s="632" t="s">
        <v>840</v>
      </c>
      <c r="O120" s="632" t="s">
        <v>840</v>
      </c>
    </row>
    <row r="121" spans="1:15">
      <c r="A121" s="76" t="s">
        <v>62</v>
      </c>
      <c r="B121" s="632">
        <v>100</v>
      </c>
      <c r="C121" s="632">
        <v>7.2864321608040203</v>
      </c>
      <c r="D121" s="632">
        <v>92.713567839196003</v>
      </c>
      <c r="E121" s="632" t="s">
        <v>840</v>
      </c>
      <c r="F121" s="632" t="s">
        <v>840</v>
      </c>
      <c r="G121" s="632" t="s">
        <v>840</v>
      </c>
      <c r="H121" s="632" t="s">
        <v>840</v>
      </c>
      <c r="I121" s="632" t="s">
        <v>840</v>
      </c>
      <c r="J121" s="632" t="s">
        <v>840</v>
      </c>
      <c r="K121" s="632" t="s">
        <v>840</v>
      </c>
      <c r="L121" s="632" t="s">
        <v>840</v>
      </c>
      <c r="M121" s="632" t="s">
        <v>840</v>
      </c>
      <c r="N121" s="632" t="s">
        <v>840</v>
      </c>
      <c r="O121" s="632" t="s">
        <v>840</v>
      </c>
    </row>
    <row r="122" spans="1:15">
      <c r="A122" s="76" t="s">
        <v>63</v>
      </c>
      <c r="B122" s="632">
        <v>100</v>
      </c>
      <c r="C122" s="632" t="s">
        <v>840</v>
      </c>
      <c r="D122" s="632" t="s">
        <v>840</v>
      </c>
      <c r="E122" s="632">
        <v>53.549141965678601</v>
      </c>
      <c r="F122" s="632">
        <v>43.057722308892401</v>
      </c>
      <c r="G122" s="632">
        <v>3.39313572542902</v>
      </c>
      <c r="H122" s="632" t="s">
        <v>840</v>
      </c>
      <c r="I122" s="632" t="s">
        <v>840</v>
      </c>
      <c r="J122" s="632" t="s">
        <v>840</v>
      </c>
      <c r="K122" s="632" t="s">
        <v>840</v>
      </c>
      <c r="L122" s="632" t="s">
        <v>840</v>
      </c>
      <c r="M122" s="632" t="s">
        <v>840</v>
      </c>
      <c r="N122" s="632" t="s">
        <v>840</v>
      </c>
      <c r="O122" s="632" t="s">
        <v>840</v>
      </c>
    </row>
    <row r="123" spans="1:15">
      <c r="A123" s="76" t="s">
        <v>64</v>
      </c>
      <c r="B123" s="632">
        <v>100</v>
      </c>
      <c r="C123" s="632" t="s">
        <v>840</v>
      </c>
      <c r="D123" s="632">
        <v>6.4848484848484897</v>
      </c>
      <c r="E123" s="632">
        <v>1.4545454545454499</v>
      </c>
      <c r="F123" s="632">
        <v>8.6666666666666696</v>
      </c>
      <c r="G123" s="632">
        <v>4.3030303030303001</v>
      </c>
      <c r="H123" s="632">
        <v>12.545454545454501</v>
      </c>
      <c r="I123" s="632">
        <v>40.969696969696997</v>
      </c>
      <c r="J123" s="632">
        <v>25.575757575757599</v>
      </c>
      <c r="K123" s="632" t="s">
        <v>840</v>
      </c>
      <c r="L123" s="632" t="s">
        <v>840</v>
      </c>
      <c r="M123" s="632" t="s">
        <v>840</v>
      </c>
      <c r="N123" s="632" t="s">
        <v>840</v>
      </c>
      <c r="O123" s="632" t="s">
        <v>840</v>
      </c>
    </row>
    <row r="124" spans="1:15">
      <c r="A124" s="58" t="s">
        <v>38</v>
      </c>
      <c r="B124" s="632">
        <v>100</v>
      </c>
      <c r="C124" s="632" t="s">
        <v>840</v>
      </c>
      <c r="D124" s="632" t="s">
        <v>840</v>
      </c>
      <c r="E124" s="632">
        <v>16.995130999304401</v>
      </c>
      <c r="F124" s="632">
        <v>32.900533271504699</v>
      </c>
      <c r="G124" s="632">
        <v>27.092511013215901</v>
      </c>
      <c r="H124" s="632">
        <v>13.134709019244101</v>
      </c>
      <c r="I124" s="632">
        <v>8.6482726640389505</v>
      </c>
      <c r="J124" s="632">
        <v>0.197078599582657</v>
      </c>
      <c r="K124" s="632">
        <v>1.0317644331092</v>
      </c>
      <c r="L124" s="632" t="s">
        <v>840</v>
      </c>
      <c r="M124" s="632" t="s">
        <v>840</v>
      </c>
      <c r="N124" s="632" t="s">
        <v>840</v>
      </c>
      <c r="O124" s="632" t="s">
        <v>840</v>
      </c>
    </row>
    <row r="125" spans="1:15">
      <c r="A125" s="76" t="s">
        <v>65</v>
      </c>
      <c r="B125" s="632">
        <v>100</v>
      </c>
      <c r="C125" s="632" t="s">
        <v>840</v>
      </c>
      <c r="D125" s="632">
        <v>61.350574712643699</v>
      </c>
      <c r="E125" s="632">
        <v>5.3160919540229896</v>
      </c>
      <c r="F125" s="632">
        <v>6.6091954022988499</v>
      </c>
      <c r="G125" s="632">
        <v>9.0517241379310303</v>
      </c>
      <c r="H125" s="632">
        <v>12.643678160919499</v>
      </c>
      <c r="I125" s="632">
        <v>2.1551724137931001</v>
      </c>
      <c r="J125" s="632">
        <v>2.8735632183908</v>
      </c>
      <c r="K125" s="632" t="s">
        <v>840</v>
      </c>
      <c r="L125" s="632" t="s">
        <v>840</v>
      </c>
      <c r="M125" s="632" t="s">
        <v>840</v>
      </c>
      <c r="N125" s="632" t="s">
        <v>840</v>
      </c>
      <c r="O125" s="632" t="s">
        <v>840</v>
      </c>
    </row>
    <row r="126" spans="1:15">
      <c r="A126" s="76" t="s">
        <v>66</v>
      </c>
      <c r="B126" s="632">
        <v>100</v>
      </c>
      <c r="C126" s="632" t="s">
        <v>840</v>
      </c>
      <c r="D126" s="632">
        <v>88.956377691882906</v>
      </c>
      <c r="E126" s="632" t="s">
        <v>840</v>
      </c>
      <c r="F126" s="632">
        <v>8.7244616234124805</v>
      </c>
      <c r="G126" s="632">
        <v>0.99392600773053597</v>
      </c>
      <c r="H126" s="632" t="s">
        <v>840</v>
      </c>
      <c r="I126" s="632">
        <v>1.32523467697405</v>
      </c>
      <c r="J126" s="632" t="s">
        <v>840</v>
      </c>
      <c r="K126" s="632" t="s">
        <v>840</v>
      </c>
      <c r="L126" s="632" t="s">
        <v>840</v>
      </c>
      <c r="M126" s="632" t="s">
        <v>840</v>
      </c>
      <c r="N126" s="632" t="s">
        <v>840</v>
      </c>
      <c r="O126" s="632" t="s">
        <v>840</v>
      </c>
    </row>
    <row r="127" spans="1:15">
      <c r="A127" s="76" t="s">
        <v>67</v>
      </c>
      <c r="B127" s="632">
        <v>100</v>
      </c>
      <c r="C127" s="632">
        <v>1.3440226361707099</v>
      </c>
      <c r="D127" s="632">
        <v>73.213864654562599</v>
      </c>
      <c r="E127" s="632">
        <v>2.8059419948125401</v>
      </c>
      <c r="F127" s="632">
        <v>19.7830700306531</v>
      </c>
      <c r="G127" s="632">
        <v>2.85310068380099</v>
      </c>
      <c r="H127" s="632" t="s">
        <v>840</v>
      </c>
      <c r="I127" s="632" t="s">
        <v>840</v>
      </c>
      <c r="J127" s="632" t="s">
        <v>840</v>
      </c>
      <c r="K127" s="632" t="s">
        <v>840</v>
      </c>
      <c r="L127" s="632" t="s">
        <v>840</v>
      </c>
      <c r="M127" s="632" t="s">
        <v>840</v>
      </c>
      <c r="N127" s="632" t="s">
        <v>840</v>
      </c>
      <c r="O127" s="632" t="s">
        <v>840</v>
      </c>
    </row>
    <row r="128" spans="1:15">
      <c r="A128" s="76" t="s">
        <v>68</v>
      </c>
      <c r="B128" s="632">
        <v>100</v>
      </c>
      <c r="C128" s="632" t="s">
        <v>840</v>
      </c>
      <c r="D128" s="632" t="s">
        <v>840</v>
      </c>
      <c r="E128" s="632">
        <v>1.73733195449845</v>
      </c>
      <c r="F128" s="632">
        <v>10.5480868665977</v>
      </c>
      <c r="G128" s="632">
        <v>6.3288521199586301</v>
      </c>
      <c r="H128" s="632">
        <v>12.5749741468459</v>
      </c>
      <c r="I128" s="632">
        <v>19.648397104446701</v>
      </c>
      <c r="J128" s="632">
        <v>49.162357807652498</v>
      </c>
      <c r="K128" s="632" t="s">
        <v>840</v>
      </c>
      <c r="L128" s="632" t="s">
        <v>840</v>
      </c>
      <c r="M128" s="632" t="s">
        <v>840</v>
      </c>
      <c r="N128" s="632" t="s">
        <v>840</v>
      </c>
      <c r="O128" s="632" t="s">
        <v>840</v>
      </c>
    </row>
    <row r="129" spans="1:15">
      <c r="A129" s="76" t="s">
        <v>69</v>
      </c>
      <c r="B129" s="632">
        <v>100</v>
      </c>
      <c r="C129" s="632" t="s">
        <v>840</v>
      </c>
      <c r="D129" s="632">
        <v>12.931618144888301</v>
      </c>
      <c r="E129" s="632" t="s">
        <v>840</v>
      </c>
      <c r="F129" s="632" t="s">
        <v>840</v>
      </c>
      <c r="G129" s="632">
        <v>36.425186188219399</v>
      </c>
      <c r="H129" s="632">
        <v>37.237643872714997</v>
      </c>
      <c r="I129" s="632" t="s">
        <v>840</v>
      </c>
      <c r="J129" s="632">
        <v>13.4055517941774</v>
      </c>
      <c r="K129" s="632" t="s">
        <v>840</v>
      </c>
      <c r="L129" s="632" t="s">
        <v>840</v>
      </c>
      <c r="M129" s="632" t="s">
        <v>840</v>
      </c>
      <c r="N129" s="632" t="s">
        <v>840</v>
      </c>
      <c r="O129" s="632" t="s">
        <v>840</v>
      </c>
    </row>
    <row r="130" spans="1:15">
      <c r="A130" s="76" t="s">
        <v>70</v>
      </c>
      <c r="B130" s="632">
        <v>100</v>
      </c>
      <c r="C130" s="632">
        <v>28.746928746928699</v>
      </c>
      <c r="D130" s="632">
        <v>6.1425061425061402</v>
      </c>
      <c r="E130" s="632" t="s">
        <v>840</v>
      </c>
      <c r="F130" s="632" t="s">
        <v>840</v>
      </c>
      <c r="G130" s="632">
        <v>3.68550368550369</v>
      </c>
      <c r="H130" s="632">
        <v>38.083538083538102</v>
      </c>
      <c r="I130" s="632" t="s">
        <v>840</v>
      </c>
      <c r="J130" s="632">
        <v>23.341523341523299</v>
      </c>
      <c r="K130" s="632" t="s">
        <v>840</v>
      </c>
      <c r="L130" s="632" t="s">
        <v>840</v>
      </c>
      <c r="M130" s="632" t="s">
        <v>840</v>
      </c>
      <c r="N130" s="632" t="s">
        <v>840</v>
      </c>
      <c r="O130" s="632" t="s">
        <v>840</v>
      </c>
    </row>
    <row r="131" spans="1:15">
      <c r="A131" s="76" t="s">
        <v>71</v>
      </c>
      <c r="B131" s="632">
        <v>100</v>
      </c>
      <c r="C131" s="632" t="s">
        <v>840</v>
      </c>
      <c r="D131" s="632" t="s">
        <v>840</v>
      </c>
      <c r="E131" s="632">
        <v>3.8986650485436898</v>
      </c>
      <c r="F131" s="632">
        <v>24.8938106796117</v>
      </c>
      <c r="G131" s="632">
        <v>22.269417475728201</v>
      </c>
      <c r="H131" s="632">
        <v>42.885315533980602</v>
      </c>
      <c r="I131" s="632">
        <v>6.0527912621359201</v>
      </c>
      <c r="J131" s="632" t="s">
        <v>840</v>
      </c>
      <c r="K131" s="632" t="s">
        <v>840</v>
      </c>
      <c r="L131" s="632" t="s">
        <v>840</v>
      </c>
      <c r="M131" s="632" t="s">
        <v>840</v>
      </c>
      <c r="N131" s="632" t="s">
        <v>840</v>
      </c>
      <c r="O131" s="632" t="s">
        <v>840</v>
      </c>
    </row>
    <row r="132" spans="1:15">
      <c r="A132" s="58" t="s">
        <v>39</v>
      </c>
      <c r="B132" s="632">
        <v>100</v>
      </c>
      <c r="C132" s="632">
        <v>26.280323450134802</v>
      </c>
      <c r="D132" s="632" t="s">
        <v>840</v>
      </c>
      <c r="E132" s="632" t="s">
        <v>840</v>
      </c>
      <c r="F132" s="632">
        <v>4.3126684636118604</v>
      </c>
      <c r="G132" s="632">
        <v>2.6954177897574101</v>
      </c>
      <c r="H132" s="632">
        <v>2.6954177897574101</v>
      </c>
      <c r="I132" s="632">
        <v>10.512129380053899</v>
      </c>
      <c r="J132" s="632">
        <v>7.2776280323450102</v>
      </c>
      <c r="K132" s="632">
        <v>46.2264150943396</v>
      </c>
      <c r="L132" s="632" t="s">
        <v>840</v>
      </c>
      <c r="M132" s="632" t="s">
        <v>840</v>
      </c>
      <c r="N132" s="632" t="s">
        <v>840</v>
      </c>
      <c r="O132" s="632" t="s">
        <v>840</v>
      </c>
    </row>
    <row r="133" spans="1:15">
      <c r="A133" s="76" t="s">
        <v>72</v>
      </c>
      <c r="B133" s="632">
        <v>100</v>
      </c>
      <c r="C133" s="632" t="s">
        <v>840</v>
      </c>
      <c r="D133" s="632">
        <v>57.303370786516901</v>
      </c>
      <c r="E133" s="632" t="s">
        <v>840</v>
      </c>
      <c r="F133" s="632" t="s">
        <v>840</v>
      </c>
      <c r="G133" s="632">
        <v>17.303370786516901</v>
      </c>
      <c r="H133" s="632">
        <v>7.4157303370786503</v>
      </c>
      <c r="I133" s="632">
        <v>17.977528089887599</v>
      </c>
      <c r="J133" s="632" t="s">
        <v>840</v>
      </c>
      <c r="K133" s="632" t="s">
        <v>840</v>
      </c>
      <c r="L133" s="632" t="s">
        <v>840</v>
      </c>
      <c r="M133" s="632" t="s">
        <v>840</v>
      </c>
      <c r="N133" s="632" t="s">
        <v>840</v>
      </c>
      <c r="O133" s="632" t="s">
        <v>840</v>
      </c>
    </row>
    <row r="134" spans="1:15">
      <c r="A134" s="76" t="s">
        <v>85</v>
      </c>
      <c r="B134" s="632">
        <v>100</v>
      </c>
      <c r="C134" s="632">
        <v>2.8625438833378301</v>
      </c>
      <c r="D134" s="632">
        <v>35.322711315149903</v>
      </c>
      <c r="E134" s="632">
        <v>2.8625438833378301</v>
      </c>
      <c r="F134" s="632" t="s">
        <v>840</v>
      </c>
      <c r="G134" s="632" t="s">
        <v>840</v>
      </c>
      <c r="H134" s="632">
        <v>5.8331082905752103</v>
      </c>
      <c r="I134" s="632">
        <v>13.4485552254928</v>
      </c>
      <c r="J134" s="632">
        <v>28.4904131785039</v>
      </c>
      <c r="K134" s="632">
        <v>4.1587901701323204</v>
      </c>
      <c r="L134" s="632">
        <v>5.1309748852281896</v>
      </c>
      <c r="M134" s="632">
        <v>1.89035916824197</v>
      </c>
      <c r="N134" s="632" t="s">
        <v>840</v>
      </c>
      <c r="O134" s="632" t="s">
        <v>840</v>
      </c>
    </row>
    <row r="135" spans="1:15">
      <c r="A135" s="173" t="s">
        <v>73</v>
      </c>
      <c r="B135" s="632">
        <v>100</v>
      </c>
      <c r="C135" s="632" t="s">
        <v>840</v>
      </c>
      <c r="D135" s="632">
        <v>15.397158164453799</v>
      </c>
      <c r="E135" s="632">
        <v>2.2594921965991199</v>
      </c>
      <c r="F135" s="632">
        <v>12.7183787561146</v>
      </c>
      <c r="G135" s="632">
        <v>13.743303051479201</v>
      </c>
      <c r="H135" s="632">
        <v>9.0845562543675804</v>
      </c>
      <c r="I135" s="632">
        <v>16.468669927789399</v>
      </c>
      <c r="J135" s="632">
        <v>20.498485907290899</v>
      </c>
      <c r="K135" s="632">
        <v>2.6321919403680401</v>
      </c>
      <c r="L135" s="632">
        <v>7.1977638015373904</v>
      </c>
      <c r="M135" s="632" t="s">
        <v>840</v>
      </c>
      <c r="N135" s="632" t="s">
        <v>840</v>
      </c>
      <c r="O135" s="632" t="s">
        <v>840</v>
      </c>
    </row>
    <row r="136" spans="1:15">
      <c r="A136" s="173" t="s">
        <v>74</v>
      </c>
      <c r="B136" s="632">
        <v>100</v>
      </c>
      <c r="C136" s="632" t="s">
        <v>840</v>
      </c>
      <c r="D136" s="632" t="s">
        <v>840</v>
      </c>
      <c r="E136" s="632" t="s">
        <v>840</v>
      </c>
      <c r="F136" s="632" t="s">
        <v>840</v>
      </c>
      <c r="G136" s="632">
        <v>23.925446937999201</v>
      </c>
      <c r="H136" s="632">
        <v>39.5968048687714</v>
      </c>
      <c r="I136" s="632">
        <v>34.233548877900297</v>
      </c>
      <c r="J136" s="632">
        <v>2.2441993153290198</v>
      </c>
      <c r="K136" s="632" t="s">
        <v>840</v>
      </c>
      <c r="L136" s="632" t="s">
        <v>840</v>
      </c>
      <c r="M136" s="632" t="s">
        <v>840</v>
      </c>
      <c r="N136" s="632" t="s">
        <v>840</v>
      </c>
      <c r="O136" s="632" t="s">
        <v>840</v>
      </c>
    </row>
    <row r="137" spans="1:15">
      <c r="A137" s="1025" t="s">
        <v>476</v>
      </c>
      <c r="B137" s="1025"/>
      <c r="C137" s="1025"/>
      <c r="D137" s="1025"/>
      <c r="E137" s="1025"/>
      <c r="F137" s="1025"/>
      <c r="G137" s="1025"/>
      <c r="H137" s="1025"/>
      <c r="I137" s="1025"/>
      <c r="J137" s="1025"/>
      <c r="K137" s="1025"/>
      <c r="L137" s="1025"/>
      <c r="M137" s="1025"/>
      <c r="N137" s="1025"/>
      <c r="O137" s="1025"/>
    </row>
    <row r="138" spans="1:15">
      <c r="A138" s="174" t="s">
        <v>58</v>
      </c>
      <c r="B138" s="631">
        <v>113295</v>
      </c>
      <c r="C138" s="631">
        <v>1031</v>
      </c>
      <c r="D138" s="631">
        <v>28003</v>
      </c>
      <c r="E138" s="631">
        <v>18353</v>
      </c>
      <c r="F138" s="631">
        <v>28009</v>
      </c>
      <c r="G138" s="631">
        <v>18181</v>
      </c>
      <c r="H138" s="631">
        <v>11449</v>
      </c>
      <c r="I138" s="631">
        <v>6306</v>
      </c>
      <c r="J138" s="631">
        <v>1746</v>
      </c>
      <c r="K138" s="631">
        <v>105</v>
      </c>
      <c r="L138" s="631">
        <v>112</v>
      </c>
      <c r="M138" s="631" t="s">
        <v>840</v>
      </c>
      <c r="N138" s="631" t="s">
        <v>840</v>
      </c>
      <c r="O138" s="631" t="s">
        <v>840</v>
      </c>
    </row>
    <row r="139" spans="1:15">
      <c r="A139" s="175" t="s">
        <v>37</v>
      </c>
      <c r="B139" s="631">
        <v>153</v>
      </c>
      <c r="C139" s="631">
        <v>22</v>
      </c>
      <c r="D139" s="631">
        <v>19</v>
      </c>
      <c r="E139" s="631" t="s">
        <v>840</v>
      </c>
      <c r="F139" s="631" t="s">
        <v>840</v>
      </c>
      <c r="G139" s="631">
        <v>69</v>
      </c>
      <c r="H139" s="631">
        <v>17</v>
      </c>
      <c r="I139" s="631" t="s">
        <v>840</v>
      </c>
      <c r="J139" s="631">
        <v>26</v>
      </c>
      <c r="K139" s="631" t="s">
        <v>840</v>
      </c>
      <c r="L139" s="631" t="s">
        <v>840</v>
      </c>
      <c r="M139" s="631" t="s">
        <v>840</v>
      </c>
      <c r="N139" s="631" t="s">
        <v>840</v>
      </c>
      <c r="O139" s="631" t="s">
        <v>840</v>
      </c>
    </row>
    <row r="140" spans="1:15">
      <c r="A140" s="173" t="s">
        <v>59</v>
      </c>
      <c r="B140" s="631">
        <v>3597</v>
      </c>
      <c r="C140" s="631">
        <v>17</v>
      </c>
      <c r="D140" s="631">
        <v>2209</v>
      </c>
      <c r="E140" s="631">
        <v>336</v>
      </c>
      <c r="F140" s="631">
        <v>239</v>
      </c>
      <c r="G140" s="631">
        <v>199</v>
      </c>
      <c r="H140" s="631">
        <v>220</v>
      </c>
      <c r="I140" s="631">
        <v>185</v>
      </c>
      <c r="J140" s="631">
        <v>126</v>
      </c>
      <c r="K140" s="631">
        <v>20</v>
      </c>
      <c r="L140" s="631">
        <v>46</v>
      </c>
      <c r="M140" s="631" t="s">
        <v>840</v>
      </c>
      <c r="N140" s="631" t="s">
        <v>840</v>
      </c>
      <c r="O140" s="631" t="s">
        <v>840</v>
      </c>
    </row>
    <row r="141" spans="1:15">
      <c r="A141" s="76" t="s">
        <v>60</v>
      </c>
      <c r="B141" s="631">
        <v>3072</v>
      </c>
      <c r="C141" s="631">
        <v>220</v>
      </c>
      <c r="D141" s="631">
        <v>2095</v>
      </c>
      <c r="E141" s="631">
        <v>335</v>
      </c>
      <c r="F141" s="631">
        <v>258</v>
      </c>
      <c r="G141" s="631">
        <v>164</v>
      </c>
      <c r="H141" s="631" t="s">
        <v>840</v>
      </c>
      <c r="I141" s="631" t="s">
        <v>840</v>
      </c>
      <c r="J141" s="631" t="s">
        <v>840</v>
      </c>
      <c r="K141" s="631" t="s">
        <v>840</v>
      </c>
      <c r="L141" s="631" t="s">
        <v>840</v>
      </c>
      <c r="M141" s="631" t="s">
        <v>840</v>
      </c>
      <c r="N141" s="631" t="s">
        <v>840</v>
      </c>
      <c r="O141" s="631" t="s">
        <v>840</v>
      </c>
    </row>
    <row r="142" spans="1:15">
      <c r="A142" s="76" t="s">
        <v>61</v>
      </c>
      <c r="B142" s="631">
        <v>27944</v>
      </c>
      <c r="C142" s="631">
        <v>93</v>
      </c>
      <c r="D142" s="631">
        <v>1635</v>
      </c>
      <c r="E142" s="631">
        <v>4107</v>
      </c>
      <c r="F142" s="631">
        <v>11228</v>
      </c>
      <c r="G142" s="631">
        <v>5970</v>
      </c>
      <c r="H142" s="631">
        <v>1794</v>
      </c>
      <c r="I142" s="631">
        <v>2155</v>
      </c>
      <c r="J142" s="631">
        <v>962</v>
      </c>
      <c r="K142" s="631" t="s">
        <v>840</v>
      </c>
      <c r="L142" s="631" t="s">
        <v>840</v>
      </c>
      <c r="M142" s="631" t="s">
        <v>840</v>
      </c>
      <c r="N142" s="631" t="s">
        <v>840</v>
      </c>
      <c r="O142" s="631" t="s">
        <v>840</v>
      </c>
    </row>
    <row r="143" spans="1:15">
      <c r="A143" s="76" t="s">
        <v>62</v>
      </c>
      <c r="B143" s="631">
        <v>1120</v>
      </c>
      <c r="C143" s="631">
        <v>11</v>
      </c>
      <c r="D143" s="631">
        <v>859</v>
      </c>
      <c r="E143" s="631">
        <v>126</v>
      </c>
      <c r="F143" s="631">
        <v>100</v>
      </c>
      <c r="G143" s="631">
        <v>24</v>
      </c>
      <c r="H143" s="631" t="s">
        <v>840</v>
      </c>
      <c r="I143" s="631" t="s">
        <v>840</v>
      </c>
      <c r="J143" s="631" t="s">
        <v>840</v>
      </c>
      <c r="K143" s="631" t="s">
        <v>840</v>
      </c>
      <c r="L143" s="631" t="s">
        <v>840</v>
      </c>
      <c r="M143" s="631" t="s">
        <v>840</v>
      </c>
      <c r="N143" s="631" t="s">
        <v>840</v>
      </c>
      <c r="O143" s="631" t="s">
        <v>840</v>
      </c>
    </row>
    <row r="144" spans="1:15">
      <c r="A144" s="76" t="s">
        <v>63</v>
      </c>
      <c r="B144" s="631">
        <v>4493</v>
      </c>
      <c r="C144" s="631" t="s">
        <v>840</v>
      </c>
      <c r="D144" s="631">
        <v>3161</v>
      </c>
      <c r="E144" s="631">
        <v>783</v>
      </c>
      <c r="F144" s="631">
        <v>521</v>
      </c>
      <c r="G144" s="631">
        <v>28</v>
      </c>
      <c r="H144" s="631" t="s">
        <v>840</v>
      </c>
      <c r="I144" s="631" t="s">
        <v>840</v>
      </c>
      <c r="J144" s="631" t="s">
        <v>840</v>
      </c>
      <c r="K144" s="631" t="s">
        <v>840</v>
      </c>
      <c r="L144" s="631" t="s">
        <v>840</v>
      </c>
      <c r="M144" s="631" t="s">
        <v>840</v>
      </c>
      <c r="N144" s="631" t="s">
        <v>840</v>
      </c>
      <c r="O144" s="631" t="s">
        <v>840</v>
      </c>
    </row>
    <row r="145" spans="1:15">
      <c r="A145" s="76" t="s">
        <v>64</v>
      </c>
      <c r="B145" s="631">
        <v>5660</v>
      </c>
      <c r="C145" s="631" t="s">
        <v>840</v>
      </c>
      <c r="D145" s="631">
        <v>3514</v>
      </c>
      <c r="E145" s="631">
        <v>812</v>
      </c>
      <c r="F145" s="631">
        <v>482</v>
      </c>
      <c r="G145" s="631">
        <v>457</v>
      </c>
      <c r="H145" s="631">
        <v>147</v>
      </c>
      <c r="I145" s="631">
        <v>39</v>
      </c>
      <c r="J145" s="631">
        <v>147</v>
      </c>
      <c r="K145" s="631">
        <v>62</v>
      </c>
      <c r="L145" s="631" t="s">
        <v>840</v>
      </c>
      <c r="M145" s="631" t="s">
        <v>840</v>
      </c>
      <c r="N145" s="631" t="s">
        <v>840</v>
      </c>
      <c r="O145" s="631" t="s">
        <v>840</v>
      </c>
    </row>
    <row r="146" spans="1:15">
      <c r="A146" s="58" t="s">
        <v>38</v>
      </c>
      <c r="B146" s="631">
        <v>11440</v>
      </c>
      <c r="C146" s="631" t="s">
        <v>840</v>
      </c>
      <c r="D146" s="631">
        <v>1423</v>
      </c>
      <c r="E146" s="631">
        <v>3526</v>
      </c>
      <c r="F146" s="631">
        <v>3664</v>
      </c>
      <c r="G146" s="631">
        <v>1799</v>
      </c>
      <c r="H146" s="631">
        <v>574</v>
      </c>
      <c r="I146" s="631">
        <v>208</v>
      </c>
      <c r="J146" s="631">
        <v>180</v>
      </c>
      <c r="K146" s="631" t="s">
        <v>840</v>
      </c>
      <c r="L146" s="631">
        <v>66</v>
      </c>
      <c r="M146" s="631" t="s">
        <v>840</v>
      </c>
      <c r="N146" s="631" t="s">
        <v>840</v>
      </c>
      <c r="O146" s="631" t="s">
        <v>840</v>
      </c>
    </row>
    <row r="147" spans="1:15">
      <c r="A147" s="76" t="s">
        <v>65</v>
      </c>
      <c r="B147" s="631">
        <v>968</v>
      </c>
      <c r="C147" s="631" t="s">
        <v>840</v>
      </c>
      <c r="D147" s="631">
        <v>302</v>
      </c>
      <c r="E147" s="631">
        <v>14</v>
      </c>
      <c r="F147" s="631" t="s">
        <v>840</v>
      </c>
      <c r="G147" s="631">
        <v>210</v>
      </c>
      <c r="H147" s="631">
        <v>238</v>
      </c>
      <c r="I147" s="631">
        <v>204</v>
      </c>
      <c r="J147" s="631" t="s">
        <v>840</v>
      </c>
      <c r="K147" s="631" t="s">
        <v>840</v>
      </c>
      <c r="L147" s="631" t="s">
        <v>840</v>
      </c>
      <c r="M147" s="631" t="s">
        <v>840</v>
      </c>
      <c r="N147" s="631" t="s">
        <v>840</v>
      </c>
      <c r="O147" s="631" t="s">
        <v>840</v>
      </c>
    </row>
    <row r="148" spans="1:15">
      <c r="A148" s="76" t="s">
        <v>66</v>
      </c>
      <c r="B148" s="631">
        <v>5924</v>
      </c>
      <c r="C148" s="631">
        <v>92</v>
      </c>
      <c r="D148" s="631">
        <v>4512</v>
      </c>
      <c r="E148" s="631">
        <v>623</v>
      </c>
      <c r="F148" s="631">
        <v>380</v>
      </c>
      <c r="G148" s="631">
        <v>258</v>
      </c>
      <c r="H148" s="631">
        <v>53</v>
      </c>
      <c r="I148" s="631" t="s">
        <v>840</v>
      </c>
      <c r="J148" s="631">
        <v>6</v>
      </c>
      <c r="K148" s="631" t="s">
        <v>840</v>
      </c>
      <c r="L148" s="631" t="s">
        <v>840</v>
      </c>
      <c r="M148" s="631" t="s">
        <v>840</v>
      </c>
      <c r="N148" s="631" t="s">
        <v>840</v>
      </c>
      <c r="O148" s="631" t="s">
        <v>840</v>
      </c>
    </row>
    <row r="149" spans="1:15">
      <c r="A149" s="76" t="s">
        <v>67</v>
      </c>
      <c r="B149" s="631">
        <v>11972</v>
      </c>
      <c r="C149" s="631">
        <v>437</v>
      </c>
      <c r="D149" s="631">
        <v>3550</v>
      </c>
      <c r="E149" s="631">
        <v>4957</v>
      </c>
      <c r="F149" s="631">
        <v>2518</v>
      </c>
      <c r="G149" s="631">
        <v>246</v>
      </c>
      <c r="H149" s="631">
        <v>142</v>
      </c>
      <c r="I149" s="631">
        <v>122</v>
      </c>
      <c r="J149" s="631" t="s">
        <v>840</v>
      </c>
      <c r="K149" s="631" t="s">
        <v>840</v>
      </c>
      <c r="L149" s="631" t="s">
        <v>840</v>
      </c>
      <c r="M149" s="631" t="s">
        <v>840</v>
      </c>
      <c r="N149" s="631" t="s">
        <v>840</v>
      </c>
      <c r="O149" s="631" t="s">
        <v>840</v>
      </c>
    </row>
    <row r="150" spans="1:15">
      <c r="A150" s="76" t="s">
        <v>68</v>
      </c>
      <c r="B150" s="631">
        <v>1883</v>
      </c>
      <c r="C150" s="631" t="s">
        <v>840</v>
      </c>
      <c r="D150" s="631">
        <v>180</v>
      </c>
      <c r="E150" s="631">
        <v>115</v>
      </c>
      <c r="F150" s="631">
        <v>188</v>
      </c>
      <c r="G150" s="631">
        <v>258</v>
      </c>
      <c r="H150" s="631">
        <v>134</v>
      </c>
      <c r="I150" s="631">
        <v>709</v>
      </c>
      <c r="J150" s="631">
        <v>299</v>
      </c>
      <c r="K150" s="631" t="s">
        <v>840</v>
      </c>
      <c r="L150" s="631" t="s">
        <v>840</v>
      </c>
      <c r="M150" s="631" t="s">
        <v>840</v>
      </c>
      <c r="N150" s="631" t="s">
        <v>840</v>
      </c>
      <c r="O150" s="631" t="s">
        <v>840</v>
      </c>
    </row>
    <row r="151" spans="1:15">
      <c r="A151" s="76" t="s">
        <v>69</v>
      </c>
      <c r="B151" s="631">
        <v>4078</v>
      </c>
      <c r="C151" s="631" t="s">
        <v>840</v>
      </c>
      <c r="D151" s="631">
        <v>3068</v>
      </c>
      <c r="E151" s="631">
        <v>16</v>
      </c>
      <c r="F151" s="631">
        <v>158</v>
      </c>
      <c r="G151" s="631">
        <v>434</v>
      </c>
      <c r="H151" s="631">
        <v>115</v>
      </c>
      <c r="I151" s="631">
        <v>287</v>
      </c>
      <c r="J151" s="631" t="s">
        <v>840</v>
      </c>
      <c r="K151" s="631" t="s">
        <v>840</v>
      </c>
      <c r="L151" s="631" t="s">
        <v>840</v>
      </c>
      <c r="M151" s="631" t="s">
        <v>840</v>
      </c>
      <c r="N151" s="631" t="s">
        <v>840</v>
      </c>
      <c r="O151" s="631" t="s">
        <v>840</v>
      </c>
    </row>
    <row r="152" spans="1:15">
      <c r="A152" s="76" t="s">
        <v>70</v>
      </c>
      <c r="B152" s="631">
        <v>909</v>
      </c>
      <c r="C152" s="631">
        <v>26</v>
      </c>
      <c r="D152" s="631">
        <v>372</v>
      </c>
      <c r="E152" s="631">
        <v>376</v>
      </c>
      <c r="F152" s="631">
        <v>69</v>
      </c>
      <c r="G152" s="631">
        <v>58</v>
      </c>
      <c r="H152" s="631" t="s">
        <v>840</v>
      </c>
      <c r="I152" s="631">
        <v>8</v>
      </c>
      <c r="J152" s="631" t="s">
        <v>840</v>
      </c>
      <c r="K152" s="631" t="s">
        <v>840</v>
      </c>
      <c r="L152" s="631" t="s">
        <v>840</v>
      </c>
      <c r="M152" s="631" t="s">
        <v>840</v>
      </c>
      <c r="N152" s="631" t="s">
        <v>840</v>
      </c>
      <c r="O152" s="631" t="s">
        <v>840</v>
      </c>
    </row>
    <row r="153" spans="1:15">
      <c r="A153" s="76" t="s">
        <v>71</v>
      </c>
      <c r="B153" s="631">
        <v>27934</v>
      </c>
      <c r="C153" s="631" t="s">
        <v>840</v>
      </c>
      <c r="D153" s="631" t="s">
        <v>840</v>
      </c>
      <c r="E153" s="631">
        <v>2131</v>
      </c>
      <c r="F153" s="631">
        <v>7923</v>
      </c>
      <c r="G153" s="631">
        <v>7531</v>
      </c>
      <c r="H153" s="631">
        <v>7976</v>
      </c>
      <c r="I153" s="631">
        <v>2373</v>
      </c>
      <c r="J153" s="631" t="s">
        <v>840</v>
      </c>
      <c r="K153" s="631" t="s">
        <v>840</v>
      </c>
      <c r="L153" s="631" t="s">
        <v>840</v>
      </c>
      <c r="M153" s="631" t="s">
        <v>840</v>
      </c>
      <c r="N153" s="631" t="s">
        <v>840</v>
      </c>
      <c r="O153" s="631" t="s">
        <v>840</v>
      </c>
    </row>
    <row r="154" spans="1:15">
      <c r="A154" s="58" t="s">
        <v>39</v>
      </c>
      <c r="B154" s="631">
        <v>118</v>
      </c>
      <c r="C154" s="631">
        <v>95</v>
      </c>
      <c r="D154" s="631" t="s">
        <v>840</v>
      </c>
      <c r="E154" s="631" t="s">
        <v>840</v>
      </c>
      <c r="F154" s="631" t="s">
        <v>840</v>
      </c>
      <c r="G154" s="631" t="s">
        <v>840</v>
      </c>
      <c r="H154" s="631" t="s">
        <v>840</v>
      </c>
      <c r="I154" s="631" t="s">
        <v>840</v>
      </c>
      <c r="J154" s="631" t="s">
        <v>840</v>
      </c>
      <c r="K154" s="631">
        <v>23</v>
      </c>
      <c r="L154" s="631" t="s">
        <v>840</v>
      </c>
      <c r="M154" s="631" t="s">
        <v>840</v>
      </c>
      <c r="N154" s="631" t="s">
        <v>840</v>
      </c>
      <c r="O154" s="631" t="s">
        <v>840</v>
      </c>
    </row>
    <row r="155" spans="1:15">
      <c r="A155" s="76" t="s">
        <v>72</v>
      </c>
      <c r="B155" s="631">
        <v>2030</v>
      </c>
      <c r="C155" s="631">
        <v>18</v>
      </c>
      <c r="D155" s="631">
        <v>1104</v>
      </c>
      <c r="E155" s="631">
        <v>96</v>
      </c>
      <c r="F155" s="631">
        <v>281</v>
      </c>
      <c r="G155" s="631">
        <v>476</v>
      </c>
      <c r="H155" s="631">
        <v>39</v>
      </c>
      <c r="I155" s="631">
        <v>16</v>
      </c>
      <c r="J155" s="631" t="s">
        <v>840</v>
      </c>
      <c r="K155" s="631" t="s">
        <v>840</v>
      </c>
      <c r="L155" s="631" t="s">
        <v>840</v>
      </c>
      <c r="M155" s="631" t="s">
        <v>840</v>
      </c>
      <c r="N155" s="631" t="s">
        <v>840</v>
      </c>
      <c r="O155" s="631" t="s">
        <v>840</v>
      </c>
    </row>
    <row r="156" spans="1:15">
      <c r="A156" s="1015" t="s">
        <v>495</v>
      </c>
      <c r="B156" s="1015"/>
      <c r="C156" s="1015"/>
      <c r="D156" s="1015"/>
      <c r="E156" s="1015"/>
      <c r="F156" s="1015"/>
      <c r="G156" s="1015"/>
      <c r="H156" s="1015"/>
      <c r="I156" s="1015"/>
      <c r="J156" s="1015"/>
      <c r="K156" s="1015"/>
      <c r="L156" s="1015"/>
      <c r="M156" s="1015"/>
      <c r="N156" s="1015"/>
      <c r="O156" s="1015"/>
    </row>
    <row r="157" spans="1:15">
      <c r="A157" s="57" t="s">
        <v>58</v>
      </c>
      <c r="B157" s="632">
        <v>100</v>
      </c>
      <c r="C157" s="632">
        <v>100</v>
      </c>
      <c r="D157" s="632">
        <v>100</v>
      </c>
      <c r="E157" s="632">
        <v>100</v>
      </c>
      <c r="F157" s="632">
        <v>100</v>
      </c>
      <c r="G157" s="632">
        <v>100</v>
      </c>
      <c r="H157" s="632">
        <v>100</v>
      </c>
      <c r="I157" s="632">
        <v>100</v>
      </c>
      <c r="J157" s="632">
        <v>100</v>
      </c>
      <c r="K157" s="632">
        <v>100</v>
      </c>
      <c r="L157" s="632">
        <v>100</v>
      </c>
      <c r="M157" s="632" t="s">
        <v>840</v>
      </c>
      <c r="N157" s="632" t="s">
        <v>840</v>
      </c>
      <c r="O157" s="632" t="s">
        <v>840</v>
      </c>
    </row>
    <row r="158" spans="1:15">
      <c r="A158" s="58" t="s">
        <v>37</v>
      </c>
      <c r="B158" s="632">
        <v>0.13504567721435201</v>
      </c>
      <c r="C158" s="632">
        <v>2.13385063045587</v>
      </c>
      <c r="D158" s="632">
        <v>6.7849873227868507E-2</v>
      </c>
      <c r="E158" s="632" t="s">
        <v>840</v>
      </c>
      <c r="F158" s="632" t="s">
        <v>840</v>
      </c>
      <c r="G158" s="632">
        <v>0.37951707826852199</v>
      </c>
      <c r="H158" s="632">
        <v>0.148484583806446</v>
      </c>
      <c r="I158" s="632" t="s">
        <v>840</v>
      </c>
      <c r="J158" s="632">
        <v>1.4891179839633399</v>
      </c>
      <c r="K158" s="632" t="s">
        <v>840</v>
      </c>
      <c r="L158" s="632" t="s">
        <v>840</v>
      </c>
      <c r="M158" s="632" t="s">
        <v>840</v>
      </c>
      <c r="N158" s="632" t="s">
        <v>840</v>
      </c>
      <c r="O158" s="632" t="s">
        <v>840</v>
      </c>
    </row>
    <row r="159" spans="1:15">
      <c r="A159" s="76" t="s">
        <v>59</v>
      </c>
      <c r="B159" s="632">
        <v>3.1748973917648602</v>
      </c>
      <c r="C159" s="632">
        <v>1.64888457807953</v>
      </c>
      <c r="D159" s="632">
        <v>7.8884405242295497</v>
      </c>
      <c r="E159" s="632">
        <v>1.8307633629379401</v>
      </c>
      <c r="F159" s="632">
        <v>0.85329715448605803</v>
      </c>
      <c r="G159" s="632">
        <v>1.0945492547164599</v>
      </c>
      <c r="H159" s="632">
        <v>1.9215652022010701</v>
      </c>
      <c r="I159" s="632">
        <v>2.9337139232477001</v>
      </c>
      <c r="J159" s="632">
        <v>7.2164948453608204</v>
      </c>
      <c r="K159" s="632">
        <v>19.047619047619001</v>
      </c>
      <c r="L159" s="632">
        <v>41.071428571428598</v>
      </c>
      <c r="M159" s="632" t="s">
        <v>840</v>
      </c>
      <c r="N159" s="632" t="s">
        <v>840</v>
      </c>
      <c r="O159" s="632" t="s">
        <v>840</v>
      </c>
    </row>
    <row r="160" spans="1:15">
      <c r="A160" s="76" t="s">
        <v>60</v>
      </c>
      <c r="B160" s="632">
        <v>2.7115053621077698</v>
      </c>
      <c r="C160" s="632">
        <v>21.338506304558699</v>
      </c>
      <c r="D160" s="632">
        <v>7.4813412848623404</v>
      </c>
      <c r="E160" s="632">
        <v>1.8253146624530101</v>
      </c>
      <c r="F160" s="632">
        <v>0.92113249312720902</v>
      </c>
      <c r="G160" s="632">
        <v>0.90204059182663199</v>
      </c>
      <c r="H160" s="632" t="s">
        <v>840</v>
      </c>
      <c r="I160" s="632" t="s">
        <v>840</v>
      </c>
      <c r="J160" s="632" t="s">
        <v>840</v>
      </c>
      <c r="K160" s="632" t="s">
        <v>840</v>
      </c>
      <c r="L160" s="632" t="s">
        <v>840</v>
      </c>
      <c r="M160" s="632" t="s">
        <v>840</v>
      </c>
      <c r="N160" s="632" t="s">
        <v>840</v>
      </c>
      <c r="O160" s="632" t="s">
        <v>840</v>
      </c>
    </row>
    <row r="161" spans="1:15">
      <c r="A161" s="76" t="s">
        <v>61</v>
      </c>
      <c r="B161" s="632">
        <v>24.664813098547999</v>
      </c>
      <c r="C161" s="632">
        <v>9.0203685741998108</v>
      </c>
      <c r="D161" s="632">
        <v>5.8386601435560497</v>
      </c>
      <c r="E161" s="632">
        <v>22.3778128916253</v>
      </c>
      <c r="F161" s="632">
        <v>40.087114855939198</v>
      </c>
      <c r="G161" s="632">
        <v>32.8364776414939</v>
      </c>
      <c r="H161" s="632">
        <v>15.6694907852214</v>
      </c>
      <c r="I161" s="632">
        <v>34.173802727561103</v>
      </c>
      <c r="J161" s="632">
        <v>55.097365406643803</v>
      </c>
      <c r="K161" s="632" t="s">
        <v>840</v>
      </c>
      <c r="L161" s="632" t="s">
        <v>840</v>
      </c>
      <c r="M161" s="632" t="s">
        <v>840</v>
      </c>
      <c r="N161" s="632" t="s">
        <v>840</v>
      </c>
      <c r="O161" s="632" t="s">
        <v>840</v>
      </c>
    </row>
    <row r="162" spans="1:15">
      <c r="A162" s="76" t="s">
        <v>62</v>
      </c>
      <c r="B162" s="632">
        <v>0.98856966326845797</v>
      </c>
      <c r="C162" s="632">
        <v>1.0669253152279301</v>
      </c>
      <c r="D162" s="632">
        <v>3.0675284790915298</v>
      </c>
      <c r="E162" s="632">
        <v>0.68653626110172705</v>
      </c>
      <c r="F162" s="632">
        <v>0.35702809811132102</v>
      </c>
      <c r="G162" s="632">
        <v>0.13200594026731199</v>
      </c>
      <c r="H162" s="632" t="s">
        <v>840</v>
      </c>
      <c r="I162" s="632" t="s">
        <v>840</v>
      </c>
      <c r="J162" s="632" t="s">
        <v>840</v>
      </c>
      <c r="K162" s="632" t="s">
        <v>840</v>
      </c>
      <c r="L162" s="632" t="s">
        <v>840</v>
      </c>
      <c r="M162" s="632" t="s">
        <v>840</v>
      </c>
      <c r="N162" s="632" t="s">
        <v>840</v>
      </c>
      <c r="O162" s="632" t="s">
        <v>840</v>
      </c>
    </row>
    <row r="163" spans="1:15">
      <c r="A163" s="76" t="s">
        <v>63</v>
      </c>
      <c r="B163" s="632">
        <v>3.9657531223796298</v>
      </c>
      <c r="C163" s="632" t="s">
        <v>840</v>
      </c>
      <c r="D163" s="632">
        <v>11.2880762775417</v>
      </c>
      <c r="E163" s="632">
        <v>4.26633247970359</v>
      </c>
      <c r="F163" s="632">
        <v>1.8601163911599801</v>
      </c>
      <c r="G163" s="632">
        <v>0.15400693031186399</v>
      </c>
      <c r="H163" s="632" t="s">
        <v>840</v>
      </c>
      <c r="I163" s="632" t="s">
        <v>840</v>
      </c>
      <c r="J163" s="632" t="s">
        <v>840</v>
      </c>
      <c r="K163" s="632" t="s">
        <v>840</v>
      </c>
      <c r="L163" s="632" t="s">
        <v>840</v>
      </c>
      <c r="M163" s="632" t="s">
        <v>840</v>
      </c>
      <c r="N163" s="632" t="s">
        <v>840</v>
      </c>
      <c r="O163" s="632" t="s">
        <v>840</v>
      </c>
    </row>
    <row r="164" spans="1:15">
      <c r="A164" s="76" t="s">
        <v>64</v>
      </c>
      <c r="B164" s="632">
        <v>4.9958074054459596</v>
      </c>
      <c r="C164" s="632" t="s">
        <v>840</v>
      </c>
      <c r="D164" s="632">
        <v>12.548655501196301</v>
      </c>
      <c r="E164" s="632">
        <v>4.4243447937666902</v>
      </c>
      <c r="F164" s="632">
        <v>1.7208754328965701</v>
      </c>
      <c r="G164" s="632">
        <v>2.51361311259007</v>
      </c>
      <c r="H164" s="632">
        <v>1.28395493056162</v>
      </c>
      <c r="I164" s="632">
        <v>0.61845861084681297</v>
      </c>
      <c r="J164" s="632">
        <v>8.4192439862542994</v>
      </c>
      <c r="K164" s="632">
        <v>59.047619047619101</v>
      </c>
      <c r="L164" s="632" t="s">
        <v>840</v>
      </c>
      <c r="M164" s="632" t="s">
        <v>840</v>
      </c>
      <c r="N164" s="632" t="s">
        <v>840</v>
      </c>
      <c r="O164" s="632" t="s">
        <v>840</v>
      </c>
    </row>
    <row r="165" spans="1:15">
      <c r="A165" s="58" t="s">
        <v>38</v>
      </c>
      <c r="B165" s="632">
        <v>10.0975329890993</v>
      </c>
      <c r="C165" s="632" t="s">
        <v>840</v>
      </c>
      <c r="D165" s="632">
        <v>5.0815984001714103</v>
      </c>
      <c r="E165" s="632">
        <v>19.212117909878501</v>
      </c>
      <c r="F165" s="632">
        <v>13.0815095147988</v>
      </c>
      <c r="G165" s="632">
        <v>9.8949452725372602</v>
      </c>
      <c r="H165" s="632">
        <v>5.0135383002882303</v>
      </c>
      <c r="I165" s="632">
        <v>3.2984459245163298</v>
      </c>
      <c r="J165" s="632">
        <v>10.3092783505155</v>
      </c>
      <c r="K165" s="632" t="s">
        <v>840</v>
      </c>
      <c r="L165" s="632">
        <v>58.928571428571402</v>
      </c>
      <c r="M165" s="632" t="s">
        <v>840</v>
      </c>
      <c r="N165" s="632" t="s">
        <v>840</v>
      </c>
      <c r="O165" s="632" t="s">
        <v>840</v>
      </c>
    </row>
    <row r="166" spans="1:15">
      <c r="A166" s="76" t="s">
        <v>65</v>
      </c>
      <c r="B166" s="632">
        <v>0.85440663753916801</v>
      </c>
      <c r="C166" s="632" t="s">
        <v>840</v>
      </c>
      <c r="D166" s="632">
        <v>1.0784558797271699</v>
      </c>
      <c r="E166" s="632">
        <v>7.6281806789080794E-2</v>
      </c>
      <c r="F166" s="632" t="s">
        <v>840</v>
      </c>
      <c r="G166" s="632">
        <v>1.15505197733898</v>
      </c>
      <c r="H166" s="632">
        <v>2.0787841732902401</v>
      </c>
      <c r="I166" s="632">
        <v>3.23501427212179</v>
      </c>
      <c r="J166" s="632" t="s">
        <v>840</v>
      </c>
      <c r="K166" s="632" t="s">
        <v>840</v>
      </c>
      <c r="L166" s="632" t="s">
        <v>840</v>
      </c>
      <c r="M166" s="632" t="s">
        <v>840</v>
      </c>
      <c r="N166" s="632" t="s">
        <v>840</v>
      </c>
      <c r="O166" s="632" t="s">
        <v>840</v>
      </c>
    </row>
    <row r="167" spans="1:15">
      <c r="A167" s="76" t="s">
        <v>66</v>
      </c>
      <c r="B167" s="632">
        <v>5.2288273975020996</v>
      </c>
      <c r="C167" s="632">
        <v>8.9233753637245403</v>
      </c>
      <c r="D167" s="632">
        <v>16.112559368639101</v>
      </c>
      <c r="E167" s="632">
        <v>3.3945404021140999</v>
      </c>
      <c r="F167" s="632">
        <v>1.35670677282302</v>
      </c>
      <c r="G167" s="632">
        <v>1.4190638578735999</v>
      </c>
      <c r="H167" s="632">
        <v>0.46292252598480199</v>
      </c>
      <c r="I167" s="632" t="s">
        <v>840</v>
      </c>
      <c r="J167" s="632">
        <v>0.34364261168384902</v>
      </c>
      <c r="K167" s="632" t="s">
        <v>840</v>
      </c>
      <c r="L167" s="632" t="s">
        <v>840</v>
      </c>
      <c r="M167" s="632" t="s">
        <v>840</v>
      </c>
      <c r="N167" s="632" t="s">
        <v>840</v>
      </c>
      <c r="O167" s="632" t="s">
        <v>840</v>
      </c>
    </row>
    <row r="168" spans="1:15">
      <c r="A168" s="76" t="s">
        <v>67</v>
      </c>
      <c r="B168" s="632">
        <v>10.5671035791518</v>
      </c>
      <c r="C168" s="632">
        <v>42.386032977691599</v>
      </c>
      <c r="D168" s="632">
        <v>12.6772131557333</v>
      </c>
      <c r="E168" s="632">
        <v>27.009208303819499</v>
      </c>
      <c r="F168" s="632">
        <v>8.9899675104430692</v>
      </c>
      <c r="G168" s="632">
        <v>1.3530608877399499</v>
      </c>
      <c r="H168" s="632">
        <v>1.2402829941479601</v>
      </c>
      <c r="I168" s="632">
        <v>1.9346653980336199</v>
      </c>
      <c r="J168" s="632" t="s">
        <v>840</v>
      </c>
      <c r="K168" s="632" t="s">
        <v>840</v>
      </c>
      <c r="L168" s="632" t="s">
        <v>840</v>
      </c>
      <c r="M168" s="632" t="s">
        <v>840</v>
      </c>
      <c r="N168" s="632" t="s">
        <v>840</v>
      </c>
      <c r="O168" s="632" t="s">
        <v>840</v>
      </c>
    </row>
    <row r="169" spans="1:15">
      <c r="A169" s="76" t="s">
        <v>68</v>
      </c>
      <c r="B169" s="632">
        <v>1.6620327463700999</v>
      </c>
      <c r="C169" s="632" t="s">
        <v>840</v>
      </c>
      <c r="D169" s="632">
        <v>0.642788272685069</v>
      </c>
      <c r="E169" s="632">
        <v>0.626600555767449</v>
      </c>
      <c r="F169" s="632">
        <v>0.67121282444928398</v>
      </c>
      <c r="G169" s="632">
        <v>1.4190638578735999</v>
      </c>
      <c r="H169" s="632">
        <v>1.1704078958860999</v>
      </c>
      <c r="I169" s="632">
        <v>11.2432603869331</v>
      </c>
      <c r="J169" s="632">
        <v>17.1248568155785</v>
      </c>
      <c r="K169" s="632" t="s">
        <v>840</v>
      </c>
      <c r="L169" s="632" t="s">
        <v>840</v>
      </c>
      <c r="M169" s="632" t="s">
        <v>840</v>
      </c>
      <c r="N169" s="632" t="s">
        <v>840</v>
      </c>
      <c r="O169" s="632" t="s">
        <v>840</v>
      </c>
    </row>
    <row r="170" spans="1:15">
      <c r="A170" s="76" t="s">
        <v>69</v>
      </c>
      <c r="B170" s="632">
        <v>3.59945275607926</v>
      </c>
      <c r="C170" s="632" t="s">
        <v>840</v>
      </c>
      <c r="D170" s="632">
        <v>10.955969003321099</v>
      </c>
      <c r="E170" s="632">
        <v>8.7179207758949495E-2</v>
      </c>
      <c r="F170" s="632">
        <v>0.56410439501588805</v>
      </c>
      <c r="G170" s="632">
        <v>2.3871074198338902</v>
      </c>
      <c r="H170" s="632">
        <v>1.00445453751419</v>
      </c>
      <c r="I170" s="632">
        <v>4.5512210593085998</v>
      </c>
      <c r="J170" s="632" t="s">
        <v>840</v>
      </c>
      <c r="K170" s="632" t="s">
        <v>840</v>
      </c>
      <c r="L170" s="632" t="s">
        <v>840</v>
      </c>
      <c r="M170" s="632" t="s">
        <v>840</v>
      </c>
      <c r="N170" s="632" t="s">
        <v>840</v>
      </c>
      <c r="O170" s="632" t="s">
        <v>840</v>
      </c>
    </row>
    <row r="171" spans="1:15">
      <c r="A171" s="76" t="s">
        <v>70</v>
      </c>
      <c r="B171" s="632">
        <v>0.80233019992056098</v>
      </c>
      <c r="C171" s="632">
        <v>2.5218234723569299</v>
      </c>
      <c r="D171" s="632">
        <v>1.3284290968824799</v>
      </c>
      <c r="E171" s="632">
        <v>2.04871138233531</v>
      </c>
      <c r="F171" s="632">
        <v>0.246349387696812</v>
      </c>
      <c r="G171" s="632">
        <v>0.319014355646004</v>
      </c>
      <c r="H171" s="632" t="s">
        <v>840</v>
      </c>
      <c r="I171" s="632">
        <v>0.12686330478909</v>
      </c>
      <c r="J171" s="632" t="s">
        <v>840</v>
      </c>
      <c r="K171" s="632" t="s">
        <v>840</v>
      </c>
      <c r="L171" s="632" t="s">
        <v>840</v>
      </c>
      <c r="M171" s="632" t="s">
        <v>840</v>
      </c>
      <c r="N171" s="632" t="s">
        <v>840</v>
      </c>
      <c r="O171" s="632" t="s">
        <v>840</v>
      </c>
    </row>
    <row r="172" spans="1:15">
      <c r="A172" s="76" t="s">
        <v>71</v>
      </c>
      <c r="B172" s="632">
        <v>24.655986583697398</v>
      </c>
      <c r="C172" s="632" t="s">
        <v>840</v>
      </c>
      <c r="D172" s="632" t="s">
        <v>840</v>
      </c>
      <c r="E172" s="632">
        <v>11.6111807333951</v>
      </c>
      <c r="F172" s="632">
        <v>28.28733621336</v>
      </c>
      <c r="G172" s="632">
        <v>41.422364006380299</v>
      </c>
      <c r="H172" s="632">
        <v>69.665472967071395</v>
      </c>
      <c r="I172" s="632">
        <v>37.6308277830638</v>
      </c>
      <c r="J172" s="632" t="s">
        <v>840</v>
      </c>
      <c r="K172" s="632" t="s">
        <v>840</v>
      </c>
      <c r="L172" s="632" t="s">
        <v>840</v>
      </c>
      <c r="M172" s="632" t="s">
        <v>840</v>
      </c>
      <c r="N172" s="632" t="s">
        <v>840</v>
      </c>
      <c r="O172" s="632" t="s">
        <v>840</v>
      </c>
    </row>
    <row r="173" spans="1:15">
      <c r="A173" s="58" t="s">
        <v>39</v>
      </c>
      <c r="B173" s="632">
        <v>0.10415287523721301</v>
      </c>
      <c r="C173" s="632">
        <v>9.2143549951503392</v>
      </c>
      <c r="D173" s="632" t="s">
        <v>840</v>
      </c>
      <c r="E173" s="632" t="s">
        <v>840</v>
      </c>
      <c r="F173" s="632" t="s">
        <v>840</v>
      </c>
      <c r="G173" s="632" t="s">
        <v>840</v>
      </c>
      <c r="H173" s="632" t="s">
        <v>840</v>
      </c>
      <c r="I173" s="632" t="s">
        <v>840</v>
      </c>
      <c r="J173" s="632" t="s">
        <v>840</v>
      </c>
      <c r="K173" s="632">
        <v>21.904761904761902</v>
      </c>
      <c r="L173" s="632" t="s">
        <v>840</v>
      </c>
      <c r="M173" s="632" t="s">
        <v>840</v>
      </c>
      <c r="N173" s="632" t="s">
        <v>840</v>
      </c>
      <c r="O173" s="632" t="s">
        <v>840</v>
      </c>
    </row>
    <row r="174" spans="1:15">
      <c r="A174" s="76" t="s">
        <v>72</v>
      </c>
      <c r="B174" s="632">
        <v>1.79178251467408</v>
      </c>
      <c r="C174" s="632">
        <v>1.7458777885548</v>
      </c>
      <c r="D174" s="632">
        <v>3.94243473913509</v>
      </c>
      <c r="E174" s="632">
        <v>0.52307524655369697</v>
      </c>
      <c r="F174" s="632">
        <v>1.0032489556928099</v>
      </c>
      <c r="G174" s="632">
        <v>2.61811781530169</v>
      </c>
      <c r="H174" s="632">
        <v>0.34064110402655301</v>
      </c>
      <c r="I174" s="632">
        <v>0.25372660957818</v>
      </c>
      <c r="J174" s="632" t="s">
        <v>840</v>
      </c>
      <c r="K174" s="632" t="s">
        <v>840</v>
      </c>
      <c r="L174" s="632" t="s">
        <v>840</v>
      </c>
      <c r="M174" s="632" t="s">
        <v>840</v>
      </c>
      <c r="N174" s="632" t="s">
        <v>840</v>
      </c>
      <c r="O174" s="632" t="s">
        <v>840</v>
      </c>
    </row>
    <row r="175" spans="1:15">
      <c r="A175" s="1015" t="s">
        <v>495</v>
      </c>
      <c r="B175" s="1015"/>
      <c r="C175" s="1015"/>
      <c r="D175" s="1015"/>
      <c r="E175" s="1015"/>
      <c r="F175" s="1015"/>
      <c r="G175" s="1015"/>
      <c r="H175" s="1015"/>
      <c r="I175" s="1015"/>
      <c r="J175" s="1015"/>
      <c r="K175" s="1015"/>
      <c r="L175" s="1015"/>
      <c r="M175" s="1015"/>
      <c r="N175" s="1015"/>
      <c r="O175" s="1015"/>
    </row>
    <row r="176" spans="1:15">
      <c r="A176" s="57" t="s">
        <v>58</v>
      </c>
      <c r="B176" s="633">
        <v>100</v>
      </c>
      <c r="C176" s="633">
        <v>0.91001368109801795</v>
      </c>
      <c r="D176" s="633">
        <v>24.716889536166601</v>
      </c>
      <c r="E176" s="633">
        <v>16.199302705326801</v>
      </c>
      <c r="F176" s="633">
        <v>24.722185445076999</v>
      </c>
      <c r="G176" s="633">
        <v>16.0474866498963</v>
      </c>
      <c r="H176" s="633">
        <v>10.1054768524648</v>
      </c>
      <c r="I176" s="633">
        <v>5.5660002647954503</v>
      </c>
      <c r="J176" s="633">
        <v>1.5411094929167199</v>
      </c>
      <c r="K176" s="633">
        <v>9.2678405931418004E-2</v>
      </c>
      <c r="L176" s="633">
        <v>9.8856966326845805E-2</v>
      </c>
      <c r="M176" s="633" t="s">
        <v>840</v>
      </c>
      <c r="N176" s="633" t="s">
        <v>840</v>
      </c>
      <c r="O176" s="633" t="s">
        <v>840</v>
      </c>
    </row>
    <row r="177" spans="1:15">
      <c r="A177" s="58" t="s">
        <v>37</v>
      </c>
      <c r="B177" s="633">
        <v>100</v>
      </c>
      <c r="C177" s="633">
        <v>14.379084967320299</v>
      </c>
      <c r="D177" s="633">
        <v>12.4183006535948</v>
      </c>
      <c r="E177" s="633" t="s">
        <v>840</v>
      </c>
      <c r="F177" s="633" t="s">
        <v>840</v>
      </c>
      <c r="G177" s="633">
        <v>45.098039215686299</v>
      </c>
      <c r="H177" s="633">
        <v>11.1111111111111</v>
      </c>
      <c r="I177" s="633" t="s">
        <v>840</v>
      </c>
      <c r="J177" s="633">
        <v>16.993464052287599</v>
      </c>
      <c r="K177" s="633" t="s">
        <v>840</v>
      </c>
      <c r="L177" s="633" t="s">
        <v>840</v>
      </c>
      <c r="M177" s="633" t="s">
        <v>840</v>
      </c>
      <c r="N177" s="633" t="s">
        <v>840</v>
      </c>
      <c r="O177" s="633" t="s">
        <v>840</v>
      </c>
    </row>
    <row r="178" spans="1:15">
      <c r="A178" s="76" t="s">
        <v>59</v>
      </c>
      <c r="B178" s="633">
        <v>100</v>
      </c>
      <c r="C178" s="633">
        <v>0.472616068946344</v>
      </c>
      <c r="D178" s="633">
        <v>61.412288017792598</v>
      </c>
      <c r="E178" s="633">
        <v>9.3411175979983305</v>
      </c>
      <c r="F178" s="633">
        <v>6.64442591048096</v>
      </c>
      <c r="G178" s="633">
        <v>5.5323881011954397</v>
      </c>
      <c r="H178" s="633">
        <v>6.11620795107034</v>
      </c>
      <c r="I178" s="633">
        <v>5.1431748679455103</v>
      </c>
      <c r="J178" s="633">
        <v>3.5029190992493699</v>
      </c>
      <c r="K178" s="633">
        <v>0.55601890464275805</v>
      </c>
      <c r="L178" s="633">
        <v>1.27884348067834</v>
      </c>
      <c r="M178" s="633" t="s">
        <v>840</v>
      </c>
      <c r="N178" s="633" t="s">
        <v>840</v>
      </c>
      <c r="O178" s="633" t="s">
        <v>840</v>
      </c>
    </row>
    <row r="179" spans="1:15">
      <c r="A179" s="76" t="s">
        <v>60</v>
      </c>
      <c r="B179" s="633">
        <v>100</v>
      </c>
      <c r="C179" s="633">
        <v>7.1614583333333304</v>
      </c>
      <c r="D179" s="633">
        <v>68.1966145833333</v>
      </c>
      <c r="E179" s="633">
        <v>10.9049479166667</v>
      </c>
      <c r="F179" s="633">
        <v>8.3984375</v>
      </c>
      <c r="G179" s="633">
        <v>5.3385416666666696</v>
      </c>
      <c r="H179" s="633" t="s">
        <v>840</v>
      </c>
      <c r="I179" s="633" t="s">
        <v>840</v>
      </c>
      <c r="J179" s="633" t="s">
        <v>840</v>
      </c>
      <c r="K179" s="633" t="s">
        <v>840</v>
      </c>
      <c r="L179" s="633" t="s">
        <v>840</v>
      </c>
      <c r="M179" s="633" t="s">
        <v>840</v>
      </c>
      <c r="N179" s="633" t="s">
        <v>840</v>
      </c>
      <c r="O179" s="633" t="s">
        <v>840</v>
      </c>
    </row>
    <row r="180" spans="1:15">
      <c r="A180" s="76" t="s">
        <v>61</v>
      </c>
      <c r="B180" s="633">
        <v>100</v>
      </c>
      <c r="C180" s="633">
        <v>0.33280847409103897</v>
      </c>
      <c r="D180" s="633">
        <v>5.8509876896650397</v>
      </c>
      <c r="E180" s="633">
        <v>14.6972516461494</v>
      </c>
      <c r="F180" s="633">
        <v>40.180360721442902</v>
      </c>
      <c r="G180" s="633">
        <v>21.364156885199002</v>
      </c>
      <c r="H180" s="633">
        <v>6.4199828227884304</v>
      </c>
      <c r="I180" s="633">
        <v>7.7118522759805304</v>
      </c>
      <c r="J180" s="633">
        <v>3.4425994846836501</v>
      </c>
      <c r="K180" s="633" t="s">
        <v>840</v>
      </c>
      <c r="L180" s="633" t="s">
        <v>840</v>
      </c>
      <c r="M180" s="633" t="s">
        <v>840</v>
      </c>
      <c r="N180" s="633" t="s">
        <v>840</v>
      </c>
      <c r="O180" s="633" t="s">
        <v>840</v>
      </c>
    </row>
    <row r="181" spans="1:15">
      <c r="A181" s="76" t="s">
        <v>62</v>
      </c>
      <c r="B181" s="633">
        <v>100</v>
      </c>
      <c r="C181" s="633">
        <v>0.98214285714285698</v>
      </c>
      <c r="D181" s="633">
        <v>76.696428571428598</v>
      </c>
      <c r="E181" s="633">
        <v>11.25</v>
      </c>
      <c r="F181" s="633">
        <v>8.9285714285714306</v>
      </c>
      <c r="G181" s="633">
        <v>2.1428571428571401</v>
      </c>
      <c r="H181" s="633" t="s">
        <v>840</v>
      </c>
      <c r="I181" s="633" t="s">
        <v>840</v>
      </c>
      <c r="J181" s="633" t="s">
        <v>840</v>
      </c>
      <c r="K181" s="633" t="s">
        <v>840</v>
      </c>
      <c r="L181" s="633" t="s">
        <v>840</v>
      </c>
      <c r="M181" s="633" t="s">
        <v>840</v>
      </c>
      <c r="N181" s="633" t="s">
        <v>840</v>
      </c>
      <c r="O181" s="633" t="s">
        <v>840</v>
      </c>
    </row>
    <row r="182" spans="1:15">
      <c r="A182" s="76" t="s">
        <v>63</v>
      </c>
      <c r="B182" s="633">
        <v>100</v>
      </c>
      <c r="C182" s="633" t="s">
        <v>840</v>
      </c>
      <c r="D182" s="633">
        <v>70.353883819274401</v>
      </c>
      <c r="E182" s="633">
        <v>17.4271088359671</v>
      </c>
      <c r="F182" s="633">
        <v>11.5958157133319</v>
      </c>
      <c r="G182" s="633">
        <v>0.62319163142666401</v>
      </c>
      <c r="H182" s="633" t="s">
        <v>840</v>
      </c>
      <c r="I182" s="633" t="s">
        <v>840</v>
      </c>
      <c r="J182" s="633" t="s">
        <v>840</v>
      </c>
      <c r="K182" s="633" t="s">
        <v>840</v>
      </c>
      <c r="L182" s="633" t="s">
        <v>840</v>
      </c>
      <c r="M182" s="633" t="s">
        <v>840</v>
      </c>
      <c r="N182" s="633" t="s">
        <v>840</v>
      </c>
      <c r="O182" s="633" t="s">
        <v>840</v>
      </c>
    </row>
    <row r="183" spans="1:15">
      <c r="A183" s="76" t="s">
        <v>64</v>
      </c>
      <c r="B183" s="633">
        <v>100</v>
      </c>
      <c r="C183" s="633" t="s">
        <v>840</v>
      </c>
      <c r="D183" s="633">
        <v>62.084805653710198</v>
      </c>
      <c r="E183" s="633">
        <v>14.3462897526502</v>
      </c>
      <c r="F183" s="633">
        <v>8.5159010600706697</v>
      </c>
      <c r="G183" s="633">
        <v>8.0742049469964705</v>
      </c>
      <c r="H183" s="633">
        <v>2.59717314487632</v>
      </c>
      <c r="I183" s="633">
        <v>0.68904593639575995</v>
      </c>
      <c r="J183" s="633">
        <v>2.59717314487632</v>
      </c>
      <c r="K183" s="633">
        <v>1.0954063604240301</v>
      </c>
      <c r="L183" s="633" t="s">
        <v>840</v>
      </c>
      <c r="M183" s="633" t="s">
        <v>840</v>
      </c>
      <c r="N183" s="633" t="s">
        <v>840</v>
      </c>
      <c r="O183" s="633" t="s">
        <v>840</v>
      </c>
    </row>
    <row r="184" spans="1:15">
      <c r="A184" s="58" t="s">
        <v>38</v>
      </c>
      <c r="B184" s="633">
        <v>100</v>
      </c>
      <c r="C184" s="633" t="s">
        <v>840</v>
      </c>
      <c r="D184" s="633">
        <v>12.438811188811201</v>
      </c>
      <c r="E184" s="633">
        <v>30.821678321678299</v>
      </c>
      <c r="F184" s="633">
        <v>32.027972027971998</v>
      </c>
      <c r="G184" s="633">
        <v>15.7255244755245</v>
      </c>
      <c r="H184" s="633">
        <v>5.0174825174825202</v>
      </c>
      <c r="I184" s="633">
        <v>1.8181818181818199</v>
      </c>
      <c r="J184" s="633">
        <v>1.57342657342657</v>
      </c>
      <c r="K184" s="633" t="s">
        <v>840</v>
      </c>
      <c r="L184" s="633">
        <v>0.57692307692307698</v>
      </c>
      <c r="M184" s="633" t="s">
        <v>840</v>
      </c>
      <c r="N184" s="633" t="s">
        <v>840</v>
      </c>
      <c r="O184" s="633" t="s">
        <v>840</v>
      </c>
    </row>
    <row r="185" spans="1:15">
      <c r="A185" s="76" t="s">
        <v>65</v>
      </c>
      <c r="B185" s="633">
        <v>100</v>
      </c>
      <c r="C185" s="633" t="s">
        <v>840</v>
      </c>
      <c r="D185" s="633">
        <v>31.198347107438</v>
      </c>
      <c r="E185" s="633">
        <v>1.4462809917355399</v>
      </c>
      <c r="F185" s="633" t="s">
        <v>840</v>
      </c>
      <c r="G185" s="633">
        <v>21.694214876033101</v>
      </c>
      <c r="H185" s="633">
        <v>24.586776859504099</v>
      </c>
      <c r="I185" s="633">
        <v>21.074380165289298</v>
      </c>
      <c r="J185" s="633" t="s">
        <v>840</v>
      </c>
      <c r="K185" s="633" t="s">
        <v>840</v>
      </c>
      <c r="L185" s="633" t="s">
        <v>840</v>
      </c>
      <c r="M185" s="633" t="s">
        <v>840</v>
      </c>
      <c r="N185" s="633" t="s">
        <v>840</v>
      </c>
      <c r="O185" s="633" t="s">
        <v>840</v>
      </c>
    </row>
    <row r="186" spans="1:15">
      <c r="A186" s="76" t="s">
        <v>66</v>
      </c>
      <c r="B186" s="633">
        <v>100</v>
      </c>
      <c r="C186" s="633">
        <v>1.55300472653612</v>
      </c>
      <c r="D186" s="633">
        <v>76.164753544902098</v>
      </c>
      <c r="E186" s="633">
        <v>10.5165428764348</v>
      </c>
      <c r="F186" s="633">
        <v>6.4145847400405103</v>
      </c>
      <c r="G186" s="633">
        <v>4.3551654287643498</v>
      </c>
      <c r="H186" s="633">
        <v>0.89466576637407202</v>
      </c>
      <c r="I186" s="633" t="s">
        <v>840</v>
      </c>
      <c r="J186" s="633">
        <v>0.10128291694800801</v>
      </c>
      <c r="K186" s="633" t="s">
        <v>840</v>
      </c>
      <c r="L186" s="633" t="s">
        <v>840</v>
      </c>
      <c r="M186" s="633" t="s">
        <v>840</v>
      </c>
      <c r="N186" s="633" t="s">
        <v>840</v>
      </c>
      <c r="O186" s="633" t="s">
        <v>840</v>
      </c>
    </row>
    <row r="187" spans="1:15">
      <c r="A187" s="76" t="s">
        <v>67</v>
      </c>
      <c r="B187" s="633">
        <v>100</v>
      </c>
      <c r="C187" s="633">
        <v>3.65018376211159</v>
      </c>
      <c r="D187" s="633">
        <v>29.652522552622798</v>
      </c>
      <c r="E187" s="633">
        <v>41.404944871366503</v>
      </c>
      <c r="F187" s="633">
        <v>21.032408954226501</v>
      </c>
      <c r="G187" s="633">
        <v>2.0547945205479499</v>
      </c>
      <c r="H187" s="633">
        <v>1.18610090210491</v>
      </c>
      <c r="I187" s="633">
        <v>1.01904443701971</v>
      </c>
      <c r="J187" s="633" t="s">
        <v>840</v>
      </c>
      <c r="K187" s="633" t="s">
        <v>840</v>
      </c>
      <c r="L187" s="633" t="s">
        <v>840</v>
      </c>
      <c r="M187" s="633" t="s">
        <v>840</v>
      </c>
      <c r="N187" s="633" t="s">
        <v>840</v>
      </c>
      <c r="O187" s="633" t="s">
        <v>840</v>
      </c>
    </row>
    <row r="188" spans="1:15">
      <c r="A188" s="76" t="s">
        <v>68</v>
      </c>
      <c r="B188" s="633">
        <v>100</v>
      </c>
      <c r="C188" s="633" t="s">
        <v>840</v>
      </c>
      <c r="D188" s="633">
        <v>9.5592140201805602</v>
      </c>
      <c r="E188" s="633">
        <v>6.1072756240042496</v>
      </c>
      <c r="F188" s="633">
        <v>9.98406797663303</v>
      </c>
      <c r="G188" s="633">
        <v>13.701540095592099</v>
      </c>
      <c r="H188" s="633">
        <v>7.1163037705788597</v>
      </c>
      <c r="I188" s="633">
        <v>37.6526818906001</v>
      </c>
      <c r="J188" s="633">
        <v>15.878916622410999</v>
      </c>
      <c r="K188" s="633" t="s">
        <v>840</v>
      </c>
      <c r="L188" s="633" t="s">
        <v>840</v>
      </c>
      <c r="M188" s="633" t="s">
        <v>840</v>
      </c>
      <c r="N188" s="633" t="s">
        <v>840</v>
      </c>
      <c r="O188" s="633" t="s">
        <v>840</v>
      </c>
    </row>
    <row r="189" spans="1:15">
      <c r="A189" s="76" t="s">
        <v>69</v>
      </c>
      <c r="B189" s="633">
        <v>100</v>
      </c>
      <c r="C189" s="633" t="s">
        <v>840</v>
      </c>
      <c r="D189" s="633">
        <v>75.232957332025507</v>
      </c>
      <c r="E189" s="633">
        <v>0.39234919077979402</v>
      </c>
      <c r="F189" s="633">
        <v>3.8744482589504701</v>
      </c>
      <c r="G189" s="633">
        <v>10.6424717999019</v>
      </c>
      <c r="H189" s="633">
        <v>2.82000980872977</v>
      </c>
      <c r="I189" s="633">
        <v>7.0377636096125498</v>
      </c>
      <c r="J189" s="633" t="s">
        <v>840</v>
      </c>
      <c r="K189" s="633" t="s">
        <v>840</v>
      </c>
      <c r="L189" s="633" t="s">
        <v>840</v>
      </c>
      <c r="M189" s="633" t="s">
        <v>840</v>
      </c>
      <c r="N189" s="633" t="s">
        <v>840</v>
      </c>
      <c r="O189" s="633" t="s">
        <v>840</v>
      </c>
    </row>
    <row r="190" spans="1:15">
      <c r="A190" s="76" t="s">
        <v>70</v>
      </c>
      <c r="B190" s="633">
        <v>100</v>
      </c>
      <c r="C190" s="633">
        <v>2.86028602860286</v>
      </c>
      <c r="D190" s="633">
        <v>40.924092409240899</v>
      </c>
      <c r="E190" s="633">
        <v>41.364136413641397</v>
      </c>
      <c r="F190" s="633">
        <v>7.5907590759075898</v>
      </c>
      <c r="G190" s="633">
        <v>6.38063806380638</v>
      </c>
      <c r="H190" s="633" t="s">
        <v>840</v>
      </c>
      <c r="I190" s="633">
        <v>0.88008800880088001</v>
      </c>
      <c r="J190" s="633" t="s">
        <v>840</v>
      </c>
      <c r="K190" s="633" t="s">
        <v>840</v>
      </c>
      <c r="L190" s="633" t="s">
        <v>840</v>
      </c>
      <c r="M190" s="633" t="s">
        <v>840</v>
      </c>
      <c r="N190" s="633" t="s">
        <v>840</v>
      </c>
      <c r="O190" s="633" t="s">
        <v>840</v>
      </c>
    </row>
    <row r="191" spans="1:15">
      <c r="A191" s="76" t="s">
        <v>71</v>
      </c>
      <c r="B191" s="633">
        <v>100</v>
      </c>
      <c r="C191" s="633" t="s">
        <v>840</v>
      </c>
      <c r="D191" s="633" t="s">
        <v>840</v>
      </c>
      <c r="E191" s="633">
        <v>7.6286962125008904</v>
      </c>
      <c r="F191" s="633">
        <v>28.363284885802202</v>
      </c>
      <c r="G191" s="633">
        <v>26.959977088852298</v>
      </c>
      <c r="H191" s="633">
        <v>28.553017827736799</v>
      </c>
      <c r="I191" s="633">
        <v>8.4950239851077498</v>
      </c>
      <c r="J191" s="633" t="s">
        <v>840</v>
      </c>
      <c r="K191" s="633" t="s">
        <v>840</v>
      </c>
      <c r="L191" s="633" t="s">
        <v>840</v>
      </c>
      <c r="M191" s="633" t="s">
        <v>840</v>
      </c>
      <c r="N191" s="633" t="s">
        <v>840</v>
      </c>
      <c r="O191" s="633" t="s">
        <v>840</v>
      </c>
    </row>
    <row r="192" spans="1:15">
      <c r="A192" s="58" t="s">
        <v>39</v>
      </c>
      <c r="B192" s="633">
        <v>100</v>
      </c>
      <c r="C192" s="633">
        <v>80.508474576271198</v>
      </c>
      <c r="D192" s="633" t="s">
        <v>840</v>
      </c>
      <c r="E192" s="633" t="s">
        <v>840</v>
      </c>
      <c r="F192" s="633" t="s">
        <v>840</v>
      </c>
      <c r="G192" s="633" t="s">
        <v>840</v>
      </c>
      <c r="H192" s="633" t="s">
        <v>840</v>
      </c>
      <c r="I192" s="633" t="s">
        <v>840</v>
      </c>
      <c r="J192" s="633" t="s">
        <v>840</v>
      </c>
      <c r="K192" s="633">
        <v>19.491525423728799</v>
      </c>
      <c r="L192" s="633" t="s">
        <v>840</v>
      </c>
      <c r="M192" s="633" t="s">
        <v>840</v>
      </c>
      <c r="N192" s="633" t="s">
        <v>840</v>
      </c>
      <c r="O192" s="633" t="s">
        <v>840</v>
      </c>
    </row>
    <row r="193" spans="1:15">
      <c r="A193" s="77" t="s">
        <v>72</v>
      </c>
      <c r="B193" s="634">
        <v>100</v>
      </c>
      <c r="C193" s="634">
        <v>0.88669950738916303</v>
      </c>
      <c r="D193" s="634">
        <v>54.384236453202</v>
      </c>
      <c r="E193" s="634">
        <v>4.7290640394088701</v>
      </c>
      <c r="F193" s="634">
        <v>13.842364532019699</v>
      </c>
      <c r="G193" s="634">
        <v>23.448275862069</v>
      </c>
      <c r="H193" s="634">
        <v>1.9211822660098501</v>
      </c>
      <c r="I193" s="634">
        <v>0.78817733990147798</v>
      </c>
      <c r="J193" s="634" t="s">
        <v>840</v>
      </c>
      <c r="K193" s="634" t="s">
        <v>840</v>
      </c>
      <c r="L193" s="634" t="s">
        <v>840</v>
      </c>
      <c r="M193" s="634" t="s">
        <v>840</v>
      </c>
      <c r="N193" s="634" t="s">
        <v>840</v>
      </c>
      <c r="O193" s="634" t="s">
        <v>840</v>
      </c>
    </row>
  </sheetData>
  <mergeCells count="13">
    <mergeCell ref="A27:O27"/>
    <mergeCell ref="A1:O1"/>
    <mergeCell ref="A3:A4"/>
    <mergeCell ref="B3:B4"/>
    <mergeCell ref="C3:O3"/>
    <mergeCell ref="A5:O5"/>
    <mergeCell ref="A175:O175"/>
    <mergeCell ref="A49:O49"/>
    <mergeCell ref="A71:O71"/>
    <mergeCell ref="A93:O93"/>
    <mergeCell ref="A115:O115"/>
    <mergeCell ref="A137:O137"/>
    <mergeCell ref="A156:O156"/>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K38" sqref="K38"/>
    </sheetView>
  </sheetViews>
  <sheetFormatPr defaultColWidth="34.5703125" defaultRowHeight="12.75"/>
  <cols>
    <col min="1" max="1" width="34.5703125" style="1" customWidth="1"/>
    <col min="2" max="2" width="17.85546875" style="1" customWidth="1"/>
    <col min="3" max="3" width="17" style="1" customWidth="1"/>
    <col min="4" max="4" width="15.28515625" style="1" customWidth="1"/>
    <col min="5" max="5" width="18.42578125" style="1" customWidth="1"/>
    <col min="6" max="246" width="8.85546875" style="1" customWidth="1"/>
    <col min="247" max="16384" width="34.5703125" style="1"/>
  </cols>
  <sheetData>
    <row r="1" spans="1:6" ht="15.75">
      <c r="A1" s="1032" t="s">
        <v>626</v>
      </c>
      <c r="B1" s="1032"/>
      <c r="C1" s="1032"/>
      <c r="D1" s="1032"/>
      <c r="E1" s="1032"/>
    </row>
    <row r="2" spans="1:6" ht="16.5" customHeight="1">
      <c r="A2" s="1033" t="s">
        <v>627</v>
      </c>
      <c r="B2" s="1033"/>
      <c r="C2" s="1033"/>
      <c r="D2" s="1033"/>
      <c r="E2" s="1033"/>
    </row>
    <row r="3" spans="1:6" ht="10.5" customHeight="1">
      <c r="A3" s="491"/>
      <c r="B3" s="491"/>
      <c r="C3" s="491"/>
      <c r="D3" s="491"/>
      <c r="E3" s="491"/>
    </row>
    <row r="4" spans="1:6" ht="45">
      <c r="A4" s="61"/>
      <c r="B4" s="62" t="s">
        <v>75</v>
      </c>
      <c r="C4" s="63" t="s">
        <v>76</v>
      </c>
      <c r="D4" s="64" t="s">
        <v>77</v>
      </c>
      <c r="E4" s="64" t="s">
        <v>78</v>
      </c>
    </row>
    <row r="5" spans="1:6">
      <c r="A5" s="65" t="s">
        <v>31</v>
      </c>
      <c r="B5" s="651">
        <v>9769.5</v>
      </c>
      <c r="C5" s="156">
        <v>1E-4</v>
      </c>
      <c r="D5" s="87">
        <v>0.01</v>
      </c>
      <c r="E5" s="88">
        <v>2.0000000000000001E-4</v>
      </c>
    </row>
    <row r="6" spans="1:6" ht="22.5" customHeight="1">
      <c r="A6" s="65" t="s">
        <v>1</v>
      </c>
      <c r="B6" s="66">
        <v>67.8</v>
      </c>
      <c r="C6" s="156">
        <v>1E-4</v>
      </c>
      <c r="D6" s="87">
        <v>0.01</v>
      </c>
      <c r="E6" s="88">
        <v>2.0000000000000001E-4</v>
      </c>
    </row>
    <row r="7" spans="1:6" ht="22.5" customHeight="1">
      <c r="A7" s="65" t="s">
        <v>32</v>
      </c>
      <c r="B7" s="651">
        <v>9320.6</v>
      </c>
      <c r="C7" s="156">
        <v>1.4999999999999999E-4</v>
      </c>
      <c r="D7" s="87">
        <v>0.02</v>
      </c>
      <c r="E7" s="156">
        <v>2.9999999999999997E-4</v>
      </c>
      <c r="F7" s="2"/>
    </row>
    <row r="8" spans="1:6">
      <c r="A8" s="65" t="s">
        <v>33</v>
      </c>
      <c r="B8" s="114">
        <v>64.7</v>
      </c>
      <c r="C8" s="156">
        <v>1.4999999999999999E-4</v>
      </c>
      <c r="D8" s="87">
        <v>0.02</v>
      </c>
      <c r="E8" s="156">
        <v>2.9999999999999997E-4</v>
      </c>
      <c r="F8" s="2"/>
    </row>
    <row r="9" spans="1:6" ht="11.25" customHeight="1">
      <c r="A9" s="65" t="s">
        <v>34</v>
      </c>
      <c r="B9" s="651">
        <v>448.9</v>
      </c>
      <c r="C9" s="89">
        <v>2.9999999999999997E-4</v>
      </c>
      <c r="D9" s="87">
        <v>0.66</v>
      </c>
      <c r="E9" s="88">
        <v>5.9999999999999995E-4</v>
      </c>
      <c r="F9" s="2"/>
    </row>
    <row r="10" spans="1:6">
      <c r="A10" s="65" t="s">
        <v>7</v>
      </c>
      <c r="B10" s="652">
        <v>4.5999999999999996</v>
      </c>
      <c r="C10" s="88">
        <v>2.9999999999999997E-4</v>
      </c>
      <c r="D10" s="87">
        <v>0.66</v>
      </c>
      <c r="E10" s="88">
        <v>5.9999999999999995E-4</v>
      </c>
      <c r="F10" s="2"/>
    </row>
    <row r="11" spans="1:6" ht="22.5" customHeight="1">
      <c r="A11" s="67" t="s">
        <v>35</v>
      </c>
      <c r="B11" s="651">
        <v>4645.2</v>
      </c>
      <c r="C11" s="88">
        <v>2.0000000000000001E-4</v>
      </c>
      <c r="D11" s="87">
        <v>0.66</v>
      </c>
      <c r="E11" s="88">
        <v>2.9999999999999997E-4</v>
      </c>
    </row>
    <row r="12" spans="1:6" ht="22.5">
      <c r="A12" s="68" t="s">
        <v>10</v>
      </c>
      <c r="B12" s="653">
        <v>32.200000000000003</v>
      </c>
      <c r="C12" s="90">
        <v>2.0000000000000001E-4</v>
      </c>
      <c r="D12" s="91">
        <v>0.06</v>
      </c>
      <c r="E12" s="90">
        <v>2.9999999999999997E-4</v>
      </c>
    </row>
    <row r="18" spans="1:6">
      <c r="A18" s="23"/>
      <c r="B18" s="26"/>
      <c r="C18" s="26"/>
      <c r="D18" s="26"/>
      <c r="E18" s="26"/>
      <c r="F18" s="26"/>
    </row>
    <row r="19" spans="1:6">
      <c r="A19" s="23"/>
      <c r="B19" s="24"/>
      <c r="C19" s="24"/>
      <c r="D19" s="24"/>
      <c r="E19" s="24"/>
      <c r="F19" s="24"/>
    </row>
    <row r="20" spans="1:6">
      <c r="A20" s="23"/>
      <c r="B20" s="26"/>
      <c r="C20" s="26"/>
      <c r="D20" s="26"/>
      <c r="E20" s="26"/>
      <c r="F20" s="26"/>
    </row>
    <row r="21" spans="1:6">
      <c r="A21" s="23"/>
      <c r="B21" s="20"/>
      <c r="C21" s="20"/>
      <c r="D21" s="20"/>
      <c r="E21" s="20"/>
      <c r="F21" s="20"/>
    </row>
    <row r="22" spans="1:6">
      <c r="A22" s="69"/>
      <c r="B22" s="24"/>
      <c r="C22" s="24"/>
      <c r="D22" s="24"/>
      <c r="E22" s="24"/>
      <c r="F22" s="24"/>
    </row>
    <row r="23" spans="1:6">
      <c r="A23" s="69"/>
      <c r="B23" s="24"/>
      <c r="C23" s="24"/>
      <c r="D23" s="24"/>
      <c r="E23" s="26"/>
      <c r="F23" s="24"/>
    </row>
    <row r="24" spans="1:6">
      <c r="A24" s="23"/>
      <c r="B24" s="26"/>
      <c r="C24" s="26"/>
      <c r="D24" s="26"/>
      <c r="E24" s="26"/>
      <c r="F24" s="26"/>
    </row>
    <row r="25" spans="1:6">
      <c r="A25" s="23"/>
      <c r="B25" s="24"/>
      <c r="C25" s="24"/>
      <c r="D25" s="24"/>
      <c r="E25" s="24"/>
      <c r="F25" s="24"/>
    </row>
    <row r="26" spans="1:6">
      <c r="A26" s="23"/>
      <c r="B26" s="26"/>
      <c r="C26" s="26"/>
      <c r="D26" s="26"/>
      <c r="E26" s="26"/>
      <c r="F26" s="26"/>
    </row>
    <row r="27" spans="1:6">
      <c r="A27" s="23"/>
      <c r="B27" s="24"/>
      <c r="C27" s="24"/>
      <c r="D27" s="24"/>
      <c r="E27" s="24"/>
      <c r="F27" s="24"/>
    </row>
    <row r="28" spans="1:6">
      <c r="A28" s="23"/>
      <c r="B28" s="26"/>
      <c r="C28" s="26"/>
      <c r="D28" s="26"/>
      <c r="E28" s="26"/>
      <c r="F28" s="26"/>
    </row>
    <row r="29" spans="1:6">
      <c r="A29" s="23"/>
      <c r="B29" s="24"/>
      <c r="C29" s="24"/>
      <c r="D29" s="24"/>
      <c r="E29" s="26"/>
      <c r="F29" s="24"/>
    </row>
    <row r="30" spans="1:6">
      <c r="A30" s="23"/>
      <c r="B30" s="24"/>
      <c r="C30" s="24"/>
      <c r="D30" s="26"/>
      <c r="E30" s="24"/>
      <c r="F30" s="26"/>
    </row>
    <row r="31" spans="1:6">
      <c r="A31" s="23"/>
      <c r="B31" s="24"/>
      <c r="C31" s="24"/>
      <c r="D31" s="24"/>
      <c r="E31" s="24"/>
      <c r="F31" s="24"/>
    </row>
    <row r="32" spans="1:6">
      <c r="A32" s="23"/>
      <c r="B32" s="24"/>
      <c r="C32" s="24"/>
      <c r="D32" s="24"/>
      <c r="E32" s="24"/>
      <c r="F32" s="24"/>
    </row>
    <row r="33" spans="1:6">
      <c r="A33" s="23"/>
      <c r="B33" s="26"/>
      <c r="C33" s="26"/>
      <c r="D33" s="26"/>
      <c r="E33" s="26"/>
      <c r="F33" s="26"/>
    </row>
    <row r="34" spans="1:6">
      <c r="A34" s="85"/>
      <c r="B34" s="24"/>
      <c r="C34" s="24"/>
      <c r="D34" s="24"/>
      <c r="E34" s="24"/>
      <c r="F34" s="24"/>
    </row>
  </sheetData>
  <mergeCells count="2">
    <mergeCell ref="A1:E1"/>
    <mergeCell ref="A2:E2"/>
  </mergeCells>
  <phoneticPr fontId="5" type="noConversion"/>
  <pageMargins left="0.78740157480314965" right="0.39370078740157483" top="0.39370078740157483" bottom="0.39370078740157483" header="0.31496062992125984" footer="0.31496062992125984"/>
  <pageSetup paperSize="9" firstPageNumber="133" orientation="landscape" useFirstPageNumber="1" r:id="rId1"/>
  <headerFooter>
    <oddFooter>&amp;R&amp;"-,полужирный"&amp;8&amp;P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zoomScale="130" zoomScaleNormal="130" workbookViewId="0">
      <selection activeCell="I27" sqref="I27"/>
    </sheetView>
  </sheetViews>
  <sheetFormatPr defaultRowHeight="12.75"/>
  <cols>
    <col min="1" max="1" width="22.5703125" style="1" customWidth="1"/>
    <col min="2" max="2" width="16.140625" style="1" customWidth="1"/>
    <col min="3" max="3" width="16.28515625" style="1" customWidth="1"/>
    <col min="4" max="4" width="16.5703125" style="1" customWidth="1"/>
    <col min="5" max="5" width="22" style="1" customWidth="1"/>
    <col min="6" max="6" width="20.140625" style="1" customWidth="1"/>
    <col min="7" max="7" width="26.140625" style="1" customWidth="1"/>
    <col min="8" max="16384" width="9.140625" style="1"/>
  </cols>
  <sheetData>
    <row r="2" spans="1:7" ht="27.75" customHeight="1">
      <c r="A2" s="1033" t="s">
        <v>628</v>
      </c>
      <c r="B2" s="1033"/>
      <c r="C2" s="1033"/>
      <c r="D2" s="1033"/>
      <c r="E2" s="1033"/>
      <c r="F2" s="1033"/>
      <c r="G2" s="1033"/>
    </row>
    <row r="3" spans="1:7" s="71" customFormat="1" ht="15.75" customHeight="1">
      <c r="A3" s="1034"/>
      <c r="B3" s="1034"/>
      <c r="C3" s="70"/>
      <c r="D3" s="70"/>
      <c r="E3" s="70"/>
      <c r="F3" s="1035" t="s">
        <v>36</v>
      </c>
      <c r="G3" s="1036"/>
    </row>
    <row r="4" spans="1:7" s="71" customFormat="1" ht="33.75">
      <c r="A4" s="72"/>
      <c r="B4" s="73" t="s">
        <v>79</v>
      </c>
      <c r="C4" s="74" t="s">
        <v>80</v>
      </c>
      <c r="D4" s="74" t="s">
        <v>81</v>
      </c>
      <c r="E4" s="74" t="s">
        <v>82</v>
      </c>
      <c r="F4" s="74" t="s">
        <v>83</v>
      </c>
      <c r="G4" s="75" t="s">
        <v>84</v>
      </c>
    </row>
    <row r="5" spans="1:7" s="71" customFormat="1" ht="11.25">
      <c r="A5" s="57" t="s">
        <v>58</v>
      </c>
      <c r="B5" s="654">
        <v>0.01</v>
      </c>
      <c r="C5" s="654">
        <v>2E-3</v>
      </c>
      <c r="D5" s="655">
        <v>0.66</v>
      </c>
      <c r="E5" s="655">
        <v>0.06</v>
      </c>
      <c r="F5" s="654">
        <v>2E-3</v>
      </c>
      <c r="G5" s="655">
        <v>0.66</v>
      </c>
    </row>
    <row r="6" spans="1:7" s="71" customFormat="1" ht="11.25">
      <c r="A6" s="58" t="s">
        <v>37</v>
      </c>
      <c r="B6" s="654">
        <v>7.0000000000000007E-2</v>
      </c>
      <c r="C6" s="654">
        <v>8.9999999999999993E-3</v>
      </c>
      <c r="D6" s="655">
        <v>3.61</v>
      </c>
      <c r="E6" s="655">
        <v>0.34</v>
      </c>
      <c r="F6" s="654">
        <v>8.9999999999999993E-3</v>
      </c>
      <c r="G6" s="655">
        <v>3.61</v>
      </c>
    </row>
    <row r="7" spans="1:7" s="71" customFormat="1" ht="11.25">
      <c r="A7" s="76" t="s">
        <v>59</v>
      </c>
      <c r="B7" s="654">
        <v>0.06</v>
      </c>
      <c r="C7" s="654">
        <v>7.0000000000000001E-3</v>
      </c>
      <c r="D7" s="655">
        <v>3.25</v>
      </c>
      <c r="E7" s="655">
        <v>0.28999999999999998</v>
      </c>
      <c r="F7" s="654">
        <v>7.0000000000000001E-3</v>
      </c>
      <c r="G7" s="655">
        <v>3.25</v>
      </c>
    </row>
    <row r="8" spans="1:7" s="71" customFormat="1" ht="11.25">
      <c r="A8" s="76" t="s">
        <v>60</v>
      </c>
      <c r="B8" s="654">
        <v>0.04</v>
      </c>
      <c r="C8" s="654">
        <v>7.0000000000000001E-3</v>
      </c>
      <c r="D8" s="655">
        <v>2.9</v>
      </c>
      <c r="E8" s="655">
        <v>0.33</v>
      </c>
      <c r="F8" s="654">
        <v>7.0000000000000001E-3</v>
      </c>
      <c r="G8" s="655">
        <v>2.9</v>
      </c>
    </row>
    <row r="9" spans="1:7" s="71" customFormat="1" ht="11.25">
      <c r="A9" s="76" t="s">
        <v>61</v>
      </c>
      <c r="B9" s="654">
        <v>0.04</v>
      </c>
      <c r="C9" s="654">
        <v>5.0000000000000001E-3</v>
      </c>
      <c r="D9" s="655">
        <v>2.37</v>
      </c>
      <c r="E9" s="655">
        <v>0.24</v>
      </c>
      <c r="F9" s="654">
        <v>5.0000000000000001E-3</v>
      </c>
      <c r="G9" s="655">
        <v>2.37</v>
      </c>
    </row>
    <row r="10" spans="1:7" s="71" customFormat="1" ht="11.25">
      <c r="A10" s="76" t="s">
        <v>62</v>
      </c>
      <c r="B10" s="654">
        <v>0.04</v>
      </c>
      <c r="C10" s="654">
        <v>8.0000000000000002E-3</v>
      </c>
      <c r="D10" s="655">
        <v>3.23</v>
      </c>
      <c r="E10" s="655">
        <v>0.52</v>
      </c>
      <c r="F10" s="654">
        <v>8.0000000000000002E-3</v>
      </c>
      <c r="G10" s="655">
        <v>3.23</v>
      </c>
    </row>
    <row r="11" spans="1:7" s="71" customFormat="1" ht="11.25">
      <c r="A11" s="76" t="s">
        <v>63</v>
      </c>
      <c r="B11" s="654">
        <v>0.06</v>
      </c>
      <c r="C11" s="654">
        <v>8.0000000000000002E-3</v>
      </c>
      <c r="D11" s="655">
        <v>3.36</v>
      </c>
      <c r="E11" s="655">
        <v>0.33</v>
      </c>
      <c r="F11" s="654">
        <v>8.0000000000000002E-3</v>
      </c>
      <c r="G11" s="655">
        <v>3.36</v>
      </c>
    </row>
    <row r="12" spans="1:7" s="71" customFormat="1" ht="11.25">
      <c r="A12" s="76" t="s">
        <v>64</v>
      </c>
      <c r="B12" s="654">
        <v>0.06</v>
      </c>
      <c r="C12" s="654">
        <v>7.0000000000000001E-3</v>
      </c>
      <c r="D12" s="655">
        <v>2.71</v>
      </c>
      <c r="E12" s="655">
        <v>0.2</v>
      </c>
      <c r="F12" s="654">
        <v>7.0000000000000001E-3</v>
      </c>
      <c r="G12" s="655">
        <v>2.71</v>
      </c>
    </row>
    <row r="13" spans="1:7" s="71" customFormat="1" ht="11.25">
      <c r="A13" s="58" t="s">
        <v>38</v>
      </c>
      <c r="B13" s="654">
        <v>0.08</v>
      </c>
      <c r="C13" s="654">
        <v>8.9999999999999993E-3</v>
      </c>
      <c r="D13" s="655">
        <v>3.64</v>
      </c>
      <c r="E13" s="655">
        <v>0.25</v>
      </c>
      <c r="F13" s="654">
        <v>8.9999999999999993E-3</v>
      </c>
      <c r="G13" s="655">
        <v>3.64</v>
      </c>
    </row>
    <row r="14" spans="1:7" s="71" customFormat="1" ht="11.25">
      <c r="A14" s="76" t="s">
        <v>65</v>
      </c>
      <c r="B14" s="654">
        <v>7.0000000000000007E-2</v>
      </c>
      <c r="C14" s="654">
        <v>6.0000000000000001E-3</v>
      </c>
      <c r="D14" s="655">
        <v>3.24</v>
      </c>
      <c r="E14" s="655">
        <v>0.17</v>
      </c>
      <c r="F14" s="654">
        <v>6.0000000000000001E-3</v>
      </c>
      <c r="G14" s="655">
        <v>3.24</v>
      </c>
    </row>
    <row r="15" spans="1:7" s="71" customFormat="1" ht="11.25">
      <c r="A15" s="76" t="s">
        <v>66</v>
      </c>
      <c r="B15" s="654">
        <v>0.06</v>
      </c>
      <c r="C15" s="654">
        <v>7.0000000000000001E-3</v>
      </c>
      <c r="D15" s="655">
        <v>3.05</v>
      </c>
      <c r="E15" s="655">
        <v>0.27</v>
      </c>
      <c r="F15" s="654">
        <v>7.0000000000000001E-3</v>
      </c>
      <c r="G15" s="655">
        <v>3.05</v>
      </c>
    </row>
    <row r="16" spans="1:7" s="71" customFormat="1" ht="11.25">
      <c r="A16" s="76" t="s">
        <v>67</v>
      </c>
      <c r="B16" s="654">
        <v>0.08</v>
      </c>
      <c r="C16" s="654">
        <v>8.0000000000000002E-3</v>
      </c>
      <c r="D16" s="655">
        <v>3.47</v>
      </c>
      <c r="E16" s="655">
        <v>0.23</v>
      </c>
      <c r="F16" s="654">
        <v>8.0000000000000002E-3</v>
      </c>
      <c r="G16" s="655">
        <v>3.47</v>
      </c>
    </row>
    <row r="17" spans="1:7" s="71" customFormat="1" ht="11.25">
      <c r="A17" s="76" t="s">
        <v>68</v>
      </c>
      <c r="B17" s="654">
        <v>0.04</v>
      </c>
      <c r="C17" s="654">
        <v>8.9999999999999993E-3</v>
      </c>
      <c r="D17" s="655">
        <v>3.99</v>
      </c>
      <c r="E17" s="655">
        <v>0.45</v>
      </c>
      <c r="F17" s="654">
        <v>8.9999999999999993E-3</v>
      </c>
      <c r="G17" s="655">
        <v>3.99</v>
      </c>
    </row>
    <row r="18" spans="1:7" s="71" customFormat="1" ht="11.25">
      <c r="A18" s="76" t="s">
        <v>69</v>
      </c>
      <c r="B18" s="654">
        <v>0.06</v>
      </c>
      <c r="C18" s="654">
        <v>8.0000000000000002E-3</v>
      </c>
      <c r="D18" s="655">
        <v>3.07</v>
      </c>
      <c r="E18" s="655">
        <v>0.3</v>
      </c>
      <c r="F18" s="654">
        <v>8.0000000000000002E-3</v>
      </c>
      <c r="G18" s="655">
        <v>3.07</v>
      </c>
    </row>
    <row r="19" spans="1:7" s="71" customFormat="1" ht="11.25">
      <c r="A19" s="76" t="s">
        <v>70</v>
      </c>
      <c r="B19" s="654">
        <v>0.09</v>
      </c>
      <c r="C19" s="654">
        <v>8.9999999999999993E-3</v>
      </c>
      <c r="D19" s="655">
        <v>4.18</v>
      </c>
      <c r="E19" s="655">
        <v>0.27</v>
      </c>
      <c r="F19" s="654">
        <v>8.9999999999999993E-3</v>
      </c>
      <c r="G19" s="655">
        <v>4.18</v>
      </c>
    </row>
    <row r="20" spans="1:7" s="71" customFormat="1" ht="11.25">
      <c r="A20" s="76" t="s">
        <v>71</v>
      </c>
      <c r="B20" s="654">
        <v>0.05</v>
      </c>
      <c r="C20" s="654">
        <v>5.0000000000000001E-3</v>
      </c>
      <c r="D20" s="655">
        <v>2.19</v>
      </c>
      <c r="E20" s="655">
        <v>0.15</v>
      </c>
      <c r="F20" s="654">
        <v>5.0000000000000001E-3</v>
      </c>
      <c r="G20" s="655">
        <v>2.19</v>
      </c>
    </row>
    <row r="21" spans="1:7" s="71" customFormat="1" ht="11.25">
      <c r="A21" s="58" t="s">
        <v>39</v>
      </c>
      <c r="B21" s="654">
        <v>0.15</v>
      </c>
      <c r="C21" s="654">
        <v>1.4E-2</v>
      </c>
      <c r="D21" s="655">
        <v>7.4</v>
      </c>
      <c r="E21" s="655">
        <v>0.44</v>
      </c>
      <c r="F21" s="654">
        <v>1.4E-2</v>
      </c>
      <c r="G21" s="655">
        <v>7.4</v>
      </c>
    </row>
    <row r="22" spans="1:7" s="71" customFormat="1" ht="11.25">
      <c r="A22" s="76" t="s">
        <v>72</v>
      </c>
      <c r="B22" s="654">
        <v>7.0000000000000007E-2</v>
      </c>
      <c r="C22" s="654">
        <v>8.0000000000000002E-3</v>
      </c>
      <c r="D22" s="655">
        <v>3.39</v>
      </c>
      <c r="E22" s="655">
        <v>0.26</v>
      </c>
      <c r="F22" s="654">
        <v>8.0000000000000002E-3</v>
      </c>
      <c r="G22" s="655">
        <v>3.39</v>
      </c>
    </row>
    <row r="23" spans="1:7" s="71" customFormat="1" ht="11.25">
      <c r="A23" s="76" t="s">
        <v>85</v>
      </c>
      <c r="B23" s="654">
        <v>0.03</v>
      </c>
      <c r="C23" s="654">
        <v>5.0000000000000001E-3</v>
      </c>
      <c r="D23" s="655">
        <v>2.5</v>
      </c>
      <c r="E23" s="655">
        <v>0.27</v>
      </c>
      <c r="F23" s="654">
        <v>5.0000000000000001E-3</v>
      </c>
      <c r="G23" s="655">
        <v>2.5</v>
      </c>
    </row>
    <row r="24" spans="1:7" s="71" customFormat="1" ht="11.25">
      <c r="A24" s="76" t="s">
        <v>73</v>
      </c>
      <c r="B24" s="654">
        <v>0.03</v>
      </c>
      <c r="C24" s="654">
        <v>4.0000000000000001E-3</v>
      </c>
      <c r="D24" s="655">
        <v>1.97</v>
      </c>
      <c r="E24" s="655">
        <v>0.17</v>
      </c>
      <c r="F24" s="654">
        <v>4.0000000000000001E-3</v>
      </c>
      <c r="G24" s="655">
        <v>1.97</v>
      </c>
    </row>
    <row r="25" spans="1:7" s="71" customFormat="1" ht="11.25">
      <c r="A25" s="77" t="s">
        <v>74</v>
      </c>
      <c r="B25" s="656">
        <v>0.08</v>
      </c>
      <c r="C25" s="656">
        <v>7.0000000000000001E-3</v>
      </c>
      <c r="D25" s="657">
        <v>2.94</v>
      </c>
      <c r="E25" s="657">
        <v>0.16</v>
      </c>
      <c r="F25" s="656">
        <v>7.0000000000000001E-3</v>
      </c>
      <c r="G25" s="657">
        <v>2.94</v>
      </c>
    </row>
  </sheetData>
  <mergeCells count="3">
    <mergeCell ref="A2:G2"/>
    <mergeCell ref="A3:B3"/>
    <mergeCell ref="F3:G3"/>
  </mergeCells>
  <phoneticPr fontId="5" type="noConversion"/>
  <pageMargins left="0.78740157480314965" right="0.39370078740157483" top="0.39370078740157483" bottom="0.39370078740157483" header="0.31496062992125984" footer="0.31496062992125984"/>
  <pageSetup paperSize="9" firstPageNumber="134" orientation="landscape" useFirstPageNumber="1" r:id="rId1"/>
  <headerFooter>
    <oddFooter>&amp;R&amp;"-,полужирный"&amp;8&amp;P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31" workbookViewId="0">
      <selection activeCell="B40" sqref="B40:G55"/>
    </sheetView>
  </sheetViews>
  <sheetFormatPr defaultRowHeight="12"/>
  <cols>
    <col min="1" max="1" width="33" style="284" customWidth="1"/>
    <col min="2" max="4" width="9.140625" style="284"/>
    <col min="5" max="5" width="16.28515625" style="284" customWidth="1"/>
    <col min="6" max="6" width="9.140625" style="284" customWidth="1"/>
    <col min="7" max="16384" width="9.140625" style="284"/>
  </cols>
  <sheetData>
    <row r="1" spans="1:8" ht="25.5" customHeight="1">
      <c r="A1" s="883" t="s">
        <v>796</v>
      </c>
      <c r="B1" s="1012"/>
      <c r="C1" s="1012"/>
      <c r="D1" s="1012"/>
      <c r="E1" s="1012"/>
      <c r="F1" s="1012"/>
      <c r="G1" s="1012"/>
    </row>
    <row r="2" spans="1:8" ht="12.75">
      <c r="A2" s="478"/>
      <c r="B2" s="497"/>
      <c r="C2" s="497"/>
      <c r="D2" s="497"/>
      <c r="E2" s="497"/>
      <c r="F2" s="484"/>
      <c r="G2" s="484"/>
    </row>
    <row r="3" spans="1:8">
      <c r="A3" s="1013"/>
      <c r="B3" s="902" t="s">
        <v>15</v>
      </c>
      <c r="C3" s="773" t="s">
        <v>42</v>
      </c>
      <c r="D3" s="961"/>
      <c r="E3" s="1005" t="s">
        <v>699</v>
      </c>
      <c r="F3" s="773" t="s">
        <v>42</v>
      </c>
      <c r="G3" s="772"/>
    </row>
    <row r="4" spans="1:8" s="499" customFormat="1" ht="31.5" customHeight="1">
      <c r="A4" s="1014"/>
      <c r="B4" s="902"/>
      <c r="C4" s="475" t="s">
        <v>41</v>
      </c>
      <c r="D4" s="475" t="s">
        <v>43</v>
      </c>
      <c r="E4" s="1005"/>
      <c r="F4" s="475" t="s">
        <v>41</v>
      </c>
      <c r="G4" s="498" t="s">
        <v>43</v>
      </c>
      <c r="H4" s="260"/>
    </row>
    <row r="5" spans="1:8" ht="12.75">
      <c r="A5" s="965" t="s">
        <v>15</v>
      </c>
      <c r="B5" s="1037"/>
      <c r="C5" s="1037"/>
      <c r="D5" s="1037"/>
      <c r="E5" s="1037"/>
      <c r="F5" s="1038"/>
      <c r="G5" s="1038"/>
      <c r="H5" s="260"/>
    </row>
    <row r="6" spans="1:8" s="260" customFormat="1" ht="12.75">
      <c r="A6" s="496" t="s">
        <v>0</v>
      </c>
      <c r="B6" s="26">
        <v>9769536</v>
      </c>
      <c r="C6" s="26">
        <v>5019729</v>
      </c>
      <c r="D6" s="26">
        <v>4749807</v>
      </c>
      <c r="E6" s="26">
        <v>9474617</v>
      </c>
      <c r="F6" s="26">
        <v>4915195</v>
      </c>
      <c r="G6" s="26">
        <v>4559422</v>
      </c>
    </row>
    <row r="7" spans="1:8" s="260" customFormat="1" ht="22.5">
      <c r="A7" s="496" t="s">
        <v>1</v>
      </c>
      <c r="B7" s="24">
        <v>67.8</v>
      </c>
      <c r="C7" s="24">
        <v>72.8</v>
      </c>
      <c r="D7" s="24">
        <v>63.1</v>
      </c>
      <c r="E7" s="24">
        <v>84.5</v>
      </c>
      <c r="F7" s="24">
        <v>87.4</v>
      </c>
      <c r="G7" s="24">
        <v>81.5</v>
      </c>
    </row>
    <row r="8" spans="1:8" s="260" customFormat="1" ht="12.75">
      <c r="A8" s="496" t="s">
        <v>2</v>
      </c>
      <c r="B8" s="26">
        <v>9320639</v>
      </c>
      <c r="C8" s="26">
        <v>4809323</v>
      </c>
      <c r="D8" s="26">
        <v>4511316</v>
      </c>
      <c r="E8" s="26">
        <v>9025720</v>
      </c>
      <c r="F8" s="26">
        <v>4704789</v>
      </c>
      <c r="G8" s="26">
        <v>4320931</v>
      </c>
    </row>
    <row r="9" spans="1:8" s="260" customFormat="1" ht="12.75">
      <c r="A9" s="496" t="s">
        <v>3</v>
      </c>
      <c r="B9" s="20"/>
      <c r="C9" s="20"/>
      <c r="D9" s="20"/>
      <c r="E9" s="20"/>
      <c r="F9" s="20"/>
      <c r="G9" s="20"/>
    </row>
    <row r="10" spans="1:8" s="260" customFormat="1" ht="12.75">
      <c r="A10" s="496" t="s">
        <v>11</v>
      </c>
      <c r="B10" s="29">
        <v>64.7</v>
      </c>
      <c r="C10" s="29">
        <v>69.8</v>
      </c>
      <c r="D10" s="29">
        <v>60</v>
      </c>
      <c r="E10" s="29">
        <v>80.5</v>
      </c>
      <c r="F10" s="29">
        <v>83.7</v>
      </c>
      <c r="G10" s="29">
        <v>77.2</v>
      </c>
    </row>
    <row r="11" spans="1:8" s="260" customFormat="1" ht="12.75">
      <c r="A11" s="496" t="s">
        <v>12</v>
      </c>
      <c r="B11" s="29">
        <v>95.4</v>
      </c>
      <c r="C11" s="29">
        <v>95.8</v>
      </c>
      <c r="D11" s="29">
        <v>95</v>
      </c>
      <c r="E11" s="29">
        <v>95.3</v>
      </c>
      <c r="F11" s="29">
        <v>95.7</v>
      </c>
      <c r="G11" s="29">
        <v>94.8</v>
      </c>
    </row>
    <row r="12" spans="1:8" s="260" customFormat="1" ht="12.75">
      <c r="A12" s="496" t="s">
        <v>119</v>
      </c>
      <c r="B12" s="26">
        <v>7169107</v>
      </c>
      <c r="C12" s="26">
        <v>3624770</v>
      </c>
      <c r="D12" s="26">
        <v>3544337</v>
      </c>
      <c r="E12" s="26">
        <v>6993529</v>
      </c>
      <c r="F12" s="26">
        <v>3568308</v>
      </c>
      <c r="G12" s="26">
        <v>3425221</v>
      </c>
    </row>
    <row r="13" spans="1:8" s="260" customFormat="1" ht="22.5">
      <c r="A13" s="496" t="s">
        <v>700</v>
      </c>
      <c r="B13" s="24">
        <v>76.916475361828702</v>
      </c>
      <c r="C13" s="24">
        <v>75.369651820017083</v>
      </c>
      <c r="D13" s="24">
        <v>78.565478454623886</v>
      </c>
      <c r="E13" s="24">
        <v>77.484444454292841</v>
      </c>
      <c r="F13" s="24">
        <v>75.844166444021184</v>
      </c>
      <c r="G13" s="24">
        <v>79.270439634421379</v>
      </c>
    </row>
    <row r="14" spans="1:8" s="260" customFormat="1" ht="22.5">
      <c r="A14" s="496" t="s">
        <v>121</v>
      </c>
      <c r="B14" s="26">
        <v>2151532</v>
      </c>
      <c r="C14" s="26">
        <v>1184553</v>
      </c>
      <c r="D14" s="26">
        <v>966979</v>
      </c>
      <c r="E14" s="26">
        <v>2032191</v>
      </c>
      <c r="F14" s="26">
        <v>1136481</v>
      </c>
      <c r="G14" s="26">
        <v>895710</v>
      </c>
    </row>
    <row r="15" spans="1:8" s="260" customFormat="1" ht="22.5">
      <c r="A15" s="496" t="s">
        <v>701</v>
      </c>
      <c r="B15" s="24">
        <v>23.1</v>
      </c>
      <c r="C15" s="24">
        <v>24.6</v>
      </c>
      <c r="D15" s="24">
        <v>21.4</v>
      </c>
      <c r="E15" s="24">
        <v>22.5</v>
      </c>
      <c r="F15" s="24">
        <v>24.2</v>
      </c>
      <c r="G15" s="24">
        <v>20.7</v>
      </c>
    </row>
    <row r="16" spans="1:8" s="260" customFormat="1" ht="12.75">
      <c r="A16" s="496" t="s">
        <v>6</v>
      </c>
      <c r="B16" s="26">
        <v>448897</v>
      </c>
      <c r="C16" s="26">
        <v>210406</v>
      </c>
      <c r="D16" s="26">
        <v>238491</v>
      </c>
      <c r="E16" s="26">
        <v>448897</v>
      </c>
      <c r="F16" s="26">
        <v>210406</v>
      </c>
      <c r="G16" s="26">
        <v>238491</v>
      </c>
    </row>
    <row r="17" spans="1:7" s="260" customFormat="1" ht="12.75">
      <c r="A17" s="496" t="s">
        <v>7</v>
      </c>
      <c r="B17" s="29">
        <v>4.5999999999999996</v>
      </c>
      <c r="C17" s="29">
        <v>4.2</v>
      </c>
      <c r="D17" s="29">
        <v>5</v>
      </c>
      <c r="E17" s="29">
        <v>4.7</v>
      </c>
      <c r="F17" s="29">
        <v>4.3</v>
      </c>
      <c r="G17" s="29">
        <v>5.2</v>
      </c>
    </row>
    <row r="18" spans="1:7" ht="22.5">
      <c r="A18" s="496" t="s">
        <v>754</v>
      </c>
      <c r="B18" s="29">
        <v>3.6</v>
      </c>
      <c r="C18" s="29">
        <v>3.1</v>
      </c>
      <c r="D18" s="29">
        <v>4</v>
      </c>
      <c r="E18" s="29">
        <v>3.6</v>
      </c>
      <c r="F18" s="29">
        <v>3.1</v>
      </c>
      <c r="G18" s="29">
        <v>4</v>
      </c>
    </row>
    <row r="19" spans="1:7" ht="22.5">
      <c r="A19" s="496" t="s">
        <v>8</v>
      </c>
      <c r="B19" s="29">
        <v>1.6</v>
      </c>
      <c r="C19" s="29">
        <v>1.3</v>
      </c>
      <c r="D19" s="29">
        <v>1.9</v>
      </c>
      <c r="E19" s="29">
        <v>1.6</v>
      </c>
      <c r="F19" s="29">
        <v>1.3</v>
      </c>
      <c r="G19" s="29">
        <v>2</v>
      </c>
    </row>
    <row r="20" spans="1:7" ht="22.5">
      <c r="A20" s="496" t="s">
        <v>9</v>
      </c>
      <c r="B20" s="26">
        <v>4645249</v>
      </c>
      <c r="C20" s="26">
        <v>1870783</v>
      </c>
      <c r="D20" s="26">
        <v>2774466</v>
      </c>
      <c r="E20" s="26">
        <v>1739997</v>
      </c>
      <c r="F20" s="26">
        <v>705914</v>
      </c>
      <c r="G20" s="26">
        <v>1034083</v>
      </c>
    </row>
    <row r="21" spans="1:7" ht="33.75">
      <c r="A21" s="496" t="s">
        <v>10</v>
      </c>
      <c r="B21" s="24">
        <v>32.200000000000003</v>
      </c>
      <c r="C21" s="24">
        <v>27.2</v>
      </c>
      <c r="D21" s="24">
        <v>36.9</v>
      </c>
      <c r="E21" s="24">
        <v>15.5</v>
      </c>
      <c r="F21" s="24">
        <v>12.6</v>
      </c>
      <c r="G21" s="24">
        <v>18.5</v>
      </c>
    </row>
    <row r="22" spans="1:7">
      <c r="A22" s="1039" t="s">
        <v>44</v>
      </c>
      <c r="B22" s="1039"/>
      <c r="C22" s="1039"/>
      <c r="D22" s="1039"/>
      <c r="E22" s="1039"/>
      <c r="F22" s="1039"/>
      <c r="G22" s="1039"/>
    </row>
    <row r="23" spans="1:7">
      <c r="A23" s="496" t="s">
        <v>0</v>
      </c>
      <c r="B23" s="26">
        <v>6193025</v>
      </c>
      <c r="C23" s="26">
        <v>3082843</v>
      </c>
      <c r="D23" s="26">
        <v>3110182</v>
      </c>
      <c r="E23" s="26">
        <v>5993432</v>
      </c>
      <c r="F23" s="26">
        <v>3016222</v>
      </c>
      <c r="G23" s="26">
        <v>2977210</v>
      </c>
    </row>
    <row r="24" spans="1:7" ht="22.5">
      <c r="A24" s="496" t="s">
        <v>1</v>
      </c>
      <c r="B24" s="29">
        <v>67.400000000000006</v>
      </c>
      <c r="C24" s="29">
        <v>72.7</v>
      </c>
      <c r="D24" s="29">
        <v>63</v>
      </c>
      <c r="E24" s="29">
        <v>83.7</v>
      </c>
      <c r="F24" s="29">
        <v>86.6</v>
      </c>
      <c r="G24" s="29">
        <v>81</v>
      </c>
    </row>
    <row r="25" spans="1:7">
      <c r="A25" s="496" t="s">
        <v>2</v>
      </c>
      <c r="B25" s="26">
        <v>5907503</v>
      </c>
      <c r="C25" s="26">
        <v>2951588</v>
      </c>
      <c r="D25" s="26">
        <v>2955915</v>
      </c>
      <c r="E25" s="26">
        <v>5707910</v>
      </c>
      <c r="F25" s="26">
        <v>2884967</v>
      </c>
      <c r="G25" s="26">
        <v>2822943</v>
      </c>
    </row>
    <row r="26" spans="1:7">
      <c r="A26" s="496" t="s">
        <v>3</v>
      </c>
      <c r="B26" s="20"/>
      <c r="C26" s="20"/>
      <c r="D26" s="20"/>
      <c r="E26" s="20"/>
      <c r="F26" s="20"/>
      <c r="G26" s="20"/>
    </row>
    <row r="27" spans="1:7">
      <c r="A27" s="496" t="s">
        <v>11</v>
      </c>
      <c r="B27" s="29">
        <v>64.3</v>
      </c>
      <c r="C27" s="29">
        <v>69.599999999999994</v>
      </c>
      <c r="D27" s="29">
        <v>59.8</v>
      </c>
      <c r="E27" s="29">
        <v>79.7</v>
      </c>
      <c r="F27" s="29">
        <v>82.8</v>
      </c>
      <c r="G27" s="29">
        <v>76.8</v>
      </c>
    </row>
    <row r="28" spans="1:7">
      <c r="A28" s="496" t="s">
        <v>12</v>
      </c>
      <c r="B28" s="29">
        <v>95.4</v>
      </c>
      <c r="C28" s="29">
        <v>95.7</v>
      </c>
      <c r="D28" s="29">
        <v>95</v>
      </c>
      <c r="E28" s="29">
        <v>95.2</v>
      </c>
      <c r="F28" s="29">
        <v>95.6</v>
      </c>
      <c r="G28" s="29">
        <v>94.8</v>
      </c>
    </row>
    <row r="29" spans="1:7">
      <c r="A29" s="496" t="s">
        <v>119</v>
      </c>
      <c r="B29" s="26">
        <v>4843165</v>
      </c>
      <c r="C29" s="26">
        <v>2387084</v>
      </c>
      <c r="D29" s="26">
        <v>2456081</v>
      </c>
      <c r="E29" s="26">
        <v>4692994</v>
      </c>
      <c r="F29" s="26">
        <v>2338886</v>
      </c>
      <c r="G29" s="26">
        <v>2354108</v>
      </c>
    </row>
    <row r="30" spans="1:7" ht="22.5">
      <c r="A30" s="496" t="s">
        <v>700</v>
      </c>
      <c r="B30" s="134">
        <v>81.983284646660366</v>
      </c>
      <c r="C30" s="134">
        <v>80.874566504539246</v>
      </c>
      <c r="D30" s="134">
        <v>83.090379797795265</v>
      </c>
      <c r="E30" s="134">
        <v>82.219130995408136</v>
      </c>
      <c r="F30" s="134">
        <v>81.071499258050437</v>
      </c>
      <c r="G30" s="134">
        <v>83.391977804723652</v>
      </c>
    </row>
    <row r="31" spans="1:7" ht="22.5">
      <c r="A31" s="496" t="s">
        <v>121</v>
      </c>
      <c r="B31" s="26">
        <v>1064338</v>
      </c>
      <c r="C31" s="26">
        <v>564504</v>
      </c>
      <c r="D31" s="26">
        <v>499834</v>
      </c>
      <c r="E31" s="26">
        <v>1014916</v>
      </c>
      <c r="F31" s="26">
        <v>546081</v>
      </c>
      <c r="G31" s="26">
        <v>468835</v>
      </c>
    </row>
    <row r="32" spans="1:7" ht="22.5">
      <c r="A32" s="496" t="s">
        <v>701</v>
      </c>
      <c r="B32" s="29">
        <v>18</v>
      </c>
      <c r="C32" s="29">
        <v>19.100000000000001</v>
      </c>
      <c r="D32" s="29">
        <v>16.899999999999999</v>
      </c>
      <c r="E32" s="29">
        <v>17.8</v>
      </c>
      <c r="F32" s="29">
        <v>18.899999999999999</v>
      </c>
      <c r="G32" s="29">
        <v>16.600000000000001</v>
      </c>
    </row>
    <row r="33" spans="1:7">
      <c r="A33" s="496" t="s">
        <v>6</v>
      </c>
      <c r="B33" s="26">
        <v>285522</v>
      </c>
      <c r="C33" s="26">
        <v>131255</v>
      </c>
      <c r="D33" s="26">
        <v>154267</v>
      </c>
      <c r="E33" s="26">
        <v>285522</v>
      </c>
      <c r="F33" s="26">
        <v>131255</v>
      </c>
      <c r="G33" s="26">
        <v>154267</v>
      </c>
    </row>
    <row r="34" spans="1:7">
      <c r="A34" s="496" t="s">
        <v>7</v>
      </c>
      <c r="B34" s="29">
        <v>4.5999999999999996</v>
      </c>
      <c r="C34" s="29">
        <v>4.3</v>
      </c>
      <c r="D34" s="29">
        <v>5</v>
      </c>
      <c r="E34" s="29">
        <v>4.8</v>
      </c>
      <c r="F34" s="29">
        <v>4.4000000000000004</v>
      </c>
      <c r="G34" s="29">
        <v>5.2</v>
      </c>
    </row>
    <row r="35" spans="1:7" ht="22.5">
      <c r="A35" s="496" t="s">
        <v>754</v>
      </c>
      <c r="B35" s="29">
        <v>4</v>
      </c>
      <c r="C35" s="29">
        <v>3.7</v>
      </c>
      <c r="D35" s="29">
        <v>4.3</v>
      </c>
      <c r="E35" s="29">
        <v>4</v>
      </c>
      <c r="F35" s="29">
        <v>3.7</v>
      </c>
      <c r="G35" s="29">
        <v>4.3</v>
      </c>
    </row>
    <row r="36" spans="1:7" ht="22.5">
      <c r="A36" s="496" t="s">
        <v>8</v>
      </c>
      <c r="B36" s="29">
        <v>1.4</v>
      </c>
      <c r="C36" s="29">
        <v>1.1000000000000001</v>
      </c>
      <c r="D36" s="29">
        <v>1.7</v>
      </c>
      <c r="E36" s="29">
        <v>1.5</v>
      </c>
      <c r="F36" s="29">
        <v>1.1000000000000001</v>
      </c>
      <c r="G36" s="29">
        <v>1.8</v>
      </c>
    </row>
    <row r="37" spans="1:7" ht="22.5">
      <c r="A37" s="496" t="s">
        <v>9</v>
      </c>
      <c r="B37" s="26">
        <v>2989030</v>
      </c>
      <c r="C37" s="26">
        <v>1159061</v>
      </c>
      <c r="D37" s="26">
        <v>1829969</v>
      </c>
      <c r="E37" s="26">
        <v>1165119</v>
      </c>
      <c r="F37" s="26">
        <v>467486</v>
      </c>
      <c r="G37" s="26">
        <v>697633</v>
      </c>
    </row>
    <row r="38" spans="1:7" ht="33.75">
      <c r="A38" s="496" t="s">
        <v>10</v>
      </c>
      <c r="B38" s="29">
        <v>32.6</v>
      </c>
      <c r="C38" s="29">
        <v>27.3</v>
      </c>
      <c r="D38" s="29">
        <v>37</v>
      </c>
      <c r="E38" s="29">
        <v>16.3</v>
      </c>
      <c r="F38" s="29">
        <v>13.4</v>
      </c>
      <c r="G38" s="29">
        <v>19</v>
      </c>
    </row>
    <row r="39" spans="1:7">
      <c r="A39" s="949" t="s">
        <v>45</v>
      </c>
      <c r="B39" s="1038"/>
      <c r="C39" s="1038"/>
      <c r="D39" s="1038"/>
      <c r="E39" s="1038"/>
      <c r="F39" s="1038"/>
      <c r="G39" s="1038"/>
    </row>
    <row r="40" spans="1:7">
      <c r="A40" s="496" t="s">
        <v>0</v>
      </c>
      <c r="B40" s="26">
        <v>3576511</v>
      </c>
      <c r="C40" s="26">
        <v>1936886</v>
      </c>
      <c r="D40" s="26">
        <v>1639625</v>
      </c>
      <c r="E40" s="26">
        <v>3481185</v>
      </c>
      <c r="F40" s="26">
        <v>1898973</v>
      </c>
      <c r="G40" s="26">
        <v>1582212</v>
      </c>
    </row>
    <row r="41" spans="1:7" ht="22.5">
      <c r="A41" s="496" t="s">
        <v>1</v>
      </c>
      <c r="B41" s="29">
        <v>68.3</v>
      </c>
      <c r="C41" s="29">
        <v>73.099999999999994</v>
      </c>
      <c r="D41" s="29">
        <v>63.4</v>
      </c>
      <c r="E41" s="29">
        <v>85.8</v>
      </c>
      <c r="F41" s="29">
        <v>88.8</v>
      </c>
      <c r="G41" s="29">
        <v>82.5</v>
      </c>
    </row>
    <row r="42" spans="1:7">
      <c r="A42" s="496" t="s">
        <v>2</v>
      </c>
      <c r="B42" s="26">
        <v>3413136</v>
      </c>
      <c r="C42" s="26">
        <v>1857735</v>
      </c>
      <c r="D42" s="26">
        <v>1555401</v>
      </c>
      <c r="E42" s="26">
        <v>3317810</v>
      </c>
      <c r="F42" s="26">
        <v>1819822</v>
      </c>
      <c r="G42" s="26">
        <v>1497988</v>
      </c>
    </row>
    <row r="43" spans="1:7">
      <c r="A43" s="496" t="s">
        <v>3</v>
      </c>
      <c r="B43" s="20"/>
      <c r="C43" s="20"/>
      <c r="D43" s="20"/>
      <c r="E43" s="20"/>
      <c r="F43" s="20"/>
      <c r="G43" s="20"/>
    </row>
    <row r="44" spans="1:7">
      <c r="A44" s="496" t="s">
        <v>11</v>
      </c>
      <c r="B44" s="29">
        <v>65.2</v>
      </c>
      <c r="C44" s="29">
        <v>70.099999999999994</v>
      </c>
      <c r="D44" s="29">
        <v>60.2</v>
      </c>
      <c r="E44" s="29">
        <v>81.8</v>
      </c>
      <c r="F44" s="29">
        <v>85.1</v>
      </c>
      <c r="G44" s="29">
        <v>78.099999999999994</v>
      </c>
    </row>
    <row r="45" spans="1:7">
      <c r="A45" s="496" t="s">
        <v>12</v>
      </c>
      <c r="B45" s="29">
        <v>95.4</v>
      </c>
      <c r="C45" s="29">
        <v>95.9</v>
      </c>
      <c r="D45" s="29">
        <v>94.9</v>
      </c>
      <c r="E45" s="29">
        <v>95.3</v>
      </c>
      <c r="F45" s="29">
        <v>95.8</v>
      </c>
      <c r="G45" s="29">
        <v>94.7</v>
      </c>
    </row>
    <row r="46" spans="1:7">
      <c r="A46" s="496" t="s">
        <v>119</v>
      </c>
      <c r="B46" s="26">
        <v>2325942</v>
      </c>
      <c r="C46" s="26">
        <v>1237686</v>
      </c>
      <c r="D46" s="26">
        <v>1088256</v>
      </c>
      <c r="E46" s="26">
        <v>2300535</v>
      </c>
      <c r="F46" s="26">
        <v>1229422</v>
      </c>
      <c r="G46" s="26">
        <v>1071113</v>
      </c>
    </row>
    <row r="47" spans="1:7" ht="22.5">
      <c r="A47" s="496" t="s">
        <v>700</v>
      </c>
      <c r="B47" s="134">
        <v>68.146771766492748</v>
      </c>
      <c r="C47" s="134">
        <v>66.623388158160338</v>
      </c>
      <c r="D47" s="134">
        <v>69.966265933993867</v>
      </c>
      <c r="E47" s="134">
        <v>69.338961543909988</v>
      </c>
      <c r="F47" s="134">
        <v>67.557266589809331</v>
      </c>
      <c r="G47" s="134">
        <v>71.503443285259962</v>
      </c>
    </row>
    <row r="48" spans="1:7" ht="22.5">
      <c r="A48" s="496" t="s">
        <v>121</v>
      </c>
      <c r="B48" s="26">
        <v>1087194</v>
      </c>
      <c r="C48" s="26">
        <v>620049</v>
      </c>
      <c r="D48" s="26">
        <v>467145</v>
      </c>
      <c r="E48" s="26">
        <v>1017275</v>
      </c>
      <c r="F48" s="26">
        <v>590400</v>
      </c>
      <c r="G48" s="26">
        <v>426875</v>
      </c>
    </row>
    <row r="49" spans="1:7" ht="22.5">
      <c r="A49" s="496" t="s">
        <v>701</v>
      </c>
      <c r="B49" s="29">
        <v>31.9</v>
      </c>
      <c r="C49" s="29">
        <v>33.4</v>
      </c>
      <c r="D49" s="29">
        <v>30</v>
      </c>
      <c r="E49" s="29">
        <v>30.7</v>
      </c>
      <c r="F49" s="29">
        <v>32.4</v>
      </c>
      <c r="G49" s="29">
        <v>28.5</v>
      </c>
    </row>
    <row r="50" spans="1:7">
      <c r="A50" s="496" t="s">
        <v>6</v>
      </c>
      <c r="B50" s="26">
        <v>163375</v>
      </c>
      <c r="C50" s="26">
        <v>79151</v>
      </c>
      <c r="D50" s="26">
        <v>84224</v>
      </c>
      <c r="E50" s="26">
        <v>163375</v>
      </c>
      <c r="F50" s="26">
        <v>79151</v>
      </c>
      <c r="G50" s="26">
        <v>84224</v>
      </c>
    </row>
    <row r="51" spans="1:7">
      <c r="A51" s="496" t="s">
        <v>7</v>
      </c>
      <c r="B51" s="29">
        <v>4.5999999999999996</v>
      </c>
      <c r="C51" s="29">
        <v>4.0999999999999996</v>
      </c>
      <c r="D51" s="29">
        <v>5.0999999999999996</v>
      </c>
      <c r="E51" s="29">
        <v>4.7</v>
      </c>
      <c r="F51" s="29">
        <v>4.2</v>
      </c>
      <c r="G51" s="29">
        <v>5.3</v>
      </c>
    </row>
    <row r="52" spans="1:7" ht="22.5">
      <c r="A52" s="496" t="s">
        <v>754</v>
      </c>
      <c r="B52" s="29">
        <v>2.8</v>
      </c>
      <c r="C52" s="29">
        <v>2.2000000000000002</v>
      </c>
      <c r="D52" s="29">
        <v>3.5</v>
      </c>
      <c r="E52" s="29">
        <v>2.8</v>
      </c>
      <c r="F52" s="29">
        <v>2.2000000000000002</v>
      </c>
      <c r="G52" s="29">
        <v>3.5</v>
      </c>
    </row>
    <row r="53" spans="1:7" ht="22.5">
      <c r="A53" s="496" t="s">
        <v>8</v>
      </c>
      <c r="B53" s="29">
        <v>1.9</v>
      </c>
      <c r="C53" s="29">
        <v>1.6</v>
      </c>
      <c r="D53" s="29">
        <v>2.2999999999999998</v>
      </c>
      <c r="E53" s="29">
        <v>2</v>
      </c>
      <c r="F53" s="29">
        <v>1.6</v>
      </c>
      <c r="G53" s="29">
        <v>2.4</v>
      </c>
    </row>
    <row r="54" spans="1:7" ht="22.5">
      <c r="A54" s="496" t="s">
        <v>9</v>
      </c>
      <c r="B54" s="26">
        <v>1656219</v>
      </c>
      <c r="C54" s="26">
        <v>711722</v>
      </c>
      <c r="D54" s="26">
        <v>944497</v>
      </c>
      <c r="E54" s="26">
        <v>574878</v>
      </c>
      <c r="F54" s="26">
        <v>238428</v>
      </c>
      <c r="G54" s="26">
        <v>336450</v>
      </c>
    </row>
    <row r="55" spans="1:7" ht="33.75">
      <c r="A55" s="502" t="s">
        <v>10</v>
      </c>
      <c r="B55" s="103">
        <v>31.7</v>
      </c>
      <c r="C55" s="103">
        <v>26.9</v>
      </c>
      <c r="D55" s="103">
        <v>36.6</v>
      </c>
      <c r="E55" s="103">
        <v>14.2</v>
      </c>
      <c r="F55" s="103">
        <v>11.2</v>
      </c>
      <c r="G55" s="103">
        <v>17.5</v>
      </c>
    </row>
    <row r="56" spans="1:7" ht="21" customHeight="1">
      <c r="A56" s="1040" t="s">
        <v>755</v>
      </c>
      <c r="B56" s="1040"/>
      <c r="C56" s="1040"/>
      <c r="D56" s="1040"/>
      <c r="E56" s="1040"/>
      <c r="F56" s="1040"/>
      <c r="G56" s="1040"/>
    </row>
    <row r="57" spans="1:7">
      <c r="A57" s="503"/>
      <c r="B57" s="503"/>
      <c r="C57" s="503"/>
      <c r="D57" s="503"/>
      <c r="E57" s="503"/>
      <c r="F57" s="503"/>
      <c r="G57" s="503"/>
    </row>
  </sheetData>
  <mergeCells count="10">
    <mergeCell ref="A5:G5"/>
    <mergeCell ref="A22:G22"/>
    <mergeCell ref="A39:G39"/>
    <mergeCell ref="A56:G56"/>
    <mergeCell ref="A1:G1"/>
    <mergeCell ref="A3:A4"/>
    <mergeCell ref="B3:B4"/>
    <mergeCell ref="C3:D3"/>
    <mergeCell ref="E3:E4"/>
    <mergeCell ref="F3:G3"/>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workbookViewId="0">
      <selection activeCell="O20" sqref="O20"/>
    </sheetView>
  </sheetViews>
  <sheetFormatPr defaultRowHeight="12"/>
  <cols>
    <col min="1" max="1" width="25.5703125" style="284" customWidth="1"/>
    <col min="2" max="10" width="9.7109375" style="284" bestFit="1" customWidth="1"/>
    <col min="11" max="16384" width="9.140625" style="284"/>
  </cols>
  <sheetData>
    <row r="1" spans="1:20" ht="15.75">
      <c r="A1" s="1042" t="s">
        <v>725</v>
      </c>
      <c r="B1" s="1042"/>
      <c r="C1" s="1042"/>
      <c r="D1" s="1042"/>
      <c r="E1" s="1042"/>
      <c r="F1" s="1042"/>
      <c r="G1" s="1042"/>
      <c r="H1" s="1042"/>
      <c r="I1" s="1042"/>
      <c r="J1" s="1042"/>
    </row>
    <row r="2" spans="1:20" s="285" customFormat="1" ht="12.75">
      <c r="A2" s="1043" t="s">
        <v>849</v>
      </c>
      <c r="B2" s="1043"/>
      <c r="C2" s="1043"/>
      <c r="D2" s="1043"/>
      <c r="E2" s="1043"/>
      <c r="F2" s="1043"/>
      <c r="G2" s="1043"/>
      <c r="H2" s="1043"/>
      <c r="I2" s="1043"/>
      <c r="J2" s="1043"/>
    </row>
    <row r="3" spans="1:20">
      <c r="A3" s="537"/>
      <c r="B3" s="537"/>
      <c r="C3" s="537"/>
      <c r="D3" s="537"/>
      <c r="E3" s="537"/>
      <c r="F3" s="537"/>
      <c r="G3" s="537"/>
      <c r="H3" s="537"/>
      <c r="I3" s="537"/>
      <c r="J3" s="539" t="s">
        <v>14</v>
      </c>
    </row>
    <row r="4" spans="1:20" s="351" customFormat="1">
      <c r="A4" s="1044"/>
      <c r="B4" s="769" t="s">
        <v>134</v>
      </c>
      <c r="C4" s="770"/>
      <c r="D4" s="890"/>
      <c r="E4" s="773" t="s">
        <v>42</v>
      </c>
      <c r="F4" s="772"/>
      <c r="G4" s="772"/>
      <c r="H4" s="772"/>
      <c r="I4" s="772"/>
      <c r="J4" s="772"/>
    </row>
    <row r="5" spans="1:20" s="351" customFormat="1">
      <c r="A5" s="1045"/>
      <c r="B5" s="769" t="s">
        <v>135</v>
      </c>
      <c r="C5" s="769" t="s">
        <v>52</v>
      </c>
      <c r="D5" s="890"/>
      <c r="E5" s="769" t="s">
        <v>136</v>
      </c>
      <c r="F5" s="770"/>
      <c r="G5" s="770"/>
      <c r="H5" s="773" t="s">
        <v>137</v>
      </c>
      <c r="I5" s="772"/>
      <c r="J5" s="772"/>
    </row>
    <row r="6" spans="1:20" s="351" customFormat="1">
      <c r="A6" s="1045"/>
      <c r="B6" s="770"/>
      <c r="C6" s="769" t="s">
        <v>41</v>
      </c>
      <c r="D6" s="773" t="s">
        <v>43</v>
      </c>
      <c r="E6" s="769" t="s">
        <v>135</v>
      </c>
      <c r="F6" s="769" t="s">
        <v>52</v>
      </c>
      <c r="G6" s="770"/>
      <c r="H6" s="774" t="s">
        <v>135</v>
      </c>
      <c r="I6" s="773" t="s">
        <v>52</v>
      </c>
      <c r="J6" s="772"/>
    </row>
    <row r="7" spans="1:20" s="351" customFormat="1">
      <c r="A7" s="1046"/>
      <c r="B7" s="770"/>
      <c r="C7" s="770"/>
      <c r="D7" s="890"/>
      <c r="E7" s="770"/>
      <c r="F7" s="615" t="s">
        <v>41</v>
      </c>
      <c r="G7" s="615" t="s">
        <v>43</v>
      </c>
      <c r="H7" s="770"/>
      <c r="I7" s="616" t="s">
        <v>41</v>
      </c>
      <c r="J7" s="617" t="s">
        <v>43</v>
      </c>
    </row>
    <row r="8" spans="1:20" s="260" customFormat="1" ht="12.75">
      <c r="A8" s="515" t="s">
        <v>138</v>
      </c>
      <c r="B8" s="319">
        <v>9320639</v>
      </c>
      <c r="C8" s="319">
        <v>4809323</v>
      </c>
      <c r="D8" s="319">
        <v>4511316</v>
      </c>
      <c r="E8" s="319">
        <v>5907503</v>
      </c>
      <c r="F8" s="319">
        <v>2951588</v>
      </c>
      <c r="G8" s="319">
        <v>2955915</v>
      </c>
      <c r="H8" s="319">
        <v>3413136</v>
      </c>
      <c r="I8" s="319">
        <v>1857735</v>
      </c>
      <c r="J8" s="319">
        <v>1555401</v>
      </c>
    </row>
    <row r="9" spans="1:20" s="260" customFormat="1" ht="12.75">
      <c r="A9" s="516" t="s">
        <v>139</v>
      </c>
      <c r="B9" s="319">
        <v>7169107</v>
      </c>
      <c r="C9" s="319">
        <v>3624770</v>
      </c>
      <c r="D9" s="319">
        <v>3544337</v>
      </c>
      <c r="E9" s="319">
        <v>4843165</v>
      </c>
      <c r="F9" s="319">
        <v>2387084</v>
      </c>
      <c r="G9" s="319">
        <v>2456081</v>
      </c>
      <c r="H9" s="319">
        <v>2325942</v>
      </c>
      <c r="I9" s="319">
        <v>1237686</v>
      </c>
      <c r="J9" s="319">
        <v>1088256</v>
      </c>
    </row>
    <row r="10" spans="1:20" s="260" customFormat="1" ht="12.75">
      <c r="A10" s="321" t="s">
        <v>140</v>
      </c>
      <c r="B10" s="299"/>
      <c r="C10" s="299"/>
      <c r="D10" s="299"/>
      <c r="E10" s="299"/>
      <c r="F10" s="299"/>
      <c r="G10" s="299"/>
      <c r="H10" s="299"/>
      <c r="I10" s="299"/>
      <c r="J10" s="299"/>
    </row>
    <row r="11" spans="1:20" s="260" customFormat="1" ht="22.5">
      <c r="A11" s="348" t="s">
        <v>141</v>
      </c>
      <c r="B11" s="319">
        <v>6085116</v>
      </c>
      <c r="C11" s="319">
        <v>3050369</v>
      </c>
      <c r="D11" s="319">
        <v>3034747</v>
      </c>
      <c r="E11" s="319">
        <v>4326060</v>
      </c>
      <c r="F11" s="319">
        <v>2132008</v>
      </c>
      <c r="G11" s="319">
        <v>2194052</v>
      </c>
      <c r="H11" s="319">
        <v>1759056</v>
      </c>
      <c r="I11" s="319">
        <v>918361</v>
      </c>
      <c r="J11" s="319">
        <v>840695</v>
      </c>
    </row>
    <row r="12" spans="1:20" s="260" customFormat="1" ht="22.5">
      <c r="A12" s="348" t="s">
        <v>142</v>
      </c>
      <c r="B12" s="319">
        <v>766588</v>
      </c>
      <c r="C12" s="319">
        <v>377928</v>
      </c>
      <c r="D12" s="319">
        <v>388660</v>
      </c>
      <c r="E12" s="319">
        <v>426862</v>
      </c>
      <c r="F12" s="319">
        <v>202926</v>
      </c>
      <c r="G12" s="319">
        <v>223936</v>
      </c>
      <c r="H12" s="319">
        <v>339726</v>
      </c>
      <c r="I12" s="319">
        <v>175002</v>
      </c>
      <c r="J12" s="319">
        <v>164724</v>
      </c>
    </row>
    <row r="13" spans="1:20" s="260" customFormat="1" ht="33.75">
      <c r="A13" s="348" t="s">
        <v>143</v>
      </c>
      <c r="B13" s="319">
        <v>254647</v>
      </c>
      <c r="C13" s="319">
        <v>162334</v>
      </c>
      <c r="D13" s="319">
        <v>92313</v>
      </c>
      <c r="E13" s="319">
        <v>54352</v>
      </c>
      <c r="F13" s="319">
        <v>32972</v>
      </c>
      <c r="G13" s="319">
        <v>21380</v>
      </c>
      <c r="H13" s="319">
        <v>200295</v>
      </c>
      <c r="I13" s="319">
        <v>129362</v>
      </c>
      <c r="J13" s="319">
        <v>70933</v>
      </c>
    </row>
    <row r="14" spans="1:20" s="260" customFormat="1" ht="56.25">
      <c r="A14" s="348" t="s">
        <v>144</v>
      </c>
      <c r="B14" s="319">
        <v>62756</v>
      </c>
      <c r="C14" s="319">
        <v>34139</v>
      </c>
      <c r="D14" s="319">
        <v>28617</v>
      </c>
      <c r="E14" s="319">
        <v>35891</v>
      </c>
      <c r="F14" s="319">
        <v>19178</v>
      </c>
      <c r="G14" s="319">
        <v>16713</v>
      </c>
      <c r="H14" s="319">
        <v>26865</v>
      </c>
      <c r="I14" s="319">
        <v>14961</v>
      </c>
      <c r="J14" s="319">
        <v>11904</v>
      </c>
    </row>
    <row r="15" spans="1:20" s="260" customFormat="1" ht="22.5">
      <c r="A15" s="516" t="s">
        <v>702</v>
      </c>
      <c r="B15" s="319">
        <v>2151532</v>
      </c>
      <c r="C15" s="319">
        <v>1184553</v>
      </c>
      <c r="D15" s="319">
        <v>966979</v>
      </c>
      <c r="E15" s="319">
        <v>1064338</v>
      </c>
      <c r="F15" s="319">
        <v>564504</v>
      </c>
      <c r="G15" s="319">
        <v>499834</v>
      </c>
      <c r="H15" s="319">
        <v>1087194</v>
      </c>
      <c r="I15" s="319">
        <v>620049</v>
      </c>
      <c r="J15" s="319">
        <v>467145</v>
      </c>
      <c r="L15" s="294"/>
      <c r="M15" s="294"/>
      <c r="N15" s="294"/>
      <c r="O15" s="294"/>
      <c r="P15" s="294"/>
      <c r="Q15" s="294"/>
      <c r="R15" s="294"/>
      <c r="S15" s="294"/>
      <c r="T15" s="294"/>
    </row>
    <row r="16" spans="1:20" s="260" customFormat="1" ht="12.75">
      <c r="A16" s="348" t="s">
        <v>140</v>
      </c>
      <c r="B16" s="299"/>
      <c r="C16" s="299"/>
      <c r="D16" s="299"/>
      <c r="E16" s="299"/>
      <c r="F16" s="299"/>
      <c r="G16" s="299"/>
      <c r="H16" s="299"/>
      <c r="I16" s="299"/>
      <c r="J16" s="299"/>
      <c r="L16" s="284"/>
      <c r="M16" s="284"/>
      <c r="N16" s="284"/>
      <c r="O16" s="284"/>
      <c r="P16" s="284"/>
      <c r="Q16" s="284"/>
      <c r="R16" s="284"/>
      <c r="S16" s="284"/>
      <c r="T16" s="284"/>
    </row>
    <row r="17" spans="1:20" s="260" customFormat="1" ht="12.75">
      <c r="A17" s="348" t="s">
        <v>703</v>
      </c>
      <c r="B17" s="319">
        <v>125419</v>
      </c>
      <c r="C17" s="319">
        <v>72759</v>
      </c>
      <c r="D17" s="319">
        <v>52660</v>
      </c>
      <c r="E17" s="319">
        <v>61507</v>
      </c>
      <c r="F17" s="319">
        <v>36946</v>
      </c>
      <c r="G17" s="319">
        <v>24561</v>
      </c>
      <c r="H17" s="319">
        <v>63912</v>
      </c>
      <c r="I17" s="319">
        <v>35813</v>
      </c>
      <c r="J17" s="319">
        <v>28099</v>
      </c>
      <c r="L17" s="294"/>
      <c r="M17" s="294"/>
      <c r="N17" s="294"/>
      <c r="O17" s="294"/>
      <c r="P17" s="294"/>
      <c r="Q17" s="294"/>
      <c r="R17" s="294"/>
      <c r="S17" s="294"/>
      <c r="T17" s="294"/>
    </row>
    <row r="18" spans="1:20" s="260" customFormat="1" ht="22.5">
      <c r="A18" s="348" t="s">
        <v>704</v>
      </c>
      <c r="B18" s="319">
        <v>2008556</v>
      </c>
      <c r="C18" s="319">
        <v>1101728</v>
      </c>
      <c r="D18" s="319">
        <v>906828</v>
      </c>
      <c r="E18" s="319">
        <v>997468</v>
      </c>
      <c r="F18" s="319">
        <v>525034</v>
      </c>
      <c r="G18" s="319">
        <v>472434</v>
      </c>
      <c r="H18" s="319">
        <v>1011088</v>
      </c>
      <c r="I18" s="319">
        <v>576694</v>
      </c>
      <c r="J18" s="319">
        <v>434394</v>
      </c>
      <c r="L18" s="294"/>
      <c r="M18" s="294"/>
      <c r="N18" s="294"/>
      <c r="O18" s="294"/>
      <c r="P18" s="294"/>
      <c r="Q18" s="294"/>
      <c r="R18" s="294"/>
      <c r="S18" s="294"/>
      <c r="T18" s="294"/>
    </row>
    <row r="19" spans="1:20" s="260" customFormat="1" ht="12.75">
      <c r="A19" s="348" t="s">
        <v>216</v>
      </c>
      <c r="B19" s="319"/>
      <c r="C19" s="319"/>
      <c r="D19" s="319"/>
      <c r="E19" s="319"/>
      <c r="F19" s="319"/>
      <c r="G19" s="319"/>
      <c r="H19" s="319"/>
      <c r="I19" s="319"/>
      <c r="J19" s="319"/>
      <c r="L19" s="294"/>
      <c r="M19" s="294"/>
      <c r="N19" s="294"/>
      <c r="O19" s="294"/>
      <c r="P19" s="294"/>
      <c r="Q19" s="294"/>
      <c r="R19" s="294"/>
      <c r="S19" s="294"/>
      <c r="T19" s="294"/>
    </row>
    <row r="20" spans="1:20" s="260" customFormat="1" ht="56.25">
      <c r="A20" s="348" t="s">
        <v>265</v>
      </c>
      <c r="B20" s="319">
        <v>4813</v>
      </c>
      <c r="C20" s="319">
        <v>2692</v>
      </c>
      <c r="D20" s="319">
        <v>2121</v>
      </c>
      <c r="E20" s="319">
        <v>3866</v>
      </c>
      <c r="F20" s="319">
        <v>2078</v>
      </c>
      <c r="G20" s="319">
        <v>1788</v>
      </c>
      <c r="H20" s="319">
        <v>947</v>
      </c>
      <c r="I20" s="319">
        <v>614</v>
      </c>
      <c r="J20" s="319">
        <v>333</v>
      </c>
      <c r="L20" s="294"/>
      <c r="M20" s="294"/>
      <c r="N20" s="294"/>
      <c r="O20" s="294"/>
      <c r="P20" s="294"/>
      <c r="Q20" s="294"/>
      <c r="R20" s="294"/>
      <c r="S20" s="294"/>
      <c r="T20" s="294"/>
    </row>
    <row r="21" spans="1:20" s="260" customFormat="1" ht="33.75">
      <c r="A21" s="348" t="s">
        <v>705</v>
      </c>
      <c r="B21" s="319">
        <v>1734451</v>
      </c>
      <c r="C21" s="319">
        <v>959434</v>
      </c>
      <c r="D21" s="319">
        <v>775017</v>
      </c>
      <c r="E21" s="319">
        <v>966710</v>
      </c>
      <c r="F21" s="319">
        <v>510674</v>
      </c>
      <c r="G21" s="319">
        <v>456036</v>
      </c>
      <c r="H21" s="319">
        <v>767741</v>
      </c>
      <c r="I21" s="319">
        <v>448760</v>
      </c>
      <c r="J21" s="319">
        <v>318981</v>
      </c>
      <c r="L21" s="294"/>
      <c r="M21" s="294"/>
      <c r="N21" s="294"/>
      <c r="O21" s="294"/>
      <c r="P21" s="294"/>
      <c r="Q21" s="294"/>
      <c r="R21" s="294"/>
      <c r="S21" s="294"/>
      <c r="T21" s="294"/>
    </row>
    <row r="22" spans="1:20" s="260" customFormat="1" ht="22.5">
      <c r="A22" s="348" t="s">
        <v>706</v>
      </c>
      <c r="B22" s="319">
        <v>269292</v>
      </c>
      <c r="C22" s="319">
        <v>139602</v>
      </c>
      <c r="D22" s="319">
        <v>129690</v>
      </c>
      <c r="E22" s="319">
        <v>26892</v>
      </c>
      <c r="F22" s="319">
        <v>12282</v>
      </c>
      <c r="G22" s="319">
        <v>14610</v>
      </c>
      <c r="H22" s="319">
        <v>242400</v>
      </c>
      <c r="I22" s="319">
        <v>127320</v>
      </c>
      <c r="J22" s="319">
        <v>115080</v>
      </c>
      <c r="L22" s="294"/>
      <c r="M22" s="294"/>
      <c r="N22" s="294"/>
      <c r="O22" s="294"/>
      <c r="P22" s="294"/>
      <c r="Q22" s="294"/>
      <c r="R22" s="294"/>
      <c r="S22" s="294"/>
      <c r="T22" s="294"/>
    </row>
    <row r="23" spans="1:20" ht="22.5">
      <c r="A23" s="348" t="s">
        <v>305</v>
      </c>
      <c r="B23" s="319">
        <v>10876</v>
      </c>
      <c r="C23" s="319">
        <v>6590</v>
      </c>
      <c r="D23" s="319">
        <v>4286</v>
      </c>
      <c r="E23" s="319">
        <v>2796</v>
      </c>
      <c r="F23" s="319">
        <v>1393</v>
      </c>
      <c r="G23" s="319">
        <v>1403</v>
      </c>
      <c r="H23" s="319">
        <v>8080</v>
      </c>
      <c r="I23" s="319">
        <v>5197</v>
      </c>
      <c r="J23" s="319">
        <v>2883</v>
      </c>
      <c r="L23" s="294"/>
      <c r="M23" s="294"/>
      <c r="N23" s="294"/>
      <c r="O23" s="294"/>
      <c r="P23" s="294"/>
      <c r="Q23" s="294"/>
      <c r="R23" s="294"/>
      <c r="S23" s="294"/>
      <c r="T23" s="294"/>
    </row>
    <row r="24" spans="1:20" ht="33.75">
      <c r="A24" s="321" t="s">
        <v>707</v>
      </c>
      <c r="B24" s="319">
        <v>6681</v>
      </c>
      <c r="C24" s="319">
        <v>3476</v>
      </c>
      <c r="D24" s="319">
        <v>3205</v>
      </c>
      <c r="E24" s="319">
        <v>2567</v>
      </c>
      <c r="F24" s="319">
        <v>1131</v>
      </c>
      <c r="G24" s="319">
        <v>1436</v>
      </c>
      <c r="H24" s="319">
        <v>4114</v>
      </c>
      <c r="I24" s="319">
        <v>2345</v>
      </c>
      <c r="J24" s="319">
        <v>1769</v>
      </c>
      <c r="L24" s="294"/>
      <c r="M24" s="294"/>
      <c r="N24" s="294"/>
      <c r="O24" s="294"/>
      <c r="P24" s="294"/>
      <c r="Q24" s="294"/>
      <c r="R24" s="294"/>
      <c r="S24" s="294"/>
      <c r="T24" s="294"/>
    </row>
    <row r="25" spans="1:20" ht="22.5">
      <c r="A25" s="324" t="s">
        <v>155</v>
      </c>
      <c r="B25" s="325">
        <v>5447</v>
      </c>
      <c r="C25" s="325">
        <v>2731</v>
      </c>
      <c r="D25" s="325">
        <v>2716</v>
      </c>
      <c r="E25" s="325">
        <v>1286</v>
      </c>
      <c r="F25" s="325">
        <v>389</v>
      </c>
      <c r="G25" s="325">
        <v>897</v>
      </c>
      <c r="H25" s="325">
        <v>4161</v>
      </c>
      <c r="I25" s="325">
        <v>2342</v>
      </c>
      <c r="J25" s="325">
        <v>1819</v>
      </c>
      <c r="L25" s="294"/>
      <c r="M25" s="294"/>
      <c r="N25" s="294"/>
      <c r="O25" s="294"/>
      <c r="P25" s="294"/>
      <c r="Q25" s="294"/>
      <c r="R25" s="294"/>
      <c r="S25" s="294"/>
      <c r="T25" s="294"/>
    </row>
    <row r="26" spans="1:20">
      <c r="A26" s="321"/>
      <c r="B26" s="636"/>
      <c r="C26" s="636"/>
      <c r="D26" s="636"/>
      <c r="E26" s="636"/>
      <c r="F26" s="636"/>
      <c r="G26" s="636"/>
      <c r="H26" s="636"/>
      <c r="I26" s="636"/>
      <c r="J26" s="636"/>
      <c r="L26" s="294"/>
      <c r="M26" s="294"/>
      <c r="N26" s="294"/>
      <c r="O26" s="294"/>
      <c r="P26" s="294"/>
      <c r="Q26" s="294"/>
      <c r="R26" s="630"/>
      <c r="S26" s="630"/>
      <c r="T26" s="630"/>
    </row>
    <row r="27" spans="1:20">
      <c r="A27" s="1041" t="s">
        <v>708</v>
      </c>
      <c r="B27" s="1041"/>
      <c r="C27" s="1041"/>
      <c r="D27" s="1041"/>
      <c r="E27" s="1041"/>
      <c r="F27" s="1041"/>
      <c r="G27" s="1041"/>
      <c r="H27" s="1041"/>
      <c r="I27" s="1041"/>
      <c r="J27" s="1041"/>
    </row>
  </sheetData>
  <mergeCells count="16">
    <mergeCell ref="A27:J27"/>
    <mergeCell ref="A1:J1"/>
    <mergeCell ref="A2:J2"/>
    <mergeCell ref="A4:A7"/>
    <mergeCell ref="B4:D4"/>
    <mergeCell ref="E4:J4"/>
    <mergeCell ref="B5:B7"/>
    <mergeCell ref="C5:D5"/>
    <mergeCell ref="E5:G5"/>
    <mergeCell ref="H5:J5"/>
    <mergeCell ref="C6:C7"/>
    <mergeCell ref="D6:D7"/>
    <mergeCell ref="E6:E7"/>
    <mergeCell ref="F6:G6"/>
    <mergeCell ref="H6:H7"/>
    <mergeCell ref="I6:J6"/>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0"/>
  <sheetViews>
    <sheetView workbookViewId="0">
      <selection activeCell="B34" sqref="B34:L46"/>
    </sheetView>
  </sheetViews>
  <sheetFormatPr defaultRowHeight="12"/>
  <cols>
    <col min="1" max="1" width="23.140625" style="16" customWidth="1"/>
    <col min="2" max="10" width="9.140625" style="16"/>
    <col min="11" max="11" width="11.5703125" style="16" customWidth="1"/>
    <col min="12" max="12" width="12" style="16" customWidth="1"/>
    <col min="13" max="16384" width="9.140625" style="16"/>
  </cols>
  <sheetData>
    <row r="1" spans="1:12" s="115" customFormat="1" ht="27.75" customHeight="1">
      <c r="A1" s="733" t="s">
        <v>726</v>
      </c>
      <c r="B1" s="733"/>
      <c r="C1" s="733"/>
      <c r="D1" s="733"/>
      <c r="E1" s="733"/>
      <c r="F1" s="733"/>
      <c r="G1" s="733"/>
      <c r="H1" s="733"/>
      <c r="I1" s="733"/>
      <c r="J1" s="733"/>
      <c r="K1" s="733"/>
      <c r="L1" s="733"/>
    </row>
    <row r="2" spans="1:12" ht="15" customHeight="1">
      <c r="A2" s="480"/>
      <c r="B2" s="480"/>
      <c r="C2" s="480"/>
      <c r="D2" s="480"/>
      <c r="E2" s="480"/>
      <c r="F2" s="480"/>
      <c r="G2" s="480"/>
      <c r="H2" s="480"/>
      <c r="I2" s="480"/>
      <c r="J2" s="480"/>
      <c r="K2" s="480"/>
      <c r="L2" s="116" t="s">
        <v>14</v>
      </c>
    </row>
    <row r="3" spans="1:12">
      <c r="A3" s="788"/>
      <c r="B3" s="761" t="s">
        <v>134</v>
      </c>
      <c r="C3" s="761" t="s">
        <v>173</v>
      </c>
      <c r="D3" s="762"/>
      <c r="E3" s="762"/>
      <c r="F3" s="762"/>
      <c r="G3" s="762"/>
      <c r="H3" s="762"/>
      <c r="I3" s="762"/>
      <c r="J3" s="786"/>
      <c r="K3" s="725" t="s">
        <v>174</v>
      </c>
      <c r="L3" s="763"/>
    </row>
    <row r="4" spans="1:12" ht="45">
      <c r="A4" s="788"/>
      <c r="B4" s="761"/>
      <c r="C4" s="474">
        <v>15</v>
      </c>
      <c r="D4" s="474" t="s">
        <v>18</v>
      </c>
      <c r="E4" s="474" t="s">
        <v>19</v>
      </c>
      <c r="F4" s="474" t="s">
        <v>20</v>
      </c>
      <c r="G4" s="474" t="s">
        <v>21</v>
      </c>
      <c r="H4" s="474" t="s">
        <v>22</v>
      </c>
      <c r="I4" s="474" t="s">
        <v>23</v>
      </c>
      <c r="J4" s="472" t="s">
        <v>175</v>
      </c>
      <c r="K4" s="589" t="s">
        <v>176</v>
      </c>
      <c r="L4" s="588" t="s">
        <v>756</v>
      </c>
    </row>
    <row r="5" spans="1:12" s="1" customFormat="1" ht="12.75">
      <c r="A5" s="789" t="s">
        <v>15</v>
      </c>
      <c r="B5" s="789"/>
      <c r="C5" s="789"/>
      <c r="D5" s="789"/>
      <c r="E5" s="789"/>
      <c r="F5" s="789"/>
      <c r="G5" s="789"/>
      <c r="H5" s="789"/>
      <c r="I5" s="789"/>
      <c r="J5" s="789"/>
      <c r="K5" s="787"/>
      <c r="L5" s="787"/>
    </row>
    <row r="6" spans="1:12" s="1" customFormat="1" ht="12.75">
      <c r="A6" s="137" t="s">
        <v>138</v>
      </c>
      <c r="B6" s="157">
        <v>9320639</v>
      </c>
      <c r="C6" s="157">
        <v>221</v>
      </c>
      <c r="D6" s="157">
        <v>1079878</v>
      </c>
      <c r="E6" s="157">
        <v>760857</v>
      </c>
      <c r="F6" s="157">
        <v>1787319</v>
      </c>
      <c r="G6" s="157">
        <v>2642994</v>
      </c>
      <c r="H6" s="157">
        <v>1865002</v>
      </c>
      <c r="I6" s="157">
        <v>1087905</v>
      </c>
      <c r="J6" s="157">
        <v>96463</v>
      </c>
      <c r="K6" s="157">
        <v>9025720</v>
      </c>
      <c r="L6" s="157">
        <v>283998</v>
      </c>
    </row>
    <row r="7" spans="1:12" s="1" customFormat="1" ht="12.75">
      <c r="A7" s="138" t="s">
        <v>139</v>
      </c>
      <c r="B7" s="157">
        <v>7169107</v>
      </c>
      <c r="C7" s="157" t="s">
        <v>840</v>
      </c>
      <c r="D7" s="157">
        <v>863822</v>
      </c>
      <c r="E7" s="157">
        <v>579589</v>
      </c>
      <c r="F7" s="157">
        <v>1368445</v>
      </c>
      <c r="G7" s="157">
        <v>2085716</v>
      </c>
      <c r="H7" s="157">
        <v>1418072</v>
      </c>
      <c r="I7" s="157">
        <v>806573</v>
      </c>
      <c r="J7" s="157">
        <v>46890</v>
      </c>
      <c r="K7" s="157">
        <v>6993529</v>
      </c>
      <c r="L7" s="157">
        <v>171524</v>
      </c>
    </row>
    <row r="8" spans="1:12" s="1" customFormat="1" ht="12.75">
      <c r="A8" s="122" t="s">
        <v>140</v>
      </c>
      <c r="B8" s="157"/>
      <c r="C8" s="157"/>
      <c r="D8" s="157"/>
      <c r="E8" s="157"/>
      <c r="F8" s="157"/>
      <c r="G8" s="157"/>
      <c r="H8" s="157"/>
      <c r="I8" s="157"/>
      <c r="J8" s="157"/>
      <c r="K8" s="157"/>
      <c r="L8" s="157"/>
    </row>
    <row r="9" spans="1:12" s="1" customFormat="1" ht="22.5">
      <c r="A9" s="120" t="s">
        <v>141</v>
      </c>
      <c r="B9" s="157">
        <v>6085116</v>
      </c>
      <c r="C9" s="157" t="s">
        <v>840</v>
      </c>
      <c r="D9" s="157">
        <v>712891</v>
      </c>
      <c r="E9" s="157">
        <v>487029</v>
      </c>
      <c r="F9" s="157">
        <v>1163001</v>
      </c>
      <c r="G9" s="157">
        <v>1794275</v>
      </c>
      <c r="H9" s="157">
        <v>1206738</v>
      </c>
      <c r="I9" s="157">
        <v>679335</v>
      </c>
      <c r="J9" s="157">
        <v>41847</v>
      </c>
      <c r="K9" s="157">
        <v>5934539</v>
      </c>
      <c r="L9" s="157">
        <v>148765</v>
      </c>
    </row>
    <row r="10" spans="1:12" s="1" customFormat="1" ht="33.75">
      <c r="A10" s="120" t="s">
        <v>142</v>
      </c>
      <c r="B10" s="157">
        <v>766588</v>
      </c>
      <c r="C10" s="157" t="s">
        <v>840</v>
      </c>
      <c r="D10" s="157">
        <v>107188</v>
      </c>
      <c r="E10" s="157">
        <v>62479</v>
      </c>
      <c r="F10" s="157">
        <v>139090</v>
      </c>
      <c r="G10" s="157">
        <v>217646</v>
      </c>
      <c r="H10" s="157">
        <v>150526</v>
      </c>
      <c r="I10" s="157">
        <v>85344</v>
      </c>
      <c r="J10" s="157">
        <v>4315</v>
      </c>
      <c r="K10" s="157">
        <v>746521</v>
      </c>
      <c r="L10" s="157">
        <v>17936</v>
      </c>
    </row>
    <row r="11" spans="1:12" s="1" customFormat="1" ht="33.75">
      <c r="A11" s="120" t="s">
        <v>143</v>
      </c>
      <c r="B11" s="157">
        <v>254647</v>
      </c>
      <c r="C11" s="157" t="s">
        <v>840</v>
      </c>
      <c r="D11" s="157">
        <v>33597</v>
      </c>
      <c r="E11" s="157">
        <v>25328</v>
      </c>
      <c r="F11" s="157">
        <v>51612</v>
      </c>
      <c r="G11" s="157">
        <v>58346</v>
      </c>
      <c r="H11" s="157">
        <v>49304</v>
      </c>
      <c r="I11" s="157">
        <v>35844</v>
      </c>
      <c r="J11" s="157">
        <v>616</v>
      </c>
      <c r="K11" s="157">
        <v>250753</v>
      </c>
      <c r="L11" s="157">
        <v>3783</v>
      </c>
    </row>
    <row r="12" spans="1:12" s="1" customFormat="1" ht="56.25">
      <c r="A12" s="120" t="s">
        <v>144</v>
      </c>
      <c r="B12" s="157">
        <v>62756</v>
      </c>
      <c r="C12" s="157" t="s">
        <v>840</v>
      </c>
      <c r="D12" s="157">
        <v>10146</v>
      </c>
      <c r="E12" s="157">
        <v>4753</v>
      </c>
      <c r="F12" s="157">
        <v>14742</v>
      </c>
      <c r="G12" s="157">
        <v>15449</v>
      </c>
      <c r="H12" s="157">
        <v>11504</v>
      </c>
      <c r="I12" s="157">
        <v>6050</v>
      </c>
      <c r="J12" s="157">
        <v>112</v>
      </c>
      <c r="K12" s="157">
        <v>61716</v>
      </c>
      <c r="L12" s="157">
        <v>1040</v>
      </c>
    </row>
    <row r="13" spans="1:12" s="1" customFormat="1" ht="22.5">
      <c r="A13" s="138" t="s">
        <v>278</v>
      </c>
      <c r="B13" s="157">
        <v>2151532</v>
      </c>
      <c r="C13" s="157">
        <v>221</v>
      </c>
      <c r="D13" s="157">
        <v>216056</v>
      </c>
      <c r="E13" s="157">
        <v>181268</v>
      </c>
      <c r="F13" s="157">
        <v>418874</v>
      </c>
      <c r="G13" s="157">
        <v>557278</v>
      </c>
      <c r="H13" s="157">
        <v>446930</v>
      </c>
      <c r="I13" s="157">
        <v>281332</v>
      </c>
      <c r="J13" s="157">
        <v>49573</v>
      </c>
      <c r="K13" s="157">
        <v>2032191</v>
      </c>
      <c r="L13" s="157">
        <v>112474</v>
      </c>
    </row>
    <row r="14" spans="1:12" s="1" customFormat="1" ht="12.75">
      <c r="A14" s="122" t="s">
        <v>140</v>
      </c>
      <c r="B14" s="157"/>
      <c r="C14" s="157"/>
      <c r="D14" s="157"/>
      <c r="E14" s="157"/>
      <c r="F14" s="157"/>
      <c r="G14" s="157"/>
      <c r="H14" s="157"/>
      <c r="I14" s="157"/>
      <c r="J14" s="157"/>
      <c r="K14" s="157"/>
      <c r="L14" s="157"/>
    </row>
    <row r="15" spans="1:12" s="1" customFormat="1" ht="12.75">
      <c r="A15" s="122" t="s">
        <v>703</v>
      </c>
      <c r="B15" s="157">
        <v>125419</v>
      </c>
      <c r="C15" s="157" t="s">
        <v>840</v>
      </c>
      <c r="D15" s="157">
        <v>8155</v>
      </c>
      <c r="E15" s="157">
        <v>9225</v>
      </c>
      <c r="F15" s="157">
        <v>25004</v>
      </c>
      <c r="G15" s="157">
        <v>37004</v>
      </c>
      <c r="H15" s="157">
        <v>23691</v>
      </c>
      <c r="I15" s="157">
        <v>20740</v>
      </c>
      <c r="J15" s="157">
        <v>1600</v>
      </c>
      <c r="K15" s="157">
        <v>116668</v>
      </c>
      <c r="L15" s="157">
        <v>8751</v>
      </c>
    </row>
    <row r="16" spans="1:12" s="1" customFormat="1" ht="22.5">
      <c r="A16" s="120" t="s">
        <v>704</v>
      </c>
      <c r="B16" s="157">
        <v>2008556</v>
      </c>
      <c r="C16" s="157">
        <v>221</v>
      </c>
      <c r="D16" s="157">
        <v>206219</v>
      </c>
      <c r="E16" s="157">
        <v>170726</v>
      </c>
      <c r="F16" s="157">
        <v>389910</v>
      </c>
      <c r="G16" s="157">
        <v>517061</v>
      </c>
      <c r="H16" s="157">
        <v>418934</v>
      </c>
      <c r="I16" s="157">
        <v>257560</v>
      </c>
      <c r="J16" s="157">
        <v>47925</v>
      </c>
      <c r="K16" s="157">
        <v>1898865</v>
      </c>
      <c r="L16" s="157">
        <v>102824</v>
      </c>
    </row>
    <row r="17" spans="1:12" s="1" customFormat="1" ht="33.75">
      <c r="A17" s="122" t="s">
        <v>305</v>
      </c>
      <c r="B17" s="157">
        <v>10876</v>
      </c>
      <c r="C17" s="157" t="s">
        <v>840</v>
      </c>
      <c r="D17" s="157">
        <v>648</v>
      </c>
      <c r="E17" s="157">
        <v>1014</v>
      </c>
      <c r="F17" s="157">
        <v>2639</v>
      </c>
      <c r="G17" s="157">
        <v>1942</v>
      </c>
      <c r="H17" s="157">
        <v>2715</v>
      </c>
      <c r="I17" s="157">
        <v>1894</v>
      </c>
      <c r="J17" s="157">
        <v>24</v>
      </c>
      <c r="K17" s="157">
        <v>10526</v>
      </c>
      <c r="L17" s="157">
        <v>350</v>
      </c>
    </row>
    <row r="18" spans="1:12" ht="33.75">
      <c r="A18" s="122" t="s">
        <v>707</v>
      </c>
      <c r="B18" s="157">
        <v>6681</v>
      </c>
      <c r="C18" s="157" t="s">
        <v>840</v>
      </c>
      <c r="D18" s="157">
        <v>1034</v>
      </c>
      <c r="E18" s="157">
        <v>303</v>
      </c>
      <c r="F18" s="157">
        <v>1321</v>
      </c>
      <c r="G18" s="157">
        <v>1271</v>
      </c>
      <c r="H18" s="157">
        <v>1590</v>
      </c>
      <c r="I18" s="157">
        <v>1138</v>
      </c>
      <c r="J18" s="157">
        <v>24</v>
      </c>
      <c r="K18" s="157">
        <v>6132</v>
      </c>
      <c r="L18" s="157">
        <v>549</v>
      </c>
    </row>
    <row r="19" spans="1:12">
      <c r="A19" s="787" t="s">
        <v>44</v>
      </c>
      <c r="B19" s="787"/>
      <c r="C19" s="787"/>
      <c r="D19" s="787"/>
      <c r="E19" s="787"/>
      <c r="F19" s="787"/>
      <c r="G19" s="787"/>
      <c r="H19" s="787"/>
      <c r="I19" s="787"/>
      <c r="J19" s="787"/>
      <c r="K19" s="787"/>
      <c r="L19" s="787"/>
    </row>
    <row r="20" spans="1:12">
      <c r="A20" s="137" t="s">
        <v>138</v>
      </c>
      <c r="B20" s="157">
        <v>5907503</v>
      </c>
      <c r="C20" s="157" t="s">
        <v>840</v>
      </c>
      <c r="D20" s="157">
        <v>700325</v>
      </c>
      <c r="E20" s="157">
        <v>452125</v>
      </c>
      <c r="F20" s="157">
        <v>1107994</v>
      </c>
      <c r="G20" s="157">
        <v>1781500</v>
      </c>
      <c r="H20" s="157">
        <v>1134052</v>
      </c>
      <c r="I20" s="157">
        <v>671736</v>
      </c>
      <c r="J20" s="157">
        <v>59771</v>
      </c>
      <c r="K20" s="157">
        <v>5707910</v>
      </c>
      <c r="L20" s="157">
        <v>195245</v>
      </c>
    </row>
    <row r="21" spans="1:12">
      <c r="A21" s="138" t="s">
        <v>139</v>
      </c>
      <c r="B21" s="157">
        <v>4843165</v>
      </c>
      <c r="C21" s="157" t="s">
        <v>840</v>
      </c>
      <c r="D21" s="157">
        <v>605158</v>
      </c>
      <c r="E21" s="157">
        <v>361907</v>
      </c>
      <c r="F21" s="157">
        <v>890905</v>
      </c>
      <c r="G21" s="157">
        <v>1461350</v>
      </c>
      <c r="H21" s="157">
        <v>931823</v>
      </c>
      <c r="I21" s="157">
        <v>550174</v>
      </c>
      <c r="J21" s="157">
        <v>41848</v>
      </c>
      <c r="K21" s="157">
        <v>4692994</v>
      </c>
      <c r="L21" s="157">
        <v>146816</v>
      </c>
    </row>
    <row r="22" spans="1:12">
      <c r="A22" s="122" t="s">
        <v>140</v>
      </c>
      <c r="B22" s="157"/>
      <c r="C22" s="157"/>
      <c r="D22" s="157"/>
      <c r="E22" s="157"/>
      <c r="F22" s="157"/>
      <c r="G22" s="157"/>
      <c r="H22" s="157"/>
      <c r="I22" s="157"/>
      <c r="J22" s="157"/>
      <c r="K22" s="157"/>
      <c r="L22" s="157"/>
    </row>
    <row r="23" spans="1:12" ht="22.5">
      <c r="A23" s="120" t="s">
        <v>141</v>
      </c>
      <c r="B23" s="157">
        <v>4326060</v>
      </c>
      <c r="C23" s="157" t="s">
        <v>840</v>
      </c>
      <c r="D23" s="157">
        <v>538554</v>
      </c>
      <c r="E23" s="157">
        <v>316805</v>
      </c>
      <c r="F23" s="157">
        <v>790818</v>
      </c>
      <c r="G23" s="157">
        <v>1315330</v>
      </c>
      <c r="H23" s="157">
        <v>840268</v>
      </c>
      <c r="I23" s="157">
        <v>486049</v>
      </c>
      <c r="J23" s="157">
        <v>38236</v>
      </c>
      <c r="K23" s="157">
        <v>4192334</v>
      </c>
      <c r="L23" s="157">
        <v>132367</v>
      </c>
    </row>
    <row r="24" spans="1:12" ht="33.75">
      <c r="A24" s="120" t="s">
        <v>142</v>
      </c>
      <c r="B24" s="157">
        <v>426862</v>
      </c>
      <c r="C24" s="157" t="s">
        <v>840</v>
      </c>
      <c r="D24" s="157">
        <v>55660</v>
      </c>
      <c r="E24" s="157">
        <v>37067</v>
      </c>
      <c r="F24" s="157">
        <v>79170</v>
      </c>
      <c r="G24" s="157">
        <v>122199</v>
      </c>
      <c r="H24" s="157">
        <v>76984</v>
      </c>
      <c r="I24" s="157">
        <v>52397</v>
      </c>
      <c r="J24" s="157">
        <v>3385</v>
      </c>
      <c r="K24" s="157">
        <v>412801</v>
      </c>
      <c r="L24" s="157">
        <v>12065</v>
      </c>
    </row>
    <row r="25" spans="1:12" ht="33.75">
      <c r="A25" s="120" t="s">
        <v>143</v>
      </c>
      <c r="B25" s="157">
        <v>54352</v>
      </c>
      <c r="C25" s="157" t="s">
        <v>840</v>
      </c>
      <c r="D25" s="157">
        <v>5184</v>
      </c>
      <c r="E25" s="157">
        <v>5913</v>
      </c>
      <c r="F25" s="157">
        <v>13173</v>
      </c>
      <c r="G25" s="157">
        <v>14751</v>
      </c>
      <c r="H25" s="157">
        <v>7516</v>
      </c>
      <c r="I25" s="157">
        <v>7650</v>
      </c>
      <c r="J25" s="157">
        <v>165</v>
      </c>
      <c r="K25" s="157">
        <v>52921</v>
      </c>
      <c r="L25" s="157">
        <v>1431</v>
      </c>
    </row>
    <row r="26" spans="1:12" ht="56.25">
      <c r="A26" s="120" t="s">
        <v>144</v>
      </c>
      <c r="B26" s="157">
        <v>35891</v>
      </c>
      <c r="C26" s="157" t="s">
        <v>840</v>
      </c>
      <c r="D26" s="157">
        <v>5760</v>
      </c>
      <c r="E26" s="157">
        <v>2122</v>
      </c>
      <c r="F26" s="157">
        <v>7744</v>
      </c>
      <c r="G26" s="157">
        <v>9070</v>
      </c>
      <c r="H26" s="157">
        <v>7055</v>
      </c>
      <c r="I26" s="157">
        <v>4078</v>
      </c>
      <c r="J26" s="157">
        <v>62</v>
      </c>
      <c r="K26" s="157">
        <v>34938</v>
      </c>
      <c r="L26" s="157">
        <v>953</v>
      </c>
    </row>
    <row r="27" spans="1:12" ht="22.5">
      <c r="A27" s="138" t="s">
        <v>278</v>
      </c>
      <c r="B27" s="157">
        <v>1064338</v>
      </c>
      <c r="C27" s="157" t="s">
        <v>840</v>
      </c>
      <c r="D27" s="157">
        <v>95167</v>
      </c>
      <c r="E27" s="157">
        <v>90218</v>
      </c>
      <c r="F27" s="157">
        <v>217089</v>
      </c>
      <c r="G27" s="157">
        <v>320150</v>
      </c>
      <c r="H27" s="157">
        <v>202229</v>
      </c>
      <c r="I27" s="157">
        <v>121562</v>
      </c>
      <c r="J27" s="157">
        <v>17923</v>
      </c>
      <c r="K27" s="157">
        <v>1014916</v>
      </c>
      <c r="L27" s="157">
        <v>48429</v>
      </c>
    </row>
    <row r="28" spans="1:12">
      <c r="A28" s="122" t="s">
        <v>140</v>
      </c>
      <c r="B28" s="157"/>
      <c r="C28" s="157"/>
      <c r="D28" s="157"/>
      <c r="E28" s="157"/>
      <c r="F28" s="157"/>
      <c r="G28" s="157"/>
      <c r="H28" s="157"/>
      <c r="I28" s="157"/>
      <c r="J28" s="157"/>
      <c r="K28" s="157"/>
      <c r="L28" s="157"/>
    </row>
    <row r="29" spans="1:12">
      <c r="A29" s="122" t="s">
        <v>703</v>
      </c>
      <c r="B29" s="157">
        <v>61507</v>
      </c>
      <c r="C29" s="157" t="s">
        <v>840</v>
      </c>
      <c r="D29" s="157">
        <v>2992</v>
      </c>
      <c r="E29" s="157">
        <v>2412</v>
      </c>
      <c r="F29" s="157">
        <v>11628</v>
      </c>
      <c r="G29" s="157">
        <v>23611</v>
      </c>
      <c r="H29" s="157">
        <v>10932</v>
      </c>
      <c r="I29" s="157">
        <v>8972</v>
      </c>
      <c r="J29" s="157">
        <v>960</v>
      </c>
      <c r="K29" s="157">
        <v>56278</v>
      </c>
      <c r="L29" s="157">
        <v>5229</v>
      </c>
    </row>
    <row r="30" spans="1:12" ht="22.5">
      <c r="A30" s="120" t="s">
        <v>704</v>
      </c>
      <c r="B30" s="157">
        <v>997468</v>
      </c>
      <c r="C30" s="157" t="s">
        <v>840</v>
      </c>
      <c r="D30" s="157">
        <v>91713</v>
      </c>
      <c r="E30" s="157">
        <v>87672</v>
      </c>
      <c r="F30" s="157">
        <v>204245</v>
      </c>
      <c r="G30" s="157">
        <v>295793</v>
      </c>
      <c r="H30" s="157">
        <v>190017</v>
      </c>
      <c r="I30" s="157">
        <v>111113</v>
      </c>
      <c r="J30" s="157">
        <v>16915</v>
      </c>
      <c r="K30" s="157">
        <v>954147</v>
      </c>
      <c r="L30" s="157">
        <v>42328</v>
      </c>
    </row>
    <row r="31" spans="1:12" ht="33.75">
      <c r="A31" s="122" t="s">
        <v>305</v>
      </c>
      <c r="B31" s="157">
        <v>2796</v>
      </c>
      <c r="C31" s="157" t="s">
        <v>840</v>
      </c>
      <c r="D31" s="157">
        <v>85</v>
      </c>
      <c r="E31" s="157">
        <v>114</v>
      </c>
      <c r="F31" s="157">
        <v>549</v>
      </c>
      <c r="G31" s="157">
        <v>421</v>
      </c>
      <c r="H31" s="157">
        <v>736</v>
      </c>
      <c r="I31" s="157">
        <v>867</v>
      </c>
      <c r="J31" s="157">
        <v>24</v>
      </c>
      <c r="K31" s="157">
        <v>2446</v>
      </c>
      <c r="L31" s="157">
        <v>350</v>
      </c>
    </row>
    <row r="32" spans="1:12" ht="33.75">
      <c r="A32" s="122" t="s">
        <v>707</v>
      </c>
      <c r="B32" s="157">
        <v>2567</v>
      </c>
      <c r="C32" s="157" t="s">
        <v>840</v>
      </c>
      <c r="D32" s="157">
        <v>377</v>
      </c>
      <c r="E32" s="157">
        <v>20</v>
      </c>
      <c r="F32" s="157">
        <v>667</v>
      </c>
      <c r="G32" s="157">
        <v>325</v>
      </c>
      <c r="H32" s="157">
        <v>544</v>
      </c>
      <c r="I32" s="157">
        <v>610</v>
      </c>
      <c r="J32" s="157">
        <v>24</v>
      </c>
      <c r="K32" s="157">
        <v>2045</v>
      </c>
      <c r="L32" s="157">
        <v>522</v>
      </c>
    </row>
    <row r="33" spans="1:12">
      <c r="A33" s="787" t="s">
        <v>45</v>
      </c>
      <c r="B33" s="787"/>
      <c r="C33" s="787"/>
      <c r="D33" s="787"/>
      <c r="E33" s="787"/>
      <c r="F33" s="787"/>
      <c r="G33" s="787"/>
      <c r="H33" s="787"/>
      <c r="I33" s="787"/>
      <c r="J33" s="787"/>
      <c r="K33" s="787"/>
      <c r="L33" s="787"/>
    </row>
    <row r="34" spans="1:12">
      <c r="A34" s="137" t="s">
        <v>138</v>
      </c>
      <c r="B34" s="152">
        <v>3413136</v>
      </c>
      <c r="C34" s="152">
        <v>221</v>
      </c>
      <c r="D34" s="152">
        <v>379553</v>
      </c>
      <c r="E34" s="152">
        <v>308732</v>
      </c>
      <c r="F34" s="152">
        <v>679325</v>
      </c>
      <c r="G34" s="152">
        <v>861494</v>
      </c>
      <c r="H34" s="152">
        <v>730950</v>
      </c>
      <c r="I34" s="152">
        <v>416169</v>
      </c>
      <c r="J34" s="152">
        <v>36692</v>
      </c>
      <c r="K34" s="152">
        <v>3317810</v>
      </c>
      <c r="L34" s="152">
        <v>88753</v>
      </c>
    </row>
    <row r="35" spans="1:12">
      <c r="A35" s="138" t="s">
        <v>139</v>
      </c>
      <c r="B35" s="152">
        <v>2325942</v>
      </c>
      <c r="C35" s="152" t="s">
        <v>840</v>
      </c>
      <c r="D35" s="152">
        <v>258664</v>
      </c>
      <c r="E35" s="152">
        <v>217682</v>
      </c>
      <c r="F35" s="152">
        <v>477540</v>
      </c>
      <c r="G35" s="152">
        <v>624366</v>
      </c>
      <c r="H35" s="152">
        <v>486249</v>
      </c>
      <c r="I35" s="152">
        <v>256399</v>
      </c>
      <c r="J35" s="152">
        <v>5042</v>
      </c>
      <c r="K35" s="152">
        <v>2300535</v>
      </c>
      <c r="L35" s="152">
        <v>24708</v>
      </c>
    </row>
    <row r="36" spans="1:12">
      <c r="A36" s="122" t="s">
        <v>140</v>
      </c>
      <c r="B36" s="152"/>
      <c r="C36" s="152"/>
      <c r="D36" s="152"/>
      <c r="E36" s="152"/>
      <c r="F36" s="152"/>
      <c r="G36" s="152"/>
      <c r="H36" s="152"/>
      <c r="I36" s="152"/>
      <c r="J36" s="152"/>
      <c r="K36" s="152"/>
      <c r="L36" s="152"/>
    </row>
    <row r="37" spans="1:12" ht="22.5">
      <c r="A37" s="120" t="s">
        <v>141</v>
      </c>
      <c r="B37" s="152">
        <v>1759056</v>
      </c>
      <c r="C37" s="152" t="s">
        <v>840</v>
      </c>
      <c r="D37" s="152">
        <v>174337</v>
      </c>
      <c r="E37" s="152">
        <v>170224</v>
      </c>
      <c r="F37" s="152">
        <v>372183</v>
      </c>
      <c r="G37" s="152">
        <v>478945</v>
      </c>
      <c r="H37" s="152">
        <v>366470</v>
      </c>
      <c r="I37" s="152">
        <v>193286</v>
      </c>
      <c r="J37" s="152">
        <v>3611</v>
      </c>
      <c r="K37" s="152">
        <v>1742205</v>
      </c>
      <c r="L37" s="152">
        <v>16398</v>
      </c>
    </row>
    <row r="38" spans="1:12" ht="33.75">
      <c r="A38" s="120" t="s">
        <v>142</v>
      </c>
      <c r="B38" s="152">
        <v>339726</v>
      </c>
      <c r="C38" s="152" t="s">
        <v>840</v>
      </c>
      <c r="D38" s="152">
        <v>51528</v>
      </c>
      <c r="E38" s="152">
        <v>25412</v>
      </c>
      <c r="F38" s="152">
        <v>59920</v>
      </c>
      <c r="G38" s="152">
        <v>95447</v>
      </c>
      <c r="H38" s="152">
        <v>73542</v>
      </c>
      <c r="I38" s="152">
        <v>32947</v>
      </c>
      <c r="J38" s="152">
        <v>930</v>
      </c>
      <c r="K38" s="152">
        <v>333720</v>
      </c>
      <c r="L38" s="152">
        <v>5871</v>
      </c>
    </row>
    <row r="39" spans="1:12" ht="33.75">
      <c r="A39" s="120" t="s">
        <v>143</v>
      </c>
      <c r="B39" s="152">
        <v>200295</v>
      </c>
      <c r="C39" s="152" t="s">
        <v>840</v>
      </c>
      <c r="D39" s="152">
        <v>28413</v>
      </c>
      <c r="E39" s="152">
        <v>19415</v>
      </c>
      <c r="F39" s="152">
        <v>38439</v>
      </c>
      <c r="G39" s="152">
        <v>43595</v>
      </c>
      <c r="H39" s="152">
        <v>41788</v>
      </c>
      <c r="I39" s="152">
        <v>28194</v>
      </c>
      <c r="J39" s="152">
        <v>451</v>
      </c>
      <c r="K39" s="152">
        <v>197832</v>
      </c>
      <c r="L39" s="152">
        <v>2352</v>
      </c>
    </row>
    <row r="40" spans="1:12" ht="56.25">
      <c r="A40" s="120" t="s">
        <v>144</v>
      </c>
      <c r="B40" s="152">
        <v>26865</v>
      </c>
      <c r="C40" s="152" t="s">
        <v>840</v>
      </c>
      <c r="D40" s="152">
        <v>4386</v>
      </c>
      <c r="E40" s="152">
        <v>2631</v>
      </c>
      <c r="F40" s="152">
        <v>6998</v>
      </c>
      <c r="G40" s="152">
        <v>6379</v>
      </c>
      <c r="H40" s="152">
        <v>4449</v>
      </c>
      <c r="I40" s="152">
        <v>1972</v>
      </c>
      <c r="J40" s="152">
        <v>50</v>
      </c>
      <c r="K40" s="152">
        <v>26778</v>
      </c>
      <c r="L40" s="152">
        <v>87</v>
      </c>
    </row>
    <row r="41" spans="1:12" ht="22.5">
      <c r="A41" s="138" t="s">
        <v>278</v>
      </c>
      <c r="B41" s="152">
        <v>1087194</v>
      </c>
      <c r="C41" s="152">
        <v>221</v>
      </c>
      <c r="D41" s="152">
        <v>120889</v>
      </c>
      <c r="E41" s="152">
        <v>91050</v>
      </c>
      <c r="F41" s="152">
        <v>201785</v>
      </c>
      <c r="G41" s="152">
        <v>237128</v>
      </c>
      <c r="H41" s="152">
        <v>244701</v>
      </c>
      <c r="I41" s="152">
        <v>159770</v>
      </c>
      <c r="J41" s="152">
        <v>31650</v>
      </c>
      <c r="K41" s="152">
        <v>1017275</v>
      </c>
      <c r="L41" s="152">
        <v>64045</v>
      </c>
    </row>
    <row r="42" spans="1:12">
      <c r="A42" s="122" t="s">
        <v>140</v>
      </c>
      <c r="B42" s="152"/>
      <c r="C42" s="152"/>
      <c r="D42" s="152"/>
      <c r="E42" s="152"/>
      <c r="F42" s="152"/>
      <c r="G42" s="152"/>
      <c r="H42" s="152"/>
      <c r="I42" s="152"/>
      <c r="J42" s="152"/>
      <c r="K42" s="152"/>
      <c r="L42" s="152"/>
    </row>
    <row r="43" spans="1:12">
      <c r="A43" s="122" t="s">
        <v>703</v>
      </c>
      <c r="B43" s="152">
        <v>63912</v>
      </c>
      <c r="C43" s="152" t="s">
        <v>840</v>
      </c>
      <c r="D43" s="152">
        <v>5163</v>
      </c>
      <c r="E43" s="152">
        <v>6813</v>
      </c>
      <c r="F43" s="152">
        <v>13376</v>
      </c>
      <c r="G43" s="152">
        <v>13393</v>
      </c>
      <c r="H43" s="152">
        <v>12759</v>
      </c>
      <c r="I43" s="152">
        <v>11768</v>
      </c>
      <c r="J43" s="152">
        <v>640</v>
      </c>
      <c r="K43" s="152">
        <v>60390</v>
      </c>
      <c r="L43" s="152">
        <v>3522</v>
      </c>
    </row>
    <row r="44" spans="1:12" ht="22.5">
      <c r="A44" s="120" t="s">
        <v>704</v>
      </c>
      <c r="B44" s="152">
        <v>1011088</v>
      </c>
      <c r="C44" s="152">
        <v>221</v>
      </c>
      <c r="D44" s="152">
        <v>114506</v>
      </c>
      <c r="E44" s="152">
        <v>83054</v>
      </c>
      <c r="F44" s="152">
        <v>185665</v>
      </c>
      <c r="G44" s="152">
        <v>221268</v>
      </c>
      <c r="H44" s="152">
        <v>228917</v>
      </c>
      <c r="I44" s="152">
        <v>146447</v>
      </c>
      <c r="J44" s="152">
        <v>31010</v>
      </c>
      <c r="K44" s="152">
        <v>944718</v>
      </c>
      <c r="L44" s="152">
        <v>60496</v>
      </c>
    </row>
    <row r="45" spans="1:12" ht="33.75">
      <c r="A45" s="122" t="s">
        <v>305</v>
      </c>
      <c r="B45" s="152">
        <v>8080</v>
      </c>
      <c r="C45" s="152" t="s">
        <v>840</v>
      </c>
      <c r="D45" s="152">
        <v>563</v>
      </c>
      <c r="E45" s="152">
        <v>900</v>
      </c>
      <c r="F45" s="152">
        <v>2090</v>
      </c>
      <c r="G45" s="152">
        <v>1521</v>
      </c>
      <c r="H45" s="152">
        <v>1979</v>
      </c>
      <c r="I45" s="152">
        <v>1027</v>
      </c>
      <c r="J45" s="152" t="s">
        <v>840</v>
      </c>
      <c r="K45" s="152">
        <v>8080</v>
      </c>
      <c r="L45" s="152" t="s">
        <v>840</v>
      </c>
    </row>
    <row r="46" spans="1:12" ht="33.75">
      <c r="A46" s="139" t="s">
        <v>707</v>
      </c>
      <c r="B46" s="155">
        <v>4114</v>
      </c>
      <c r="C46" s="155" t="s">
        <v>840</v>
      </c>
      <c r="D46" s="155">
        <v>657</v>
      </c>
      <c r="E46" s="155">
        <v>283</v>
      </c>
      <c r="F46" s="155">
        <v>654</v>
      </c>
      <c r="G46" s="155">
        <v>946</v>
      </c>
      <c r="H46" s="155">
        <v>1046</v>
      </c>
      <c r="I46" s="155">
        <v>528</v>
      </c>
      <c r="J46" s="155" t="s">
        <v>840</v>
      </c>
      <c r="K46" s="155">
        <v>4087</v>
      </c>
      <c r="L46" s="155">
        <v>27</v>
      </c>
    </row>
    <row r="47" spans="1:12">
      <c r="B47" s="140"/>
      <c r="C47" s="140"/>
      <c r="D47" s="140"/>
      <c r="E47" s="140"/>
      <c r="F47" s="140"/>
      <c r="G47" s="140"/>
      <c r="H47" s="140"/>
      <c r="I47" s="140"/>
      <c r="J47" s="140"/>
      <c r="K47" s="140"/>
      <c r="L47" s="140"/>
    </row>
    <row r="48" spans="1:12">
      <c r="B48" s="140"/>
      <c r="C48" s="140"/>
      <c r="D48" s="140"/>
      <c r="E48" s="140"/>
      <c r="F48" s="140"/>
      <c r="G48" s="140"/>
      <c r="H48" s="140"/>
      <c r="I48" s="140"/>
      <c r="J48" s="140"/>
      <c r="K48" s="140"/>
      <c r="L48" s="140"/>
    </row>
    <row r="49" spans="2:12">
      <c r="B49" s="140"/>
      <c r="C49" s="140"/>
      <c r="D49" s="140"/>
      <c r="E49" s="140"/>
      <c r="F49" s="140"/>
      <c r="G49" s="140"/>
      <c r="H49" s="140"/>
      <c r="I49" s="140"/>
      <c r="J49" s="140"/>
      <c r="K49" s="140"/>
      <c r="L49" s="140"/>
    </row>
    <row r="50" spans="2:12">
      <c r="B50" s="140"/>
      <c r="C50" s="140"/>
      <c r="D50" s="140"/>
      <c r="E50" s="140"/>
      <c r="F50" s="140"/>
      <c r="G50" s="140"/>
      <c r="H50" s="140"/>
      <c r="I50" s="140"/>
      <c r="J50" s="140"/>
      <c r="K50" s="140"/>
      <c r="L50" s="140"/>
    </row>
    <row r="51" spans="2:12">
      <c r="B51" s="140"/>
      <c r="C51" s="140"/>
      <c r="D51" s="140"/>
      <c r="E51" s="140"/>
      <c r="F51" s="140"/>
      <c r="G51" s="140"/>
      <c r="H51" s="140"/>
      <c r="I51" s="140"/>
      <c r="J51" s="140"/>
      <c r="K51" s="140"/>
      <c r="L51" s="140"/>
    </row>
    <row r="52" spans="2:12">
      <c r="B52" s="140"/>
      <c r="C52" s="140"/>
      <c r="D52" s="140"/>
      <c r="E52" s="140"/>
      <c r="F52" s="140"/>
      <c r="G52" s="140"/>
      <c r="H52" s="140"/>
      <c r="I52" s="140"/>
      <c r="J52" s="140"/>
      <c r="K52" s="140"/>
      <c r="L52" s="140"/>
    </row>
    <row r="53" spans="2:12">
      <c r="B53" s="140"/>
      <c r="C53" s="140"/>
      <c r="D53" s="140"/>
      <c r="E53" s="140"/>
      <c r="F53" s="140"/>
      <c r="G53" s="140"/>
      <c r="H53" s="140"/>
      <c r="I53" s="140"/>
      <c r="J53" s="140"/>
      <c r="K53" s="140"/>
      <c r="L53" s="140"/>
    </row>
    <row r="54" spans="2:12">
      <c r="B54" s="140"/>
      <c r="C54" s="140"/>
      <c r="D54" s="140"/>
      <c r="E54" s="140"/>
      <c r="F54" s="140"/>
      <c r="G54" s="140"/>
      <c r="H54" s="140"/>
      <c r="I54" s="140"/>
      <c r="J54" s="140"/>
      <c r="K54" s="140"/>
      <c r="L54" s="140"/>
    </row>
    <row r="55" spans="2:12">
      <c r="B55" s="140"/>
      <c r="C55" s="140"/>
      <c r="D55" s="140"/>
      <c r="E55" s="140"/>
      <c r="F55" s="140"/>
      <c r="G55" s="140"/>
      <c r="H55" s="140"/>
      <c r="I55" s="140"/>
      <c r="J55" s="140"/>
      <c r="K55" s="140"/>
      <c r="L55" s="140"/>
    </row>
    <row r="56" spans="2:12">
      <c r="B56" s="140"/>
      <c r="C56" s="140"/>
      <c r="D56" s="140"/>
      <c r="E56" s="140"/>
      <c r="F56" s="140"/>
      <c r="G56" s="140"/>
      <c r="H56" s="140"/>
      <c r="I56" s="140"/>
      <c r="J56" s="140"/>
      <c r="K56" s="140"/>
      <c r="L56" s="140"/>
    </row>
    <row r="57" spans="2:12">
      <c r="B57" s="140"/>
      <c r="C57" s="140"/>
      <c r="D57" s="140"/>
      <c r="E57" s="140"/>
      <c r="F57" s="140"/>
      <c r="G57" s="140"/>
      <c r="H57" s="140"/>
      <c r="I57" s="140"/>
      <c r="J57" s="140"/>
      <c r="K57" s="140"/>
      <c r="L57" s="140"/>
    </row>
    <row r="58" spans="2:12">
      <c r="B58" s="140"/>
      <c r="C58" s="140"/>
      <c r="D58" s="140"/>
      <c r="E58" s="140"/>
      <c r="F58" s="140"/>
      <c r="G58" s="140"/>
      <c r="H58" s="140"/>
      <c r="I58" s="140"/>
      <c r="J58" s="140"/>
      <c r="K58" s="140"/>
      <c r="L58" s="140"/>
    </row>
    <row r="59" spans="2:12">
      <c r="B59" s="140"/>
      <c r="C59" s="140"/>
      <c r="D59" s="140"/>
      <c r="E59" s="140"/>
      <c r="F59" s="140"/>
      <c r="G59" s="140"/>
      <c r="H59" s="140"/>
      <c r="I59" s="140"/>
      <c r="J59" s="140"/>
      <c r="K59" s="140"/>
      <c r="L59" s="140"/>
    </row>
    <row r="60" spans="2:12">
      <c r="B60" s="140"/>
      <c r="C60" s="140"/>
      <c r="D60" s="140"/>
      <c r="E60" s="140"/>
      <c r="F60" s="140"/>
      <c r="G60" s="140"/>
      <c r="H60" s="140"/>
      <c r="I60" s="140"/>
      <c r="J60" s="140"/>
      <c r="K60" s="140"/>
      <c r="L60" s="140"/>
    </row>
    <row r="61" spans="2:12">
      <c r="B61" s="140"/>
      <c r="C61" s="140"/>
      <c r="D61" s="140"/>
      <c r="E61" s="140"/>
      <c r="F61" s="140"/>
      <c r="G61" s="140"/>
      <c r="H61" s="140"/>
      <c r="I61" s="140"/>
      <c r="J61" s="140"/>
      <c r="K61" s="140"/>
      <c r="L61" s="140"/>
    </row>
    <row r="62" spans="2:12">
      <c r="B62" s="140"/>
      <c r="C62" s="140"/>
      <c r="D62" s="140"/>
      <c r="E62" s="140"/>
      <c r="F62" s="140"/>
      <c r="G62" s="140"/>
      <c r="H62" s="140"/>
      <c r="I62" s="140"/>
      <c r="J62" s="140"/>
      <c r="K62" s="140"/>
      <c r="L62" s="140"/>
    </row>
    <row r="63" spans="2:12">
      <c r="B63" s="140"/>
      <c r="C63" s="140"/>
      <c r="D63" s="140"/>
      <c r="E63" s="140"/>
      <c r="F63" s="140"/>
      <c r="G63" s="140"/>
      <c r="H63" s="140"/>
      <c r="I63" s="140"/>
      <c r="J63" s="140"/>
      <c r="K63" s="140"/>
      <c r="L63" s="140"/>
    </row>
    <row r="64" spans="2:12">
      <c r="B64" s="140"/>
      <c r="C64" s="140"/>
      <c r="D64" s="140"/>
      <c r="E64" s="140"/>
      <c r="F64" s="140"/>
      <c r="G64" s="140"/>
      <c r="H64" s="140"/>
      <c r="I64" s="140"/>
      <c r="J64" s="140"/>
      <c r="K64" s="140"/>
      <c r="L64" s="140"/>
    </row>
    <row r="65" spans="2:12">
      <c r="B65" s="140"/>
      <c r="C65" s="140"/>
      <c r="D65" s="140"/>
      <c r="E65" s="140"/>
      <c r="F65" s="140"/>
      <c r="G65" s="140"/>
      <c r="H65" s="140"/>
      <c r="I65" s="140"/>
      <c r="J65" s="140"/>
      <c r="K65" s="140"/>
      <c r="L65" s="140"/>
    </row>
    <row r="66" spans="2:12">
      <c r="B66" s="140"/>
      <c r="C66" s="140"/>
      <c r="D66" s="140"/>
      <c r="E66" s="140"/>
      <c r="F66" s="140"/>
      <c r="G66" s="140"/>
      <c r="H66" s="140"/>
      <c r="I66" s="140"/>
      <c r="J66" s="140"/>
      <c r="K66" s="140"/>
      <c r="L66" s="140"/>
    </row>
    <row r="67" spans="2:12">
      <c r="B67" s="140"/>
      <c r="C67" s="140"/>
      <c r="D67" s="140"/>
      <c r="E67" s="140"/>
      <c r="F67" s="140"/>
      <c r="G67" s="140"/>
      <c r="H67" s="140"/>
      <c r="I67" s="140"/>
      <c r="J67" s="140"/>
      <c r="K67" s="140"/>
      <c r="L67" s="140"/>
    </row>
    <row r="68" spans="2:12">
      <c r="B68" s="140"/>
      <c r="C68" s="140"/>
      <c r="D68" s="140"/>
      <c r="E68" s="140"/>
      <c r="F68" s="140"/>
      <c r="G68" s="140"/>
      <c r="H68" s="140"/>
      <c r="I68" s="140"/>
      <c r="J68" s="140"/>
      <c r="K68" s="140"/>
      <c r="L68" s="140"/>
    </row>
    <row r="69" spans="2:12">
      <c r="B69" s="140"/>
      <c r="C69" s="140"/>
      <c r="D69" s="140"/>
      <c r="E69" s="140"/>
      <c r="F69" s="140"/>
      <c r="G69" s="140"/>
      <c r="H69" s="140"/>
      <c r="I69" s="140"/>
      <c r="J69" s="140"/>
      <c r="K69" s="140"/>
      <c r="L69" s="140"/>
    </row>
    <row r="70" spans="2:12">
      <c r="B70" s="140"/>
      <c r="C70" s="140"/>
      <c r="D70" s="140"/>
      <c r="E70" s="140"/>
      <c r="F70" s="140"/>
      <c r="G70" s="140"/>
      <c r="H70" s="140"/>
      <c r="I70" s="140"/>
      <c r="J70" s="140"/>
      <c r="K70" s="140"/>
      <c r="L70" s="140"/>
    </row>
    <row r="71" spans="2:12">
      <c r="B71" s="140"/>
      <c r="C71" s="140"/>
      <c r="D71" s="140"/>
      <c r="E71" s="140"/>
      <c r="F71" s="140"/>
      <c r="G71" s="140"/>
      <c r="H71" s="140"/>
      <c r="I71" s="140"/>
      <c r="J71" s="140"/>
      <c r="K71" s="140"/>
      <c r="L71" s="140"/>
    </row>
    <row r="72" spans="2:12">
      <c r="B72" s="140"/>
      <c r="C72" s="140"/>
      <c r="D72" s="140"/>
      <c r="E72" s="140"/>
      <c r="F72" s="140"/>
      <c r="G72" s="140"/>
      <c r="H72" s="140"/>
      <c r="I72" s="140"/>
      <c r="J72" s="140"/>
      <c r="K72" s="140"/>
      <c r="L72" s="140"/>
    </row>
    <row r="73" spans="2:12">
      <c r="B73" s="140"/>
      <c r="C73" s="140"/>
      <c r="D73" s="140"/>
      <c r="E73" s="140"/>
      <c r="F73" s="140"/>
      <c r="G73" s="140"/>
      <c r="H73" s="140"/>
      <c r="I73" s="140"/>
      <c r="J73" s="140"/>
      <c r="K73" s="140"/>
      <c r="L73" s="140"/>
    </row>
    <row r="74" spans="2:12">
      <c r="B74" s="140"/>
      <c r="C74" s="140"/>
      <c r="D74" s="140"/>
      <c r="E74" s="140"/>
      <c r="F74" s="140"/>
      <c r="G74" s="140"/>
      <c r="H74" s="140"/>
      <c r="I74" s="140"/>
      <c r="J74" s="140"/>
      <c r="K74" s="140"/>
      <c r="L74" s="140"/>
    </row>
    <row r="75" spans="2:12">
      <c r="B75" s="140"/>
      <c r="C75" s="140"/>
      <c r="D75" s="140"/>
      <c r="E75" s="140"/>
      <c r="F75" s="140"/>
      <c r="G75" s="140"/>
      <c r="H75" s="140"/>
      <c r="I75" s="140"/>
      <c r="J75" s="140"/>
      <c r="K75" s="140"/>
      <c r="L75" s="140"/>
    </row>
    <row r="76" spans="2:12">
      <c r="B76" s="140"/>
      <c r="C76" s="140"/>
      <c r="D76" s="140"/>
      <c r="E76" s="140"/>
      <c r="F76" s="140"/>
      <c r="G76" s="140"/>
      <c r="H76" s="140"/>
      <c r="I76" s="140"/>
      <c r="J76" s="140"/>
      <c r="K76" s="140"/>
      <c r="L76" s="140"/>
    </row>
    <row r="77" spans="2:12">
      <c r="B77" s="140"/>
      <c r="C77" s="140"/>
      <c r="D77" s="140"/>
      <c r="E77" s="140"/>
      <c r="F77" s="140"/>
      <c r="G77" s="140"/>
      <c r="H77" s="140"/>
      <c r="I77" s="140"/>
      <c r="J77" s="140"/>
      <c r="K77" s="140"/>
      <c r="L77" s="140"/>
    </row>
    <row r="78" spans="2:12">
      <c r="B78" s="140"/>
      <c r="C78" s="140"/>
      <c r="D78" s="140"/>
      <c r="E78" s="140"/>
      <c r="F78" s="140"/>
      <c r="G78" s="140"/>
      <c r="H78" s="140"/>
      <c r="I78" s="140"/>
      <c r="J78" s="140"/>
      <c r="K78" s="140"/>
      <c r="L78" s="140"/>
    </row>
    <row r="79" spans="2:12">
      <c r="B79" s="140"/>
      <c r="C79" s="140"/>
      <c r="D79" s="140"/>
      <c r="E79" s="140"/>
      <c r="F79" s="140"/>
      <c r="G79" s="140"/>
      <c r="H79" s="140"/>
      <c r="I79" s="140"/>
      <c r="J79" s="140"/>
      <c r="K79" s="140"/>
      <c r="L79" s="140"/>
    </row>
    <row r="80" spans="2:12">
      <c r="B80" s="140"/>
      <c r="C80" s="140"/>
      <c r="D80" s="140"/>
      <c r="E80" s="140"/>
      <c r="F80" s="140"/>
      <c r="G80" s="140"/>
      <c r="H80" s="140"/>
      <c r="I80" s="140"/>
      <c r="J80" s="140"/>
      <c r="K80" s="140"/>
      <c r="L80" s="140"/>
    </row>
    <row r="81" spans="2:12">
      <c r="B81" s="140"/>
      <c r="C81" s="140"/>
      <c r="D81" s="140"/>
      <c r="E81" s="140"/>
      <c r="F81" s="140"/>
      <c r="G81" s="140"/>
      <c r="H81" s="140"/>
      <c r="I81" s="140"/>
      <c r="J81" s="140"/>
      <c r="K81" s="140"/>
      <c r="L81" s="140"/>
    </row>
    <row r="82" spans="2:12">
      <c r="B82" s="140"/>
      <c r="C82" s="140"/>
      <c r="D82" s="140"/>
      <c r="E82" s="140"/>
      <c r="F82" s="140"/>
      <c r="G82" s="140"/>
      <c r="H82" s="140"/>
      <c r="I82" s="140"/>
      <c r="J82" s="140"/>
      <c r="K82" s="140"/>
      <c r="L82" s="140"/>
    </row>
    <row r="83" spans="2:12">
      <c r="B83" s="140"/>
      <c r="C83" s="140"/>
      <c r="D83" s="140"/>
      <c r="E83" s="140"/>
      <c r="F83" s="140"/>
      <c r="G83" s="140"/>
      <c r="H83" s="140"/>
      <c r="I83" s="140"/>
      <c r="J83" s="140"/>
      <c r="K83" s="140"/>
      <c r="L83" s="140"/>
    </row>
    <row r="84" spans="2:12">
      <c r="B84" s="140"/>
      <c r="C84" s="140"/>
      <c r="D84" s="140"/>
      <c r="E84" s="140"/>
      <c r="F84" s="140"/>
      <c r="G84" s="140"/>
      <c r="H84" s="140"/>
      <c r="I84" s="140"/>
      <c r="J84" s="140"/>
      <c r="K84" s="140"/>
      <c r="L84" s="140"/>
    </row>
    <row r="85" spans="2:12">
      <c r="B85" s="140"/>
      <c r="C85" s="140"/>
      <c r="D85" s="140"/>
      <c r="E85" s="140"/>
      <c r="F85" s="140"/>
      <c r="G85" s="140"/>
      <c r="H85" s="140"/>
      <c r="I85" s="140"/>
      <c r="J85" s="140"/>
      <c r="K85" s="140"/>
      <c r="L85" s="140"/>
    </row>
    <row r="86" spans="2:12">
      <c r="B86" s="140"/>
      <c r="C86" s="140"/>
      <c r="D86" s="140"/>
      <c r="E86" s="140"/>
      <c r="F86" s="140"/>
      <c r="G86" s="140"/>
      <c r="H86" s="140"/>
      <c r="I86" s="140"/>
      <c r="J86" s="140"/>
      <c r="K86" s="140"/>
      <c r="L86" s="140"/>
    </row>
    <row r="87" spans="2:12">
      <c r="B87" s="140"/>
      <c r="C87" s="140"/>
      <c r="D87" s="140"/>
      <c r="E87" s="140"/>
      <c r="F87" s="140"/>
      <c r="G87" s="140"/>
      <c r="H87" s="140"/>
      <c r="I87" s="140"/>
      <c r="J87" s="140"/>
      <c r="K87" s="140"/>
      <c r="L87" s="140"/>
    </row>
    <row r="88" spans="2:12">
      <c r="B88" s="140"/>
      <c r="C88" s="140"/>
      <c r="D88" s="140"/>
      <c r="E88" s="140"/>
      <c r="F88" s="140"/>
      <c r="G88" s="140"/>
      <c r="H88" s="140"/>
      <c r="I88" s="140"/>
      <c r="J88" s="140"/>
      <c r="K88" s="140"/>
      <c r="L88" s="140"/>
    </row>
    <row r="89" spans="2:12">
      <c r="B89" s="140"/>
      <c r="C89" s="140"/>
      <c r="D89" s="140"/>
      <c r="E89" s="140"/>
      <c r="F89" s="140"/>
      <c r="G89" s="140"/>
      <c r="H89" s="140"/>
      <c r="I89" s="140"/>
      <c r="J89" s="140"/>
      <c r="K89" s="140"/>
      <c r="L89" s="140"/>
    </row>
    <row r="90" spans="2:12">
      <c r="B90" s="140"/>
      <c r="C90" s="140"/>
      <c r="D90" s="140"/>
      <c r="E90" s="140"/>
      <c r="F90" s="140"/>
      <c r="G90" s="140"/>
      <c r="H90" s="140"/>
      <c r="I90" s="140"/>
      <c r="J90" s="140"/>
      <c r="K90" s="140"/>
      <c r="L90" s="140"/>
    </row>
    <row r="91" spans="2:12">
      <c r="B91" s="140"/>
      <c r="C91" s="140"/>
      <c r="D91" s="140"/>
      <c r="E91" s="140"/>
      <c r="F91" s="140"/>
      <c r="G91" s="140"/>
      <c r="H91" s="140"/>
      <c r="I91" s="140"/>
      <c r="J91" s="140"/>
      <c r="K91" s="140"/>
      <c r="L91" s="140"/>
    </row>
    <row r="92" spans="2:12">
      <c r="B92" s="140"/>
      <c r="C92" s="140"/>
      <c r="D92" s="140"/>
      <c r="E92" s="140"/>
      <c r="F92" s="140"/>
      <c r="G92" s="140"/>
      <c r="H92" s="140"/>
      <c r="I92" s="140"/>
      <c r="J92" s="140"/>
      <c r="K92" s="140"/>
      <c r="L92" s="140"/>
    </row>
    <row r="93" spans="2:12">
      <c r="B93" s="140"/>
      <c r="C93" s="140"/>
      <c r="D93" s="140"/>
      <c r="E93" s="140"/>
      <c r="F93" s="140"/>
      <c r="G93" s="140"/>
      <c r="H93" s="140"/>
      <c r="I93" s="140"/>
      <c r="J93" s="140"/>
      <c r="K93" s="140"/>
      <c r="L93" s="140"/>
    </row>
    <row r="94" spans="2:12">
      <c r="B94" s="140"/>
      <c r="C94" s="140"/>
      <c r="D94" s="140"/>
      <c r="E94" s="140"/>
      <c r="F94" s="140"/>
      <c r="G94" s="140"/>
      <c r="H94" s="140"/>
      <c r="I94" s="140"/>
      <c r="J94" s="140"/>
      <c r="K94" s="140"/>
      <c r="L94" s="140"/>
    </row>
    <row r="95" spans="2:12">
      <c r="B95" s="140"/>
      <c r="C95" s="140"/>
      <c r="D95" s="140"/>
      <c r="E95" s="140"/>
      <c r="F95" s="140"/>
      <c r="G95" s="140"/>
      <c r="H95" s="140"/>
      <c r="I95" s="140"/>
      <c r="J95" s="140"/>
      <c r="K95" s="140"/>
      <c r="L95" s="140"/>
    </row>
    <row r="96" spans="2:12">
      <c r="B96" s="140"/>
      <c r="C96" s="140"/>
      <c r="D96" s="140"/>
      <c r="E96" s="140"/>
      <c r="F96" s="140"/>
      <c r="G96" s="140"/>
      <c r="H96" s="140"/>
      <c r="I96" s="140"/>
      <c r="J96" s="140"/>
      <c r="K96" s="140"/>
      <c r="L96" s="140"/>
    </row>
    <row r="97" spans="2:12">
      <c r="B97" s="140"/>
      <c r="C97" s="140"/>
      <c r="D97" s="140"/>
      <c r="E97" s="140"/>
      <c r="F97" s="140"/>
      <c r="G97" s="140"/>
      <c r="H97" s="140"/>
      <c r="I97" s="140"/>
      <c r="J97" s="140"/>
      <c r="K97" s="140"/>
      <c r="L97" s="140"/>
    </row>
    <row r="98" spans="2:12">
      <c r="B98" s="140"/>
      <c r="C98" s="140"/>
      <c r="D98" s="140"/>
      <c r="E98" s="140"/>
      <c r="F98" s="140"/>
      <c r="G98" s="140"/>
      <c r="H98" s="140"/>
      <c r="I98" s="140"/>
      <c r="J98" s="140"/>
      <c r="K98" s="140"/>
      <c r="L98" s="140"/>
    </row>
    <row r="99" spans="2:12">
      <c r="B99" s="140"/>
      <c r="C99" s="140"/>
      <c r="D99" s="140"/>
      <c r="E99" s="140"/>
      <c r="F99" s="140"/>
      <c r="G99" s="140"/>
      <c r="H99" s="140"/>
      <c r="I99" s="140"/>
      <c r="J99" s="140"/>
      <c r="K99" s="140"/>
      <c r="L99" s="140"/>
    </row>
    <row r="100" spans="2:12">
      <c r="B100" s="140"/>
      <c r="C100" s="140"/>
      <c r="D100" s="140"/>
      <c r="E100" s="140"/>
      <c r="F100" s="140"/>
      <c r="G100" s="140"/>
      <c r="H100" s="140"/>
      <c r="I100" s="140"/>
      <c r="J100" s="140"/>
      <c r="K100" s="140"/>
      <c r="L100" s="140"/>
    </row>
    <row r="101" spans="2:12">
      <c r="B101" s="140"/>
      <c r="C101" s="140"/>
      <c r="D101" s="140"/>
      <c r="E101" s="140"/>
      <c r="F101" s="140"/>
      <c r="G101" s="140"/>
      <c r="H101" s="140"/>
      <c r="I101" s="140"/>
      <c r="J101" s="140"/>
      <c r="K101" s="140"/>
      <c r="L101" s="140"/>
    </row>
    <row r="102" spans="2:12">
      <c r="B102" s="140"/>
      <c r="C102" s="140"/>
      <c r="D102" s="140"/>
      <c r="E102" s="140"/>
      <c r="F102" s="140"/>
      <c r="G102" s="140"/>
      <c r="H102" s="140"/>
      <c r="I102" s="140"/>
      <c r="J102" s="140"/>
      <c r="K102" s="140"/>
      <c r="L102" s="140"/>
    </row>
    <row r="103" spans="2:12">
      <c r="B103" s="140"/>
      <c r="C103" s="140"/>
      <c r="D103" s="140"/>
      <c r="E103" s="140"/>
      <c r="F103" s="140"/>
      <c r="G103" s="140"/>
      <c r="H103" s="140"/>
      <c r="I103" s="140"/>
      <c r="J103" s="140"/>
      <c r="K103" s="140"/>
      <c r="L103" s="140"/>
    </row>
    <row r="104" spans="2:12">
      <c r="B104" s="140"/>
      <c r="C104" s="140"/>
      <c r="D104" s="140"/>
      <c r="E104" s="140"/>
      <c r="F104" s="140"/>
      <c r="G104" s="140"/>
      <c r="H104" s="140"/>
      <c r="I104" s="140"/>
      <c r="J104" s="140"/>
      <c r="K104" s="140"/>
      <c r="L104" s="140"/>
    </row>
    <row r="105" spans="2:12">
      <c r="B105" s="140"/>
      <c r="C105" s="140"/>
      <c r="D105" s="140"/>
      <c r="E105" s="140"/>
      <c r="F105" s="140"/>
      <c r="G105" s="140"/>
      <c r="H105" s="140"/>
      <c r="I105" s="140"/>
      <c r="J105" s="140"/>
      <c r="K105" s="140"/>
      <c r="L105" s="140"/>
    </row>
    <row r="106" spans="2:12">
      <c r="B106" s="140"/>
      <c r="C106" s="140"/>
      <c r="D106" s="140"/>
      <c r="E106" s="140"/>
      <c r="F106" s="140"/>
      <c r="G106" s="140"/>
      <c r="H106" s="140"/>
      <c r="I106" s="140"/>
      <c r="J106" s="140"/>
      <c r="K106" s="140"/>
      <c r="L106" s="140"/>
    </row>
    <row r="107" spans="2:12">
      <c r="B107" s="140"/>
      <c r="C107" s="140"/>
      <c r="D107" s="140"/>
      <c r="E107" s="140"/>
      <c r="F107" s="140"/>
      <c r="G107" s="140"/>
      <c r="H107" s="140"/>
      <c r="I107" s="140"/>
      <c r="J107" s="140"/>
      <c r="K107" s="140"/>
      <c r="L107" s="140"/>
    </row>
    <row r="108" spans="2:12">
      <c r="B108" s="140"/>
      <c r="C108" s="140"/>
      <c r="D108" s="140"/>
      <c r="E108" s="140"/>
      <c r="F108" s="140"/>
      <c r="G108" s="140"/>
      <c r="H108" s="140"/>
      <c r="I108" s="140"/>
      <c r="J108" s="140"/>
      <c r="K108" s="140"/>
      <c r="L108" s="140"/>
    </row>
    <row r="109" spans="2:12">
      <c r="B109" s="140"/>
      <c r="C109" s="140"/>
      <c r="D109" s="140"/>
      <c r="E109" s="140"/>
      <c r="F109" s="140"/>
      <c r="G109" s="140"/>
      <c r="H109" s="140"/>
      <c r="I109" s="140"/>
      <c r="J109" s="140"/>
      <c r="K109" s="140"/>
      <c r="L109" s="140"/>
    </row>
    <row r="110" spans="2:12">
      <c r="B110" s="140"/>
      <c r="C110" s="140"/>
      <c r="D110" s="140"/>
      <c r="E110" s="140"/>
      <c r="F110" s="140"/>
      <c r="G110" s="140"/>
      <c r="H110" s="140"/>
      <c r="I110" s="140"/>
      <c r="J110" s="140"/>
      <c r="K110" s="140"/>
      <c r="L110" s="140"/>
    </row>
    <row r="111" spans="2:12">
      <c r="B111" s="140"/>
      <c r="C111" s="140"/>
      <c r="D111" s="140"/>
      <c r="E111" s="140"/>
      <c r="F111" s="140"/>
      <c r="G111" s="140"/>
      <c r="H111" s="140"/>
      <c r="I111" s="140"/>
      <c r="J111" s="140"/>
      <c r="K111" s="140"/>
      <c r="L111" s="140"/>
    </row>
    <row r="112" spans="2:12">
      <c r="B112" s="140"/>
      <c r="C112" s="140"/>
      <c r="D112" s="140"/>
      <c r="E112" s="140"/>
      <c r="F112" s="140"/>
      <c r="G112" s="140"/>
      <c r="H112" s="140"/>
      <c r="I112" s="140"/>
      <c r="J112" s="140"/>
      <c r="K112" s="140"/>
      <c r="L112" s="140"/>
    </row>
    <row r="113" spans="2:12">
      <c r="B113" s="140"/>
      <c r="C113" s="140"/>
      <c r="D113" s="140"/>
      <c r="E113" s="140"/>
      <c r="F113" s="140"/>
      <c r="G113" s="140"/>
      <c r="H113" s="140"/>
      <c r="I113" s="140"/>
      <c r="J113" s="140"/>
      <c r="K113" s="140"/>
      <c r="L113" s="140"/>
    </row>
    <row r="114" spans="2:12">
      <c r="B114" s="140"/>
      <c r="C114" s="140"/>
      <c r="D114" s="140"/>
      <c r="E114" s="140"/>
      <c r="F114" s="140"/>
      <c r="G114" s="140"/>
      <c r="H114" s="140"/>
      <c r="I114" s="140"/>
      <c r="J114" s="140"/>
      <c r="K114" s="140"/>
      <c r="L114" s="140"/>
    </row>
    <row r="115" spans="2:12">
      <c r="B115" s="140"/>
      <c r="C115" s="140"/>
      <c r="D115" s="140"/>
      <c r="E115" s="140"/>
      <c r="F115" s="140"/>
      <c r="G115" s="140"/>
      <c r="H115" s="140"/>
      <c r="I115" s="140"/>
      <c r="J115" s="140"/>
      <c r="K115" s="140"/>
      <c r="L115" s="140"/>
    </row>
    <row r="116" spans="2:12">
      <c r="B116" s="140"/>
      <c r="C116" s="140"/>
      <c r="D116" s="140"/>
      <c r="E116" s="140"/>
      <c r="F116" s="140"/>
      <c r="G116" s="140"/>
      <c r="H116" s="140"/>
      <c r="I116" s="140"/>
      <c r="J116" s="140"/>
      <c r="K116" s="140"/>
      <c r="L116" s="140"/>
    </row>
    <row r="117" spans="2:12">
      <c r="B117" s="140"/>
      <c r="C117" s="140"/>
      <c r="D117" s="140"/>
      <c r="E117" s="140"/>
      <c r="F117" s="140"/>
      <c r="G117" s="140"/>
      <c r="H117" s="140"/>
      <c r="I117" s="140"/>
      <c r="J117" s="140"/>
      <c r="K117" s="140"/>
      <c r="L117" s="140"/>
    </row>
    <row r="118" spans="2:12">
      <c r="B118" s="140"/>
      <c r="C118" s="140"/>
      <c r="D118" s="140"/>
      <c r="E118" s="140"/>
      <c r="F118" s="140"/>
      <c r="G118" s="140"/>
      <c r="H118" s="140"/>
      <c r="I118" s="140"/>
      <c r="J118" s="140"/>
      <c r="K118" s="140"/>
      <c r="L118" s="140"/>
    </row>
    <row r="119" spans="2:12">
      <c r="B119" s="140"/>
      <c r="C119" s="140"/>
      <c r="D119" s="140"/>
      <c r="E119" s="140"/>
      <c r="F119" s="140"/>
      <c r="G119" s="140"/>
      <c r="H119" s="140"/>
      <c r="I119" s="140"/>
      <c r="J119" s="140"/>
      <c r="K119" s="140"/>
      <c r="L119" s="140"/>
    </row>
    <row r="120" spans="2:12">
      <c r="B120" s="140"/>
      <c r="C120" s="140"/>
      <c r="D120" s="140"/>
      <c r="E120" s="140"/>
      <c r="F120" s="140"/>
      <c r="G120" s="140"/>
      <c r="H120" s="140"/>
      <c r="I120" s="140"/>
      <c r="J120" s="140"/>
      <c r="K120" s="140"/>
      <c r="L120" s="140"/>
    </row>
    <row r="121" spans="2:12">
      <c r="B121" s="140"/>
      <c r="C121" s="140"/>
      <c r="D121" s="140"/>
      <c r="E121" s="140"/>
      <c r="F121" s="140"/>
      <c r="G121" s="140"/>
      <c r="H121" s="140"/>
      <c r="I121" s="140"/>
      <c r="J121" s="140"/>
      <c r="K121" s="140"/>
      <c r="L121" s="140"/>
    </row>
    <row r="122" spans="2:12">
      <c r="B122" s="140"/>
      <c r="C122" s="140"/>
      <c r="D122" s="140"/>
      <c r="E122" s="140"/>
      <c r="F122" s="140"/>
      <c r="G122" s="140"/>
      <c r="H122" s="140"/>
      <c r="I122" s="140"/>
      <c r="J122" s="140"/>
      <c r="K122" s="140"/>
      <c r="L122" s="140"/>
    </row>
    <row r="123" spans="2:12">
      <c r="B123" s="140"/>
      <c r="C123" s="140"/>
      <c r="D123" s="140"/>
      <c r="E123" s="140"/>
      <c r="F123" s="140"/>
      <c r="G123" s="140"/>
      <c r="H123" s="140"/>
      <c r="I123" s="140"/>
      <c r="J123" s="140"/>
      <c r="K123" s="140"/>
      <c r="L123" s="140"/>
    </row>
    <row r="124" spans="2:12">
      <c r="B124" s="140"/>
      <c r="C124" s="140"/>
      <c r="D124" s="140"/>
      <c r="E124" s="140"/>
      <c r="F124" s="140"/>
      <c r="G124" s="140"/>
      <c r="H124" s="140"/>
      <c r="I124" s="140"/>
      <c r="J124" s="140"/>
      <c r="K124" s="140"/>
      <c r="L124" s="140"/>
    </row>
    <row r="125" spans="2:12">
      <c r="B125" s="140"/>
      <c r="C125" s="140"/>
      <c r="D125" s="140"/>
      <c r="E125" s="140"/>
      <c r="F125" s="140"/>
      <c r="G125" s="140"/>
      <c r="H125" s="140"/>
      <c r="I125" s="140"/>
      <c r="J125" s="140"/>
      <c r="K125" s="140"/>
      <c r="L125" s="140"/>
    </row>
    <row r="126" spans="2:12">
      <c r="B126" s="140"/>
      <c r="C126" s="140"/>
      <c r="D126" s="140"/>
      <c r="E126" s="140"/>
      <c r="F126" s="140"/>
      <c r="G126" s="140"/>
      <c r="H126" s="140"/>
      <c r="I126" s="140"/>
      <c r="J126" s="140"/>
      <c r="K126" s="140"/>
      <c r="L126" s="140"/>
    </row>
    <row r="127" spans="2:12">
      <c r="B127" s="140"/>
      <c r="C127" s="140"/>
      <c r="D127" s="140"/>
      <c r="E127" s="140"/>
      <c r="F127" s="140"/>
      <c r="G127" s="140"/>
      <c r="H127" s="140"/>
      <c r="I127" s="140"/>
      <c r="J127" s="140"/>
      <c r="K127" s="140"/>
      <c r="L127" s="140"/>
    </row>
    <row r="128" spans="2:12">
      <c r="B128" s="140"/>
      <c r="C128" s="140"/>
      <c r="D128" s="140"/>
      <c r="E128" s="140"/>
      <c r="F128" s="140"/>
      <c r="G128" s="140"/>
      <c r="H128" s="140"/>
      <c r="I128" s="140"/>
      <c r="J128" s="140"/>
      <c r="K128" s="140"/>
      <c r="L128" s="140"/>
    </row>
    <row r="129" spans="2:12">
      <c r="B129" s="140"/>
      <c r="C129" s="140"/>
      <c r="D129" s="140"/>
      <c r="E129" s="140"/>
      <c r="F129" s="140"/>
      <c r="G129" s="140"/>
      <c r="H129" s="140"/>
      <c r="I129" s="140"/>
      <c r="J129" s="140"/>
      <c r="K129" s="140"/>
      <c r="L129" s="140"/>
    </row>
    <row r="130" spans="2:12">
      <c r="B130" s="140"/>
      <c r="C130" s="140"/>
      <c r="D130" s="140"/>
      <c r="E130" s="140"/>
      <c r="F130" s="140"/>
      <c r="G130" s="140"/>
      <c r="H130" s="140"/>
      <c r="I130" s="140"/>
      <c r="J130" s="140"/>
      <c r="K130" s="140"/>
      <c r="L130" s="140"/>
    </row>
    <row r="131" spans="2:12">
      <c r="B131" s="140"/>
      <c r="C131" s="140"/>
      <c r="D131" s="140"/>
      <c r="E131" s="140"/>
      <c r="F131" s="140"/>
      <c r="G131" s="140"/>
      <c r="H131" s="140"/>
      <c r="I131" s="140"/>
      <c r="J131" s="140"/>
      <c r="K131" s="140"/>
      <c r="L131" s="140"/>
    </row>
    <row r="132" spans="2:12">
      <c r="B132" s="140"/>
      <c r="C132" s="140"/>
      <c r="D132" s="140"/>
      <c r="E132" s="140"/>
      <c r="F132" s="140"/>
      <c r="G132" s="140"/>
      <c r="H132" s="140"/>
      <c r="I132" s="140"/>
      <c r="J132" s="140"/>
      <c r="K132" s="140"/>
      <c r="L132" s="140"/>
    </row>
    <row r="133" spans="2:12">
      <c r="B133" s="140"/>
      <c r="C133" s="140"/>
      <c r="D133" s="140"/>
      <c r="E133" s="140"/>
      <c r="F133" s="140"/>
      <c r="G133" s="140"/>
      <c r="H133" s="140"/>
      <c r="I133" s="140"/>
      <c r="J133" s="140"/>
      <c r="K133" s="140"/>
      <c r="L133" s="140"/>
    </row>
    <row r="134" spans="2:12">
      <c r="B134" s="140"/>
      <c r="C134" s="140"/>
      <c r="D134" s="140"/>
      <c r="E134" s="140"/>
      <c r="F134" s="140"/>
      <c r="G134" s="140"/>
      <c r="H134" s="140"/>
      <c r="I134" s="140"/>
      <c r="J134" s="140"/>
      <c r="K134" s="140"/>
      <c r="L134" s="140"/>
    </row>
    <row r="135" spans="2:12">
      <c r="B135" s="140"/>
      <c r="C135" s="140"/>
      <c r="D135" s="140"/>
      <c r="E135" s="140"/>
      <c r="F135" s="140"/>
      <c r="G135" s="140"/>
      <c r="H135" s="140"/>
      <c r="I135" s="140"/>
      <c r="J135" s="140"/>
      <c r="K135" s="140"/>
      <c r="L135" s="140"/>
    </row>
    <row r="136" spans="2:12">
      <c r="B136" s="140"/>
      <c r="C136" s="140"/>
      <c r="D136" s="140"/>
      <c r="E136" s="140"/>
      <c r="F136" s="140"/>
      <c r="G136" s="140"/>
      <c r="H136" s="140"/>
      <c r="I136" s="140"/>
      <c r="J136" s="140"/>
      <c r="K136" s="140"/>
      <c r="L136" s="140"/>
    </row>
    <row r="137" spans="2:12">
      <c r="B137" s="140"/>
      <c r="C137" s="140"/>
      <c r="D137" s="140"/>
      <c r="E137" s="140"/>
      <c r="F137" s="140"/>
      <c r="G137" s="140"/>
      <c r="H137" s="140"/>
      <c r="I137" s="140"/>
      <c r="J137" s="140"/>
      <c r="K137" s="140"/>
      <c r="L137" s="140"/>
    </row>
    <row r="138" spans="2:12">
      <c r="B138" s="140"/>
      <c r="C138" s="140"/>
      <c r="D138" s="140"/>
      <c r="E138" s="140"/>
      <c r="F138" s="140"/>
      <c r="G138" s="140"/>
      <c r="H138" s="140"/>
      <c r="I138" s="140"/>
      <c r="J138" s="140"/>
      <c r="K138" s="140"/>
      <c r="L138" s="140"/>
    </row>
    <row r="139" spans="2:12">
      <c r="B139" s="140"/>
      <c r="C139" s="140"/>
      <c r="D139" s="140"/>
      <c r="E139" s="140"/>
      <c r="F139" s="140"/>
      <c r="G139" s="140"/>
      <c r="H139" s="140"/>
      <c r="I139" s="140"/>
      <c r="J139" s="140"/>
      <c r="K139" s="140"/>
      <c r="L139" s="140"/>
    </row>
    <row r="140" spans="2:12">
      <c r="B140" s="140"/>
      <c r="C140" s="140"/>
      <c r="D140" s="140"/>
      <c r="E140" s="140"/>
      <c r="F140" s="140"/>
      <c r="G140" s="140"/>
      <c r="H140" s="140"/>
      <c r="I140" s="140"/>
      <c r="J140" s="140"/>
      <c r="K140" s="140"/>
      <c r="L140" s="140"/>
    </row>
    <row r="141" spans="2:12">
      <c r="B141" s="140"/>
      <c r="C141" s="140"/>
      <c r="D141" s="140"/>
      <c r="E141" s="140"/>
      <c r="F141" s="140"/>
      <c r="G141" s="140"/>
      <c r="H141" s="140"/>
      <c r="I141" s="140"/>
      <c r="J141" s="140"/>
      <c r="K141" s="140"/>
      <c r="L141" s="140"/>
    </row>
    <row r="142" spans="2:12">
      <c r="B142" s="140"/>
      <c r="C142" s="140"/>
      <c r="D142" s="140"/>
      <c r="E142" s="140"/>
      <c r="F142" s="140"/>
      <c r="G142" s="140"/>
      <c r="H142" s="140"/>
      <c r="I142" s="140"/>
      <c r="J142" s="140"/>
      <c r="K142" s="140"/>
      <c r="L142" s="140"/>
    </row>
    <row r="143" spans="2:12">
      <c r="B143" s="140"/>
      <c r="C143" s="140"/>
      <c r="D143" s="140"/>
      <c r="E143" s="140"/>
      <c r="F143" s="140"/>
      <c r="G143" s="140"/>
      <c r="H143" s="140"/>
      <c r="I143" s="140"/>
      <c r="J143" s="140"/>
      <c r="K143" s="140"/>
      <c r="L143" s="140"/>
    </row>
    <row r="144" spans="2:12">
      <c r="B144" s="140"/>
      <c r="C144" s="140"/>
      <c r="D144" s="140"/>
      <c r="E144" s="140"/>
      <c r="F144" s="140"/>
      <c r="G144" s="140"/>
      <c r="H144" s="140"/>
      <c r="I144" s="140"/>
      <c r="J144" s="140"/>
      <c r="K144" s="140"/>
      <c r="L144" s="140"/>
    </row>
    <row r="145" spans="2:12">
      <c r="B145" s="140"/>
      <c r="C145" s="140"/>
      <c r="D145" s="140"/>
      <c r="E145" s="140"/>
      <c r="F145" s="140"/>
      <c r="G145" s="140"/>
      <c r="H145" s="140"/>
      <c r="I145" s="140"/>
      <c r="J145" s="140"/>
      <c r="K145" s="140"/>
      <c r="L145" s="140"/>
    </row>
    <row r="146" spans="2:12">
      <c r="B146" s="140"/>
      <c r="C146" s="140"/>
      <c r="D146" s="140"/>
      <c r="E146" s="140"/>
      <c r="F146" s="140"/>
      <c r="G146" s="140"/>
      <c r="H146" s="140"/>
      <c r="I146" s="140"/>
      <c r="J146" s="140"/>
      <c r="K146" s="140"/>
      <c r="L146" s="140"/>
    </row>
    <row r="147" spans="2:12">
      <c r="B147" s="140"/>
      <c r="C147" s="140"/>
      <c r="D147" s="140"/>
      <c r="E147" s="140"/>
      <c r="F147" s="140"/>
      <c r="G147" s="140"/>
      <c r="H147" s="140"/>
      <c r="I147" s="140"/>
      <c r="J147" s="140"/>
      <c r="K147" s="140"/>
      <c r="L147" s="140"/>
    </row>
    <row r="148" spans="2:12">
      <c r="B148" s="140"/>
      <c r="C148" s="140"/>
      <c r="D148" s="140"/>
      <c r="E148" s="140"/>
      <c r="F148" s="140"/>
      <c r="G148" s="140"/>
      <c r="H148" s="140"/>
      <c r="I148" s="140"/>
      <c r="J148" s="140"/>
      <c r="K148" s="140"/>
      <c r="L148" s="140"/>
    </row>
    <row r="149" spans="2:12">
      <c r="B149" s="140"/>
      <c r="C149" s="140"/>
      <c r="D149" s="140"/>
      <c r="E149" s="140"/>
      <c r="F149" s="140"/>
      <c r="G149" s="140"/>
      <c r="H149" s="140"/>
      <c r="I149" s="140"/>
      <c r="J149" s="140"/>
      <c r="K149" s="140"/>
      <c r="L149" s="140"/>
    </row>
    <row r="150" spans="2:12">
      <c r="B150" s="140"/>
      <c r="C150" s="140"/>
      <c r="D150" s="140"/>
      <c r="E150" s="140"/>
      <c r="F150" s="140"/>
      <c r="G150" s="140"/>
      <c r="H150" s="140"/>
      <c r="I150" s="140"/>
      <c r="J150" s="140"/>
      <c r="K150" s="140"/>
      <c r="L150" s="140"/>
    </row>
    <row r="151" spans="2:12">
      <c r="B151" s="140"/>
      <c r="C151" s="140"/>
      <c r="D151" s="140"/>
      <c r="E151" s="140"/>
      <c r="F151" s="140"/>
      <c r="G151" s="140"/>
      <c r="H151" s="140"/>
      <c r="I151" s="140"/>
      <c r="J151" s="140"/>
      <c r="K151" s="140"/>
      <c r="L151" s="140"/>
    </row>
    <row r="152" spans="2:12">
      <c r="B152" s="140"/>
      <c r="C152" s="140"/>
      <c r="D152" s="140"/>
      <c r="E152" s="140"/>
      <c r="F152" s="140"/>
      <c r="G152" s="140"/>
      <c r="H152" s="140"/>
      <c r="I152" s="140"/>
      <c r="J152" s="140"/>
      <c r="K152" s="140"/>
      <c r="L152" s="140"/>
    </row>
    <row r="153" spans="2:12">
      <c r="B153" s="140"/>
      <c r="C153" s="140"/>
      <c r="D153" s="140"/>
      <c r="E153" s="140"/>
      <c r="F153" s="140"/>
      <c r="G153" s="140"/>
      <c r="H153" s="140"/>
      <c r="I153" s="140"/>
      <c r="J153" s="140"/>
      <c r="K153" s="140"/>
      <c r="L153" s="140"/>
    </row>
    <row r="154" spans="2:12">
      <c r="B154" s="140"/>
      <c r="C154" s="140"/>
      <c r="D154" s="140"/>
      <c r="E154" s="140"/>
      <c r="F154" s="140"/>
      <c r="G154" s="140"/>
      <c r="H154" s="140"/>
      <c r="I154" s="140"/>
      <c r="J154" s="140"/>
      <c r="K154" s="140"/>
      <c r="L154" s="140"/>
    </row>
    <row r="155" spans="2:12">
      <c r="B155" s="140"/>
      <c r="C155" s="140"/>
      <c r="D155" s="140"/>
      <c r="E155" s="140"/>
      <c r="F155" s="140"/>
      <c r="G155" s="140"/>
      <c r="H155" s="140"/>
      <c r="I155" s="140"/>
      <c r="J155" s="140"/>
      <c r="K155" s="140"/>
      <c r="L155" s="140"/>
    </row>
    <row r="156" spans="2:12">
      <c r="B156" s="140"/>
      <c r="C156" s="140"/>
      <c r="D156" s="140"/>
      <c r="E156" s="140"/>
      <c r="F156" s="140"/>
      <c r="G156" s="140"/>
      <c r="H156" s="140"/>
      <c r="I156" s="140"/>
      <c r="J156" s="140"/>
      <c r="K156" s="140"/>
      <c r="L156" s="140"/>
    </row>
    <row r="157" spans="2:12">
      <c r="B157" s="140"/>
      <c r="C157" s="140"/>
      <c r="D157" s="140"/>
      <c r="E157" s="140"/>
      <c r="F157" s="140"/>
      <c r="G157" s="140"/>
      <c r="H157" s="140"/>
      <c r="I157" s="140"/>
      <c r="J157" s="140"/>
      <c r="K157" s="140"/>
      <c r="L157" s="140"/>
    </row>
    <row r="158" spans="2:12">
      <c r="B158" s="140"/>
      <c r="C158" s="140"/>
      <c r="D158" s="140"/>
      <c r="E158" s="140"/>
      <c r="F158" s="140"/>
      <c r="G158" s="140"/>
      <c r="H158" s="140"/>
      <c r="I158" s="140"/>
      <c r="J158" s="140"/>
      <c r="K158" s="140"/>
      <c r="L158" s="140"/>
    </row>
    <row r="159" spans="2:12">
      <c r="B159" s="140"/>
      <c r="C159" s="140"/>
      <c r="D159" s="140"/>
      <c r="E159" s="140"/>
      <c r="F159" s="140"/>
      <c r="G159" s="140"/>
      <c r="H159" s="140"/>
      <c r="I159" s="140"/>
      <c r="J159" s="140"/>
      <c r="K159" s="140"/>
      <c r="L159" s="140"/>
    </row>
    <row r="160" spans="2:12">
      <c r="B160" s="140"/>
      <c r="C160" s="140"/>
      <c r="D160" s="140"/>
      <c r="E160" s="140"/>
      <c r="F160" s="140"/>
      <c r="G160" s="140"/>
      <c r="H160" s="140"/>
      <c r="I160" s="140"/>
      <c r="J160" s="140"/>
      <c r="K160" s="140"/>
      <c r="L160" s="140"/>
    </row>
    <row r="161" spans="2:12">
      <c r="B161" s="140"/>
      <c r="C161" s="140"/>
      <c r="D161" s="140"/>
      <c r="E161" s="140"/>
      <c r="F161" s="140"/>
      <c r="G161" s="140"/>
      <c r="H161" s="140"/>
      <c r="I161" s="140"/>
      <c r="J161" s="140"/>
      <c r="K161" s="140"/>
      <c r="L161" s="140"/>
    </row>
    <row r="162" spans="2:12">
      <c r="B162" s="140"/>
      <c r="C162" s="140"/>
      <c r="D162" s="140"/>
      <c r="E162" s="140"/>
      <c r="F162" s="140"/>
      <c r="G162" s="140"/>
      <c r="H162" s="140"/>
      <c r="I162" s="140"/>
      <c r="J162" s="140"/>
      <c r="K162" s="140"/>
      <c r="L162" s="140"/>
    </row>
    <row r="163" spans="2:12">
      <c r="B163" s="140"/>
      <c r="C163" s="140"/>
      <c r="D163" s="140"/>
      <c r="E163" s="140"/>
      <c r="F163" s="140"/>
      <c r="G163" s="140"/>
      <c r="H163" s="140"/>
      <c r="I163" s="140"/>
      <c r="J163" s="140"/>
      <c r="K163" s="140"/>
      <c r="L163" s="140"/>
    </row>
    <row r="164" spans="2:12">
      <c r="B164" s="140"/>
      <c r="C164" s="140"/>
      <c r="D164" s="140"/>
      <c r="E164" s="140"/>
      <c r="F164" s="140"/>
      <c r="G164" s="140"/>
      <c r="H164" s="140"/>
      <c r="I164" s="140"/>
      <c r="J164" s="140"/>
      <c r="K164" s="140"/>
      <c r="L164" s="140"/>
    </row>
    <row r="165" spans="2:12">
      <c r="B165" s="140"/>
      <c r="C165" s="140"/>
      <c r="D165" s="140"/>
      <c r="E165" s="140"/>
      <c r="F165" s="140"/>
      <c r="G165" s="140"/>
      <c r="H165" s="140"/>
      <c r="I165" s="140"/>
      <c r="J165" s="140"/>
      <c r="K165" s="140"/>
      <c r="L165" s="140"/>
    </row>
    <row r="166" spans="2:12">
      <c r="B166" s="140"/>
      <c r="C166" s="140"/>
      <c r="D166" s="140"/>
      <c r="E166" s="140"/>
      <c r="F166" s="140"/>
      <c r="G166" s="140"/>
      <c r="H166" s="140"/>
      <c r="I166" s="140"/>
      <c r="J166" s="140"/>
      <c r="K166" s="140"/>
      <c r="L166" s="140"/>
    </row>
    <row r="167" spans="2:12">
      <c r="B167" s="140"/>
      <c r="C167" s="140"/>
      <c r="D167" s="140"/>
      <c r="E167" s="140"/>
      <c r="F167" s="140"/>
      <c r="G167" s="140"/>
      <c r="H167" s="140"/>
      <c r="I167" s="140"/>
      <c r="J167" s="140"/>
      <c r="K167" s="140"/>
      <c r="L167" s="140"/>
    </row>
    <row r="168" spans="2:12">
      <c r="B168" s="140"/>
      <c r="C168" s="140"/>
      <c r="D168" s="140"/>
      <c r="E168" s="140"/>
      <c r="F168" s="140"/>
      <c r="G168" s="140"/>
      <c r="H168" s="140"/>
      <c r="I168" s="140"/>
      <c r="J168" s="140"/>
      <c r="K168" s="140"/>
      <c r="L168" s="140"/>
    </row>
    <row r="169" spans="2:12">
      <c r="B169" s="140"/>
      <c r="C169" s="140"/>
      <c r="D169" s="140"/>
      <c r="E169" s="140"/>
      <c r="F169" s="140"/>
      <c r="G169" s="140"/>
      <c r="H169" s="140"/>
      <c r="I169" s="140"/>
      <c r="J169" s="140"/>
      <c r="K169" s="140"/>
      <c r="L169" s="140"/>
    </row>
    <row r="170" spans="2:12">
      <c r="B170" s="140"/>
      <c r="C170" s="140"/>
      <c r="D170" s="140"/>
      <c r="E170" s="140"/>
      <c r="F170" s="140"/>
      <c r="G170" s="140"/>
      <c r="H170" s="140"/>
      <c r="I170" s="140"/>
      <c r="J170" s="140"/>
      <c r="K170" s="140"/>
      <c r="L170" s="140"/>
    </row>
    <row r="171" spans="2:12">
      <c r="B171" s="140"/>
      <c r="C171" s="140"/>
      <c r="D171" s="140"/>
      <c r="E171" s="140"/>
      <c r="F171" s="140"/>
      <c r="G171" s="140"/>
      <c r="H171" s="140"/>
      <c r="I171" s="140"/>
      <c r="J171" s="140"/>
      <c r="K171" s="140"/>
      <c r="L171" s="140"/>
    </row>
    <row r="172" spans="2:12">
      <c r="B172" s="140"/>
      <c r="C172" s="140"/>
      <c r="D172" s="140"/>
      <c r="E172" s="140"/>
      <c r="F172" s="140"/>
      <c r="G172" s="140"/>
      <c r="H172" s="140"/>
      <c r="I172" s="140"/>
      <c r="J172" s="140"/>
      <c r="K172" s="140"/>
      <c r="L172" s="140"/>
    </row>
    <row r="173" spans="2:12">
      <c r="B173" s="140"/>
      <c r="C173" s="140"/>
      <c r="D173" s="140"/>
      <c r="E173" s="140"/>
      <c r="F173" s="140"/>
      <c r="G173" s="140"/>
      <c r="H173" s="140"/>
      <c r="I173" s="140"/>
      <c r="J173" s="140"/>
      <c r="K173" s="140"/>
      <c r="L173" s="140"/>
    </row>
    <row r="174" spans="2:12">
      <c r="B174" s="140"/>
      <c r="C174" s="140"/>
      <c r="D174" s="140"/>
      <c r="E174" s="140"/>
      <c r="F174" s="140"/>
      <c r="G174" s="140"/>
      <c r="H174" s="140"/>
      <c r="I174" s="140"/>
      <c r="J174" s="140"/>
      <c r="K174" s="140"/>
      <c r="L174" s="140"/>
    </row>
    <row r="175" spans="2:12">
      <c r="B175" s="140"/>
      <c r="C175" s="140"/>
      <c r="D175" s="140"/>
      <c r="E175" s="140"/>
      <c r="F175" s="140"/>
      <c r="G175" s="140"/>
      <c r="H175" s="140"/>
      <c r="I175" s="140"/>
      <c r="J175" s="140"/>
      <c r="K175" s="140"/>
      <c r="L175" s="140"/>
    </row>
    <row r="176" spans="2:12">
      <c r="B176" s="140"/>
      <c r="C176" s="140"/>
      <c r="D176" s="140"/>
      <c r="E176" s="140"/>
      <c r="F176" s="140"/>
      <c r="G176" s="140"/>
      <c r="H176" s="140"/>
      <c r="I176" s="140"/>
      <c r="J176" s="140"/>
      <c r="K176" s="140"/>
      <c r="L176" s="140"/>
    </row>
    <row r="177" spans="2:12">
      <c r="B177" s="140"/>
      <c r="C177" s="140"/>
      <c r="D177" s="140"/>
      <c r="E177" s="140"/>
      <c r="F177" s="140"/>
      <c r="G177" s="140"/>
      <c r="H177" s="140"/>
      <c r="I177" s="140"/>
      <c r="J177" s="140"/>
      <c r="K177" s="140"/>
      <c r="L177" s="140"/>
    </row>
    <row r="178" spans="2:12">
      <c r="B178" s="140"/>
      <c r="C178" s="140"/>
      <c r="D178" s="140"/>
      <c r="E178" s="140"/>
      <c r="F178" s="140"/>
      <c r="G178" s="140"/>
      <c r="H178" s="140"/>
      <c r="I178" s="140"/>
      <c r="J178" s="140"/>
      <c r="K178" s="140"/>
      <c r="L178" s="140"/>
    </row>
    <row r="179" spans="2:12">
      <c r="B179" s="140"/>
      <c r="C179" s="140"/>
      <c r="D179" s="140"/>
      <c r="E179" s="140"/>
      <c r="F179" s="140"/>
      <c r="G179" s="140"/>
      <c r="H179" s="140"/>
      <c r="I179" s="140"/>
      <c r="J179" s="140"/>
      <c r="K179" s="140"/>
      <c r="L179" s="140"/>
    </row>
    <row r="180" spans="2:12">
      <c r="B180" s="140"/>
      <c r="C180" s="140"/>
      <c r="D180" s="140"/>
      <c r="E180" s="140"/>
      <c r="F180" s="140"/>
      <c r="G180" s="140"/>
      <c r="H180" s="140"/>
      <c r="I180" s="140"/>
      <c r="J180" s="140"/>
      <c r="K180" s="140"/>
      <c r="L180" s="140"/>
    </row>
    <row r="181" spans="2:12">
      <c r="B181" s="140"/>
      <c r="C181" s="140"/>
      <c r="D181" s="140"/>
      <c r="E181" s="140"/>
      <c r="F181" s="140"/>
      <c r="G181" s="140"/>
      <c r="H181" s="140"/>
      <c r="I181" s="140"/>
      <c r="J181" s="140"/>
      <c r="K181" s="140"/>
      <c r="L181" s="140"/>
    </row>
    <row r="182" spans="2:12">
      <c r="B182" s="140"/>
      <c r="C182" s="140"/>
      <c r="D182" s="140"/>
      <c r="E182" s="140"/>
      <c r="F182" s="140"/>
      <c r="G182" s="140"/>
      <c r="H182" s="140"/>
      <c r="I182" s="140"/>
      <c r="J182" s="140"/>
      <c r="K182" s="140"/>
      <c r="L182" s="140"/>
    </row>
    <row r="183" spans="2:12">
      <c r="B183" s="140"/>
      <c r="C183" s="140"/>
      <c r="D183" s="140"/>
      <c r="E183" s="140"/>
      <c r="F183" s="140"/>
      <c r="G183" s="140"/>
      <c r="H183" s="140"/>
      <c r="I183" s="140"/>
      <c r="J183" s="140"/>
      <c r="K183" s="140"/>
      <c r="L183" s="140"/>
    </row>
    <row r="184" spans="2:12">
      <c r="B184" s="140"/>
      <c r="C184" s="140"/>
      <c r="D184" s="140"/>
      <c r="E184" s="140"/>
      <c r="F184" s="140"/>
      <c r="G184" s="140"/>
      <c r="H184" s="140"/>
      <c r="I184" s="140"/>
      <c r="J184" s="140"/>
      <c r="K184" s="140"/>
      <c r="L184" s="140"/>
    </row>
    <row r="185" spans="2:12">
      <c r="B185" s="140"/>
      <c r="C185" s="140"/>
      <c r="D185" s="140"/>
      <c r="E185" s="140"/>
      <c r="F185" s="140"/>
      <c r="G185" s="140"/>
      <c r="H185" s="140"/>
      <c r="I185" s="140"/>
      <c r="J185" s="140"/>
      <c r="K185" s="140"/>
      <c r="L185" s="140"/>
    </row>
    <row r="186" spans="2:12">
      <c r="B186" s="140"/>
      <c r="C186" s="140"/>
      <c r="D186" s="140"/>
      <c r="E186" s="140"/>
      <c r="F186" s="140"/>
      <c r="G186" s="140"/>
      <c r="H186" s="140"/>
      <c r="I186" s="140"/>
      <c r="J186" s="140"/>
      <c r="K186" s="140"/>
      <c r="L186" s="140"/>
    </row>
    <row r="187" spans="2:12">
      <c r="B187" s="140"/>
      <c r="C187" s="140"/>
      <c r="D187" s="140"/>
      <c r="E187" s="140"/>
      <c r="F187" s="140"/>
      <c r="G187" s="140"/>
      <c r="H187" s="140"/>
      <c r="I187" s="140"/>
      <c r="J187" s="140"/>
      <c r="K187" s="140"/>
      <c r="L187" s="140"/>
    </row>
    <row r="188" spans="2:12">
      <c r="B188" s="140"/>
      <c r="C188" s="140"/>
      <c r="D188" s="140"/>
      <c r="E188" s="140"/>
      <c r="F188" s="140"/>
      <c r="G188" s="140"/>
      <c r="H188" s="140"/>
      <c r="I188" s="140"/>
      <c r="J188" s="140"/>
      <c r="K188" s="140"/>
      <c r="L188" s="140"/>
    </row>
    <row r="189" spans="2:12">
      <c r="B189" s="140"/>
      <c r="C189" s="140"/>
      <c r="D189" s="140"/>
      <c r="E189" s="140"/>
      <c r="F189" s="140"/>
      <c r="G189" s="140"/>
      <c r="H189" s="140"/>
      <c r="I189" s="140"/>
      <c r="J189" s="140"/>
      <c r="K189" s="140"/>
      <c r="L189" s="140"/>
    </row>
    <row r="190" spans="2:12">
      <c r="B190" s="140"/>
      <c r="C190" s="140"/>
      <c r="D190" s="140"/>
      <c r="E190" s="140"/>
      <c r="F190" s="140"/>
      <c r="G190" s="140"/>
      <c r="H190" s="140"/>
      <c r="I190" s="140"/>
      <c r="J190" s="140"/>
      <c r="K190" s="140"/>
      <c r="L190" s="140"/>
    </row>
    <row r="191" spans="2:12">
      <c r="B191" s="140"/>
      <c r="C191" s="140"/>
      <c r="D191" s="140"/>
      <c r="E191" s="140"/>
      <c r="F191" s="140"/>
      <c r="G191" s="140"/>
      <c r="H191" s="140"/>
      <c r="I191" s="140"/>
      <c r="J191" s="140"/>
      <c r="K191" s="140"/>
      <c r="L191" s="140"/>
    </row>
    <row r="192" spans="2:12">
      <c r="B192" s="140"/>
      <c r="C192" s="140"/>
      <c r="D192" s="140"/>
      <c r="E192" s="140"/>
      <c r="F192" s="140"/>
      <c r="G192" s="140"/>
      <c r="H192" s="140"/>
      <c r="I192" s="140"/>
      <c r="J192" s="140"/>
      <c r="K192" s="140"/>
      <c r="L192" s="140"/>
    </row>
    <row r="193" spans="2:12">
      <c r="B193" s="140"/>
      <c r="C193" s="140"/>
      <c r="D193" s="140"/>
      <c r="E193" s="140"/>
      <c r="F193" s="140"/>
      <c r="G193" s="140"/>
      <c r="H193" s="140"/>
      <c r="I193" s="140"/>
      <c r="J193" s="140"/>
      <c r="K193" s="140"/>
      <c r="L193" s="140"/>
    </row>
    <row r="194" spans="2:12">
      <c r="B194" s="140"/>
      <c r="C194" s="140"/>
      <c r="D194" s="140"/>
      <c r="E194" s="140"/>
      <c r="F194" s="140"/>
      <c r="G194" s="140"/>
      <c r="H194" s="140"/>
      <c r="I194" s="140"/>
      <c r="J194" s="140"/>
      <c r="K194" s="140"/>
      <c r="L194" s="140"/>
    </row>
    <row r="195" spans="2:12">
      <c r="B195" s="140"/>
      <c r="C195" s="140"/>
      <c r="D195" s="140"/>
      <c r="E195" s="140"/>
      <c r="F195" s="140"/>
      <c r="G195" s="140"/>
      <c r="H195" s="140"/>
      <c r="I195" s="140"/>
      <c r="J195" s="140"/>
      <c r="K195" s="140"/>
      <c r="L195" s="140"/>
    </row>
    <row r="196" spans="2:12">
      <c r="B196" s="140"/>
      <c r="C196" s="140"/>
      <c r="D196" s="140"/>
      <c r="E196" s="140"/>
      <c r="F196" s="140"/>
      <c r="G196" s="140"/>
      <c r="H196" s="140"/>
      <c r="I196" s="140"/>
      <c r="J196" s="140"/>
      <c r="K196" s="140"/>
      <c r="L196" s="140"/>
    </row>
    <row r="197" spans="2:12">
      <c r="B197" s="140"/>
      <c r="C197" s="140"/>
      <c r="D197" s="140"/>
      <c r="E197" s="140"/>
      <c r="F197" s="140"/>
      <c r="G197" s="140"/>
      <c r="H197" s="140"/>
      <c r="I197" s="140"/>
      <c r="J197" s="140"/>
      <c r="K197" s="140"/>
      <c r="L197" s="140"/>
    </row>
    <row r="198" spans="2:12">
      <c r="B198" s="140"/>
      <c r="C198" s="140"/>
      <c r="D198" s="140"/>
      <c r="E198" s="140"/>
      <c r="F198" s="140"/>
      <c r="G198" s="140"/>
      <c r="H198" s="140"/>
      <c r="I198" s="140"/>
      <c r="J198" s="140"/>
      <c r="K198" s="140"/>
      <c r="L198" s="140"/>
    </row>
    <row r="199" spans="2:12">
      <c r="B199" s="140"/>
      <c r="C199" s="140"/>
      <c r="D199" s="140"/>
      <c r="E199" s="140"/>
      <c r="F199" s="140"/>
      <c r="G199" s="140"/>
      <c r="H199" s="140"/>
      <c r="I199" s="140"/>
      <c r="J199" s="140"/>
      <c r="K199" s="140"/>
      <c r="L199" s="140"/>
    </row>
    <row r="200" spans="2:12">
      <c r="B200" s="140"/>
      <c r="C200" s="140"/>
      <c r="D200" s="140"/>
      <c r="E200" s="140"/>
      <c r="F200" s="140"/>
      <c r="G200" s="140"/>
      <c r="H200" s="140"/>
      <c r="I200" s="140"/>
      <c r="J200" s="140"/>
      <c r="K200" s="140"/>
      <c r="L200" s="140"/>
    </row>
    <row r="201" spans="2:12">
      <c r="B201" s="140"/>
      <c r="C201" s="140"/>
      <c r="D201" s="140"/>
      <c r="E201" s="140"/>
      <c r="F201" s="140"/>
      <c r="G201" s="140"/>
      <c r="H201" s="140"/>
      <c r="I201" s="140"/>
      <c r="J201" s="140"/>
      <c r="K201" s="140"/>
      <c r="L201" s="140"/>
    </row>
    <row r="202" spans="2:12">
      <c r="B202" s="140"/>
      <c r="C202" s="140"/>
      <c r="D202" s="140"/>
      <c r="E202" s="140"/>
      <c r="F202" s="140"/>
      <c r="G202" s="140"/>
      <c r="H202" s="140"/>
      <c r="I202" s="140"/>
      <c r="J202" s="140"/>
      <c r="K202" s="140"/>
      <c r="L202" s="140"/>
    </row>
    <row r="203" spans="2:12">
      <c r="B203" s="140"/>
      <c r="C203" s="140"/>
      <c r="D203" s="140"/>
      <c r="E203" s="140"/>
      <c r="F203" s="140"/>
      <c r="G203" s="140"/>
      <c r="H203" s="140"/>
      <c r="I203" s="140"/>
      <c r="J203" s="140"/>
      <c r="K203" s="140"/>
      <c r="L203" s="140"/>
    </row>
    <row r="204" spans="2:12">
      <c r="B204" s="140"/>
      <c r="C204" s="140"/>
      <c r="D204" s="140"/>
      <c r="E204" s="140"/>
      <c r="F204" s="140"/>
      <c r="G204" s="140"/>
      <c r="H204" s="140"/>
      <c r="I204" s="140"/>
      <c r="J204" s="140"/>
      <c r="K204" s="140"/>
      <c r="L204" s="140"/>
    </row>
    <row r="205" spans="2:12">
      <c r="B205" s="140"/>
      <c r="C205" s="140"/>
      <c r="D205" s="140"/>
      <c r="E205" s="140"/>
      <c r="F205" s="140"/>
      <c r="G205" s="140"/>
      <c r="H205" s="140"/>
      <c r="I205" s="140"/>
      <c r="J205" s="140"/>
      <c r="K205" s="140"/>
      <c r="L205" s="140"/>
    </row>
    <row r="206" spans="2:12">
      <c r="B206" s="140"/>
      <c r="C206" s="140"/>
      <c r="D206" s="140"/>
      <c r="E206" s="140"/>
      <c r="F206" s="140"/>
      <c r="G206" s="140"/>
      <c r="H206" s="140"/>
      <c r="I206" s="140"/>
      <c r="J206" s="140"/>
      <c r="K206" s="140"/>
      <c r="L206" s="140"/>
    </row>
    <row r="207" spans="2:12">
      <c r="B207" s="140"/>
      <c r="C207" s="140"/>
      <c r="D207" s="140"/>
      <c r="E207" s="140"/>
      <c r="F207" s="140"/>
      <c r="G207" s="140"/>
      <c r="H207" s="140"/>
      <c r="I207" s="140"/>
      <c r="J207" s="140"/>
      <c r="K207" s="140"/>
      <c r="L207" s="140"/>
    </row>
    <row r="208" spans="2:12">
      <c r="B208" s="140"/>
      <c r="C208" s="140"/>
      <c r="D208" s="140"/>
      <c r="E208" s="140"/>
      <c r="F208" s="140"/>
      <c r="G208" s="140"/>
      <c r="H208" s="140"/>
      <c r="I208" s="140"/>
      <c r="J208" s="140"/>
      <c r="K208" s="140"/>
      <c r="L208" s="140"/>
    </row>
    <row r="209" spans="2:12">
      <c r="B209" s="140"/>
      <c r="C209" s="140"/>
      <c r="D209" s="140"/>
      <c r="E209" s="140"/>
      <c r="F209" s="140"/>
      <c r="G209" s="140"/>
      <c r="H209" s="140"/>
      <c r="I209" s="140"/>
      <c r="J209" s="140"/>
      <c r="K209" s="140"/>
      <c r="L209" s="140"/>
    </row>
    <row r="210" spans="2:12">
      <c r="B210" s="140"/>
      <c r="C210" s="140"/>
      <c r="D210" s="140"/>
      <c r="E210" s="140"/>
      <c r="F210" s="140"/>
      <c r="G210" s="140"/>
      <c r="H210" s="140"/>
      <c r="I210" s="140"/>
      <c r="J210" s="140"/>
      <c r="K210" s="140"/>
      <c r="L210" s="140"/>
    </row>
    <row r="211" spans="2:12">
      <c r="B211" s="140"/>
      <c r="C211" s="140"/>
      <c r="D211" s="140"/>
      <c r="E211" s="140"/>
      <c r="F211" s="140"/>
      <c r="G211" s="140"/>
      <c r="H211" s="140"/>
      <c r="I211" s="140"/>
      <c r="J211" s="140"/>
      <c r="K211" s="140"/>
      <c r="L211" s="140"/>
    </row>
    <row r="212" spans="2:12">
      <c r="B212" s="140"/>
      <c r="C212" s="140"/>
      <c r="D212" s="140"/>
      <c r="E212" s="140"/>
      <c r="F212" s="140"/>
      <c r="G212" s="140"/>
      <c r="H212" s="140"/>
      <c r="I212" s="140"/>
      <c r="J212" s="140"/>
      <c r="K212" s="140"/>
      <c r="L212" s="140"/>
    </row>
    <row r="213" spans="2:12">
      <c r="B213" s="140"/>
      <c r="C213" s="140"/>
      <c r="D213" s="140"/>
      <c r="E213" s="140"/>
      <c r="F213" s="140"/>
      <c r="G213" s="140"/>
      <c r="H213" s="140"/>
      <c r="I213" s="140"/>
      <c r="J213" s="140"/>
      <c r="K213" s="140"/>
      <c r="L213" s="140"/>
    </row>
    <row r="214" spans="2:12">
      <c r="B214" s="140"/>
      <c r="C214" s="140"/>
      <c r="D214" s="140"/>
      <c r="E214" s="140"/>
      <c r="F214" s="140"/>
      <c r="G214" s="140"/>
      <c r="H214" s="140"/>
      <c r="I214" s="140"/>
      <c r="J214" s="140"/>
      <c r="K214" s="140"/>
      <c r="L214" s="140"/>
    </row>
    <row r="215" spans="2:12">
      <c r="B215" s="140"/>
      <c r="C215" s="140"/>
      <c r="D215" s="140"/>
      <c r="E215" s="140"/>
      <c r="F215" s="140"/>
      <c r="G215" s="140"/>
      <c r="H215" s="140"/>
      <c r="I215" s="140"/>
      <c r="J215" s="140"/>
      <c r="K215" s="140"/>
      <c r="L215" s="140"/>
    </row>
    <row r="216" spans="2:12">
      <c r="B216" s="140"/>
      <c r="C216" s="140"/>
      <c r="D216" s="140"/>
      <c r="E216" s="140"/>
      <c r="F216" s="140"/>
      <c r="G216" s="140"/>
      <c r="H216" s="140"/>
      <c r="I216" s="140"/>
      <c r="J216" s="140"/>
      <c r="K216" s="140"/>
      <c r="L216" s="140"/>
    </row>
    <row r="217" spans="2:12">
      <c r="B217" s="140"/>
      <c r="C217" s="140"/>
      <c r="D217" s="140"/>
      <c r="E217" s="140"/>
      <c r="F217" s="140"/>
      <c r="G217" s="140"/>
      <c r="H217" s="140"/>
      <c r="I217" s="140"/>
      <c r="J217" s="140"/>
      <c r="K217" s="140"/>
      <c r="L217" s="140"/>
    </row>
    <row r="218" spans="2:12">
      <c r="B218" s="140"/>
      <c r="C218" s="140"/>
      <c r="D218" s="140"/>
      <c r="E218" s="140"/>
      <c r="F218" s="140"/>
      <c r="G218" s="140"/>
      <c r="H218" s="140"/>
      <c r="I218" s="140"/>
      <c r="J218" s="140"/>
      <c r="K218" s="140"/>
      <c r="L218" s="140"/>
    </row>
    <row r="219" spans="2:12">
      <c r="B219" s="140"/>
      <c r="C219" s="140"/>
      <c r="D219" s="140"/>
      <c r="E219" s="140"/>
      <c r="F219" s="140"/>
      <c r="G219" s="140"/>
      <c r="H219" s="140"/>
      <c r="I219" s="140"/>
      <c r="J219" s="140"/>
      <c r="K219" s="140"/>
      <c r="L219" s="140"/>
    </row>
    <row r="220" spans="2:12">
      <c r="B220" s="140"/>
      <c r="C220" s="140"/>
      <c r="D220" s="140"/>
      <c r="E220" s="140"/>
      <c r="F220" s="140"/>
      <c r="G220" s="140"/>
      <c r="H220" s="140"/>
      <c r="I220" s="140"/>
      <c r="J220" s="140"/>
      <c r="K220" s="140"/>
      <c r="L220" s="140"/>
    </row>
  </sheetData>
  <mergeCells count="8">
    <mergeCell ref="A19:L19"/>
    <mergeCell ref="A33:L33"/>
    <mergeCell ref="A1:L1"/>
    <mergeCell ref="A3:A4"/>
    <mergeCell ref="B3:B4"/>
    <mergeCell ref="C3:J3"/>
    <mergeCell ref="K3:L3"/>
    <mergeCell ref="A5:L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O22" sqref="O22"/>
    </sheetView>
  </sheetViews>
  <sheetFormatPr defaultColWidth="9.140625" defaultRowHeight="12"/>
  <cols>
    <col min="1" max="1" width="25.5703125" style="16" customWidth="1"/>
    <col min="2" max="2" width="10.140625" style="16" customWidth="1"/>
    <col min="3" max="3" width="9.28515625" style="16" customWidth="1"/>
    <col min="4" max="4" width="9" style="16" customWidth="1"/>
    <col min="5" max="10" width="9.28515625" style="16" customWidth="1"/>
    <col min="11" max="16384" width="9.140625" style="16"/>
  </cols>
  <sheetData>
    <row r="1" spans="1:10" ht="12.75">
      <c r="A1" s="757" t="s">
        <v>576</v>
      </c>
      <c r="B1" s="757"/>
      <c r="C1" s="757"/>
      <c r="D1" s="757"/>
      <c r="E1" s="757"/>
      <c r="F1" s="757"/>
      <c r="G1" s="757"/>
      <c r="H1" s="757"/>
      <c r="I1" s="757"/>
      <c r="J1" s="757"/>
    </row>
    <row r="2" spans="1:10" s="115" customFormat="1" ht="14.25" customHeight="1">
      <c r="A2" s="733" t="s">
        <v>577</v>
      </c>
      <c r="B2" s="733"/>
      <c r="C2" s="733"/>
      <c r="D2" s="733"/>
      <c r="E2" s="733"/>
      <c r="F2" s="733"/>
      <c r="G2" s="733"/>
      <c r="H2" s="733"/>
      <c r="I2" s="733"/>
      <c r="J2" s="733"/>
    </row>
    <row r="3" spans="1:10">
      <c r="A3" s="110"/>
      <c r="B3" s="110"/>
      <c r="C3" s="110"/>
      <c r="D3" s="110"/>
      <c r="E3" s="110"/>
      <c r="F3" s="110"/>
      <c r="G3" s="110"/>
      <c r="H3" s="110"/>
      <c r="I3" s="110"/>
      <c r="J3" s="116" t="s">
        <v>14</v>
      </c>
    </row>
    <row r="4" spans="1:10" s="117" customFormat="1" ht="11.25">
      <c r="A4" s="758"/>
      <c r="B4" s="761" t="s">
        <v>134</v>
      </c>
      <c r="C4" s="762"/>
      <c r="D4" s="762"/>
      <c r="E4" s="761" t="s">
        <v>42</v>
      </c>
      <c r="F4" s="762"/>
      <c r="G4" s="762"/>
      <c r="H4" s="762"/>
      <c r="I4" s="762"/>
      <c r="J4" s="762"/>
    </row>
    <row r="5" spans="1:10" s="117" customFormat="1" ht="11.25">
      <c r="A5" s="759"/>
      <c r="B5" s="761" t="s">
        <v>135</v>
      </c>
      <c r="C5" s="761" t="s">
        <v>52</v>
      </c>
      <c r="D5" s="762"/>
      <c r="E5" s="725" t="s">
        <v>136</v>
      </c>
      <c r="F5" s="763"/>
      <c r="G5" s="764"/>
      <c r="H5" s="761" t="s">
        <v>137</v>
      </c>
      <c r="I5" s="762"/>
      <c r="J5" s="762"/>
    </row>
    <row r="6" spans="1:10" s="117" customFormat="1" ht="11.25">
      <c r="A6" s="759"/>
      <c r="B6" s="762"/>
      <c r="C6" s="761" t="s">
        <v>41</v>
      </c>
      <c r="D6" s="761" t="s">
        <v>43</v>
      </c>
      <c r="E6" s="723" t="s">
        <v>135</v>
      </c>
      <c r="F6" s="725" t="s">
        <v>52</v>
      </c>
      <c r="G6" s="764"/>
      <c r="H6" s="761" t="s">
        <v>135</v>
      </c>
      <c r="I6" s="761" t="s">
        <v>52</v>
      </c>
      <c r="J6" s="762"/>
    </row>
    <row r="7" spans="1:10" s="117" customFormat="1" ht="11.25">
      <c r="A7" s="760"/>
      <c r="B7" s="762"/>
      <c r="C7" s="762"/>
      <c r="D7" s="762"/>
      <c r="E7" s="765"/>
      <c r="F7" s="21" t="s">
        <v>41</v>
      </c>
      <c r="G7" s="21" t="s">
        <v>43</v>
      </c>
      <c r="H7" s="762"/>
      <c r="I7" s="21" t="s">
        <v>41</v>
      </c>
      <c r="J7" s="21" t="s">
        <v>43</v>
      </c>
    </row>
    <row r="8" spans="1:10" s="20" customFormat="1" ht="11.25" customHeight="1">
      <c r="A8" s="118" t="s">
        <v>138</v>
      </c>
      <c r="B8" s="618">
        <v>9320639</v>
      </c>
      <c r="C8" s="618">
        <v>4809323</v>
      </c>
      <c r="D8" s="618">
        <v>4511316</v>
      </c>
      <c r="E8" s="618">
        <v>5907503</v>
      </c>
      <c r="F8" s="618">
        <v>2951588</v>
      </c>
      <c r="G8" s="618">
        <v>2955915</v>
      </c>
      <c r="H8" s="618">
        <v>3413136</v>
      </c>
      <c r="I8" s="618">
        <v>1857735</v>
      </c>
      <c r="J8" s="618">
        <v>1555401</v>
      </c>
    </row>
    <row r="9" spans="1:10" s="20" customFormat="1">
      <c r="A9" s="46" t="s">
        <v>139</v>
      </c>
      <c r="B9" s="618">
        <v>7169107</v>
      </c>
      <c r="C9" s="618">
        <v>3624770</v>
      </c>
      <c r="D9" s="618">
        <v>3544337</v>
      </c>
      <c r="E9" s="618">
        <v>4843165</v>
      </c>
      <c r="F9" s="618">
        <v>2387084</v>
      </c>
      <c r="G9" s="618">
        <v>2456081</v>
      </c>
      <c r="H9" s="618">
        <v>2325942</v>
      </c>
      <c r="I9" s="618">
        <v>1237686</v>
      </c>
      <c r="J9" s="618">
        <v>1088256</v>
      </c>
    </row>
    <row r="10" spans="1:10" s="20" customFormat="1">
      <c r="A10" s="120" t="s">
        <v>140</v>
      </c>
      <c r="B10" s="536"/>
      <c r="C10" s="536"/>
      <c r="D10" s="536"/>
      <c r="E10" s="536"/>
      <c r="F10" s="536"/>
      <c r="G10" s="536"/>
      <c r="H10" s="536"/>
      <c r="I10" s="536"/>
      <c r="J10" s="536"/>
    </row>
    <row r="11" spans="1:10" s="20" customFormat="1" ht="11.25" customHeight="1">
      <c r="A11" s="120" t="s">
        <v>141</v>
      </c>
      <c r="B11" s="618">
        <v>6085116</v>
      </c>
      <c r="C11" s="618">
        <v>3050369</v>
      </c>
      <c r="D11" s="618">
        <v>3034747</v>
      </c>
      <c r="E11" s="618">
        <v>4326060</v>
      </c>
      <c r="F11" s="618">
        <v>2132008</v>
      </c>
      <c r="G11" s="618">
        <v>2194052</v>
      </c>
      <c r="H11" s="618">
        <v>1759056</v>
      </c>
      <c r="I11" s="618">
        <v>918361</v>
      </c>
      <c r="J11" s="618">
        <v>840695</v>
      </c>
    </row>
    <row r="12" spans="1:10" s="20" customFormat="1" ht="21" customHeight="1">
      <c r="A12" s="120" t="s">
        <v>142</v>
      </c>
      <c r="B12" s="618">
        <v>766588</v>
      </c>
      <c r="C12" s="618">
        <v>377928</v>
      </c>
      <c r="D12" s="618">
        <v>388660</v>
      </c>
      <c r="E12" s="618">
        <v>426862</v>
      </c>
      <c r="F12" s="618">
        <v>202926</v>
      </c>
      <c r="G12" s="618">
        <v>223936</v>
      </c>
      <c r="H12" s="618">
        <v>339726</v>
      </c>
      <c r="I12" s="618">
        <v>175002</v>
      </c>
      <c r="J12" s="618">
        <v>164724</v>
      </c>
    </row>
    <row r="13" spans="1:10" s="20" customFormat="1" ht="33.75">
      <c r="A13" s="120" t="s">
        <v>143</v>
      </c>
      <c r="B13" s="618">
        <v>254647</v>
      </c>
      <c r="C13" s="618">
        <v>162334</v>
      </c>
      <c r="D13" s="618">
        <v>92313</v>
      </c>
      <c r="E13" s="618">
        <v>54352</v>
      </c>
      <c r="F13" s="618">
        <v>32972</v>
      </c>
      <c r="G13" s="618">
        <v>21380</v>
      </c>
      <c r="H13" s="618">
        <v>200295</v>
      </c>
      <c r="I13" s="618">
        <v>129362</v>
      </c>
      <c r="J13" s="618">
        <v>70933</v>
      </c>
    </row>
    <row r="14" spans="1:10" s="20" customFormat="1" ht="44.25" customHeight="1">
      <c r="A14" s="120" t="s">
        <v>144</v>
      </c>
      <c r="B14" s="618">
        <v>62756</v>
      </c>
      <c r="C14" s="618">
        <v>34139</v>
      </c>
      <c r="D14" s="618">
        <v>28617</v>
      </c>
      <c r="E14" s="618">
        <v>35891</v>
      </c>
      <c r="F14" s="618">
        <v>19178</v>
      </c>
      <c r="G14" s="618">
        <v>16713</v>
      </c>
      <c r="H14" s="618">
        <v>26865</v>
      </c>
      <c r="I14" s="618">
        <v>14961</v>
      </c>
      <c r="J14" s="618">
        <v>11904</v>
      </c>
    </row>
    <row r="15" spans="1:10" s="20" customFormat="1" ht="29.25" customHeight="1">
      <c r="A15" s="23" t="s">
        <v>761</v>
      </c>
      <c r="B15" s="618">
        <v>2151532</v>
      </c>
      <c r="C15" s="618">
        <v>1184553</v>
      </c>
      <c r="D15" s="618">
        <v>966979</v>
      </c>
      <c r="E15" s="618">
        <v>1064338</v>
      </c>
      <c r="F15" s="618">
        <v>564504</v>
      </c>
      <c r="G15" s="618">
        <v>499834</v>
      </c>
      <c r="H15" s="618">
        <v>1087194</v>
      </c>
      <c r="I15" s="618">
        <v>620049</v>
      </c>
      <c r="J15" s="618">
        <v>467145</v>
      </c>
    </row>
    <row r="16" spans="1:10" s="20" customFormat="1">
      <c r="A16" s="120" t="s">
        <v>140</v>
      </c>
      <c r="B16" s="536"/>
      <c r="C16" s="536"/>
      <c r="D16" s="536"/>
      <c r="E16" s="536"/>
      <c r="F16" s="536"/>
      <c r="G16" s="536"/>
      <c r="H16" s="536"/>
      <c r="I16" s="536"/>
      <c r="J16" s="536"/>
    </row>
    <row r="17" spans="1:10" s="20" customFormat="1" ht="10.5" customHeight="1">
      <c r="A17" s="46" t="s">
        <v>145</v>
      </c>
      <c r="B17" s="618">
        <v>1726970</v>
      </c>
      <c r="C17" s="618">
        <v>944345</v>
      </c>
      <c r="D17" s="618">
        <v>782625</v>
      </c>
      <c r="E17" s="618">
        <v>979597</v>
      </c>
      <c r="F17" s="618">
        <v>518645</v>
      </c>
      <c r="G17" s="618">
        <v>460952</v>
      </c>
      <c r="H17" s="618">
        <v>747373</v>
      </c>
      <c r="I17" s="618">
        <v>425700</v>
      </c>
      <c r="J17" s="618">
        <v>321673</v>
      </c>
    </row>
    <row r="18" spans="1:10" s="20" customFormat="1" ht="22.5">
      <c r="A18" s="46" t="s">
        <v>146</v>
      </c>
      <c r="B18" s="618">
        <v>16097</v>
      </c>
      <c r="C18" s="618">
        <v>6555</v>
      </c>
      <c r="D18" s="618">
        <v>9542</v>
      </c>
      <c r="E18" s="618">
        <v>11390</v>
      </c>
      <c r="F18" s="618">
        <v>4294</v>
      </c>
      <c r="G18" s="618">
        <v>7096</v>
      </c>
      <c r="H18" s="618">
        <v>4707</v>
      </c>
      <c r="I18" s="618">
        <v>2261</v>
      </c>
      <c r="J18" s="618">
        <v>2446</v>
      </c>
    </row>
    <row r="19" spans="1:10" s="20" customFormat="1" ht="42" customHeight="1">
      <c r="A19" s="46" t="s">
        <v>147</v>
      </c>
      <c r="B19" s="618" t="s">
        <v>840</v>
      </c>
      <c r="C19" s="618" t="s">
        <v>840</v>
      </c>
      <c r="D19" s="618" t="s">
        <v>840</v>
      </c>
      <c r="E19" s="618" t="s">
        <v>840</v>
      </c>
      <c r="F19" s="618" t="s">
        <v>840</v>
      </c>
      <c r="G19" s="618" t="s">
        <v>840</v>
      </c>
      <c r="H19" s="618" t="s">
        <v>840</v>
      </c>
      <c r="I19" s="618" t="s">
        <v>840</v>
      </c>
      <c r="J19" s="618" t="s">
        <v>840</v>
      </c>
    </row>
    <row r="20" spans="1:10" s="20" customFormat="1" ht="79.5" customHeight="1">
      <c r="A20" s="46" t="s">
        <v>148</v>
      </c>
      <c r="B20" s="618">
        <v>15127</v>
      </c>
      <c r="C20" s="618">
        <v>9241</v>
      </c>
      <c r="D20" s="618">
        <v>5886</v>
      </c>
      <c r="E20" s="618">
        <v>5170</v>
      </c>
      <c r="F20" s="618">
        <v>3120</v>
      </c>
      <c r="G20" s="618">
        <v>2050</v>
      </c>
      <c r="H20" s="618">
        <v>9957</v>
      </c>
      <c r="I20" s="618">
        <v>6121</v>
      </c>
      <c r="J20" s="618">
        <v>3836</v>
      </c>
    </row>
    <row r="21" spans="1:10" s="20" customFormat="1">
      <c r="A21" s="46" t="s">
        <v>140</v>
      </c>
      <c r="B21" s="536"/>
      <c r="C21" s="536"/>
      <c r="D21" s="536"/>
      <c r="E21" s="536"/>
      <c r="F21" s="536"/>
      <c r="G21" s="536"/>
      <c r="H21" s="536"/>
      <c r="I21" s="536"/>
      <c r="J21" s="536"/>
    </row>
    <row r="22" spans="1:10" s="20" customFormat="1" ht="56.25" customHeight="1">
      <c r="A22" s="122" t="s">
        <v>149</v>
      </c>
      <c r="B22" s="618">
        <v>4251</v>
      </c>
      <c r="C22" s="618">
        <v>2651</v>
      </c>
      <c r="D22" s="618">
        <v>1600</v>
      </c>
      <c r="E22" s="618">
        <v>2374</v>
      </c>
      <c r="F22" s="618">
        <v>1727</v>
      </c>
      <c r="G22" s="618">
        <v>647</v>
      </c>
      <c r="H22" s="618">
        <v>1877</v>
      </c>
      <c r="I22" s="618">
        <v>924</v>
      </c>
      <c r="J22" s="618">
        <v>953</v>
      </c>
    </row>
    <row r="23" spans="1:10" s="20" customFormat="1" ht="21.75" customHeight="1">
      <c r="A23" s="122" t="s">
        <v>150</v>
      </c>
      <c r="B23" s="618">
        <v>10876</v>
      </c>
      <c r="C23" s="618">
        <v>6590</v>
      </c>
      <c r="D23" s="618">
        <v>4286</v>
      </c>
      <c r="E23" s="618">
        <v>2796</v>
      </c>
      <c r="F23" s="618">
        <v>1393</v>
      </c>
      <c r="G23" s="618">
        <v>1403</v>
      </c>
      <c r="H23" s="618">
        <v>8080</v>
      </c>
      <c r="I23" s="618">
        <v>5197</v>
      </c>
      <c r="J23" s="618">
        <v>2883</v>
      </c>
    </row>
    <row r="24" spans="1:10" s="20" customFormat="1" ht="12" customHeight="1">
      <c r="A24" s="46" t="s">
        <v>151</v>
      </c>
      <c r="B24" s="618">
        <v>393338</v>
      </c>
      <c r="C24" s="618">
        <v>224412</v>
      </c>
      <c r="D24" s="618">
        <v>168926</v>
      </c>
      <c r="E24" s="618">
        <v>68181</v>
      </c>
      <c r="F24" s="618">
        <v>38445</v>
      </c>
      <c r="G24" s="618">
        <v>29736</v>
      </c>
      <c r="H24" s="618">
        <v>325157</v>
      </c>
      <c r="I24" s="618">
        <v>185967</v>
      </c>
      <c r="J24" s="618">
        <v>139190</v>
      </c>
    </row>
    <row r="25" spans="1:10" s="20" customFormat="1" ht="11.25" customHeight="1">
      <c r="A25" s="46" t="s">
        <v>152</v>
      </c>
      <c r="B25" s="536"/>
      <c r="C25" s="536"/>
      <c r="D25" s="536"/>
      <c r="E25" s="536"/>
      <c r="F25" s="536"/>
      <c r="G25" s="536"/>
      <c r="H25" s="536"/>
      <c r="I25" s="536"/>
      <c r="J25" s="536"/>
    </row>
    <row r="26" spans="1:10" s="20" customFormat="1" ht="25.5" customHeight="1">
      <c r="A26" s="122" t="s">
        <v>153</v>
      </c>
      <c r="B26" s="618">
        <v>124046</v>
      </c>
      <c r="C26" s="618">
        <v>84810</v>
      </c>
      <c r="D26" s="618">
        <v>39236</v>
      </c>
      <c r="E26" s="618">
        <v>41289</v>
      </c>
      <c r="F26" s="618">
        <v>26163</v>
      </c>
      <c r="G26" s="618">
        <v>15126</v>
      </c>
      <c r="H26" s="618">
        <v>82757</v>
      </c>
      <c r="I26" s="618">
        <v>58647</v>
      </c>
      <c r="J26" s="618">
        <v>24110</v>
      </c>
    </row>
    <row r="27" spans="1:10" s="20" customFormat="1" ht="53.25" customHeight="1">
      <c r="A27" s="122" t="s">
        <v>154</v>
      </c>
      <c r="B27" s="618">
        <v>269292</v>
      </c>
      <c r="C27" s="618">
        <v>139602</v>
      </c>
      <c r="D27" s="618">
        <v>129690</v>
      </c>
      <c r="E27" s="618">
        <v>26892</v>
      </c>
      <c r="F27" s="618">
        <v>12282</v>
      </c>
      <c r="G27" s="618">
        <v>14610</v>
      </c>
      <c r="H27" s="618">
        <v>242400</v>
      </c>
      <c r="I27" s="618">
        <v>127320</v>
      </c>
      <c r="J27" s="618">
        <v>115080</v>
      </c>
    </row>
    <row r="28" spans="1:10" s="123" customFormat="1" ht="24.75" customHeight="1">
      <c r="A28" s="27" t="s">
        <v>155</v>
      </c>
      <c r="B28" s="618">
        <v>44209</v>
      </c>
      <c r="C28" s="618">
        <v>19065</v>
      </c>
      <c r="D28" s="618">
        <v>25144</v>
      </c>
      <c r="E28" s="618">
        <v>28204</v>
      </c>
      <c r="F28" s="618">
        <v>11399</v>
      </c>
      <c r="G28" s="618">
        <v>16805</v>
      </c>
      <c r="H28" s="618">
        <v>16005</v>
      </c>
      <c r="I28" s="618">
        <v>7666</v>
      </c>
      <c r="J28" s="618">
        <v>8339</v>
      </c>
    </row>
    <row r="29" spans="1:10" s="20" customFormat="1" ht="33.75">
      <c r="A29" s="46" t="s">
        <v>156</v>
      </c>
      <c r="B29" s="536"/>
      <c r="C29" s="536"/>
      <c r="D29" s="536"/>
      <c r="E29" s="536"/>
      <c r="F29" s="536"/>
      <c r="G29" s="536"/>
      <c r="H29" s="536"/>
      <c r="I29" s="536"/>
      <c r="J29" s="536"/>
    </row>
    <row r="30" spans="1:10" s="20" customFormat="1">
      <c r="A30" s="124" t="s">
        <v>157</v>
      </c>
      <c r="B30" s="618">
        <v>39973</v>
      </c>
      <c r="C30" s="618">
        <v>17325</v>
      </c>
      <c r="D30" s="618">
        <v>22648</v>
      </c>
      <c r="E30" s="618">
        <v>26057</v>
      </c>
      <c r="F30" s="618">
        <v>11007</v>
      </c>
      <c r="G30" s="618">
        <v>15050</v>
      </c>
      <c r="H30" s="618">
        <v>13916</v>
      </c>
      <c r="I30" s="618">
        <v>6318</v>
      </c>
      <c r="J30" s="618">
        <v>7598</v>
      </c>
    </row>
    <row r="31" spans="1:10" s="20" customFormat="1" ht="22.5">
      <c r="A31" s="125" t="s">
        <v>158</v>
      </c>
      <c r="B31" s="628">
        <v>4236</v>
      </c>
      <c r="C31" s="628">
        <v>1740</v>
      </c>
      <c r="D31" s="628">
        <v>2496</v>
      </c>
      <c r="E31" s="628">
        <v>2147</v>
      </c>
      <c r="F31" s="628">
        <v>392</v>
      </c>
      <c r="G31" s="628">
        <v>1755</v>
      </c>
      <c r="H31" s="628">
        <v>2089</v>
      </c>
      <c r="I31" s="628">
        <v>1348</v>
      </c>
      <c r="J31" s="628">
        <v>741</v>
      </c>
    </row>
    <row r="32" spans="1:10" ht="24" customHeight="1">
      <c r="A32" s="755" t="s">
        <v>159</v>
      </c>
      <c r="B32" s="756"/>
      <c r="C32" s="756"/>
      <c r="D32" s="756"/>
      <c r="E32" s="756"/>
      <c r="F32" s="756"/>
      <c r="G32" s="756"/>
      <c r="H32" s="756"/>
      <c r="I32" s="756"/>
      <c r="J32" s="756"/>
    </row>
    <row r="33" spans="2:10">
      <c r="B33" s="126"/>
      <c r="C33" s="126"/>
      <c r="D33" s="126"/>
      <c r="E33" s="126"/>
      <c r="F33" s="126"/>
      <c r="G33" s="126"/>
      <c r="H33" s="126"/>
      <c r="I33" s="126"/>
      <c r="J33" s="126"/>
    </row>
    <row r="34" spans="2:10">
      <c r="B34" s="112"/>
      <c r="C34" s="112"/>
      <c r="D34" s="112"/>
      <c r="E34" s="126"/>
      <c r="F34" s="126"/>
      <c r="G34" s="126"/>
      <c r="H34" s="126"/>
      <c r="I34" s="126"/>
      <c r="J34" s="126"/>
    </row>
    <row r="35" spans="2:10">
      <c r="B35" s="126"/>
      <c r="C35" s="126"/>
      <c r="D35" s="126"/>
      <c r="E35" s="126"/>
      <c r="F35" s="126"/>
      <c r="G35" s="126"/>
      <c r="H35" s="126"/>
      <c r="I35" s="126"/>
      <c r="J35" s="126"/>
    </row>
    <row r="36" spans="2:10">
      <c r="B36" s="126"/>
      <c r="C36" s="126"/>
      <c r="D36" s="126"/>
      <c r="E36" s="126"/>
      <c r="F36" s="126"/>
      <c r="G36" s="126"/>
      <c r="H36" s="126"/>
      <c r="I36" s="126"/>
      <c r="J36" s="126"/>
    </row>
    <row r="37" spans="2:10">
      <c r="B37" s="126"/>
      <c r="C37" s="126"/>
      <c r="D37" s="126"/>
      <c r="E37" s="126"/>
      <c r="F37" s="126"/>
      <c r="G37" s="126"/>
      <c r="H37" s="126"/>
      <c r="I37" s="126"/>
      <c r="J37" s="126"/>
    </row>
    <row r="38" spans="2:10">
      <c r="B38" s="126"/>
      <c r="C38" s="126"/>
      <c r="D38" s="126"/>
      <c r="E38" s="126"/>
      <c r="F38" s="126"/>
      <c r="G38" s="126"/>
      <c r="H38" s="126"/>
      <c r="I38" s="126"/>
      <c r="J38" s="126"/>
    </row>
    <row r="39" spans="2:10">
      <c r="B39" s="126"/>
      <c r="C39" s="126"/>
      <c r="D39" s="126"/>
      <c r="E39" s="126"/>
      <c r="F39" s="126"/>
      <c r="G39" s="126"/>
      <c r="H39" s="126"/>
      <c r="I39" s="126"/>
      <c r="J39" s="126"/>
    </row>
    <row r="40" spans="2:10">
      <c r="B40" s="126"/>
      <c r="C40" s="126"/>
      <c r="D40" s="126"/>
      <c r="E40" s="126"/>
      <c r="F40" s="126"/>
      <c r="G40" s="126"/>
      <c r="H40" s="126"/>
      <c r="I40" s="126"/>
      <c r="J40" s="126"/>
    </row>
    <row r="41" spans="2:10">
      <c r="B41" s="126"/>
      <c r="C41" s="126"/>
      <c r="D41" s="126"/>
      <c r="E41" s="126"/>
      <c r="F41" s="126"/>
      <c r="G41" s="126"/>
      <c r="H41" s="126"/>
      <c r="I41" s="126"/>
      <c r="J41" s="126"/>
    </row>
    <row r="42" spans="2:10">
      <c r="B42" s="126"/>
      <c r="C42" s="126"/>
      <c r="D42" s="126"/>
      <c r="E42" s="126"/>
      <c r="F42" s="126"/>
      <c r="G42" s="126"/>
      <c r="H42" s="126"/>
      <c r="I42" s="126"/>
      <c r="J42" s="126"/>
    </row>
    <row r="43" spans="2:10">
      <c r="B43" s="126"/>
      <c r="C43" s="126"/>
      <c r="D43" s="126"/>
      <c r="E43" s="126"/>
      <c r="F43" s="126"/>
      <c r="G43" s="126"/>
      <c r="H43" s="126"/>
      <c r="I43" s="126"/>
      <c r="J43" s="126"/>
    </row>
    <row r="44" spans="2:10">
      <c r="B44" s="126"/>
      <c r="C44" s="126"/>
      <c r="D44" s="126"/>
      <c r="E44" s="126"/>
      <c r="F44" s="126"/>
      <c r="G44" s="126"/>
      <c r="H44" s="126"/>
      <c r="I44" s="126"/>
      <c r="J44" s="126"/>
    </row>
  </sheetData>
  <mergeCells count="16">
    <mergeCell ref="A32:J32"/>
    <mergeCell ref="A1:J1"/>
    <mergeCell ref="A2:J2"/>
    <mergeCell ref="A4:A7"/>
    <mergeCell ref="B4:D4"/>
    <mergeCell ref="E4:J4"/>
    <mergeCell ref="B5:B7"/>
    <mergeCell ref="C5:D5"/>
    <mergeCell ref="E5:G5"/>
    <mergeCell ref="H5:J5"/>
    <mergeCell ref="C6:C7"/>
    <mergeCell ref="D6:D7"/>
    <mergeCell ref="E6:E7"/>
    <mergeCell ref="F6:G6"/>
    <mergeCell ref="H6:H7"/>
    <mergeCell ref="I6:J6"/>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5"/>
  <sheetViews>
    <sheetView topLeftCell="A25" workbookViewId="0">
      <selection sqref="A1:E1"/>
    </sheetView>
  </sheetViews>
  <sheetFormatPr defaultRowHeight="12"/>
  <cols>
    <col min="1" max="1" width="28.140625" style="284" customWidth="1"/>
    <col min="2" max="2" width="15.5703125" style="284" customWidth="1"/>
    <col min="3" max="3" width="13.7109375" style="284" customWidth="1"/>
    <col min="4" max="4" width="16.42578125" style="284" customWidth="1"/>
    <col min="5" max="5" width="18.42578125" style="284" customWidth="1"/>
    <col min="6" max="16384" width="9.140625" style="284"/>
  </cols>
  <sheetData>
    <row r="1" spans="1:5" s="285" customFormat="1" ht="12.75">
      <c r="A1" s="1043" t="s">
        <v>727</v>
      </c>
      <c r="B1" s="1043"/>
      <c r="C1" s="1043"/>
      <c r="D1" s="1043"/>
      <c r="E1" s="1043"/>
    </row>
    <row r="2" spans="1:5">
      <c r="A2" s="445"/>
      <c r="B2" s="445"/>
      <c r="C2" s="445"/>
      <c r="D2" s="445"/>
      <c r="E2" s="514" t="s">
        <v>14</v>
      </c>
    </row>
    <row r="3" spans="1:5">
      <c r="A3" s="1047"/>
      <c r="B3" s="773" t="s">
        <v>179</v>
      </c>
      <c r="C3" s="773" t="s">
        <v>42</v>
      </c>
      <c r="D3" s="771"/>
      <c r="E3" s="771"/>
    </row>
    <row r="4" spans="1:5" ht="71.25" customHeight="1">
      <c r="A4" s="1047"/>
      <c r="B4" s="769"/>
      <c r="C4" s="476" t="s">
        <v>133</v>
      </c>
      <c r="D4" s="476" t="s">
        <v>27</v>
      </c>
      <c r="E4" s="477" t="s">
        <v>709</v>
      </c>
    </row>
    <row r="5" spans="1:5" s="260" customFormat="1" ht="12.75">
      <c r="A5" s="965" t="s">
        <v>15</v>
      </c>
      <c r="B5" s="965"/>
      <c r="C5" s="965"/>
      <c r="D5" s="965"/>
      <c r="E5" s="965"/>
    </row>
    <row r="6" spans="1:5" s="260" customFormat="1" ht="12.75">
      <c r="A6" s="515" t="s">
        <v>181</v>
      </c>
      <c r="B6" s="301">
        <v>9320639</v>
      </c>
      <c r="C6" s="301">
        <v>4367340</v>
      </c>
      <c r="D6" s="301">
        <v>4439994</v>
      </c>
      <c r="E6" s="301">
        <v>513305</v>
      </c>
    </row>
    <row r="7" spans="1:5" s="260" customFormat="1" ht="12.75">
      <c r="A7" s="516" t="s">
        <v>139</v>
      </c>
      <c r="B7" s="301">
        <v>7169107</v>
      </c>
      <c r="C7" s="301">
        <v>3576016</v>
      </c>
      <c r="D7" s="301">
        <v>3303700</v>
      </c>
      <c r="E7" s="301">
        <v>289391</v>
      </c>
    </row>
    <row r="8" spans="1:5" s="260" customFormat="1" ht="12.75">
      <c r="A8" s="321" t="s">
        <v>140</v>
      </c>
      <c r="B8" s="301"/>
      <c r="C8" s="301"/>
      <c r="D8" s="301"/>
      <c r="E8" s="301"/>
    </row>
    <row r="9" spans="1:5" s="260" customFormat="1" ht="12.75">
      <c r="A9" s="348" t="s">
        <v>141</v>
      </c>
      <c r="B9" s="301">
        <v>6085116</v>
      </c>
      <c r="C9" s="301">
        <v>3179548</v>
      </c>
      <c r="D9" s="301">
        <v>2720349</v>
      </c>
      <c r="E9" s="301">
        <v>185219</v>
      </c>
    </row>
    <row r="10" spans="1:5" s="260" customFormat="1" ht="22.5">
      <c r="A10" s="348" t="s">
        <v>142</v>
      </c>
      <c r="B10" s="301">
        <v>766588</v>
      </c>
      <c r="C10" s="301">
        <v>270065</v>
      </c>
      <c r="D10" s="301">
        <v>436180</v>
      </c>
      <c r="E10" s="301">
        <v>60343</v>
      </c>
    </row>
    <row r="11" spans="1:5" s="260" customFormat="1" ht="33.75">
      <c r="A11" s="348" t="s">
        <v>143</v>
      </c>
      <c r="B11" s="301">
        <v>254647</v>
      </c>
      <c r="C11" s="301">
        <v>93935</v>
      </c>
      <c r="D11" s="301">
        <v>120220</v>
      </c>
      <c r="E11" s="301">
        <v>40492</v>
      </c>
    </row>
    <row r="12" spans="1:5" s="260" customFormat="1" ht="56.25">
      <c r="A12" s="348" t="s">
        <v>144</v>
      </c>
      <c r="B12" s="301">
        <v>62756</v>
      </c>
      <c r="C12" s="301">
        <v>32468</v>
      </c>
      <c r="D12" s="301">
        <v>26951</v>
      </c>
      <c r="E12" s="301">
        <v>3337</v>
      </c>
    </row>
    <row r="13" spans="1:5" s="260" customFormat="1" ht="22.5">
      <c r="A13" s="516" t="s">
        <v>278</v>
      </c>
      <c r="B13" s="301">
        <v>2151532</v>
      </c>
      <c r="C13" s="301">
        <v>791324</v>
      </c>
      <c r="D13" s="301">
        <v>1136294</v>
      </c>
      <c r="E13" s="301">
        <v>223914</v>
      </c>
    </row>
    <row r="14" spans="1:5" s="260" customFormat="1" ht="12.75">
      <c r="A14" s="348" t="s">
        <v>140</v>
      </c>
      <c r="B14" s="301"/>
      <c r="C14" s="301"/>
      <c r="D14" s="301"/>
      <c r="E14" s="301"/>
    </row>
    <row r="15" spans="1:5" s="260" customFormat="1" ht="12.75">
      <c r="A15" s="348" t="s">
        <v>703</v>
      </c>
      <c r="B15" s="301">
        <v>125419</v>
      </c>
      <c r="C15" s="301">
        <v>65056</v>
      </c>
      <c r="D15" s="301">
        <v>60017</v>
      </c>
      <c r="E15" s="301">
        <v>346</v>
      </c>
    </row>
    <row r="16" spans="1:5" s="260" customFormat="1" ht="12.75">
      <c r="A16" s="348" t="s">
        <v>704</v>
      </c>
      <c r="B16" s="301">
        <v>2008556</v>
      </c>
      <c r="C16" s="301">
        <v>719523</v>
      </c>
      <c r="D16" s="301">
        <v>1066886</v>
      </c>
      <c r="E16" s="301">
        <v>222147</v>
      </c>
    </row>
    <row r="17" spans="1:5" s="260" customFormat="1" ht="22.5">
      <c r="A17" s="321" t="s">
        <v>305</v>
      </c>
      <c r="B17" s="301">
        <v>10876</v>
      </c>
      <c r="C17" s="301">
        <v>5659</v>
      </c>
      <c r="D17" s="301">
        <v>5038</v>
      </c>
      <c r="E17" s="301">
        <v>179</v>
      </c>
    </row>
    <row r="18" spans="1:5" ht="33.75">
      <c r="A18" s="321" t="s">
        <v>707</v>
      </c>
      <c r="B18" s="301">
        <v>6681</v>
      </c>
      <c r="C18" s="301">
        <v>1086</v>
      </c>
      <c r="D18" s="301">
        <v>4353</v>
      </c>
      <c r="E18" s="301">
        <v>1242</v>
      </c>
    </row>
    <row r="19" spans="1:5">
      <c r="A19" s="949" t="s">
        <v>44</v>
      </c>
      <c r="B19" s="949"/>
      <c r="C19" s="949"/>
      <c r="D19" s="949"/>
      <c r="E19" s="949"/>
    </row>
    <row r="20" spans="1:5">
      <c r="A20" s="515" t="s">
        <v>181</v>
      </c>
      <c r="B20" s="301">
        <v>5907503</v>
      </c>
      <c r="C20" s="301">
        <v>3138951</v>
      </c>
      <c r="D20" s="301">
        <v>2638507</v>
      </c>
      <c r="E20" s="301">
        <v>130045</v>
      </c>
    </row>
    <row r="21" spans="1:5">
      <c r="A21" s="516" t="s">
        <v>139</v>
      </c>
      <c r="B21" s="301">
        <v>4843165</v>
      </c>
      <c r="C21" s="301">
        <v>2649767</v>
      </c>
      <c r="D21" s="301">
        <v>2097539</v>
      </c>
      <c r="E21" s="301">
        <v>95859</v>
      </c>
    </row>
    <row r="22" spans="1:5">
      <c r="A22" s="321" t="s">
        <v>140</v>
      </c>
      <c r="B22" s="301"/>
      <c r="C22" s="301"/>
      <c r="D22" s="301"/>
      <c r="E22" s="301"/>
    </row>
    <row r="23" spans="1:5">
      <c r="A23" s="348" t="s">
        <v>141</v>
      </c>
      <c r="B23" s="301">
        <v>4326060</v>
      </c>
      <c r="C23" s="301">
        <v>2433696</v>
      </c>
      <c r="D23" s="301">
        <v>1816920</v>
      </c>
      <c r="E23" s="301">
        <v>75444</v>
      </c>
    </row>
    <row r="24" spans="1:5" ht="22.5">
      <c r="A24" s="348" t="s">
        <v>142</v>
      </c>
      <c r="B24" s="301">
        <v>426862</v>
      </c>
      <c r="C24" s="301">
        <v>172764</v>
      </c>
      <c r="D24" s="301">
        <v>238389</v>
      </c>
      <c r="E24" s="301">
        <v>15709</v>
      </c>
    </row>
    <row r="25" spans="1:5" ht="33.75">
      <c r="A25" s="348" t="s">
        <v>143</v>
      </c>
      <c r="B25" s="301">
        <v>54352</v>
      </c>
      <c r="C25" s="301">
        <v>25160</v>
      </c>
      <c r="D25" s="301">
        <v>25536</v>
      </c>
      <c r="E25" s="301">
        <v>3656</v>
      </c>
    </row>
    <row r="26" spans="1:5" ht="56.25">
      <c r="A26" s="348" t="s">
        <v>144</v>
      </c>
      <c r="B26" s="301">
        <v>35891</v>
      </c>
      <c r="C26" s="301">
        <v>18147</v>
      </c>
      <c r="D26" s="301">
        <v>16694</v>
      </c>
      <c r="E26" s="301">
        <v>1050</v>
      </c>
    </row>
    <row r="27" spans="1:5" ht="22.5">
      <c r="A27" s="516" t="s">
        <v>278</v>
      </c>
      <c r="B27" s="301">
        <v>1064338</v>
      </c>
      <c r="C27" s="301">
        <v>489184</v>
      </c>
      <c r="D27" s="301">
        <v>540968</v>
      </c>
      <c r="E27" s="301">
        <v>34186</v>
      </c>
    </row>
    <row r="28" spans="1:5">
      <c r="A28" s="348" t="s">
        <v>140</v>
      </c>
      <c r="B28" s="301"/>
      <c r="C28" s="301"/>
      <c r="D28" s="301"/>
      <c r="E28" s="301"/>
    </row>
    <row r="29" spans="1:5">
      <c r="A29" s="348" t="s">
        <v>703</v>
      </c>
      <c r="B29" s="301">
        <v>61507</v>
      </c>
      <c r="C29" s="301">
        <v>38837</v>
      </c>
      <c r="D29" s="301">
        <v>22500</v>
      </c>
      <c r="E29" s="301">
        <v>170</v>
      </c>
    </row>
    <row r="30" spans="1:5">
      <c r="A30" s="348" t="s">
        <v>704</v>
      </c>
      <c r="B30" s="301">
        <v>997468</v>
      </c>
      <c r="C30" s="301">
        <v>448280</v>
      </c>
      <c r="D30" s="301">
        <v>515880</v>
      </c>
      <c r="E30" s="301">
        <v>33308</v>
      </c>
    </row>
    <row r="31" spans="1:5" ht="22.5">
      <c r="A31" s="321" t="s">
        <v>305</v>
      </c>
      <c r="B31" s="301">
        <v>2796</v>
      </c>
      <c r="C31" s="301">
        <v>1594</v>
      </c>
      <c r="D31" s="301">
        <v>1164</v>
      </c>
      <c r="E31" s="301">
        <v>38</v>
      </c>
    </row>
    <row r="32" spans="1:5" ht="33.75">
      <c r="A32" s="321" t="s">
        <v>707</v>
      </c>
      <c r="B32" s="301">
        <v>2567</v>
      </c>
      <c r="C32" s="301">
        <v>473</v>
      </c>
      <c r="D32" s="301">
        <v>1424</v>
      </c>
      <c r="E32" s="301">
        <v>670</v>
      </c>
    </row>
    <row r="33" spans="1:5">
      <c r="A33" s="949" t="s">
        <v>45</v>
      </c>
      <c r="B33" s="949"/>
      <c r="C33" s="949"/>
      <c r="D33" s="949"/>
      <c r="E33" s="949"/>
    </row>
    <row r="34" spans="1:5">
      <c r="A34" s="515" t="s">
        <v>181</v>
      </c>
      <c r="B34" s="635">
        <v>3413136</v>
      </c>
      <c r="C34" s="635">
        <v>1228389</v>
      </c>
      <c r="D34" s="635">
        <v>1801487</v>
      </c>
      <c r="E34" s="635">
        <v>383260</v>
      </c>
    </row>
    <row r="35" spans="1:5">
      <c r="A35" s="516" t="s">
        <v>139</v>
      </c>
      <c r="B35" s="635">
        <v>2325942</v>
      </c>
      <c r="C35" s="635">
        <v>926249</v>
      </c>
      <c r="D35" s="635">
        <v>1206161</v>
      </c>
      <c r="E35" s="635">
        <v>193532</v>
      </c>
    </row>
    <row r="36" spans="1:5">
      <c r="A36" s="321" t="s">
        <v>140</v>
      </c>
      <c r="B36" s="635"/>
      <c r="C36" s="635"/>
      <c r="D36" s="635"/>
      <c r="E36" s="635"/>
    </row>
    <row r="37" spans="1:5">
      <c r="A37" s="348" t="s">
        <v>141</v>
      </c>
      <c r="B37" s="635">
        <v>1759056</v>
      </c>
      <c r="C37" s="635">
        <v>745852</v>
      </c>
      <c r="D37" s="635">
        <v>903429</v>
      </c>
      <c r="E37" s="635">
        <v>109775</v>
      </c>
    </row>
    <row r="38" spans="1:5" ht="22.5">
      <c r="A38" s="348" t="s">
        <v>142</v>
      </c>
      <c r="B38" s="635">
        <v>339726</v>
      </c>
      <c r="C38" s="635">
        <v>97301</v>
      </c>
      <c r="D38" s="635">
        <v>197791</v>
      </c>
      <c r="E38" s="635">
        <v>44634</v>
      </c>
    </row>
    <row r="39" spans="1:5" ht="33.75">
      <c r="A39" s="348" t="s">
        <v>143</v>
      </c>
      <c r="B39" s="635">
        <v>200295</v>
      </c>
      <c r="C39" s="635">
        <v>68775</v>
      </c>
      <c r="D39" s="635">
        <v>94684</v>
      </c>
      <c r="E39" s="635">
        <v>36836</v>
      </c>
    </row>
    <row r="40" spans="1:5" ht="56.25">
      <c r="A40" s="348" t="s">
        <v>144</v>
      </c>
      <c r="B40" s="635">
        <v>26865</v>
      </c>
      <c r="C40" s="635">
        <v>14321</v>
      </c>
      <c r="D40" s="635">
        <v>10257</v>
      </c>
      <c r="E40" s="635">
        <v>2287</v>
      </c>
    </row>
    <row r="41" spans="1:5" ht="22.5">
      <c r="A41" s="516" t="s">
        <v>278</v>
      </c>
      <c r="B41" s="635">
        <v>1087194</v>
      </c>
      <c r="C41" s="635">
        <v>302140</v>
      </c>
      <c r="D41" s="635">
        <v>595326</v>
      </c>
      <c r="E41" s="635">
        <v>189728</v>
      </c>
    </row>
    <row r="42" spans="1:5">
      <c r="A42" s="348" t="s">
        <v>140</v>
      </c>
      <c r="B42" s="635"/>
      <c r="C42" s="635"/>
      <c r="D42" s="635"/>
      <c r="E42" s="635"/>
    </row>
    <row r="43" spans="1:5">
      <c r="A43" s="348" t="s">
        <v>703</v>
      </c>
      <c r="B43" s="635">
        <v>63912</v>
      </c>
      <c r="C43" s="635">
        <v>26219</v>
      </c>
      <c r="D43" s="635">
        <v>37517</v>
      </c>
      <c r="E43" s="635">
        <v>176</v>
      </c>
    </row>
    <row r="44" spans="1:5">
      <c r="A44" s="348" t="s">
        <v>704</v>
      </c>
      <c r="B44" s="635">
        <v>1011088</v>
      </c>
      <c r="C44" s="635">
        <v>271243</v>
      </c>
      <c r="D44" s="635">
        <v>551006</v>
      </c>
      <c r="E44" s="635">
        <v>188839</v>
      </c>
    </row>
    <row r="45" spans="1:5" ht="22.5">
      <c r="A45" s="321" t="s">
        <v>305</v>
      </c>
      <c r="B45" s="635">
        <v>8080</v>
      </c>
      <c r="C45" s="635">
        <v>4065</v>
      </c>
      <c r="D45" s="635">
        <v>3874</v>
      </c>
      <c r="E45" s="635">
        <v>141</v>
      </c>
    </row>
    <row r="46" spans="1:5" ht="33.75">
      <c r="A46" s="517" t="s">
        <v>707</v>
      </c>
      <c r="B46" s="345">
        <v>4114</v>
      </c>
      <c r="C46" s="345">
        <v>613</v>
      </c>
      <c r="D46" s="345">
        <v>2929</v>
      </c>
      <c r="E46" s="345">
        <v>572</v>
      </c>
    </row>
    <row r="47" spans="1:5">
      <c r="B47" s="302"/>
      <c r="C47" s="302"/>
      <c r="D47" s="302"/>
      <c r="E47" s="302"/>
    </row>
    <row r="48" spans="1:5">
      <c r="B48" s="302"/>
      <c r="C48" s="302"/>
      <c r="D48" s="302"/>
      <c r="E48" s="302"/>
    </row>
    <row r="49" spans="2:5">
      <c r="B49" s="302"/>
      <c r="C49" s="302"/>
      <c r="D49" s="302"/>
      <c r="E49" s="302"/>
    </row>
    <row r="50" spans="2:5">
      <c r="B50" s="302"/>
      <c r="C50" s="302"/>
      <c r="D50" s="302"/>
      <c r="E50" s="302"/>
    </row>
    <row r="51" spans="2:5">
      <c r="B51" s="302"/>
      <c r="C51" s="302"/>
      <c r="D51" s="302"/>
      <c r="E51" s="302"/>
    </row>
    <row r="52" spans="2:5">
      <c r="B52" s="302"/>
      <c r="C52" s="302"/>
      <c r="D52" s="302"/>
      <c r="E52" s="302"/>
    </row>
    <row r="53" spans="2:5">
      <c r="B53" s="302"/>
      <c r="C53" s="302"/>
      <c r="D53" s="302"/>
      <c r="E53" s="302"/>
    </row>
    <row r="54" spans="2:5">
      <c r="B54" s="302"/>
      <c r="C54" s="302"/>
      <c r="D54" s="302"/>
      <c r="E54" s="302"/>
    </row>
    <row r="55" spans="2:5">
      <c r="B55" s="302"/>
      <c r="C55" s="302"/>
      <c r="D55" s="302"/>
      <c r="E55" s="302"/>
    </row>
    <row r="56" spans="2:5">
      <c r="B56" s="302"/>
      <c r="C56" s="302"/>
      <c r="D56" s="302"/>
      <c r="E56" s="302"/>
    </row>
    <row r="57" spans="2:5">
      <c r="B57" s="302"/>
      <c r="C57" s="302"/>
      <c r="D57" s="302"/>
      <c r="E57" s="302"/>
    </row>
    <row r="58" spans="2:5">
      <c r="B58" s="302"/>
      <c r="C58" s="302"/>
      <c r="D58" s="302"/>
      <c r="E58" s="302"/>
    </row>
    <row r="59" spans="2:5">
      <c r="B59" s="302"/>
      <c r="C59" s="302"/>
      <c r="D59" s="302"/>
      <c r="E59" s="302"/>
    </row>
    <row r="60" spans="2:5">
      <c r="B60" s="302"/>
      <c r="C60" s="302"/>
      <c r="D60" s="302"/>
      <c r="E60" s="302"/>
    </row>
    <row r="61" spans="2:5">
      <c r="B61" s="302"/>
      <c r="C61" s="302"/>
      <c r="D61" s="302"/>
      <c r="E61" s="302"/>
    </row>
    <row r="62" spans="2:5">
      <c r="B62" s="302"/>
      <c r="C62" s="302"/>
      <c r="D62" s="302"/>
      <c r="E62" s="302"/>
    </row>
    <row r="63" spans="2:5">
      <c r="B63" s="302"/>
      <c r="C63" s="302"/>
      <c r="D63" s="302"/>
      <c r="E63" s="302"/>
    </row>
    <row r="64" spans="2:5">
      <c r="B64" s="302"/>
      <c r="C64" s="302"/>
      <c r="D64" s="302"/>
      <c r="E64" s="302"/>
    </row>
    <row r="65" spans="2:5">
      <c r="B65" s="302"/>
      <c r="C65" s="302"/>
      <c r="D65" s="302"/>
      <c r="E65" s="302"/>
    </row>
    <row r="66" spans="2:5">
      <c r="B66" s="302"/>
      <c r="C66" s="302"/>
      <c r="D66" s="302"/>
      <c r="E66" s="302"/>
    </row>
    <row r="67" spans="2:5">
      <c r="B67" s="302"/>
      <c r="C67" s="302"/>
      <c r="D67" s="302"/>
      <c r="E67" s="302"/>
    </row>
    <row r="68" spans="2:5">
      <c r="B68" s="302"/>
      <c r="C68" s="302"/>
      <c r="D68" s="302"/>
      <c r="E68" s="302"/>
    </row>
    <row r="69" spans="2:5">
      <c r="B69" s="302"/>
      <c r="C69" s="302"/>
      <c r="D69" s="302"/>
      <c r="E69" s="302"/>
    </row>
    <row r="70" spans="2:5">
      <c r="B70" s="302"/>
      <c r="C70" s="302"/>
      <c r="D70" s="302"/>
      <c r="E70" s="302"/>
    </row>
    <row r="71" spans="2:5">
      <c r="B71" s="302"/>
      <c r="C71" s="302"/>
      <c r="D71" s="302"/>
      <c r="E71" s="302"/>
    </row>
    <row r="72" spans="2:5">
      <c r="B72" s="302"/>
      <c r="C72" s="302"/>
      <c r="D72" s="302"/>
      <c r="E72" s="302"/>
    </row>
    <row r="73" spans="2:5">
      <c r="B73" s="302"/>
      <c r="C73" s="302"/>
      <c r="D73" s="302"/>
      <c r="E73" s="302"/>
    </row>
    <row r="74" spans="2:5">
      <c r="B74" s="302"/>
      <c r="C74" s="302"/>
      <c r="D74" s="302"/>
      <c r="E74" s="302"/>
    </row>
    <row r="75" spans="2:5">
      <c r="B75" s="302"/>
      <c r="C75" s="302"/>
      <c r="D75" s="302"/>
      <c r="E75" s="302"/>
    </row>
    <row r="76" spans="2:5">
      <c r="B76" s="302"/>
      <c r="C76" s="302"/>
      <c r="D76" s="302"/>
      <c r="E76" s="302"/>
    </row>
    <row r="77" spans="2:5">
      <c r="B77" s="302"/>
      <c r="C77" s="302"/>
      <c r="D77" s="302"/>
      <c r="E77" s="302"/>
    </row>
    <row r="78" spans="2:5">
      <c r="B78" s="302"/>
      <c r="C78" s="302"/>
      <c r="D78" s="302"/>
      <c r="E78" s="302"/>
    </row>
    <row r="79" spans="2:5">
      <c r="B79" s="302"/>
      <c r="C79" s="302"/>
      <c r="D79" s="302"/>
      <c r="E79" s="302"/>
    </row>
    <row r="80" spans="2:5">
      <c r="B80" s="302"/>
      <c r="C80" s="302"/>
      <c r="D80" s="302"/>
      <c r="E80" s="302"/>
    </row>
    <row r="81" spans="2:5">
      <c r="B81" s="302"/>
      <c r="C81" s="302"/>
      <c r="D81" s="302"/>
      <c r="E81" s="302"/>
    </row>
    <row r="82" spans="2:5">
      <c r="B82" s="302"/>
      <c r="C82" s="302"/>
      <c r="D82" s="302"/>
      <c r="E82" s="302"/>
    </row>
    <row r="83" spans="2:5">
      <c r="B83" s="302"/>
      <c r="C83" s="302"/>
      <c r="D83" s="302"/>
      <c r="E83" s="302"/>
    </row>
    <row r="84" spans="2:5">
      <c r="B84" s="302"/>
      <c r="C84" s="302"/>
      <c r="D84" s="302"/>
      <c r="E84" s="302"/>
    </row>
    <row r="85" spans="2:5">
      <c r="B85" s="302"/>
      <c r="C85" s="302"/>
      <c r="D85" s="302"/>
      <c r="E85" s="302"/>
    </row>
    <row r="86" spans="2:5">
      <c r="B86" s="302"/>
      <c r="C86" s="302"/>
      <c r="D86" s="302"/>
      <c r="E86" s="302"/>
    </row>
    <row r="87" spans="2:5">
      <c r="B87" s="302"/>
      <c r="C87" s="302"/>
      <c r="D87" s="302"/>
      <c r="E87" s="302"/>
    </row>
    <row r="88" spans="2:5">
      <c r="B88" s="302"/>
      <c r="C88" s="302"/>
      <c r="D88" s="302"/>
      <c r="E88" s="302"/>
    </row>
    <row r="89" spans="2:5">
      <c r="B89" s="302"/>
      <c r="C89" s="302"/>
      <c r="D89" s="302"/>
      <c r="E89" s="302"/>
    </row>
    <row r="90" spans="2:5">
      <c r="B90" s="302"/>
      <c r="C90" s="302"/>
      <c r="D90" s="302"/>
      <c r="E90" s="302"/>
    </row>
    <row r="91" spans="2:5">
      <c r="B91" s="302"/>
      <c r="C91" s="302"/>
      <c r="D91" s="302"/>
      <c r="E91" s="302"/>
    </row>
    <row r="92" spans="2:5">
      <c r="B92" s="302"/>
      <c r="C92" s="302"/>
      <c r="D92" s="302"/>
      <c r="E92" s="302"/>
    </row>
    <row r="93" spans="2:5">
      <c r="B93" s="302"/>
      <c r="C93" s="302"/>
      <c r="D93" s="302"/>
      <c r="E93" s="302"/>
    </row>
    <row r="94" spans="2:5">
      <c r="B94" s="302"/>
      <c r="C94" s="302"/>
      <c r="D94" s="302"/>
      <c r="E94" s="302"/>
    </row>
    <row r="95" spans="2:5">
      <c r="B95" s="302"/>
      <c r="C95" s="302"/>
      <c r="D95" s="302"/>
      <c r="E95" s="302"/>
    </row>
    <row r="96" spans="2:5">
      <c r="B96" s="302"/>
      <c r="C96" s="302"/>
      <c r="D96" s="302"/>
      <c r="E96" s="302"/>
    </row>
    <row r="97" spans="2:5">
      <c r="B97" s="302"/>
      <c r="C97" s="302"/>
      <c r="D97" s="302"/>
      <c r="E97" s="302"/>
    </row>
    <row r="98" spans="2:5">
      <c r="B98" s="302"/>
      <c r="C98" s="302"/>
      <c r="D98" s="302"/>
      <c r="E98" s="302"/>
    </row>
    <row r="99" spans="2:5">
      <c r="B99" s="302"/>
      <c r="C99" s="302"/>
      <c r="D99" s="302"/>
      <c r="E99" s="302"/>
    </row>
    <row r="100" spans="2:5">
      <c r="B100" s="302"/>
      <c r="C100" s="302"/>
      <c r="D100" s="302"/>
      <c r="E100" s="302"/>
    </row>
    <row r="101" spans="2:5">
      <c r="B101" s="302"/>
      <c r="C101" s="302"/>
      <c r="D101" s="302"/>
      <c r="E101" s="302"/>
    </row>
    <row r="102" spans="2:5">
      <c r="B102" s="302"/>
      <c r="C102" s="302"/>
      <c r="D102" s="302"/>
      <c r="E102" s="302"/>
    </row>
    <row r="103" spans="2:5">
      <c r="B103" s="302"/>
      <c r="C103" s="302"/>
      <c r="D103" s="302"/>
      <c r="E103" s="302"/>
    </row>
    <row r="104" spans="2:5">
      <c r="B104" s="302"/>
      <c r="C104" s="302"/>
      <c r="D104" s="302"/>
      <c r="E104" s="302"/>
    </row>
    <row r="105" spans="2:5">
      <c r="B105" s="302"/>
      <c r="C105" s="302"/>
      <c r="D105" s="302"/>
      <c r="E105" s="302"/>
    </row>
    <row r="106" spans="2:5">
      <c r="B106" s="302"/>
      <c r="C106" s="302"/>
      <c r="D106" s="302"/>
      <c r="E106" s="302"/>
    </row>
    <row r="107" spans="2:5">
      <c r="B107" s="302"/>
      <c r="C107" s="302"/>
      <c r="D107" s="302"/>
      <c r="E107" s="302"/>
    </row>
    <row r="108" spans="2:5">
      <c r="B108" s="302"/>
      <c r="C108" s="302"/>
      <c r="D108" s="302"/>
      <c r="E108" s="302"/>
    </row>
    <row r="109" spans="2:5">
      <c r="B109" s="302"/>
      <c r="C109" s="302"/>
      <c r="D109" s="302"/>
      <c r="E109" s="302"/>
    </row>
    <row r="110" spans="2:5">
      <c r="B110" s="302"/>
      <c r="C110" s="302"/>
      <c r="D110" s="302"/>
      <c r="E110" s="302"/>
    </row>
    <row r="111" spans="2:5">
      <c r="B111" s="302"/>
      <c r="C111" s="302"/>
      <c r="D111" s="302"/>
      <c r="E111" s="302"/>
    </row>
    <row r="112" spans="2:5">
      <c r="B112" s="302"/>
      <c r="C112" s="302"/>
      <c r="D112" s="302"/>
      <c r="E112" s="302"/>
    </row>
    <row r="113" spans="2:5">
      <c r="B113" s="302"/>
      <c r="C113" s="302"/>
      <c r="D113" s="302"/>
      <c r="E113" s="302"/>
    </row>
    <row r="114" spans="2:5">
      <c r="B114" s="302"/>
      <c r="C114" s="302"/>
      <c r="D114" s="302"/>
      <c r="E114" s="302"/>
    </row>
    <row r="115" spans="2:5">
      <c r="B115" s="302"/>
      <c r="C115" s="302"/>
      <c r="D115" s="302"/>
      <c r="E115" s="302"/>
    </row>
    <row r="116" spans="2:5">
      <c r="B116" s="302"/>
      <c r="C116" s="302"/>
      <c r="D116" s="302"/>
      <c r="E116" s="302"/>
    </row>
    <row r="117" spans="2:5">
      <c r="B117" s="302"/>
      <c r="C117" s="302"/>
      <c r="D117" s="302"/>
      <c r="E117" s="302"/>
    </row>
    <row r="118" spans="2:5">
      <c r="B118" s="302"/>
      <c r="C118" s="302"/>
      <c r="D118" s="302"/>
      <c r="E118" s="302"/>
    </row>
    <row r="119" spans="2:5">
      <c r="B119" s="302"/>
      <c r="C119" s="302"/>
      <c r="D119" s="302"/>
      <c r="E119" s="302"/>
    </row>
    <row r="120" spans="2:5">
      <c r="B120" s="302"/>
      <c r="C120" s="302"/>
      <c r="D120" s="302"/>
      <c r="E120" s="302"/>
    </row>
    <row r="121" spans="2:5">
      <c r="B121" s="302"/>
      <c r="C121" s="302"/>
      <c r="D121" s="302"/>
      <c r="E121" s="302"/>
    </row>
    <row r="122" spans="2:5">
      <c r="B122" s="302"/>
      <c r="C122" s="302"/>
      <c r="D122" s="302"/>
      <c r="E122" s="302"/>
    </row>
    <row r="123" spans="2:5">
      <c r="B123" s="302"/>
      <c r="C123" s="302"/>
      <c r="D123" s="302"/>
      <c r="E123" s="302"/>
    </row>
    <row r="124" spans="2:5">
      <c r="B124" s="302"/>
      <c r="C124" s="302"/>
      <c r="D124" s="302"/>
      <c r="E124" s="302"/>
    </row>
    <row r="125" spans="2:5">
      <c r="B125" s="302"/>
      <c r="C125" s="302"/>
      <c r="D125" s="302"/>
      <c r="E125" s="302"/>
    </row>
    <row r="126" spans="2:5">
      <c r="B126" s="302"/>
      <c r="C126" s="302"/>
      <c r="D126" s="302"/>
      <c r="E126" s="302"/>
    </row>
    <row r="127" spans="2:5">
      <c r="B127" s="302"/>
      <c r="C127" s="302"/>
      <c r="D127" s="302"/>
      <c r="E127" s="302"/>
    </row>
    <row r="128" spans="2:5">
      <c r="B128" s="302"/>
      <c r="C128" s="302"/>
      <c r="D128" s="302"/>
      <c r="E128" s="302"/>
    </row>
    <row r="129" spans="2:5">
      <c r="B129" s="302"/>
      <c r="C129" s="302"/>
      <c r="D129" s="302"/>
      <c r="E129" s="302"/>
    </row>
    <row r="130" spans="2:5">
      <c r="B130" s="302"/>
      <c r="C130" s="302"/>
      <c r="D130" s="302"/>
      <c r="E130" s="302"/>
    </row>
    <row r="131" spans="2:5">
      <c r="B131" s="302"/>
      <c r="C131" s="302"/>
      <c r="D131" s="302"/>
      <c r="E131" s="302"/>
    </row>
    <row r="132" spans="2:5">
      <c r="B132" s="302"/>
      <c r="C132" s="302"/>
      <c r="D132" s="302"/>
      <c r="E132" s="302"/>
    </row>
    <row r="133" spans="2:5">
      <c r="B133" s="302"/>
      <c r="C133" s="302"/>
      <c r="D133" s="302"/>
      <c r="E133" s="302"/>
    </row>
    <row r="134" spans="2:5">
      <c r="B134" s="302"/>
      <c r="C134" s="302"/>
      <c r="D134" s="302"/>
      <c r="E134" s="302"/>
    </row>
    <row r="135" spans="2:5">
      <c r="B135" s="302"/>
      <c r="C135" s="302"/>
      <c r="D135" s="302"/>
      <c r="E135" s="302"/>
    </row>
    <row r="136" spans="2:5">
      <c r="B136" s="302"/>
      <c r="C136" s="302"/>
      <c r="D136" s="302"/>
      <c r="E136" s="302"/>
    </row>
    <row r="137" spans="2:5">
      <c r="B137" s="302"/>
      <c r="C137" s="302"/>
      <c r="D137" s="302"/>
      <c r="E137" s="302"/>
    </row>
    <row r="138" spans="2:5">
      <c r="B138" s="302"/>
      <c r="C138" s="302"/>
      <c r="D138" s="302"/>
      <c r="E138" s="302"/>
    </row>
    <row r="139" spans="2:5">
      <c r="B139" s="302"/>
      <c r="C139" s="302"/>
      <c r="D139" s="302"/>
      <c r="E139" s="302"/>
    </row>
    <row r="140" spans="2:5">
      <c r="B140" s="302"/>
      <c r="C140" s="302"/>
      <c r="D140" s="302"/>
      <c r="E140" s="302"/>
    </row>
    <row r="141" spans="2:5">
      <c r="B141" s="302"/>
      <c r="C141" s="302"/>
      <c r="D141" s="302"/>
      <c r="E141" s="302"/>
    </row>
    <row r="142" spans="2:5">
      <c r="B142" s="302"/>
      <c r="C142" s="302"/>
      <c r="D142" s="302"/>
      <c r="E142" s="302"/>
    </row>
    <row r="143" spans="2:5">
      <c r="B143" s="302"/>
      <c r="C143" s="302"/>
      <c r="D143" s="302"/>
      <c r="E143" s="302"/>
    </row>
    <row r="144" spans="2:5">
      <c r="B144" s="302"/>
      <c r="C144" s="302"/>
      <c r="D144" s="302"/>
      <c r="E144" s="302"/>
    </row>
    <row r="145" spans="2:5">
      <c r="B145" s="302"/>
      <c r="C145" s="302"/>
      <c r="D145" s="302"/>
      <c r="E145" s="302"/>
    </row>
    <row r="146" spans="2:5">
      <c r="B146" s="302"/>
      <c r="C146" s="302"/>
      <c r="D146" s="302"/>
      <c r="E146" s="302"/>
    </row>
    <row r="147" spans="2:5">
      <c r="B147" s="302"/>
      <c r="C147" s="302"/>
      <c r="D147" s="302"/>
      <c r="E147" s="302"/>
    </row>
    <row r="148" spans="2:5">
      <c r="B148" s="302"/>
      <c r="C148" s="302"/>
      <c r="D148" s="302"/>
      <c r="E148" s="302"/>
    </row>
    <row r="149" spans="2:5">
      <c r="B149" s="302"/>
      <c r="C149" s="302"/>
      <c r="D149" s="302"/>
      <c r="E149" s="302"/>
    </row>
    <row r="150" spans="2:5">
      <c r="B150" s="302"/>
      <c r="C150" s="302"/>
      <c r="D150" s="302"/>
      <c r="E150" s="302"/>
    </row>
    <row r="151" spans="2:5">
      <c r="B151" s="302"/>
      <c r="C151" s="302"/>
      <c r="D151" s="302"/>
      <c r="E151" s="302"/>
    </row>
    <row r="152" spans="2:5">
      <c r="B152" s="302"/>
      <c r="C152" s="302"/>
      <c r="D152" s="302"/>
      <c r="E152" s="302"/>
    </row>
    <row r="153" spans="2:5">
      <c r="B153" s="302"/>
      <c r="C153" s="302"/>
      <c r="D153" s="302"/>
      <c r="E153" s="302"/>
    </row>
    <row r="154" spans="2:5">
      <c r="B154" s="302"/>
      <c r="C154" s="302"/>
      <c r="D154" s="302"/>
      <c r="E154" s="302"/>
    </row>
    <row r="155" spans="2:5">
      <c r="B155" s="302"/>
      <c r="C155" s="302"/>
      <c r="D155" s="302"/>
      <c r="E155" s="302"/>
    </row>
  </sheetData>
  <mergeCells count="7">
    <mergeCell ref="A33:E33"/>
    <mergeCell ref="A1:E1"/>
    <mergeCell ref="A3:A4"/>
    <mergeCell ref="B3:B4"/>
    <mergeCell ref="C3:E3"/>
    <mergeCell ref="A5:E5"/>
    <mergeCell ref="A19:E19"/>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N17" sqref="N17"/>
    </sheetView>
  </sheetViews>
  <sheetFormatPr defaultRowHeight="12"/>
  <cols>
    <col min="1" max="1" width="29.85546875" style="284" customWidth="1"/>
    <col min="2" max="2" width="10.42578125" style="284" customWidth="1"/>
    <col min="3" max="3" width="12.85546875" style="284" customWidth="1"/>
    <col min="4" max="4" width="15.5703125" style="284" customWidth="1"/>
    <col min="5" max="5" width="13.42578125" style="284" customWidth="1"/>
    <col min="6" max="6" width="22" style="284" customWidth="1"/>
    <col min="7" max="16384" width="9.140625" style="284"/>
  </cols>
  <sheetData>
    <row r="1" spans="1:9" s="285" customFormat="1" ht="12.75">
      <c r="A1" s="767" t="s">
        <v>728</v>
      </c>
      <c r="B1" s="767"/>
      <c r="C1" s="767"/>
      <c r="D1" s="767"/>
      <c r="E1" s="767"/>
      <c r="F1" s="767"/>
    </row>
    <row r="2" spans="1:9">
      <c r="A2" s="295"/>
      <c r="B2" s="295"/>
      <c r="C2" s="295"/>
      <c r="D2" s="295"/>
      <c r="E2" s="295"/>
      <c r="F2" s="518" t="s">
        <v>14</v>
      </c>
    </row>
    <row r="3" spans="1:9" ht="12.75">
      <c r="A3" s="1048"/>
      <c r="B3" s="773" t="s">
        <v>710</v>
      </c>
      <c r="C3" s="773" t="s">
        <v>711</v>
      </c>
      <c r="D3" s="771"/>
      <c r="E3" s="771"/>
      <c r="F3" s="952"/>
      <c r="G3" s="260"/>
      <c r="H3" s="260"/>
      <c r="I3" s="260"/>
    </row>
    <row r="4" spans="1:9" ht="63" customHeight="1">
      <c r="A4" s="1049"/>
      <c r="B4" s="769"/>
      <c r="C4" s="519" t="s">
        <v>141</v>
      </c>
      <c r="D4" s="482" t="s">
        <v>142</v>
      </c>
      <c r="E4" s="483" t="s">
        <v>143</v>
      </c>
      <c r="F4" s="479" t="s">
        <v>144</v>
      </c>
      <c r="G4" s="260"/>
      <c r="H4" s="260"/>
      <c r="I4" s="260"/>
    </row>
    <row r="5" spans="1:9" s="260" customFormat="1" ht="12.75">
      <c r="A5" s="520" t="s">
        <v>134</v>
      </c>
      <c r="B5" s="521">
        <v>7169107</v>
      </c>
      <c r="C5" s="521">
        <v>6085116</v>
      </c>
      <c r="D5" s="521">
        <v>766588</v>
      </c>
      <c r="E5" s="521">
        <v>254647</v>
      </c>
      <c r="F5" s="521">
        <v>62756</v>
      </c>
    </row>
    <row r="6" spans="1:9" s="260" customFormat="1" ht="12.75">
      <c r="A6" s="320" t="s">
        <v>140</v>
      </c>
      <c r="B6" s="514"/>
      <c r="C6" s="514"/>
      <c r="D6" s="514"/>
      <c r="E6" s="514"/>
      <c r="F6" s="514"/>
    </row>
    <row r="7" spans="1:9" s="260" customFormat="1" ht="22.5">
      <c r="A7" s="320" t="s">
        <v>184</v>
      </c>
      <c r="B7" s="521">
        <v>516502</v>
      </c>
      <c r="C7" s="521">
        <v>218929</v>
      </c>
      <c r="D7" s="521">
        <v>41325</v>
      </c>
      <c r="E7" s="521">
        <v>253829</v>
      </c>
      <c r="F7" s="521">
        <v>2419</v>
      </c>
    </row>
    <row r="8" spans="1:9" s="260" customFormat="1" ht="12.75">
      <c r="A8" s="320" t="s">
        <v>185</v>
      </c>
      <c r="B8" s="521">
        <v>1083183</v>
      </c>
      <c r="C8" s="521">
        <v>1022465</v>
      </c>
      <c r="D8" s="521">
        <v>57228</v>
      </c>
      <c r="E8" s="521">
        <v>186</v>
      </c>
      <c r="F8" s="521">
        <v>3304</v>
      </c>
    </row>
    <row r="9" spans="1:9" s="260" customFormat="1" ht="33.75">
      <c r="A9" s="322" t="s">
        <v>186</v>
      </c>
      <c r="B9" s="521">
        <v>290765</v>
      </c>
      <c r="C9" s="521">
        <v>290765</v>
      </c>
      <c r="D9" s="514" t="s">
        <v>840</v>
      </c>
      <c r="E9" s="514" t="s">
        <v>840</v>
      </c>
      <c r="F9" s="521">
        <v>0</v>
      </c>
    </row>
    <row r="10" spans="1:9" s="260" customFormat="1" ht="22.5">
      <c r="A10" s="322" t="s">
        <v>187</v>
      </c>
      <c r="B10" s="521">
        <v>551636</v>
      </c>
      <c r="C10" s="521">
        <v>497413</v>
      </c>
      <c r="D10" s="521">
        <v>51438</v>
      </c>
      <c r="E10" s="521">
        <v>186</v>
      </c>
      <c r="F10" s="521">
        <v>2599</v>
      </c>
    </row>
    <row r="11" spans="1:9" s="260" customFormat="1" ht="33.75">
      <c r="A11" s="321" t="s">
        <v>188</v>
      </c>
      <c r="B11" s="521">
        <v>157835</v>
      </c>
      <c r="C11" s="521">
        <v>154627</v>
      </c>
      <c r="D11" s="521">
        <v>3208</v>
      </c>
      <c r="E11" s="514" t="s">
        <v>840</v>
      </c>
      <c r="F11" s="521">
        <v>0</v>
      </c>
    </row>
    <row r="12" spans="1:9" s="260" customFormat="1" ht="45">
      <c r="A12" s="321" t="s">
        <v>189</v>
      </c>
      <c r="B12" s="521">
        <v>82947</v>
      </c>
      <c r="C12" s="521">
        <v>79660</v>
      </c>
      <c r="D12" s="521">
        <v>2582</v>
      </c>
      <c r="E12" s="514" t="s">
        <v>840</v>
      </c>
      <c r="F12" s="521">
        <v>705</v>
      </c>
    </row>
    <row r="13" spans="1:9" s="260" customFormat="1" ht="12.75">
      <c r="A13" s="359" t="s">
        <v>190</v>
      </c>
      <c r="B13" s="521">
        <v>476833</v>
      </c>
      <c r="C13" s="521">
        <v>380977</v>
      </c>
      <c r="D13" s="521">
        <v>89310</v>
      </c>
      <c r="E13" s="521">
        <v>155</v>
      </c>
      <c r="F13" s="521">
        <v>6391</v>
      </c>
    </row>
    <row r="14" spans="1:9" s="260" customFormat="1" ht="22.5">
      <c r="A14" s="359" t="s">
        <v>191</v>
      </c>
      <c r="B14" s="521">
        <v>919945</v>
      </c>
      <c r="C14" s="521">
        <v>679562</v>
      </c>
      <c r="D14" s="521">
        <v>231407</v>
      </c>
      <c r="E14" s="521">
        <v>431</v>
      </c>
      <c r="F14" s="521">
        <v>8545</v>
      </c>
    </row>
    <row r="15" spans="1:9" s="260" customFormat="1" ht="12.75">
      <c r="A15" s="359" t="s">
        <v>192</v>
      </c>
      <c r="B15" s="521">
        <v>416720</v>
      </c>
      <c r="C15" s="521">
        <v>348547</v>
      </c>
      <c r="D15" s="521">
        <v>63370</v>
      </c>
      <c r="E15" s="521">
        <v>23</v>
      </c>
      <c r="F15" s="521">
        <v>4780</v>
      </c>
    </row>
    <row r="16" spans="1:9" s="260" customFormat="1" ht="22.5">
      <c r="A16" s="359" t="s">
        <v>193</v>
      </c>
      <c r="B16" s="521">
        <v>185380</v>
      </c>
      <c r="C16" s="521">
        <v>132810</v>
      </c>
      <c r="D16" s="521">
        <v>50951</v>
      </c>
      <c r="E16" s="521">
        <v>23</v>
      </c>
      <c r="F16" s="521">
        <v>1596</v>
      </c>
    </row>
    <row r="17" spans="1:9" s="260" customFormat="1" ht="12.75">
      <c r="A17" s="359" t="s">
        <v>194</v>
      </c>
      <c r="B17" s="521">
        <v>181807</v>
      </c>
      <c r="C17" s="521">
        <v>163762</v>
      </c>
      <c r="D17" s="521">
        <v>16742</v>
      </c>
      <c r="E17" s="514" t="s">
        <v>840</v>
      </c>
      <c r="F17" s="521">
        <v>1303</v>
      </c>
    </row>
    <row r="18" spans="1:9" s="260" customFormat="1" ht="22.5">
      <c r="A18" s="359" t="s">
        <v>195</v>
      </c>
      <c r="B18" s="521">
        <v>186435</v>
      </c>
      <c r="C18" s="521">
        <v>169928</v>
      </c>
      <c r="D18" s="521">
        <v>15039</v>
      </c>
      <c r="E18" s="514" t="s">
        <v>840</v>
      </c>
      <c r="F18" s="521">
        <v>1468</v>
      </c>
    </row>
    <row r="19" spans="1:9" s="260" customFormat="1" ht="22.5">
      <c r="A19" s="359" t="s">
        <v>196</v>
      </c>
      <c r="B19" s="521">
        <v>124919</v>
      </c>
      <c r="C19" s="521">
        <v>105314</v>
      </c>
      <c r="D19" s="521">
        <v>18194</v>
      </c>
      <c r="E19" s="514" t="s">
        <v>840</v>
      </c>
      <c r="F19" s="521">
        <v>1411</v>
      </c>
    </row>
    <row r="20" spans="1:9" s="260" customFormat="1" ht="22.5">
      <c r="A20" s="359" t="s">
        <v>197</v>
      </c>
      <c r="B20" s="521">
        <v>213574</v>
      </c>
      <c r="C20" s="521">
        <v>188629</v>
      </c>
      <c r="D20" s="521">
        <v>19679</v>
      </c>
      <c r="E20" s="514" t="s">
        <v>840</v>
      </c>
      <c r="F20" s="521">
        <v>5266</v>
      </c>
    </row>
    <row r="21" spans="1:9" s="260" customFormat="1" ht="33.75">
      <c r="A21" s="359" t="s">
        <v>198</v>
      </c>
      <c r="B21" s="521">
        <v>268768</v>
      </c>
      <c r="C21" s="521">
        <v>236886</v>
      </c>
      <c r="D21" s="521">
        <v>28864</v>
      </c>
      <c r="E21" s="514" t="s">
        <v>840</v>
      </c>
      <c r="F21" s="521">
        <v>3018</v>
      </c>
    </row>
    <row r="22" spans="1:9" s="260" customFormat="1" ht="33.75">
      <c r="A22" s="359" t="s">
        <v>199</v>
      </c>
      <c r="B22" s="521">
        <v>521157</v>
      </c>
      <c r="C22" s="521">
        <v>513990</v>
      </c>
      <c r="D22" s="514" t="s">
        <v>840</v>
      </c>
      <c r="E22" s="514" t="s">
        <v>840</v>
      </c>
      <c r="F22" s="521">
        <v>7167</v>
      </c>
    </row>
    <row r="23" spans="1:9" s="260" customFormat="1" ht="12.75">
      <c r="A23" s="359" t="s">
        <v>200</v>
      </c>
      <c r="B23" s="521">
        <v>1161587</v>
      </c>
      <c r="C23" s="521">
        <v>1113096</v>
      </c>
      <c r="D23" s="521">
        <v>43176</v>
      </c>
      <c r="E23" s="514" t="s">
        <v>840</v>
      </c>
      <c r="F23" s="521">
        <v>5315</v>
      </c>
    </row>
    <row r="24" spans="1:9" s="260" customFormat="1" ht="22.5">
      <c r="A24" s="359" t="s">
        <v>201</v>
      </c>
      <c r="B24" s="521">
        <v>570925</v>
      </c>
      <c r="C24" s="521">
        <v>533464</v>
      </c>
      <c r="D24" s="521">
        <v>30860</v>
      </c>
      <c r="E24" s="514" t="s">
        <v>840</v>
      </c>
      <c r="F24" s="521">
        <v>6601</v>
      </c>
    </row>
    <row r="25" spans="1:9" s="260" customFormat="1" ht="12.75">
      <c r="A25" s="359" t="s">
        <v>202</v>
      </c>
      <c r="B25" s="521">
        <v>142671</v>
      </c>
      <c r="C25" s="521">
        <v>126870</v>
      </c>
      <c r="D25" s="521">
        <v>15029</v>
      </c>
      <c r="E25" s="514" t="s">
        <v>840</v>
      </c>
      <c r="F25" s="521">
        <v>772</v>
      </c>
    </row>
    <row r="26" spans="1:9" s="260" customFormat="1" ht="22.5">
      <c r="A26" s="404" t="s">
        <v>203</v>
      </c>
      <c r="B26" s="522">
        <v>198701</v>
      </c>
      <c r="C26" s="522">
        <v>149887</v>
      </c>
      <c r="D26" s="522">
        <v>45414</v>
      </c>
      <c r="E26" s="523" t="s">
        <v>840</v>
      </c>
      <c r="F26" s="522">
        <v>3400</v>
      </c>
    </row>
    <row r="27" spans="1:9" ht="12.75">
      <c r="A27" s="299"/>
      <c r="B27" s="301"/>
      <c r="C27" s="301"/>
      <c r="D27" s="301"/>
      <c r="E27" s="301"/>
      <c r="F27" s="301"/>
      <c r="G27" s="260"/>
      <c r="H27" s="260"/>
      <c r="I27" s="260"/>
    </row>
    <row r="28" spans="1:9">
      <c r="A28" s="299"/>
      <c r="B28" s="301"/>
      <c r="C28" s="301"/>
      <c r="D28" s="301"/>
      <c r="E28" s="301"/>
      <c r="F28" s="301"/>
    </row>
    <row r="29" spans="1:9">
      <c r="B29" s="302"/>
      <c r="C29" s="302"/>
      <c r="D29" s="302"/>
      <c r="E29" s="302"/>
      <c r="F29" s="302"/>
    </row>
    <row r="30" spans="1:9">
      <c r="B30" s="302"/>
      <c r="C30" s="302"/>
      <c r="D30" s="302"/>
      <c r="E30" s="302"/>
      <c r="F30" s="302"/>
    </row>
    <row r="31" spans="1:9">
      <c r="B31" s="302"/>
      <c r="C31" s="302"/>
      <c r="D31" s="302"/>
      <c r="E31" s="302"/>
      <c r="F31" s="302"/>
    </row>
    <row r="32" spans="1:9">
      <c r="B32" s="302"/>
      <c r="C32" s="302"/>
      <c r="D32" s="302"/>
      <c r="E32" s="302"/>
      <c r="F32" s="302"/>
    </row>
    <row r="33" spans="2:6">
      <c r="B33" s="302"/>
      <c r="C33" s="302"/>
      <c r="D33" s="302"/>
      <c r="E33" s="302"/>
      <c r="F33" s="302"/>
    </row>
    <row r="34" spans="2:6">
      <c r="B34" s="302"/>
      <c r="C34" s="302"/>
      <c r="D34" s="302"/>
      <c r="E34" s="302"/>
      <c r="F34" s="302"/>
    </row>
    <row r="35" spans="2:6">
      <c r="B35" s="302"/>
      <c r="C35" s="302"/>
      <c r="D35" s="302"/>
      <c r="E35" s="302"/>
      <c r="F35" s="302"/>
    </row>
    <row r="36" spans="2:6">
      <c r="B36" s="302"/>
      <c r="C36" s="302"/>
      <c r="D36" s="302"/>
      <c r="E36" s="302"/>
      <c r="F36" s="302"/>
    </row>
    <row r="37" spans="2:6">
      <c r="B37" s="302"/>
      <c r="C37" s="302"/>
      <c r="D37" s="302"/>
      <c r="E37" s="302"/>
      <c r="F37" s="302"/>
    </row>
    <row r="38" spans="2:6">
      <c r="B38" s="302"/>
      <c r="C38" s="302"/>
      <c r="D38" s="302"/>
      <c r="E38" s="302"/>
      <c r="F38" s="302"/>
    </row>
    <row r="39" spans="2:6">
      <c r="B39" s="302"/>
      <c r="C39" s="302"/>
      <c r="D39" s="302"/>
      <c r="E39" s="302"/>
      <c r="F39" s="302"/>
    </row>
    <row r="40" spans="2:6">
      <c r="B40" s="302"/>
      <c r="C40" s="302"/>
      <c r="D40" s="302"/>
      <c r="E40" s="302"/>
      <c r="F40" s="302"/>
    </row>
    <row r="41" spans="2:6">
      <c r="B41" s="302"/>
      <c r="C41" s="302"/>
      <c r="D41" s="302"/>
      <c r="E41" s="302"/>
      <c r="F41" s="302"/>
    </row>
    <row r="42" spans="2:6">
      <c r="B42" s="302"/>
      <c r="C42" s="302"/>
      <c r="D42" s="302"/>
      <c r="E42" s="302"/>
      <c r="F42" s="302"/>
    </row>
  </sheetData>
  <mergeCells count="4">
    <mergeCell ref="A1:F1"/>
    <mergeCell ref="A3:A4"/>
    <mergeCell ref="B3:B4"/>
    <mergeCell ref="C3:F3"/>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election activeCell="Q24" sqref="Q24"/>
    </sheetView>
  </sheetViews>
  <sheetFormatPr defaultRowHeight="11.25"/>
  <cols>
    <col min="1" max="1" width="30.42578125" style="299" customWidth="1"/>
    <col min="2" max="2" width="15.7109375" style="299" customWidth="1"/>
    <col min="3" max="3" width="11.85546875" style="299" customWidth="1"/>
    <col min="4" max="4" width="17.7109375" style="299" customWidth="1"/>
    <col min="5" max="5" width="13.5703125" style="299" customWidth="1"/>
    <col min="6" max="6" width="16.85546875" style="299" customWidth="1"/>
    <col min="7" max="16384" width="9.140625" style="299"/>
  </cols>
  <sheetData>
    <row r="1" spans="1:6" s="524" customFormat="1" ht="23.25" customHeight="1">
      <c r="A1" s="767" t="s">
        <v>729</v>
      </c>
      <c r="B1" s="767"/>
      <c r="C1" s="767"/>
      <c r="D1" s="767"/>
      <c r="E1" s="767"/>
      <c r="F1" s="767"/>
    </row>
    <row r="2" spans="1:6" ht="18.75" customHeight="1">
      <c r="A2" s="295"/>
      <c r="B2" s="295"/>
      <c r="C2" s="295"/>
      <c r="D2" s="295"/>
      <c r="E2" s="295"/>
      <c r="F2" s="518" t="s">
        <v>14</v>
      </c>
    </row>
    <row r="3" spans="1:6">
      <c r="A3" s="1048"/>
      <c r="B3" s="773" t="s">
        <v>278</v>
      </c>
      <c r="C3" s="773"/>
      <c r="D3" s="771"/>
      <c r="E3" s="771"/>
      <c r="F3" s="771"/>
    </row>
    <row r="4" spans="1:6" ht="45">
      <c r="A4" s="1049"/>
      <c r="B4" s="769"/>
      <c r="C4" s="476" t="s">
        <v>703</v>
      </c>
      <c r="D4" s="476" t="s">
        <v>712</v>
      </c>
      <c r="E4" s="477" t="s">
        <v>305</v>
      </c>
      <c r="F4" s="479" t="s">
        <v>707</v>
      </c>
    </row>
    <row r="5" spans="1:6">
      <c r="A5" s="520" t="s">
        <v>134</v>
      </c>
      <c r="B5" s="526">
        <v>2151532</v>
      </c>
      <c r="C5" s="526">
        <v>125419</v>
      </c>
      <c r="D5" s="526">
        <v>2008556</v>
      </c>
      <c r="E5" s="526">
        <v>10876</v>
      </c>
      <c r="F5" s="526">
        <v>6681</v>
      </c>
    </row>
    <row r="6" spans="1:6">
      <c r="A6" s="320" t="s">
        <v>140</v>
      </c>
      <c r="B6" s="525"/>
      <c r="C6" s="525"/>
      <c r="D6" s="525"/>
      <c r="E6" s="525"/>
      <c r="F6" s="525"/>
    </row>
    <row r="7" spans="1:6" ht="22.5">
      <c r="A7" s="320" t="s">
        <v>184</v>
      </c>
      <c r="B7" s="526">
        <v>469398</v>
      </c>
      <c r="C7" s="526">
        <v>32627</v>
      </c>
      <c r="D7" s="526">
        <v>431992</v>
      </c>
      <c r="E7" s="526">
        <v>3424</v>
      </c>
      <c r="F7" s="526">
        <v>1355</v>
      </c>
    </row>
    <row r="8" spans="1:6">
      <c r="A8" s="320" t="s">
        <v>185</v>
      </c>
      <c r="B8" s="526">
        <v>76571</v>
      </c>
      <c r="C8" s="526">
        <v>5716</v>
      </c>
      <c r="D8" s="526">
        <v>70835</v>
      </c>
      <c r="E8" s="526">
        <v>20</v>
      </c>
      <c r="F8" s="525" t="s">
        <v>840</v>
      </c>
    </row>
    <row r="9" spans="1:6" ht="33.75">
      <c r="A9" s="322" t="s">
        <v>186</v>
      </c>
      <c r="B9" s="525" t="s">
        <v>840</v>
      </c>
      <c r="C9" s="525" t="s">
        <v>840</v>
      </c>
      <c r="D9" s="525" t="s">
        <v>840</v>
      </c>
      <c r="E9" s="525" t="s">
        <v>840</v>
      </c>
      <c r="F9" s="525" t="s">
        <v>840</v>
      </c>
    </row>
    <row r="10" spans="1:6" ht="22.5">
      <c r="A10" s="322" t="s">
        <v>187</v>
      </c>
      <c r="B10" s="526">
        <v>71946</v>
      </c>
      <c r="C10" s="526">
        <v>5667</v>
      </c>
      <c r="D10" s="526">
        <v>66259</v>
      </c>
      <c r="E10" s="526">
        <v>20</v>
      </c>
      <c r="F10" s="525" t="s">
        <v>840</v>
      </c>
    </row>
    <row r="11" spans="1:6" ht="33.75">
      <c r="A11" s="321" t="s">
        <v>188</v>
      </c>
      <c r="B11" s="525" t="s">
        <v>840</v>
      </c>
      <c r="C11" s="525" t="s">
        <v>840</v>
      </c>
      <c r="D11" s="525" t="s">
        <v>840</v>
      </c>
      <c r="E11" s="525" t="s">
        <v>840</v>
      </c>
      <c r="F11" s="525" t="s">
        <v>840</v>
      </c>
    </row>
    <row r="12" spans="1:6" ht="45">
      <c r="A12" s="321" t="s">
        <v>189</v>
      </c>
      <c r="B12" s="526">
        <v>4625</v>
      </c>
      <c r="C12" s="526">
        <v>49</v>
      </c>
      <c r="D12" s="526">
        <v>4576</v>
      </c>
      <c r="E12" s="525" t="s">
        <v>840</v>
      </c>
      <c r="F12" s="525" t="s">
        <v>840</v>
      </c>
    </row>
    <row r="13" spans="1:6">
      <c r="A13" s="359" t="s">
        <v>190</v>
      </c>
      <c r="B13" s="526">
        <v>167590</v>
      </c>
      <c r="C13" s="526">
        <v>10864</v>
      </c>
      <c r="D13" s="526">
        <v>156404</v>
      </c>
      <c r="E13" s="526">
        <v>263</v>
      </c>
      <c r="F13" s="526">
        <v>59</v>
      </c>
    </row>
    <row r="14" spans="1:6" ht="22.5">
      <c r="A14" s="359" t="s">
        <v>191</v>
      </c>
      <c r="B14" s="526">
        <v>640750</v>
      </c>
      <c r="C14" s="526">
        <v>37389</v>
      </c>
      <c r="D14" s="526">
        <v>595036</v>
      </c>
      <c r="E14" s="526">
        <v>4633</v>
      </c>
      <c r="F14" s="526">
        <v>3692</v>
      </c>
    </row>
    <row r="15" spans="1:6">
      <c r="A15" s="359" t="s">
        <v>192</v>
      </c>
      <c r="B15" s="526">
        <v>254491</v>
      </c>
      <c r="C15" s="526">
        <v>4508</v>
      </c>
      <c r="D15" s="526">
        <v>248431</v>
      </c>
      <c r="E15" s="526">
        <v>999</v>
      </c>
      <c r="F15" s="526">
        <v>553</v>
      </c>
    </row>
    <row r="16" spans="1:6" ht="22.5">
      <c r="A16" s="359" t="s">
        <v>193</v>
      </c>
      <c r="B16" s="526">
        <v>42924</v>
      </c>
      <c r="C16" s="526">
        <v>5493</v>
      </c>
      <c r="D16" s="526">
        <v>37079</v>
      </c>
      <c r="E16" s="526">
        <v>112</v>
      </c>
      <c r="F16" s="526">
        <v>240</v>
      </c>
    </row>
    <row r="17" spans="1:6">
      <c r="A17" s="359" t="s">
        <v>194</v>
      </c>
      <c r="B17" s="526">
        <v>23950</v>
      </c>
      <c r="C17" s="526">
        <v>1167</v>
      </c>
      <c r="D17" s="526">
        <v>22783</v>
      </c>
      <c r="E17" s="525" t="s">
        <v>840</v>
      </c>
      <c r="F17" s="525" t="s">
        <v>840</v>
      </c>
    </row>
    <row r="18" spans="1:6" ht="22.5">
      <c r="A18" s="359" t="s">
        <v>195</v>
      </c>
      <c r="B18" s="526">
        <v>15805</v>
      </c>
      <c r="C18" s="526">
        <v>455</v>
      </c>
      <c r="D18" s="526">
        <v>15350</v>
      </c>
      <c r="E18" s="525" t="s">
        <v>840</v>
      </c>
      <c r="F18" s="525" t="s">
        <v>840</v>
      </c>
    </row>
    <row r="19" spans="1:6" ht="22.5">
      <c r="A19" s="359" t="s">
        <v>196</v>
      </c>
      <c r="B19" s="526">
        <v>85661</v>
      </c>
      <c r="C19" s="526">
        <v>3923</v>
      </c>
      <c r="D19" s="526">
        <v>81381</v>
      </c>
      <c r="E19" s="526">
        <v>333</v>
      </c>
      <c r="F19" s="526">
        <v>24</v>
      </c>
    </row>
    <row r="20" spans="1:6" ht="22.5">
      <c r="A20" s="359" t="s">
        <v>197</v>
      </c>
      <c r="B20" s="526">
        <v>41204</v>
      </c>
      <c r="C20" s="526">
        <v>3161</v>
      </c>
      <c r="D20" s="526">
        <v>37959</v>
      </c>
      <c r="E20" s="526">
        <v>58</v>
      </c>
      <c r="F20" s="526">
        <v>26</v>
      </c>
    </row>
    <row r="21" spans="1:6" ht="33.75">
      <c r="A21" s="359" t="s">
        <v>198</v>
      </c>
      <c r="B21" s="526">
        <v>20648</v>
      </c>
      <c r="C21" s="526">
        <v>1341</v>
      </c>
      <c r="D21" s="526">
        <v>18252</v>
      </c>
      <c r="E21" s="526">
        <v>1034</v>
      </c>
      <c r="F21" s="526">
        <v>21</v>
      </c>
    </row>
    <row r="22" spans="1:6" ht="33.75">
      <c r="A22" s="359" t="s">
        <v>199</v>
      </c>
      <c r="B22" s="525" t="s">
        <v>840</v>
      </c>
      <c r="C22" s="525" t="s">
        <v>840</v>
      </c>
      <c r="D22" s="525" t="s">
        <v>840</v>
      </c>
      <c r="E22" s="525" t="s">
        <v>840</v>
      </c>
      <c r="F22" s="525" t="s">
        <v>840</v>
      </c>
    </row>
    <row r="23" spans="1:6">
      <c r="A23" s="359" t="s">
        <v>200</v>
      </c>
      <c r="B23" s="526">
        <v>66360</v>
      </c>
      <c r="C23" s="526">
        <v>7433</v>
      </c>
      <c r="D23" s="526">
        <v>58927</v>
      </c>
      <c r="E23" s="525" t="s">
        <v>840</v>
      </c>
      <c r="F23" s="525" t="s">
        <v>840</v>
      </c>
    </row>
    <row r="24" spans="1:6" ht="22.5">
      <c r="A24" s="359" t="s">
        <v>201</v>
      </c>
      <c r="B24" s="526">
        <v>31030</v>
      </c>
      <c r="C24" s="526">
        <v>1337</v>
      </c>
      <c r="D24" s="526">
        <v>29693</v>
      </c>
      <c r="E24" s="525" t="s">
        <v>840</v>
      </c>
      <c r="F24" s="525" t="s">
        <v>840</v>
      </c>
    </row>
    <row r="25" spans="1:6">
      <c r="A25" s="359" t="s">
        <v>202</v>
      </c>
      <c r="B25" s="526">
        <v>16221</v>
      </c>
      <c r="C25" s="526">
        <v>1586</v>
      </c>
      <c r="D25" s="526">
        <v>14635</v>
      </c>
      <c r="E25" s="525" t="s">
        <v>840</v>
      </c>
      <c r="F25" s="525" t="s">
        <v>840</v>
      </c>
    </row>
    <row r="26" spans="1:6" ht="22.5">
      <c r="A26" s="404" t="s">
        <v>203</v>
      </c>
      <c r="B26" s="673">
        <v>198929</v>
      </c>
      <c r="C26" s="673">
        <v>8419</v>
      </c>
      <c r="D26" s="673">
        <v>189799</v>
      </c>
      <c r="E26" s="674" t="s">
        <v>840</v>
      </c>
      <c r="F26" s="673">
        <v>711</v>
      </c>
    </row>
    <row r="27" spans="1:6">
      <c r="B27" s="301"/>
      <c r="C27" s="301"/>
      <c r="D27" s="301"/>
      <c r="E27" s="301"/>
      <c r="F27" s="301"/>
    </row>
    <row r="28" spans="1:6">
      <c r="B28" s="301"/>
      <c r="C28" s="301"/>
      <c r="D28" s="301"/>
      <c r="E28" s="301"/>
      <c r="F28" s="301"/>
    </row>
    <row r="29" spans="1:6">
      <c r="B29" s="301"/>
      <c r="C29" s="301"/>
      <c r="D29" s="301"/>
      <c r="E29" s="301"/>
      <c r="F29" s="301"/>
    </row>
    <row r="30" spans="1:6">
      <c r="B30" s="301"/>
      <c r="C30" s="301"/>
      <c r="D30" s="301"/>
      <c r="E30" s="301"/>
      <c r="F30" s="301"/>
    </row>
    <row r="31" spans="1:6">
      <c r="B31" s="301"/>
      <c r="C31" s="301"/>
      <c r="D31" s="301"/>
      <c r="E31" s="301"/>
      <c r="F31" s="301"/>
    </row>
    <row r="32" spans="1:6">
      <c r="B32" s="301"/>
      <c r="C32" s="301"/>
      <c r="D32" s="301"/>
      <c r="E32" s="301"/>
      <c r="F32" s="301"/>
    </row>
    <row r="33" spans="2:6">
      <c r="B33" s="301"/>
      <c r="C33" s="301"/>
      <c r="D33" s="301"/>
      <c r="E33" s="301"/>
      <c r="F33" s="301"/>
    </row>
    <row r="34" spans="2:6">
      <c r="B34" s="301"/>
      <c r="C34" s="301"/>
      <c r="D34" s="301"/>
      <c r="E34" s="301"/>
      <c r="F34" s="301"/>
    </row>
    <row r="35" spans="2:6">
      <c r="B35" s="301"/>
      <c r="C35" s="301"/>
      <c r="D35" s="301"/>
      <c r="E35" s="301"/>
      <c r="F35" s="301"/>
    </row>
    <row r="36" spans="2:6">
      <c r="B36" s="301"/>
      <c r="C36" s="301"/>
      <c r="D36" s="301"/>
      <c r="E36" s="301"/>
      <c r="F36" s="301"/>
    </row>
    <row r="37" spans="2:6">
      <c r="B37" s="301"/>
      <c r="C37" s="301"/>
      <c r="D37" s="301"/>
      <c r="E37" s="301"/>
      <c r="F37" s="301"/>
    </row>
    <row r="38" spans="2:6">
      <c r="B38" s="301"/>
      <c r="C38" s="301"/>
      <c r="D38" s="301"/>
      <c r="E38" s="301"/>
      <c r="F38" s="301"/>
    </row>
    <row r="39" spans="2:6">
      <c r="B39" s="301"/>
      <c r="C39" s="301"/>
      <c r="D39" s="301"/>
      <c r="E39" s="301"/>
      <c r="F39" s="301"/>
    </row>
    <row r="40" spans="2:6">
      <c r="B40" s="301"/>
      <c r="C40" s="301"/>
      <c r="D40" s="301"/>
      <c r="E40" s="301"/>
      <c r="F40" s="301"/>
    </row>
    <row r="41" spans="2:6">
      <c r="B41" s="301"/>
      <c r="C41" s="301"/>
      <c r="D41" s="301"/>
      <c r="E41" s="301"/>
      <c r="F41" s="301"/>
    </row>
    <row r="42" spans="2:6">
      <c r="B42" s="301"/>
      <c r="C42" s="301"/>
      <c r="D42" s="301"/>
      <c r="E42" s="301"/>
      <c r="F42" s="301"/>
    </row>
    <row r="43" spans="2:6">
      <c r="B43" s="301"/>
      <c r="C43" s="301"/>
      <c r="D43" s="301"/>
      <c r="E43" s="301"/>
      <c r="F43" s="301"/>
    </row>
    <row r="44" spans="2:6">
      <c r="B44" s="301"/>
      <c r="C44" s="301"/>
      <c r="D44" s="301"/>
      <c r="E44" s="301"/>
      <c r="F44" s="301"/>
    </row>
  </sheetData>
  <mergeCells count="4">
    <mergeCell ref="A1:F1"/>
    <mergeCell ref="A3:A4"/>
    <mergeCell ref="B3:B4"/>
    <mergeCell ref="C3:F3"/>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workbookViewId="0">
      <selection activeCell="U39" sqref="U39"/>
    </sheetView>
  </sheetViews>
  <sheetFormatPr defaultRowHeight="12.75"/>
  <cols>
    <col min="1" max="1" width="26.140625" style="260" customWidth="1"/>
    <col min="2" max="16384" width="9.140625" style="260"/>
  </cols>
  <sheetData>
    <row r="1" spans="1:11">
      <c r="A1" s="1050" t="s">
        <v>730</v>
      </c>
      <c r="B1" s="1050"/>
      <c r="C1" s="1050"/>
      <c r="D1" s="1050"/>
      <c r="E1" s="1050"/>
      <c r="F1" s="1050"/>
      <c r="G1" s="1050"/>
      <c r="H1" s="1050"/>
      <c r="I1" s="1050"/>
      <c r="J1" s="1050"/>
      <c r="K1" s="1050"/>
    </row>
    <row r="2" spans="1:11" s="505" customFormat="1" ht="11.25">
      <c r="A2" s="504"/>
      <c r="K2" s="506" t="s">
        <v>14</v>
      </c>
    </row>
    <row r="3" spans="1:11">
      <c r="A3" s="1051"/>
      <c r="B3" s="1054" t="s">
        <v>713</v>
      </c>
      <c r="C3" s="1055"/>
      <c r="D3" s="1055"/>
      <c r="E3" s="1054" t="s">
        <v>42</v>
      </c>
      <c r="F3" s="1055"/>
      <c r="G3" s="1055"/>
      <c r="H3" s="1055"/>
      <c r="I3" s="1055"/>
      <c r="J3" s="1055"/>
      <c r="K3" s="1056"/>
    </row>
    <row r="4" spans="1:11" ht="20.25" customHeight="1">
      <c r="A4" s="1052"/>
      <c r="B4" s="862" t="s">
        <v>135</v>
      </c>
      <c r="C4" s="769" t="s">
        <v>52</v>
      </c>
      <c r="D4" s="770"/>
      <c r="E4" s="864" t="s">
        <v>842</v>
      </c>
      <c r="F4" s="999"/>
      <c r="G4" s="999"/>
      <c r="H4" s="1058"/>
      <c r="I4" s="1054" t="s">
        <v>714</v>
      </c>
      <c r="J4" s="1054"/>
      <c r="K4" s="864"/>
    </row>
    <row r="5" spans="1:11">
      <c r="A5" s="1052"/>
      <c r="B5" s="1057"/>
      <c r="C5" s="769" t="s">
        <v>41</v>
      </c>
      <c r="D5" s="897" t="s">
        <v>43</v>
      </c>
      <c r="E5" s="862" t="s">
        <v>135</v>
      </c>
      <c r="F5" s="769" t="s">
        <v>52</v>
      </c>
      <c r="G5" s="770"/>
      <c r="H5" s="481" t="s">
        <v>715</v>
      </c>
      <c r="I5" s="862" t="s">
        <v>135</v>
      </c>
      <c r="J5" s="769" t="s">
        <v>52</v>
      </c>
      <c r="K5" s="890"/>
    </row>
    <row r="6" spans="1:11" ht="33.75">
      <c r="A6" s="1053"/>
      <c r="B6" s="774"/>
      <c r="C6" s="769"/>
      <c r="D6" s="1059"/>
      <c r="E6" s="774"/>
      <c r="F6" s="475" t="s">
        <v>41</v>
      </c>
      <c r="G6" s="475" t="s">
        <v>43</v>
      </c>
      <c r="H6" s="250" t="s">
        <v>716</v>
      </c>
      <c r="I6" s="774"/>
      <c r="J6" s="475" t="s">
        <v>41</v>
      </c>
      <c r="K6" s="479" t="s">
        <v>43</v>
      </c>
    </row>
    <row r="7" spans="1:11" s="505" customFormat="1" ht="11.25">
      <c r="A7" s="1061" t="s">
        <v>15</v>
      </c>
      <c r="B7" s="1061"/>
      <c r="C7" s="1061"/>
      <c r="D7" s="1061"/>
      <c r="E7" s="1061"/>
      <c r="F7" s="1061"/>
      <c r="G7" s="1061"/>
      <c r="H7" s="1061"/>
      <c r="I7" s="1061"/>
      <c r="J7" s="1061"/>
      <c r="K7" s="1061"/>
    </row>
    <row r="8" spans="1:11" s="505" customFormat="1" ht="11.25">
      <c r="A8" s="251" t="s">
        <v>58</v>
      </c>
      <c r="B8" s="507">
        <v>24587</v>
      </c>
      <c r="C8" s="507">
        <v>11502</v>
      </c>
      <c r="D8" s="507">
        <v>13085</v>
      </c>
      <c r="E8" s="507">
        <v>20951</v>
      </c>
      <c r="F8" s="507">
        <v>10079</v>
      </c>
      <c r="G8" s="507">
        <v>10872</v>
      </c>
      <c r="H8" s="507">
        <v>778</v>
      </c>
      <c r="I8" s="507">
        <v>3636</v>
      </c>
      <c r="J8" s="507">
        <v>1423</v>
      </c>
      <c r="K8" s="507">
        <v>2213</v>
      </c>
    </row>
    <row r="9" spans="1:11" s="505" customFormat="1" ht="11.25">
      <c r="A9" s="252" t="s">
        <v>37</v>
      </c>
      <c r="B9" s="319">
        <v>610</v>
      </c>
      <c r="C9" s="319">
        <v>143</v>
      </c>
      <c r="D9" s="319">
        <v>467</v>
      </c>
      <c r="E9" s="319">
        <v>548</v>
      </c>
      <c r="F9" s="319">
        <v>143</v>
      </c>
      <c r="G9" s="319">
        <v>405</v>
      </c>
      <c r="H9" s="330" t="s">
        <v>840</v>
      </c>
      <c r="I9" s="319">
        <v>62</v>
      </c>
      <c r="J9" s="330" t="s">
        <v>840</v>
      </c>
      <c r="K9" s="319">
        <v>62</v>
      </c>
    </row>
    <row r="10" spans="1:11" s="505" customFormat="1" ht="11.25">
      <c r="A10" s="253" t="s">
        <v>59</v>
      </c>
      <c r="B10" s="319">
        <v>123</v>
      </c>
      <c r="C10" s="319">
        <v>61</v>
      </c>
      <c r="D10" s="319">
        <v>62</v>
      </c>
      <c r="E10" s="319">
        <v>118</v>
      </c>
      <c r="F10" s="319">
        <v>61</v>
      </c>
      <c r="G10" s="319">
        <v>57</v>
      </c>
      <c r="H10" s="330" t="s">
        <v>840</v>
      </c>
      <c r="I10" s="319">
        <v>5</v>
      </c>
      <c r="J10" s="330" t="s">
        <v>840</v>
      </c>
      <c r="K10" s="319">
        <v>5</v>
      </c>
    </row>
    <row r="11" spans="1:11" s="505" customFormat="1" ht="11.25">
      <c r="A11" s="253" t="s">
        <v>60</v>
      </c>
      <c r="B11" s="319">
        <v>991</v>
      </c>
      <c r="C11" s="319">
        <v>764</v>
      </c>
      <c r="D11" s="319">
        <v>227</v>
      </c>
      <c r="E11" s="319">
        <v>903</v>
      </c>
      <c r="F11" s="319">
        <v>700</v>
      </c>
      <c r="G11" s="319">
        <v>203</v>
      </c>
      <c r="H11" s="330" t="s">
        <v>840</v>
      </c>
      <c r="I11" s="319">
        <v>88</v>
      </c>
      <c r="J11" s="319">
        <v>64</v>
      </c>
      <c r="K11" s="319">
        <v>24</v>
      </c>
    </row>
    <row r="12" spans="1:11" s="505" customFormat="1" ht="11.25">
      <c r="A12" s="253" t="s">
        <v>61</v>
      </c>
      <c r="B12" s="330" t="s">
        <v>840</v>
      </c>
      <c r="C12" s="330" t="s">
        <v>840</v>
      </c>
      <c r="D12" s="330" t="s">
        <v>840</v>
      </c>
      <c r="E12" s="330" t="s">
        <v>840</v>
      </c>
      <c r="F12" s="330" t="s">
        <v>840</v>
      </c>
      <c r="G12" s="330" t="s">
        <v>840</v>
      </c>
      <c r="H12" s="330" t="s">
        <v>840</v>
      </c>
      <c r="I12" s="330" t="s">
        <v>840</v>
      </c>
      <c r="J12" s="330" t="s">
        <v>840</v>
      </c>
      <c r="K12" s="330" t="s">
        <v>840</v>
      </c>
    </row>
    <row r="13" spans="1:11" s="505" customFormat="1" ht="11.25">
      <c r="A13" s="253" t="s">
        <v>62</v>
      </c>
      <c r="B13" s="319">
        <v>1245</v>
      </c>
      <c r="C13" s="319">
        <v>1098</v>
      </c>
      <c r="D13" s="319">
        <v>147</v>
      </c>
      <c r="E13" s="319">
        <v>1222</v>
      </c>
      <c r="F13" s="319">
        <v>1098</v>
      </c>
      <c r="G13" s="319">
        <v>124</v>
      </c>
      <c r="H13" s="319">
        <v>26</v>
      </c>
      <c r="I13" s="319">
        <v>23</v>
      </c>
      <c r="J13" s="330" t="s">
        <v>840</v>
      </c>
      <c r="K13" s="319">
        <v>23</v>
      </c>
    </row>
    <row r="14" spans="1:11" s="505" customFormat="1" ht="11.25">
      <c r="A14" s="253" t="s">
        <v>63</v>
      </c>
      <c r="B14" s="319">
        <v>199</v>
      </c>
      <c r="C14" s="319">
        <v>158</v>
      </c>
      <c r="D14" s="319">
        <v>41</v>
      </c>
      <c r="E14" s="319">
        <v>167</v>
      </c>
      <c r="F14" s="319">
        <v>148</v>
      </c>
      <c r="G14" s="319">
        <v>19</v>
      </c>
      <c r="H14" s="330" t="s">
        <v>840</v>
      </c>
      <c r="I14" s="319">
        <v>32</v>
      </c>
      <c r="J14" s="319">
        <v>10</v>
      </c>
      <c r="K14" s="319">
        <v>22</v>
      </c>
    </row>
    <row r="15" spans="1:11" s="505" customFormat="1" ht="11.25">
      <c r="A15" s="253" t="s">
        <v>64</v>
      </c>
      <c r="B15" s="319">
        <v>5857</v>
      </c>
      <c r="C15" s="319">
        <v>2766</v>
      </c>
      <c r="D15" s="319">
        <v>3091</v>
      </c>
      <c r="E15" s="319">
        <v>5715</v>
      </c>
      <c r="F15" s="319">
        <v>2662</v>
      </c>
      <c r="G15" s="319">
        <v>3053</v>
      </c>
      <c r="H15" s="319">
        <v>354</v>
      </c>
      <c r="I15" s="319">
        <v>142</v>
      </c>
      <c r="J15" s="319">
        <v>104</v>
      </c>
      <c r="K15" s="319">
        <v>38</v>
      </c>
    </row>
    <row r="16" spans="1:11" s="505" customFormat="1" ht="11.25">
      <c r="A16" s="252" t="s">
        <v>38</v>
      </c>
      <c r="B16" s="319">
        <v>1749</v>
      </c>
      <c r="C16" s="319">
        <v>809</v>
      </c>
      <c r="D16" s="319">
        <v>940</v>
      </c>
      <c r="E16" s="319">
        <v>782</v>
      </c>
      <c r="F16" s="319">
        <v>443</v>
      </c>
      <c r="G16" s="319">
        <v>339</v>
      </c>
      <c r="H16" s="319">
        <v>30</v>
      </c>
      <c r="I16" s="319">
        <v>967</v>
      </c>
      <c r="J16" s="319">
        <v>366</v>
      </c>
      <c r="K16" s="319">
        <v>601</v>
      </c>
    </row>
    <row r="17" spans="1:11" s="505" customFormat="1" ht="11.25">
      <c r="A17" s="253" t="s">
        <v>65</v>
      </c>
      <c r="B17" s="319">
        <v>4052</v>
      </c>
      <c r="C17" s="319">
        <v>1205</v>
      </c>
      <c r="D17" s="319">
        <v>2847</v>
      </c>
      <c r="E17" s="319">
        <v>3674</v>
      </c>
      <c r="F17" s="319">
        <v>1104</v>
      </c>
      <c r="G17" s="319">
        <v>2570</v>
      </c>
      <c r="H17" s="319">
        <v>27</v>
      </c>
      <c r="I17" s="319">
        <v>378</v>
      </c>
      <c r="J17" s="319">
        <v>101</v>
      </c>
      <c r="K17" s="319">
        <v>277</v>
      </c>
    </row>
    <row r="18" spans="1:11" s="505" customFormat="1" ht="11.25">
      <c r="A18" s="253" t="s">
        <v>66</v>
      </c>
      <c r="B18" s="319">
        <v>184</v>
      </c>
      <c r="C18" s="319">
        <v>137</v>
      </c>
      <c r="D18" s="319">
        <v>47</v>
      </c>
      <c r="E18" s="319">
        <v>184</v>
      </c>
      <c r="F18" s="319">
        <v>137</v>
      </c>
      <c r="G18" s="319">
        <v>47</v>
      </c>
      <c r="H18" s="330" t="s">
        <v>840</v>
      </c>
      <c r="I18" s="330" t="s">
        <v>840</v>
      </c>
      <c r="J18" s="330" t="s">
        <v>840</v>
      </c>
      <c r="K18" s="330" t="s">
        <v>840</v>
      </c>
    </row>
    <row r="19" spans="1:11" s="505" customFormat="1" ht="11.25">
      <c r="A19" s="253" t="s">
        <v>67</v>
      </c>
      <c r="B19" s="319">
        <v>2719</v>
      </c>
      <c r="C19" s="319">
        <v>803</v>
      </c>
      <c r="D19" s="319">
        <v>1916</v>
      </c>
      <c r="E19" s="319">
        <v>2574</v>
      </c>
      <c r="F19" s="319">
        <v>711</v>
      </c>
      <c r="G19" s="319">
        <v>1863</v>
      </c>
      <c r="H19" s="319">
        <v>118</v>
      </c>
      <c r="I19" s="319">
        <v>145</v>
      </c>
      <c r="J19" s="319">
        <v>92</v>
      </c>
      <c r="K19" s="319">
        <v>53</v>
      </c>
    </row>
    <row r="20" spans="1:11" s="505" customFormat="1" ht="11.25">
      <c r="A20" s="253" t="s">
        <v>68</v>
      </c>
      <c r="B20" s="319">
        <v>1323</v>
      </c>
      <c r="C20" s="319">
        <v>1191</v>
      </c>
      <c r="D20" s="319">
        <v>132</v>
      </c>
      <c r="E20" s="319">
        <v>1279</v>
      </c>
      <c r="F20" s="319">
        <v>1147</v>
      </c>
      <c r="G20" s="319">
        <v>132</v>
      </c>
      <c r="H20" s="330" t="s">
        <v>840</v>
      </c>
      <c r="I20" s="319">
        <v>44</v>
      </c>
      <c r="J20" s="319">
        <v>44</v>
      </c>
      <c r="K20" s="330" t="s">
        <v>840</v>
      </c>
    </row>
    <row r="21" spans="1:11" s="505" customFormat="1" ht="11.25">
      <c r="A21" s="253" t="s">
        <v>69</v>
      </c>
      <c r="B21" s="319">
        <v>826</v>
      </c>
      <c r="C21" s="319">
        <v>330</v>
      </c>
      <c r="D21" s="319">
        <v>496</v>
      </c>
      <c r="E21" s="319">
        <v>618</v>
      </c>
      <c r="F21" s="319">
        <v>330</v>
      </c>
      <c r="G21" s="319">
        <v>288</v>
      </c>
      <c r="H21" s="319">
        <v>51</v>
      </c>
      <c r="I21" s="319">
        <v>208</v>
      </c>
      <c r="J21" s="330" t="s">
        <v>840</v>
      </c>
      <c r="K21" s="319">
        <v>208</v>
      </c>
    </row>
    <row r="22" spans="1:11" s="505" customFormat="1" ht="11.25">
      <c r="A22" s="253" t="s">
        <v>70</v>
      </c>
      <c r="B22" s="319">
        <v>422</v>
      </c>
      <c r="C22" s="319">
        <v>122</v>
      </c>
      <c r="D22" s="319">
        <v>300</v>
      </c>
      <c r="E22" s="319">
        <v>415</v>
      </c>
      <c r="F22" s="319">
        <v>122</v>
      </c>
      <c r="G22" s="319">
        <v>293</v>
      </c>
      <c r="H22" s="330" t="s">
        <v>840</v>
      </c>
      <c r="I22" s="319">
        <v>7</v>
      </c>
      <c r="J22" s="330" t="s">
        <v>840</v>
      </c>
      <c r="K22" s="319">
        <v>7</v>
      </c>
    </row>
    <row r="23" spans="1:11" s="505" customFormat="1" ht="11.25">
      <c r="A23" s="253" t="s">
        <v>71</v>
      </c>
      <c r="B23" s="319">
        <v>608</v>
      </c>
      <c r="C23" s="319">
        <v>75</v>
      </c>
      <c r="D23" s="319">
        <v>533</v>
      </c>
      <c r="E23" s="319">
        <v>325</v>
      </c>
      <c r="F23" s="319">
        <v>57</v>
      </c>
      <c r="G23" s="319">
        <v>268</v>
      </c>
      <c r="H23" s="330" t="s">
        <v>840</v>
      </c>
      <c r="I23" s="319">
        <v>283</v>
      </c>
      <c r="J23" s="319">
        <v>18</v>
      </c>
      <c r="K23" s="319">
        <v>265</v>
      </c>
    </row>
    <row r="24" spans="1:11" s="505" customFormat="1" ht="11.25">
      <c r="A24" s="252" t="s">
        <v>39</v>
      </c>
      <c r="B24" s="319">
        <v>163</v>
      </c>
      <c r="C24" s="319">
        <v>85</v>
      </c>
      <c r="D24" s="319">
        <v>78</v>
      </c>
      <c r="E24" s="319">
        <v>163</v>
      </c>
      <c r="F24" s="319">
        <v>85</v>
      </c>
      <c r="G24" s="319">
        <v>78</v>
      </c>
      <c r="H24" s="330" t="s">
        <v>840</v>
      </c>
      <c r="I24" s="330" t="s">
        <v>840</v>
      </c>
      <c r="J24" s="330" t="s">
        <v>840</v>
      </c>
      <c r="K24" s="330" t="s">
        <v>840</v>
      </c>
    </row>
    <row r="25" spans="1:11" s="505" customFormat="1" ht="11.25">
      <c r="A25" s="253" t="s">
        <v>72</v>
      </c>
      <c r="B25" s="319">
        <v>424</v>
      </c>
      <c r="C25" s="319">
        <v>204</v>
      </c>
      <c r="D25" s="319">
        <v>220</v>
      </c>
      <c r="E25" s="319">
        <v>385</v>
      </c>
      <c r="F25" s="319">
        <v>176</v>
      </c>
      <c r="G25" s="319">
        <v>209</v>
      </c>
      <c r="H25" s="330" t="s">
        <v>840</v>
      </c>
      <c r="I25" s="319">
        <v>39</v>
      </c>
      <c r="J25" s="319">
        <v>28</v>
      </c>
      <c r="K25" s="319">
        <v>11</v>
      </c>
    </row>
    <row r="26" spans="1:11" s="505" customFormat="1" ht="11.25">
      <c r="A26" s="253" t="s">
        <v>85</v>
      </c>
      <c r="B26" s="319">
        <v>219</v>
      </c>
      <c r="C26" s="330" t="s">
        <v>840</v>
      </c>
      <c r="D26" s="319">
        <v>219</v>
      </c>
      <c r="E26" s="330" t="s">
        <v>840</v>
      </c>
      <c r="F26" s="330" t="s">
        <v>840</v>
      </c>
      <c r="G26" s="330" t="s">
        <v>840</v>
      </c>
      <c r="H26" s="330" t="s">
        <v>840</v>
      </c>
      <c r="I26" s="319">
        <v>219</v>
      </c>
      <c r="J26" s="330" t="s">
        <v>840</v>
      </c>
      <c r="K26" s="319">
        <v>219</v>
      </c>
    </row>
    <row r="27" spans="1:11" s="505" customFormat="1" ht="11.25">
      <c r="A27" s="253" t="s">
        <v>73</v>
      </c>
      <c r="B27" s="319">
        <v>2190</v>
      </c>
      <c r="C27" s="319">
        <v>1151</v>
      </c>
      <c r="D27" s="319">
        <v>1039</v>
      </c>
      <c r="E27" s="319">
        <v>1196</v>
      </c>
      <c r="F27" s="319">
        <v>555</v>
      </c>
      <c r="G27" s="319">
        <v>641</v>
      </c>
      <c r="H27" s="319">
        <v>172</v>
      </c>
      <c r="I27" s="319">
        <v>994</v>
      </c>
      <c r="J27" s="319">
        <v>596</v>
      </c>
      <c r="K27" s="319">
        <v>398</v>
      </c>
    </row>
    <row r="28" spans="1:11" s="505" customFormat="1" ht="11.25">
      <c r="A28" s="254" t="s">
        <v>74</v>
      </c>
      <c r="B28" s="319">
        <v>683</v>
      </c>
      <c r="C28" s="319">
        <v>400</v>
      </c>
      <c r="D28" s="319">
        <v>283</v>
      </c>
      <c r="E28" s="319">
        <v>683</v>
      </c>
      <c r="F28" s="319">
        <v>400</v>
      </c>
      <c r="G28" s="319">
        <v>283</v>
      </c>
      <c r="H28" s="330" t="s">
        <v>840</v>
      </c>
      <c r="I28" s="330" t="s">
        <v>840</v>
      </c>
      <c r="J28" s="330" t="s">
        <v>840</v>
      </c>
      <c r="K28" s="330" t="s">
        <v>840</v>
      </c>
    </row>
    <row r="29" spans="1:11" s="505" customFormat="1" ht="11.25">
      <c r="A29" s="1060" t="s">
        <v>44</v>
      </c>
      <c r="B29" s="1060"/>
      <c r="C29" s="1060"/>
      <c r="D29" s="1060"/>
      <c r="E29" s="1060"/>
      <c r="F29" s="1060"/>
      <c r="G29" s="1060"/>
      <c r="H29" s="1060"/>
      <c r="I29" s="1060"/>
      <c r="J29" s="1060"/>
      <c r="K29" s="1060"/>
    </row>
    <row r="30" spans="1:11" s="505" customFormat="1" ht="11.25">
      <c r="A30" s="251" t="s">
        <v>58</v>
      </c>
      <c r="B30" s="637">
        <v>17658</v>
      </c>
      <c r="C30" s="637">
        <v>8096</v>
      </c>
      <c r="D30" s="637">
        <v>9562</v>
      </c>
      <c r="E30" s="637">
        <v>14977</v>
      </c>
      <c r="F30" s="637">
        <v>7087</v>
      </c>
      <c r="G30" s="637">
        <v>7890</v>
      </c>
      <c r="H30" s="637">
        <v>634</v>
      </c>
      <c r="I30" s="637">
        <v>2681</v>
      </c>
      <c r="J30" s="637">
        <v>1009</v>
      </c>
      <c r="K30" s="637">
        <v>1672</v>
      </c>
    </row>
    <row r="31" spans="1:11" s="505" customFormat="1" ht="11.25">
      <c r="A31" s="252" t="s">
        <v>37</v>
      </c>
      <c r="B31" s="323">
        <v>284</v>
      </c>
      <c r="C31" s="323" t="s">
        <v>840</v>
      </c>
      <c r="D31" s="323">
        <v>284</v>
      </c>
      <c r="E31" s="323">
        <v>257</v>
      </c>
      <c r="F31" s="323" t="s">
        <v>840</v>
      </c>
      <c r="G31" s="323">
        <v>257</v>
      </c>
      <c r="H31" s="330" t="s">
        <v>840</v>
      </c>
      <c r="I31" s="323">
        <v>27</v>
      </c>
      <c r="J31" s="330" t="s">
        <v>840</v>
      </c>
      <c r="K31" s="323">
        <v>27</v>
      </c>
    </row>
    <row r="32" spans="1:11">
      <c r="A32" s="253" t="s">
        <v>59</v>
      </c>
      <c r="B32" s="323">
        <v>94</v>
      </c>
      <c r="C32" s="323">
        <v>37</v>
      </c>
      <c r="D32" s="323">
        <v>57</v>
      </c>
      <c r="E32" s="323">
        <v>94</v>
      </c>
      <c r="F32" s="323">
        <v>37</v>
      </c>
      <c r="G32" s="323">
        <v>57</v>
      </c>
      <c r="H32" s="330" t="s">
        <v>840</v>
      </c>
      <c r="I32" s="323" t="s">
        <v>840</v>
      </c>
      <c r="J32" s="330" t="s">
        <v>840</v>
      </c>
      <c r="K32" s="323" t="s">
        <v>840</v>
      </c>
    </row>
    <row r="33" spans="1:11">
      <c r="A33" s="253" t="s">
        <v>60</v>
      </c>
      <c r="B33" s="323">
        <v>845</v>
      </c>
      <c r="C33" s="323">
        <v>628</v>
      </c>
      <c r="D33" s="323">
        <v>217</v>
      </c>
      <c r="E33" s="323">
        <v>831</v>
      </c>
      <c r="F33" s="323">
        <v>628</v>
      </c>
      <c r="G33" s="323">
        <v>203</v>
      </c>
      <c r="H33" s="330" t="s">
        <v>840</v>
      </c>
      <c r="I33" s="323">
        <v>14</v>
      </c>
      <c r="J33" s="323" t="s">
        <v>840</v>
      </c>
      <c r="K33" s="323">
        <v>14</v>
      </c>
    </row>
    <row r="34" spans="1:11">
      <c r="A34" s="253" t="s">
        <v>61</v>
      </c>
      <c r="B34" s="330" t="s">
        <v>840</v>
      </c>
      <c r="C34" s="330" t="s">
        <v>840</v>
      </c>
      <c r="D34" s="330" t="s">
        <v>840</v>
      </c>
      <c r="E34" s="330" t="s">
        <v>840</v>
      </c>
      <c r="F34" s="330" t="s">
        <v>840</v>
      </c>
      <c r="G34" s="330" t="s">
        <v>840</v>
      </c>
      <c r="H34" s="330" t="s">
        <v>840</v>
      </c>
      <c r="I34" s="330" t="s">
        <v>840</v>
      </c>
      <c r="J34" s="330" t="s">
        <v>840</v>
      </c>
      <c r="K34" s="330" t="s">
        <v>840</v>
      </c>
    </row>
    <row r="35" spans="1:11">
      <c r="A35" s="253" t="s">
        <v>62</v>
      </c>
      <c r="B35" s="323">
        <v>443</v>
      </c>
      <c r="C35" s="323">
        <v>365</v>
      </c>
      <c r="D35" s="323">
        <v>78</v>
      </c>
      <c r="E35" s="323">
        <v>443</v>
      </c>
      <c r="F35" s="323">
        <v>365</v>
      </c>
      <c r="G35" s="323">
        <v>78</v>
      </c>
      <c r="H35" s="323" t="s">
        <v>840</v>
      </c>
      <c r="I35" s="323" t="s">
        <v>840</v>
      </c>
      <c r="J35" s="330" t="s">
        <v>840</v>
      </c>
      <c r="K35" s="323" t="s">
        <v>840</v>
      </c>
    </row>
    <row r="36" spans="1:11">
      <c r="A36" s="253" t="s">
        <v>63</v>
      </c>
      <c r="B36" s="323">
        <v>96</v>
      </c>
      <c r="C36" s="323">
        <v>96</v>
      </c>
      <c r="D36" s="323" t="s">
        <v>840</v>
      </c>
      <c r="E36" s="323">
        <v>96</v>
      </c>
      <c r="F36" s="323">
        <v>96</v>
      </c>
      <c r="G36" s="323" t="s">
        <v>840</v>
      </c>
      <c r="H36" s="330" t="s">
        <v>840</v>
      </c>
      <c r="I36" s="323" t="s">
        <v>840</v>
      </c>
      <c r="J36" s="323" t="s">
        <v>840</v>
      </c>
      <c r="K36" s="323" t="s">
        <v>840</v>
      </c>
    </row>
    <row r="37" spans="1:11">
      <c r="A37" s="253" t="s">
        <v>64</v>
      </c>
      <c r="B37" s="323">
        <v>5285</v>
      </c>
      <c r="C37" s="323">
        <v>2528</v>
      </c>
      <c r="D37" s="323">
        <v>2757</v>
      </c>
      <c r="E37" s="323">
        <v>5181</v>
      </c>
      <c r="F37" s="323">
        <v>2424</v>
      </c>
      <c r="G37" s="323">
        <v>2757</v>
      </c>
      <c r="H37" s="323">
        <v>354</v>
      </c>
      <c r="I37" s="323">
        <v>104</v>
      </c>
      <c r="J37" s="323">
        <v>104</v>
      </c>
      <c r="K37" s="323" t="s">
        <v>840</v>
      </c>
    </row>
    <row r="38" spans="1:11">
      <c r="A38" s="252" t="s">
        <v>38</v>
      </c>
      <c r="B38" s="323">
        <v>999</v>
      </c>
      <c r="C38" s="323">
        <v>426</v>
      </c>
      <c r="D38" s="323">
        <v>573</v>
      </c>
      <c r="E38" s="323">
        <v>479</v>
      </c>
      <c r="F38" s="323">
        <v>279</v>
      </c>
      <c r="G38" s="323">
        <v>200</v>
      </c>
      <c r="H38" s="323">
        <v>30</v>
      </c>
      <c r="I38" s="323">
        <v>520</v>
      </c>
      <c r="J38" s="323">
        <v>147</v>
      </c>
      <c r="K38" s="323">
        <v>373</v>
      </c>
    </row>
    <row r="39" spans="1:11">
      <c r="A39" s="253" t="s">
        <v>65</v>
      </c>
      <c r="B39" s="323">
        <v>3914</v>
      </c>
      <c r="C39" s="323">
        <v>1112</v>
      </c>
      <c r="D39" s="323">
        <v>2802</v>
      </c>
      <c r="E39" s="323">
        <v>3555</v>
      </c>
      <c r="F39" s="323">
        <v>1011</v>
      </c>
      <c r="G39" s="323">
        <v>2544</v>
      </c>
      <c r="H39" s="323">
        <v>27</v>
      </c>
      <c r="I39" s="323">
        <v>359</v>
      </c>
      <c r="J39" s="323">
        <v>101</v>
      </c>
      <c r="K39" s="323">
        <v>258</v>
      </c>
    </row>
    <row r="40" spans="1:11">
      <c r="A40" s="253" t="s">
        <v>66</v>
      </c>
      <c r="B40" s="323">
        <v>16</v>
      </c>
      <c r="C40" s="323">
        <v>16</v>
      </c>
      <c r="D40" s="323" t="s">
        <v>840</v>
      </c>
      <c r="E40" s="323">
        <v>16</v>
      </c>
      <c r="F40" s="323">
        <v>16</v>
      </c>
      <c r="G40" s="323" t="s">
        <v>840</v>
      </c>
      <c r="H40" s="330" t="s">
        <v>840</v>
      </c>
      <c r="I40" s="330" t="s">
        <v>840</v>
      </c>
      <c r="J40" s="330" t="s">
        <v>840</v>
      </c>
      <c r="K40" s="330" t="s">
        <v>840</v>
      </c>
    </row>
    <row r="41" spans="1:11">
      <c r="A41" s="253" t="s">
        <v>67</v>
      </c>
      <c r="B41" s="323">
        <v>414</v>
      </c>
      <c r="C41" s="323">
        <v>165</v>
      </c>
      <c r="D41" s="323">
        <v>249</v>
      </c>
      <c r="E41" s="323">
        <v>369</v>
      </c>
      <c r="F41" s="323">
        <v>132</v>
      </c>
      <c r="G41" s="323">
        <v>237</v>
      </c>
      <c r="H41" s="323" t="s">
        <v>840</v>
      </c>
      <c r="I41" s="323">
        <v>45</v>
      </c>
      <c r="J41" s="323">
        <v>33</v>
      </c>
      <c r="K41" s="323">
        <v>12</v>
      </c>
    </row>
    <row r="42" spans="1:11">
      <c r="A42" s="253" t="s">
        <v>68</v>
      </c>
      <c r="B42" s="323">
        <v>760</v>
      </c>
      <c r="C42" s="323">
        <v>736</v>
      </c>
      <c r="D42" s="323">
        <v>24</v>
      </c>
      <c r="E42" s="323">
        <v>746</v>
      </c>
      <c r="F42" s="323">
        <v>722</v>
      </c>
      <c r="G42" s="323">
        <v>24</v>
      </c>
      <c r="H42" s="330" t="s">
        <v>840</v>
      </c>
      <c r="I42" s="323">
        <v>14</v>
      </c>
      <c r="J42" s="323">
        <v>14</v>
      </c>
      <c r="K42" s="330" t="s">
        <v>840</v>
      </c>
    </row>
    <row r="43" spans="1:11">
      <c r="A43" s="253" t="s">
        <v>69</v>
      </c>
      <c r="B43" s="323">
        <v>802</v>
      </c>
      <c r="C43" s="323">
        <v>321</v>
      </c>
      <c r="D43" s="323">
        <v>481</v>
      </c>
      <c r="E43" s="323">
        <v>594</v>
      </c>
      <c r="F43" s="323">
        <v>321</v>
      </c>
      <c r="G43" s="323">
        <v>273</v>
      </c>
      <c r="H43" s="323">
        <v>51</v>
      </c>
      <c r="I43" s="323">
        <v>208</v>
      </c>
      <c r="J43" s="330" t="s">
        <v>840</v>
      </c>
      <c r="K43" s="323">
        <v>208</v>
      </c>
    </row>
    <row r="44" spans="1:11">
      <c r="A44" s="253" t="s">
        <v>70</v>
      </c>
      <c r="B44" s="323">
        <v>170</v>
      </c>
      <c r="C44" s="323" t="s">
        <v>840</v>
      </c>
      <c r="D44" s="323">
        <v>170</v>
      </c>
      <c r="E44" s="323">
        <v>170</v>
      </c>
      <c r="F44" s="323" t="s">
        <v>840</v>
      </c>
      <c r="G44" s="323">
        <v>170</v>
      </c>
      <c r="H44" s="330" t="s">
        <v>840</v>
      </c>
      <c r="I44" s="323" t="s">
        <v>840</v>
      </c>
      <c r="J44" s="330" t="s">
        <v>840</v>
      </c>
      <c r="K44" s="323" t="s">
        <v>840</v>
      </c>
    </row>
    <row r="45" spans="1:11">
      <c r="A45" s="253" t="s">
        <v>71</v>
      </c>
      <c r="B45" s="323">
        <v>163</v>
      </c>
      <c r="C45" s="323" t="s">
        <v>840</v>
      </c>
      <c r="D45" s="323">
        <v>163</v>
      </c>
      <c r="E45" s="323" t="s">
        <v>840</v>
      </c>
      <c r="F45" s="323" t="s">
        <v>840</v>
      </c>
      <c r="G45" s="323" t="s">
        <v>840</v>
      </c>
      <c r="H45" s="330" t="s">
        <v>840</v>
      </c>
      <c r="I45" s="323">
        <v>163</v>
      </c>
      <c r="J45" s="323" t="s">
        <v>840</v>
      </c>
      <c r="K45" s="323">
        <v>163</v>
      </c>
    </row>
    <row r="46" spans="1:11">
      <c r="A46" s="252" t="s">
        <v>39</v>
      </c>
      <c r="B46" s="323">
        <v>136</v>
      </c>
      <c r="C46" s="323">
        <v>58</v>
      </c>
      <c r="D46" s="323">
        <v>78</v>
      </c>
      <c r="E46" s="323">
        <v>136</v>
      </c>
      <c r="F46" s="323">
        <v>58</v>
      </c>
      <c r="G46" s="323">
        <v>78</v>
      </c>
      <c r="H46" s="330" t="s">
        <v>840</v>
      </c>
      <c r="I46" s="330" t="s">
        <v>840</v>
      </c>
      <c r="J46" s="330" t="s">
        <v>840</v>
      </c>
      <c r="K46" s="330" t="s">
        <v>840</v>
      </c>
    </row>
    <row r="47" spans="1:11">
      <c r="A47" s="253" t="s">
        <v>72</v>
      </c>
      <c r="B47" s="323">
        <v>145</v>
      </c>
      <c r="C47" s="323">
        <v>57</v>
      </c>
      <c r="D47" s="323">
        <v>88</v>
      </c>
      <c r="E47" s="323">
        <v>131</v>
      </c>
      <c r="F47" s="323">
        <v>43</v>
      </c>
      <c r="G47" s="323">
        <v>88</v>
      </c>
      <c r="H47" s="330" t="s">
        <v>840</v>
      </c>
      <c r="I47" s="323">
        <v>14</v>
      </c>
      <c r="J47" s="323">
        <v>14</v>
      </c>
      <c r="K47" s="323" t="s">
        <v>840</v>
      </c>
    </row>
    <row r="48" spans="1:11">
      <c r="A48" s="253" t="s">
        <v>85</v>
      </c>
      <c r="B48" s="323">
        <v>219</v>
      </c>
      <c r="C48" s="330" t="s">
        <v>840</v>
      </c>
      <c r="D48" s="323">
        <v>219</v>
      </c>
      <c r="E48" s="330" t="s">
        <v>840</v>
      </c>
      <c r="F48" s="330" t="s">
        <v>840</v>
      </c>
      <c r="G48" s="330" t="s">
        <v>840</v>
      </c>
      <c r="H48" s="330" t="s">
        <v>840</v>
      </c>
      <c r="I48" s="323">
        <v>219</v>
      </c>
      <c r="J48" s="330" t="s">
        <v>840</v>
      </c>
      <c r="K48" s="323">
        <v>219</v>
      </c>
    </row>
    <row r="49" spans="1:11">
      <c r="A49" s="253" t="s">
        <v>73</v>
      </c>
      <c r="B49" s="323">
        <v>2190</v>
      </c>
      <c r="C49" s="323">
        <v>1151</v>
      </c>
      <c r="D49" s="323">
        <v>1039</v>
      </c>
      <c r="E49" s="323">
        <v>1196</v>
      </c>
      <c r="F49" s="323">
        <v>555</v>
      </c>
      <c r="G49" s="323">
        <v>641</v>
      </c>
      <c r="H49" s="323">
        <v>172</v>
      </c>
      <c r="I49" s="323">
        <v>994</v>
      </c>
      <c r="J49" s="323">
        <v>596</v>
      </c>
      <c r="K49" s="323">
        <v>398</v>
      </c>
    </row>
    <row r="50" spans="1:11">
      <c r="A50" s="254" t="s">
        <v>74</v>
      </c>
      <c r="B50" s="323">
        <v>683</v>
      </c>
      <c r="C50" s="323">
        <v>400</v>
      </c>
      <c r="D50" s="323">
        <v>283</v>
      </c>
      <c r="E50" s="323">
        <v>683</v>
      </c>
      <c r="F50" s="323">
        <v>400</v>
      </c>
      <c r="G50" s="323">
        <v>283</v>
      </c>
      <c r="H50" s="330" t="s">
        <v>840</v>
      </c>
      <c r="I50" s="330" t="s">
        <v>840</v>
      </c>
      <c r="J50" s="330" t="s">
        <v>840</v>
      </c>
      <c r="K50" s="330" t="s">
        <v>840</v>
      </c>
    </row>
    <row r="51" spans="1:11">
      <c r="A51" s="1060" t="s">
        <v>45</v>
      </c>
      <c r="B51" s="1060"/>
      <c r="C51" s="1060"/>
      <c r="D51" s="1060"/>
      <c r="E51" s="1060"/>
      <c r="F51" s="1060"/>
      <c r="G51" s="1060"/>
      <c r="H51" s="1060"/>
      <c r="I51" s="1060"/>
      <c r="J51" s="1060"/>
      <c r="K51" s="1060"/>
    </row>
    <row r="52" spans="1:11">
      <c r="A52" s="251" t="s">
        <v>58</v>
      </c>
      <c r="B52" s="638">
        <v>6929</v>
      </c>
      <c r="C52" s="638">
        <v>3406</v>
      </c>
      <c r="D52" s="638">
        <v>3523</v>
      </c>
      <c r="E52" s="638">
        <v>5974</v>
      </c>
      <c r="F52" s="638">
        <v>2992</v>
      </c>
      <c r="G52" s="638">
        <v>2982</v>
      </c>
      <c r="H52" s="638">
        <v>144</v>
      </c>
      <c r="I52" s="638">
        <v>955</v>
      </c>
      <c r="J52" s="638">
        <v>414</v>
      </c>
      <c r="K52" s="638">
        <v>541</v>
      </c>
    </row>
    <row r="53" spans="1:11">
      <c r="A53" s="252" t="s">
        <v>37</v>
      </c>
      <c r="B53" s="335">
        <v>326</v>
      </c>
      <c r="C53" s="335">
        <v>143</v>
      </c>
      <c r="D53" s="335">
        <v>183</v>
      </c>
      <c r="E53" s="335">
        <v>291</v>
      </c>
      <c r="F53" s="335">
        <v>143</v>
      </c>
      <c r="G53" s="335">
        <v>148</v>
      </c>
      <c r="H53" s="287" t="s">
        <v>840</v>
      </c>
      <c r="I53" s="335">
        <v>35</v>
      </c>
      <c r="J53" s="287" t="s">
        <v>840</v>
      </c>
      <c r="K53" s="335">
        <v>35</v>
      </c>
    </row>
    <row r="54" spans="1:11">
      <c r="A54" s="253" t="s">
        <v>59</v>
      </c>
      <c r="B54" s="335">
        <v>29</v>
      </c>
      <c r="C54" s="335">
        <v>24</v>
      </c>
      <c r="D54" s="335">
        <v>5</v>
      </c>
      <c r="E54" s="335">
        <v>24</v>
      </c>
      <c r="F54" s="335">
        <v>24</v>
      </c>
      <c r="G54" s="335" t="s">
        <v>840</v>
      </c>
      <c r="H54" s="287" t="s">
        <v>840</v>
      </c>
      <c r="I54" s="335">
        <v>5</v>
      </c>
      <c r="J54" s="287" t="s">
        <v>840</v>
      </c>
      <c r="K54" s="335">
        <v>5</v>
      </c>
    </row>
    <row r="55" spans="1:11">
      <c r="A55" s="253" t="s">
        <v>60</v>
      </c>
      <c r="B55" s="335">
        <v>146</v>
      </c>
      <c r="C55" s="335">
        <v>136</v>
      </c>
      <c r="D55" s="335">
        <v>10</v>
      </c>
      <c r="E55" s="335">
        <v>72</v>
      </c>
      <c r="F55" s="335">
        <v>72</v>
      </c>
      <c r="G55" s="335" t="s">
        <v>840</v>
      </c>
      <c r="H55" s="287" t="s">
        <v>840</v>
      </c>
      <c r="I55" s="335">
        <v>74</v>
      </c>
      <c r="J55" s="335">
        <v>64</v>
      </c>
      <c r="K55" s="335">
        <v>10</v>
      </c>
    </row>
    <row r="56" spans="1:11">
      <c r="A56" s="253" t="s">
        <v>61</v>
      </c>
      <c r="B56" s="287" t="s">
        <v>840</v>
      </c>
      <c r="C56" s="287" t="s">
        <v>840</v>
      </c>
      <c r="D56" s="287" t="s">
        <v>840</v>
      </c>
      <c r="E56" s="287" t="s">
        <v>840</v>
      </c>
      <c r="F56" s="287" t="s">
        <v>840</v>
      </c>
      <c r="G56" s="287" t="s">
        <v>840</v>
      </c>
      <c r="H56" s="287" t="s">
        <v>840</v>
      </c>
      <c r="I56" s="287" t="s">
        <v>840</v>
      </c>
      <c r="J56" s="287" t="s">
        <v>840</v>
      </c>
      <c r="K56" s="287" t="s">
        <v>840</v>
      </c>
    </row>
    <row r="57" spans="1:11">
      <c r="A57" s="253" t="s">
        <v>62</v>
      </c>
      <c r="B57" s="335">
        <v>802</v>
      </c>
      <c r="C57" s="335">
        <v>733</v>
      </c>
      <c r="D57" s="335">
        <v>69</v>
      </c>
      <c r="E57" s="335">
        <v>779</v>
      </c>
      <c r="F57" s="335">
        <v>733</v>
      </c>
      <c r="G57" s="335">
        <v>46</v>
      </c>
      <c r="H57" s="335">
        <v>26</v>
      </c>
      <c r="I57" s="335">
        <v>23</v>
      </c>
      <c r="J57" s="287" t="s">
        <v>840</v>
      </c>
      <c r="K57" s="335">
        <v>23</v>
      </c>
    </row>
    <row r="58" spans="1:11">
      <c r="A58" s="253" t="s">
        <v>63</v>
      </c>
      <c r="B58" s="335">
        <v>103</v>
      </c>
      <c r="C58" s="335">
        <v>62</v>
      </c>
      <c r="D58" s="335">
        <v>41</v>
      </c>
      <c r="E58" s="335">
        <v>71</v>
      </c>
      <c r="F58" s="335">
        <v>52</v>
      </c>
      <c r="G58" s="335">
        <v>19</v>
      </c>
      <c r="H58" s="287" t="s">
        <v>840</v>
      </c>
      <c r="I58" s="335">
        <v>32</v>
      </c>
      <c r="J58" s="335">
        <v>10</v>
      </c>
      <c r="K58" s="335">
        <v>22</v>
      </c>
    </row>
    <row r="59" spans="1:11">
      <c r="A59" s="253" t="s">
        <v>64</v>
      </c>
      <c r="B59" s="335">
        <v>572</v>
      </c>
      <c r="C59" s="335">
        <v>238</v>
      </c>
      <c r="D59" s="335">
        <v>334</v>
      </c>
      <c r="E59" s="335">
        <v>534</v>
      </c>
      <c r="F59" s="335">
        <v>238</v>
      </c>
      <c r="G59" s="335">
        <v>296</v>
      </c>
      <c r="H59" s="335" t="s">
        <v>840</v>
      </c>
      <c r="I59" s="335">
        <v>38</v>
      </c>
      <c r="J59" s="335" t="s">
        <v>840</v>
      </c>
      <c r="K59" s="335">
        <v>38</v>
      </c>
    </row>
    <row r="60" spans="1:11">
      <c r="A60" s="252" t="s">
        <v>38</v>
      </c>
      <c r="B60" s="335">
        <v>750</v>
      </c>
      <c r="C60" s="335">
        <v>383</v>
      </c>
      <c r="D60" s="335">
        <v>367</v>
      </c>
      <c r="E60" s="335">
        <v>303</v>
      </c>
      <c r="F60" s="335">
        <v>164</v>
      </c>
      <c r="G60" s="335">
        <v>139</v>
      </c>
      <c r="H60" s="335" t="s">
        <v>840</v>
      </c>
      <c r="I60" s="335">
        <v>447</v>
      </c>
      <c r="J60" s="335">
        <v>219</v>
      </c>
      <c r="K60" s="335">
        <v>228</v>
      </c>
    </row>
    <row r="61" spans="1:11">
      <c r="A61" s="253" t="s">
        <v>65</v>
      </c>
      <c r="B61" s="335">
        <v>138</v>
      </c>
      <c r="C61" s="335">
        <v>93</v>
      </c>
      <c r="D61" s="335">
        <v>45</v>
      </c>
      <c r="E61" s="335">
        <v>119</v>
      </c>
      <c r="F61" s="335">
        <v>93</v>
      </c>
      <c r="G61" s="335">
        <v>26</v>
      </c>
      <c r="H61" s="335" t="s">
        <v>840</v>
      </c>
      <c r="I61" s="335">
        <v>19</v>
      </c>
      <c r="J61" s="335" t="s">
        <v>840</v>
      </c>
      <c r="K61" s="335">
        <v>19</v>
      </c>
    </row>
    <row r="62" spans="1:11">
      <c r="A62" s="253" t="s">
        <v>66</v>
      </c>
      <c r="B62" s="335">
        <v>168</v>
      </c>
      <c r="C62" s="335">
        <v>121</v>
      </c>
      <c r="D62" s="335">
        <v>47</v>
      </c>
      <c r="E62" s="335">
        <v>168</v>
      </c>
      <c r="F62" s="335">
        <v>121</v>
      </c>
      <c r="G62" s="335">
        <v>47</v>
      </c>
      <c r="H62" s="287" t="s">
        <v>840</v>
      </c>
      <c r="I62" s="287" t="s">
        <v>840</v>
      </c>
      <c r="J62" s="287" t="s">
        <v>840</v>
      </c>
      <c r="K62" s="287" t="s">
        <v>840</v>
      </c>
    </row>
    <row r="63" spans="1:11">
      <c r="A63" s="253" t="s">
        <v>67</v>
      </c>
      <c r="B63" s="335">
        <v>2305</v>
      </c>
      <c r="C63" s="335">
        <v>638</v>
      </c>
      <c r="D63" s="335">
        <v>1667</v>
      </c>
      <c r="E63" s="335">
        <v>2205</v>
      </c>
      <c r="F63" s="335">
        <v>579</v>
      </c>
      <c r="G63" s="335">
        <v>1626</v>
      </c>
      <c r="H63" s="335">
        <v>118</v>
      </c>
      <c r="I63" s="335">
        <v>100</v>
      </c>
      <c r="J63" s="335">
        <v>59</v>
      </c>
      <c r="K63" s="335">
        <v>41</v>
      </c>
    </row>
    <row r="64" spans="1:11">
      <c r="A64" s="253" t="s">
        <v>68</v>
      </c>
      <c r="B64" s="335">
        <v>563</v>
      </c>
      <c r="C64" s="335">
        <v>455</v>
      </c>
      <c r="D64" s="335">
        <v>108</v>
      </c>
      <c r="E64" s="335">
        <v>533</v>
      </c>
      <c r="F64" s="335">
        <v>425</v>
      </c>
      <c r="G64" s="335">
        <v>108</v>
      </c>
      <c r="H64" s="287" t="s">
        <v>840</v>
      </c>
      <c r="I64" s="335">
        <v>30</v>
      </c>
      <c r="J64" s="335">
        <v>30</v>
      </c>
      <c r="K64" s="287" t="s">
        <v>840</v>
      </c>
    </row>
    <row r="65" spans="1:11">
      <c r="A65" s="253" t="s">
        <v>69</v>
      </c>
      <c r="B65" s="335">
        <v>24</v>
      </c>
      <c r="C65" s="335">
        <v>9</v>
      </c>
      <c r="D65" s="335">
        <v>15</v>
      </c>
      <c r="E65" s="335">
        <v>24</v>
      </c>
      <c r="F65" s="335">
        <v>9</v>
      </c>
      <c r="G65" s="335">
        <v>15</v>
      </c>
      <c r="H65" s="335" t="s">
        <v>840</v>
      </c>
      <c r="I65" s="335" t="s">
        <v>840</v>
      </c>
      <c r="J65" s="287" t="s">
        <v>840</v>
      </c>
      <c r="K65" s="335" t="s">
        <v>840</v>
      </c>
    </row>
    <row r="66" spans="1:11">
      <c r="A66" s="253" t="s">
        <v>70</v>
      </c>
      <c r="B66" s="335">
        <v>252</v>
      </c>
      <c r="C66" s="335">
        <v>122</v>
      </c>
      <c r="D66" s="335">
        <v>130</v>
      </c>
      <c r="E66" s="335">
        <v>245</v>
      </c>
      <c r="F66" s="335">
        <v>122</v>
      </c>
      <c r="G66" s="335">
        <v>123</v>
      </c>
      <c r="H66" s="287" t="s">
        <v>840</v>
      </c>
      <c r="I66" s="335">
        <v>7</v>
      </c>
      <c r="J66" s="287" t="s">
        <v>840</v>
      </c>
      <c r="K66" s="335">
        <v>7</v>
      </c>
    </row>
    <row r="67" spans="1:11">
      <c r="A67" s="253" t="s">
        <v>71</v>
      </c>
      <c r="B67" s="335">
        <v>445</v>
      </c>
      <c r="C67" s="335">
        <v>75</v>
      </c>
      <c r="D67" s="335">
        <v>370</v>
      </c>
      <c r="E67" s="335">
        <v>325</v>
      </c>
      <c r="F67" s="335">
        <v>57</v>
      </c>
      <c r="G67" s="335">
        <v>268</v>
      </c>
      <c r="H67" s="287" t="s">
        <v>840</v>
      </c>
      <c r="I67" s="335">
        <v>120</v>
      </c>
      <c r="J67" s="335">
        <v>18</v>
      </c>
      <c r="K67" s="335">
        <v>102</v>
      </c>
    </row>
    <row r="68" spans="1:11">
      <c r="A68" s="252" t="s">
        <v>39</v>
      </c>
      <c r="B68" s="335">
        <v>27</v>
      </c>
      <c r="C68" s="335">
        <v>27</v>
      </c>
      <c r="D68" s="335" t="s">
        <v>840</v>
      </c>
      <c r="E68" s="335">
        <v>27</v>
      </c>
      <c r="F68" s="335">
        <v>27</v>
      </c>
      <c r="G68" s="335" t="s">
        <v>840</v>
      </c>
      <c r="H68" s="287" t="s">
        <v>840</v>
      </c>
      <c r="I68" s="287" t="s">
        <v>840</v>
      </c>
      <c r="J68" s="287" t="s">
        <v>840</v>
      </c>
      <c r="K68" s="287" t="s">
        <v>840</v>
      </c>
    </row>
    <row r="69" spans="1:11">
      <c r="A69" s="257" t="s">
        <v>72</v>
      </c>
      <c r="B69" s="337">
        <v>279</v>
      </c>
      <c r="C69" s="337">
        <v>147</v>
      </c>
      <c r="D69" s="337">
        <v>132</v>
      </c>
      <c r="E69" s="337">
        <v>254</v>
      </c>
      <c r="F69" s="337">
        <v>133</v>
      </c>
      <c r="G69" s="337">
        <v>121</v>
      </c>
      <c r="H69" s="509" t="s">
        <v>840</v>
      </c>
      <c r="I69" s="337">
        <v>25</v>
      </c>
      <c r="J69" s="337">
        <v>14</v>
      </c>
      <c r="K69" s="337">
        <v>11</v>
      </c>
    </row>
    <row r="70" spans="1:11">
      <c r="B70" s="323"/>
      <c r="C70" s="330"/>
      <c r="D70" s="323"/>
      <c r="E70" s="330"/>
      <c r="F70" s="330"/>
      <c r="G70" s="330"/>
      <c r="H70" s="330"/>
      <c r="I70" s="323"/>
      <c r="J70" s="330"/>
      <c r="K70" s="323"/>
    </row>
    <row r="71" spans="1:11">
      <c r="B71" s="323"/>
      <c r="C71" s="323"/>
      <c r="D71" s="323"/>
      <c r="E71" s="323"/>
      <c r="F71" s="323"/>
      <c r="G71" s="323"/>
      <c r="H71" s="323"/>
      <c r="I71" s="323"/>
      <c r="J71" s="323"/>
      <c r="K71" s="323"/>
    </row>
    <row r="72" spans="1:11">
      <c r="B72" s="323"/>
      <c r="C72" s="323"/>
      <c r="D72" s="323"/>
      <c r="E72" s="323"/>
      <c r="F72" s="323"/>
      <c r="G72" s="323"/>
      <c r="H72" s="330"/>
      <c r="I72" s="330"/>
      <c r="J72" s="330"/>
      <c r="K72" s="330"/>
    </row>
  </sheetData>
  <mergeCells count="17">
    <mergeCell ref="A51:K51"/>
    <mergeCell ref="E5:E6"/>
    <mergeCell ref="F5:G5"/>
    <mergeCell ref="I5:I6"/>
    <mergeCell ref="J5:K5"/>
    <mergeCell ref="A7:K7"/>
    <mergeCell ref="A29:K29"/>
    <mergeCell ref="A1:K1"/>
    <mergeCell ref="A3:A6"/>
    <mergeCell ref="B3:D3"/>
    <mergeCell ref="E3:K3"/>
    <mergeCell ref="B4:B6"/>
    <mergeCell ref="C4:D4"/>
    <mergeCell ref="E4:H4"/>
    <mergeCell ref="I4:K4"/>
    <mergeCell ref="C5:C6"/>
    <mergeCell ref="D5:D6"/>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workbookViewId="0">
      <selection activeCell="R73" sqref="R73"/>
    </sheetView>
  </sheetViews>
  <sheetFormatPr defaultRowHeight="12.75"/>
  <cols>
    <col min="1" max="1" width="21.85546875" style="1" customWidth="1"/>
    <col min="2" max="4" width="12.5703125" style="1" bestFit="1" customWidth="1"/>
    <col min="5" max="7" width="9.28515625" style="1" bestFit="1" customWidth="1"/>
    <col min="8" max="10" width="12.5703125" style="1" bestFit="1" customWidth="1"/>
    <col min="11" max="13" width="9.28515625" style="1" bestFit="1" customWidth="1"/>
    <col min="14" max="16384" width="9.140625" style="1"/>
  </cols>
  <sheetData>
    <row r="1" spans="1:13">
      <c r="A1" s="1062" t="s">
        <v>731</v>
      </c>
      <c r="B1" s="1062"/>
      <c r="C1" s="1062"/>
      <c r="D1" s="1062"/>
      <c r="E1" s="1062"/>
      <c r="F1" s="1062"/>
      <c r="G1" s="1062"/>
      <c r="H1" s="1062"/>
      <c r="I1" s="1062"/>
      <c r="J1" s="1062"/>
      <c r="K1" s="1062"/>
      <c r="L1" s="1062"/>
      <c r="M1" s="1062"/>
    </row>
    <row r="2" spans="1:13">
      <c r="A2" s="510"/>
      <c r="B2" s="511"/>
      <c r="C2" s="511"/>
      <c r="D2" s="511"/>
    </row>
    <row r="3" spans="1:13" s="71" customFormat="1" ht="39.75" customHeight="1">
      <c r="A3" s="1063"/>
      <c r="B3" s="761" t="s">
        <v>0</v>
      </c>
      <c r="C3" s="762"/>
      <c r="D3" s="762"/>
      <c r="E3" s="761" t="s">
        <v>717</v>
      </c>
      <c r="F3" s="762"/>
      <c r="G3" s="762"/>
      <c r="H3" s="738" t="s">
        <v>718</v>
      </c>
      <c r="I3" s="1009"/>
      <c r="J3" s="754"/>
      <c r="K3" s="738" t="s">
        <v>719</v>
      </c>
      <c r="L3" s="1009"/>
      <c r="M3" s="1009"/>
    </row>
    <row r="4" spans="1:13" s="71" customFormat="1" ht="15" customHeight="1">
      <c r="A4" s="1064"/>
      <c r="B4" s="723" t="s">
        <v>135</v>
      </c>
      <c r="C4" s="761" t="s">
        <v>52</v>
      </c>
      <c r="D4" s="762"/>
      <c r="E4" s="723" t="s">
        <v>135</v>
      </c>
      <c r="F4" s="761" t="s">
        <v>52</v>
      </c>
      <c r="G4" s="762"/>
      <c r="H4" s="723" t="s">
        <v>135</v>
      </c>
      <c r="I4" s="761" t="s">
        <v>52</v>
      </c>
      <c r="J4" s="762"/>
      <c r="K4" s="723" t="s">
        <v>135</v>
      </c>
      <c r="L4" s="761" t="s">
        <v>52</v>
      </c>
      <c r="M4" s="786"/>
    </row>
    <row r="5" spans="1:13" s="71" customFormat="1" ht="19.5" customHeight="1">
      <c r="A5" s="1065"/>
      <c r="B5" s="724"/>
      <c r="C5" s="473" t="s">
        <v>41</v>
      </c>
      <c r="D5" s="473" t="s">
        <v>43</v>
      </c>
      <c r="E5" s="724"/>
      <c r="F5" s="473" t="s">
        <v>41</v>
      </c>
      <c r="G5" s="473" t="s">
        <v>43</v>
      </c>
      <c r="H5" s="724"/>
      <c r="I5" s="473" t="s">
        <v>41</v>
      </c>
      <c r="J5" s="473" t="s">
        <v>43</v>
      </c>
      <c r="K5" s="724"/>
      <c r="L5" s="473" t="s">
        <v>41</v>
      </c>
      <c r="M5" s="472" t="s">
        <v>43</v>
      </c>
    </row>
    <row r="6" spans="1:13" s="71" customFormat="1" ht="11.25">
      <c r="A6" s="731" t="s">
        <v>15</v>
      </c>
      <c r="B6" s="731"/>
      <c r="C6" s="731"/>
      <c r="D6" s="731"/>
      <c r="E6" s="731"/>
      <c r="F6" s="731"/>
      <c r="G6" s="731"/>
      <c r="H6" s="731"/>
      <c r="I6" s="731"/>
      <c r="J6" s="731"/>
      <c r="K6" s="731"/>
      <c r="L6" s="731"/>
      <c r="M6" s="731"/>
    </row>
    <row r="7" spans="1:13" s="71" customFormat="1" ht="11.25">
      <c r="A7" s="57" t="s">
        <v>58</v>
      </c>
      <c r="B7" s="512">
        <v>9769536</v>
      </c>
      <c r="C7" s="512">
        <v>5019729</v>
      </c>
      <c r="D7" s="512">
        <v>4749807</v>
      </c>
      <c r="E7" s="513">
        <v>4.5948650990180084</v>
      </c>
      <c r="F7" s="513">
        <v>4.1915808602416584</v>
      </c>
      <c r="G7" s="513">
        <v>5.0210671717819269</v>
      </c>
      <c r="H7" s="512">
        <v>9794014</v>
      </c>
      <c r="I7" s="512">
        <v>5031181</v>
      </c>
      <c r="J7" s="512">
        <v>4762833</v>
      </c>
      <c r="K7" s="513">
        <v>4.8333094071542062</v>
      </c>
      <c r="L7" s="513">
        <v>4.4096604753436619</v>
      </c>
      <c r="M7" s="513">
        <v>5.2808276082743193</v>
      </c>
    </row>
    <row r="8" spans="1:13" s="71" customFormat="1" ht="11.25">
      <c r="A8" s="58" t="s">
        <v>37</v>
      </c>
      <c r="B8" s="26">
        <v>310587</v>
      </c>
      <c r="C8" s="26">
        <v>159903</v>
      </c>
      <c r="D8" s="26">
        <v>150684</v>
      </c>
      <c r="E8" s="134">
        <v>4.7384468763985614</v>
      </c>
      <c r="F8" s="134">
        <v>4.3707747822117158</v>
      </c>
      <c r="G8" s="134">
        <v>5.1286135223381377</v>
      </c>
      <c r="H8" s="26">
        <v>311197</v>
      </c>
      <c r="I8" s="26">
        <v>160046</v>
      </c>
      <c r="J8" s="26">
        <v>151151</v>
      </c>
      <c r="K8" s="134">
        <v>4.9251760139075893</v>
      </c>
      <c r="L8" s="134">
        <v>4.4562188370843385</v>
      </c>
      <c r="M8" s="134">
        <v>5.4217305872935011</v>
      </c>
    </row>
    <row r="9" spans="1:13" s="71" customFormat="1" ht="11.25">
      <c r="A9" s="76" t="s">
        <v>59</v>
      </c>
      <c r="B9" s="26">
        <v>419103</v>
      </c>
      <c r="C9" s="26">
        <v>218526</v>
      </c>
      <c r="D9" s="26">
        <v>200577</v>
      </c>
      <c r="E9" s="134">
        <v>4.532060137961313</v>
      </c>
      <c r="F9" s="134">
        <v>4.3358685007733637</v>
      </c>
      <c r="G9" s="134">
        <v>4.745808342930645</v>
      </c>
      <c r="H9" s="26">
        <v>419226</v>
      </c>
      <c r="I9" s="26">
        <v>218587</v>
      </c>
      <c r="J9" s="26">
        <v>200639</v>
      </c>
      <c r="K9" s="134">
        <v>4.5600702246520965</v>
      </c>
      <c r="L9" s="134">
        <v>4.3625650198776684</v>
      </c>
      <c r="M9" s="134">
        <v>4.7752430983009289</v>
      </c>
    </row>
    <row r="10" spans="1:13" s="71" customFormat="1" ht="11.25">
      <c r="A10" s="76" t="s">
        <v>60</v>
      </c>
      <c r="B10" s="26">
        <v>485484</v>
      </c>
      <c r="C10" s="26">
        <v>246177</v>
      </c>
      <c r="D10" s="26">
        <v>239307</v>
      </c>
      <c r="E10" s="134">
        <v>4.7101449275362315</v>
      </c>
      <c r="F10" s="134">
        <v>3.3756199807455611</v>
      </c>
      <c r="G10" s="134">
        <v>6.0829812750985139</v>
      </c>
      <c r="H10" s="26">
        <v>486475</v>
      </c>
      <c r="I10" s="26">
        <v>246941</v>
      </c>
      <c r="J10" s="26">
        <v>239534</v>
      </c>
      <c r="K10" s="134">
        <v>4.9042602394778765</v>
      </c>
      <c r="L10" s="134">
        <v>3.6745619398965745</v>
      </c>
      <c r="M10" s="134">
        <v>6.1719839354747137</v>
      </c>
    </row>
    <row r="11" spans="1:13" s="71" customFormat="1" ht="11.25">
      <c r="A11" s="76" t="s">
        <v>61</v>
      </c>
      <c r="B11" s="26">
        <v>774128</v>
      </c>
      <c r="C11" s="26">
        <v>404911</v>
      </c>
      <c r="D11" s="26">
        <v>369217</v>
      </c>
      <c r="E11" s="134">
        <v>4.5746956575656741</v>
      </c>
      <c r="F11" s="134">
        <v>4.6728787313755369</v>
      </c>
      <c r="G11" s="134">
        <v>4.4670207493154432</v>
      </c>
      <c r="H11" s="26">
        <v>774128</v>
      </c>
      <c r="I11" s="26">
        <v>404911</v>
      </c>
      <c r="J11" s="26">
        <v>369217</v>
      </c>
      <c r="K11" s="134">
        <v>4.5746956575656741</v>
      </c>
      <c r="L11" s="134">
        <v>4.6728787313755369</v>
      </c>
      <c r="M11" s="134">
        <v>4.4670207493154432</v>
      </c>
    </row>
    <row r="12" spans="1:13" s="71" customFormat="1" ht="11.25">
      <c r="A12" s="76" t="s">
        <v>62</v>
      </c>
      <c r="B12" s="26">
        <v>369911</v>
      </c>
      <c r="C12" s="26">
        <v>187511</v>
      </c>
      <c r="D12" s="26">
        <v>182400</v>
      </c>
      <c r="E12" s="134">
        <v>4.8500855611214586</v>
      </c>
      <c r="F12" s="134">
        <v>4.9298441158118722</v>
      </c>
      <c r="G12" s="134">
        <v>4.7680921052631575</v>
      </c>
      <c r="H12" s="26">
        <v>371156</v>
      </c>
      <c r="I12" s="26">
        <v>188609</v>
      </c>
      <c r="J12" s="26">
        <v>182547</v>
      </c>
      <c r="K12" s="134">
        <v>5.1692549763441784</v>
      </c>
      <c r="L12" s="134">
        <v>5.4833014331235521</v>
      </c>
      <c r="M12" s="134">
        <v>4.844779700570264</v>
      </c>
    </row>
    <row r="13" spans="1:13" s="71" customFormat="1" ht="11.25">
      <c r="A13" s="76" t="s">
        <v>63</v>
      </c>
      <c r="B13" s="26">
        <v>357116</v>
      </c>
      <c r="C13" s="26">
        <v>182491</v>
      </c>
      <c r="D13" s="26">
        <v>174625</v>
      </c>
      <c r="E13" s="134">
        <v>4.7499971997894246</v>
      </c>
      <c r="F13" s="134">
        <v>4.6818747225890593</v>
      </c>
      <c r="G13" s="134">
        <v>4.8211882605583396</v>
      </c>
      <c r="H13" s="26">
        <v>357315</v>
      </c>
      <c r="I13" s="26">
        <v>182649</v>
      </c>
      <c r="J13" s="26">
        <v>174666</v>
      </c>
      <c r="K13" s="134">
        <v>4.803044932342611</v>
      </c>
      <c r="L13" s="134">
        <v>4.7643293968212257</v>
      </c>
      <c r="M13" s="134">
        <v>4.8435299371371645</v>
      </c>
    </row>
    <row r="14" spans="1:13" s="71" customFormat="1" ht="11.25">
      <c r="A14" s="76" t="s">
        <v>64</v>
      </c>
      <c r="B14" s="26">
        <v>543083</v>
      </c>
      <c r="C14" s="26">
        <v>293492</v>
      </c>
      <c r="D14" s="26">
        <v>249591</v>
      </c>
      <c r="E14" s="134">
        <v>4.7760655369437082</v>
      </c>
      <c r="F14" s="134">
        <v>4.6822400610578825</v>
      </c>
      <c r="G14" s="134">
        <v>4.8863941408143727</v>
      </c>
      <c r="H14" s="26">
        <v>548940</v>
      </c>
      <c r="I14" s="26">
        <v>296258</v>
      </c>
      <c r="J14" s="26">
        <v>252682</v>
      </c>
      <c r="K14" s="134">
        <v>5.7920719932961706</v>
      </c>
      <c r="L14" s="134">
        <v>5.5721702029987377</v>
      </c>
      <c r="M14" s="134">
        <v>6.0498967081153383</v>
      </c>
    </row>
    <row r="15" spans="1:13" s="71" customFormat="1" ht="11.25">
      <c r="A15" s="58" t="s">
        <v>38</v>
      </c>
      <c r="B15" s="26">
        <v>308641</v>
      </c>
      <c r="C15" s="26">
        <v>167873</v>
      </c>
      <c r="D15" s="26">
        <v>140768</v>
      </c>
      <c r="E15" s="134">
        <v>4.7135668948713878</v>
      </c>
      <c r="F15" s="134">
        <v>4.9513620415433097</v>
      </c>
      <c r="G15" s="134">
        <v>4.4299840872925662</v>
      </c>
      <c r="H15" s="26">
        <v>310390</v>
      </c>
      <c r="I15" s="26">
        <v>168682</v>
      </c>
      <c r="J15" s="26">
        <v>141708</v>
      </c>
      <c r="K15" s="134">
        <v>5.250491317374915</v>
      </c>
      <c r="L15" s="134">
        <v>5.4072159447955324</v>
      </c>
      <c r="M15" s="134">
        <v>5.0639342874079096</v>
      </c>
    </row>
    <row r="16" spans="1:13" s="71" customFormat="1" ht="11.25">
      <c r="A16" s="76" t="s">
        <v>65</v>
      </c>
      <c r="B16" s="26">
        <v>535033</v>
      </c>
      <c r="C16" s="26">
        <v>281478</v>
      </c>
      <c r="D16" s="26">
        <v>253555</v>
      </c>
      <c r="E16" s="134">
        <v>4.0470400891159981</v>
      </c>
      <c r="F16" s="134">
        <v>3.2475006927717263</v>
      </c>
      <c r="G16" s="134">
        <v>4.9346295675494467</v>
      </c>
      <c r="H16" s="26">
        <v>539085</v>
      </c>
      <c r="I16" s="26">
        <v>282683</v>
      </c>
      <c r="J16" s="26">
        <v>256402</v>
      </c>
      <c r="K16" s="134">
        <v>4.7682647448918072</v>
      </c>
      <c r="L16" s="134">
        <v>3.6599300276281204</v>
      </c>
      <c r="M16" s="134">
        <v>5.9902028845328816</v>
      </c>
    </row>
    <row r="17" spans="1:13" s="71" customFormat="1" ht="11.25">
      <c r="A17" s="76" t="s">
        <v>66</v>
      </c>
      <c r="B17" s="26">
        <v>451703</v>
      </c>
      <c r="C17" s="26">
        <v>230862</v>
      </c>
      <c r="D17" s="26">
        <v>220841</v>
      </c>
      <c r="E17" s="134">
        <v>4.646637281576611</v>
      </c>
      <c r="F17" s="134">
        <v>4.6010170578094272</v>
      </c>
      <c r="G17" s="134">
        <v>4.6943275931552568</v>
      </c>
      <c r="H17" s="26">
        <v>451887</v>
      </c>
      <c r="I17" s="26">
        <v>230999</v>
      </c>
      <c r="J17" s="26">
        <v>220888</v>
      </c>
      <c r="K17" s="134">
        <v>4.6854634012485423</v>
      </c>
      <c r="L17" s="134">
        <v>4.6575959203286592</v>
      </c>
      <c r="M17" s="134">
        <v>4.7146064974104522</v>
      </c>
    </row>
    <row r="18" spans="1:13" s="71" customFormat="1" ht="11.25">
      <c r="A18" s="76" t="s">
        <v>67</v>
      </c>
      <c r="B18" s="26">
        <v>352242</v>
      </c>
      <c r="C18" s="26">
        <v>186547</v>
      </c>
      <c r="D18" s="26">
        <v>165695</v>
      </c>
      <c r="E18" s="134">
        <v>4.5968396727250012</v>
      </c>
      <c r="F18" s="134">
        <v>4.7559060183224604</v>
      </c>
      <c r="G18" s="134">
        <v>4.4177555146504117</v>
      </c>
      <c r="H18" s="26">
        <v>354961</v>
      </c>
      <c r="I18" s="26">
        <v>187350</v>
      </c>
      <c r="J18" s="26">
        <v>167611</v>
      </c>
      <c r="K18" s="134">
        <v>5.3276275421806902</v>
      </c>
      <c r="L18" s="134">
        <v>5.1641313050440356</v>
      </c>
      <c r="M18" s="134">
        <v>5.510378197135033</v>
      </c>
    </row>
    <row r="19" spans="1:13" s="71" customFormat="1" ht="11.25">
      <c r="A19" s="76" t="s">
        <v>68</v>
      </c>
      <c r="B19" s="26">
        <v>391961</v>
      </c>
      <c r="C19" s="26">
        <v>206768</v>
      </c>
      <c r="D19" s="26">
        <v>185193</v>
      </c>
      <c r="E19" s="134">
        <v>5.0711677947550902</v>
      </c>
      <c r="F19" s="134">
        <v>2.486845159792618</v>
      </c>
      <c r="G19" s="134">
        <v>7.9565642329893675</v>
      </c>
      <c r="H19" s="26">
        <v>393284</v>
      </c>
      <c r="I19" s="26">
        <v>207959</v>
      </c>
      <c r="J19" s="26">
        <v>185325</v>
      </c>
      <c r="K19" s="134">
        <v>5.3905066059132842</v>
      </c>
      <c r="L19" s="134">
        <v>3.0453118162714765</v>
      </c>
      <c r="M19" s="134">
        <v>8.0221232969108325</v>
      </c>
    </row>
    <row r="20" spans="1:13" s="71" customFormat="1" ht="11.25">
      <c r="A20" s="76" t="s">
        <v>69</v>
      </c>
      <c r="B20" s="26">
        <v>402749</v>
      </c>
      <c r="C20" s="26">
        <v>203351</v>
      </c>
      <c r="D20" s="26">
        <v>199398</v>
      </c>
      <c r="E20" s="134">
        <v>4.8889010276872193</v>
      </c>
      <c r="F20" s="134">
        <v>4.8846575625396484</v>
      </c>
      <c r="G20" s="134">
        <v>4.8932286181406033</v>
      </c>
      <c r="H20" s="26">
        <v>403575</v>
      </c>
      <c r="I20" s="26">
        <v>203681</v>
      </c>
      <c r="J20" s="26">
        <v>199894</v>
      </c>
      <c r="K20" s="134">
        <v>5.0835656321625473</v>
      </c>
      <c r="L20" s="134">
        <v>5.038761592882989</v>
      </c>
      <c r="M20" s="134">
        <v>5.1292184857974723</v>
      </c>
    </row>
    <row r="21" spans="1:13" s="71" customFormat="1" ht="11.25">
      <c r="A21" s="76" t="s">
        <v>70</v>
      </c>
      <c r="B21" s="26">
        <v>266739</v>
      </c>
      <c r="C21" s="26">
        <v>137870</v>
      </c>
      <c r="D21" s="26">
        <v>128869</v>
      </c>
      <c r="E21" s="134">
        <v>4.4215506543849985</v>
      </c>
      <c r="F21" s="134">
        <v>4.4454921302676436</v>
      </c>
      <c r="G21" s="134">
        <v>4.3959369592376758</v>
      </c>
      <c r="H21" s="26">
        <v>267111</v>
      </c>
      <c r="I21" s="26">
        <v>137942</v>
      </c>
      <c r="J21" s="26">
        <v>129169</v>
      </c>
      <c r="K21" s="134">
        <v>4.5546607964479184</v>
      </c>
      <c r="L21" s="134">
        <v>4.4953676182743472</v>
      </c>
      <c r="M21" s="134">
        <v>4.6179810945350663</v>
      </c>
    </row>
    <row r="22" spans="1:13" s="71" customFormat="1" ht="11.25">
      <c r="A22" s="76" t="s">
        <v>71</v>
      </c>
      <c r="B22" s="26">
        <v>871114</v>
      </c>
      <c r="C22" s="26">
        <v>474136</v>
      </c>
      <c r="D22" s="26">
        <v>396978</v>
      </c>
      <c r="E22" s="134">
        <v>4.6565661899590642</v>
      </c>
      <c r="F22" s="134">
        <v>3.992103531476201</v>
      </c>
      <c r="G22" s="134">
        <v>5.4501760802865649</v>
      </c>
      <c r="H22" s="26">
        <v>871722</v>
      </c>
      <c r="I22" s="26">
        <v>474211</v>
      </c>
      <c r="J22" s="26">
        <v>397511</v>
      </c>
      <c r="K22" s="134">
        <v>4.7230653809356653</v>
      </c>
      <c r="L22" s="134">
        <v>4.0072878950509372</v>
      </c>
      <c r="M22" s="134">
        <v>5.5769525874755663</v>
      </c>
    </row>
    <row r="23" spans="1:13" s="71" customFormat="1" ht="11.25">
      <c r="A23" s="58" t="s">
        <v>39</v>
      </c>
      <c r="B23" s="26">
        <v>99590</v>
      </c>
      <c r="C23" s="26">
        <v>55395</v>
      </c>
      <c r="D23" s="26">
        <v>44195</v>
      </c>
      <c r="E23" s="134">
        <v>4.1048298021889744</v>
      </c>
      <c r="F23" s="134">
        <v>2.9370881848542285</v>
      </c>
      <c r="G23" s="134">
        <v>5.5685032243466459</v>
      </c>
      <c r="H23" s="26">
        <v>99753</v>
      </c>
      <c r="I23" s="26">
        <v>55480</v>
      </c>
      <c r="J23" s="26">
        <v>44273</v>
      </c>
      <c r="K23" s="134">
        <v>4.2615259691437855</v>
      </c>
      <c r="L23" s="134">
        <v>3.0857966834895456</v>
      </c>
      <c r="M23" s="134">
        <v>5.7348722697806789</v>
      </c>
    </row>
    <row r="24" spans="1:13" s="71" customFormat="1" ht="11.25">
      <c r="A24" s="76" t="s">
        <v>72</v>
      </c>
      <c r="B24" s="26">
        <v>381903</v>
      </c>
      <c r="C24" s="26">
        <v>196609</v>
      </c>
      <c r="D24" s="26">
        <v>185294</v>
      </c>
      <c r="E24" s="134">
        <v>4.5587492111871342</v>
      </c>
      <c r="F24" s="134">
        <v>4.2220854589566095</v>
      </c>
      <c r="G24" s="134">
        <v>4.9159713752199208</v>
      </c>
      <c r="H24" s="26">
        <v>382327</v>
      </c>
      <c r="I24" s="26">
        <v>196813</v>
      </c>
      <c r="J24" s="26">
        <v>185514</v>
      </c>
      <c r="K24" s="134">
        <v>4.6645933977982201</v>
      </c>
      <c r="L24" s="134">
        <v>4.3213608857138501</v>
      </c>
      <c r="M24" s="134">
        <v>5.0287309852625679</v>
      </c>
    </row>
    <row r="25" spans="1:13" s="71" customFormat="1" ht="11.25">
      <c r="A25" s="76" t="s">
        <v>85</v>
      </c>
      <c r="B25" s="26">
        <v>799084</v>
      </c>
      <c r="C25" s="26">
        <v>383625</v>
      </c>
      <c r="D25" s="26">
        <v>415459</v>
      </c>
      <c r="E25" s="134">
        <v>4.2829039249941179</v>
      </c>
      <c r="F25" s="134">
        <v>4.2007168458781363</v>
      </c>
      <c r="G25" s="134">
        <v>4.3587935271591176</v>
      </c>
      <c r="H25" s="26">
        <v>799303</v>
      </c>
      <c r="I25" s="26">
        <v>383625</v>
      </c>
      <c r="J25" s="26">
        <v>415678</v>
      </c>
      <c r="K25" s="134">
        <v>4.3091293289278285</v>
      </c>
      <c r="L25" s="134">
        <v>4.2007168458781363</v>
      </c>
      <c r="M25" s="134">
        <v>4.4091821073042112</v>
      </c>
    </row>
    <row r="26" spans="1:13" s="71" customFormat="1" ht="11.25">
      <c r="A26" s="76" t="s">
        <v>73</v>
      </c>
      <c r="B26" s="26">
        <v>1173572</v>
      </c>
      <c r="C26" s="26">
        <v>566494</v>
      </c>
      <c r="D26" s="26">
        <v>607078</v>
      </c>
      <c r="E26" s="134">
        <v>4.4860477243833357</v>
      </c>
      <c r="F26" s="134">
        <v>3.9410832241824272</v>
      </c>
      <c r="G26" s="134">
        <v>4.9945805975508915</v>
      </c>
      <c r="H26" s="26">
        <v>1175703</v>
      </c>
      <c r="I26" s="26">
        <v>567645</v>
      </c>
      <c r="J26" s="26">
        <v>608058</v>
      </c>
      <c r="K26" s="134">
        <v>4.6591698753851949</v>
      </c>
      <c r="L26" s="134">
        <v>4.1358595601123938</v>
      </c>
      <c r="M26" s="134">
        <v>5.1476997260129789</v>
      </c>
    </row>
    <row r="27" spans="1:13" s="71" customFormat="1" ht="11.25">
      <c r="A27" s="173" t="s">
        <v>74</v>
      </c>
      <c r="B27" s="26">
        <v>475793</v>
      </c>
      <c r="C27" s="26">
        <v>235710</v>
      </c>
      <c r="D27" s="26">
        <v>240083</v>
      </c>
      <c r="E27" s="134">
        <v>4.7051974282933964</v>
      </c>
      <c r="F27" s="134">
        <v>4.1292265919986422</v>
      </c>
      <c r="G27" s="134">
        <v>5.270677224126656</v>
      </c>
      <c r="H27" s="26">
        <v>476476</v>
      </c>
      <c r="I27" s="26">
        <v>236110</v>
      </c>
      <c r="J27" s="26">
        <v>240366</v>
      </c>
      <c r="K27" s="134">
        <v>4.8417968586035816</v>
      </c>
      <c r="L27" s="134">
        <v>4.2916437253822375</v>
      </c>
      <c r="M27" s="134">
        <v>5.3822087982493363</v>
      </c>
    </row>
    <row r="28" spans="1:13">
      <c r="A28" s="731" t="s">
        <v>44</v>
      </c>
      <c r="B28" s="731"/>
      <c r="C28" s="731"/>
      <c r="D28" s="731"/>
      <c r="E28" s="731"/>
      <c r="F28" s="731"/>
      <c r="G28" s="731"/>
      <c r="H28" s="731"/>
      <c r="I28" s="731"/>
      <c r="J28" s="731"/>
      <c r="K28" s="731"/>
      <c r="L28" s="731"/>
      <c r="M28" s="731"/>
    </row>
    <row r="29" spans="1:13">
      <c r="A29" s="57" t="s">
        <v>58</v>
      </c>
      <c r="B29" s="512">
        <v>6193025</v>
      </c>
      <c r="C29" s="512">
        <v>3082843</v>
      </c>
      <c r="D29" s="512">
        <v>3110182</v>
      </c>
      <c r="E29" s="513">
        <v>4.6103802261415057</v>
      </c>
      <c r="F29" s="513">
        <v>4.2575959917517689</v>
      </c>
      <c r="G29" s="513">
        <v>4.9600634303715987</v>
      </c>
      <c r="H29" s="512">
        <v>6210624</v>
      </c>
      <c r="I29" s="512">
        <v>3090939</v>
      </c>
      <c r="J29" s="512">
        <v>3119685</v>
      </c>
      <c r="K29" s="513">
        <v>4.8806850970208471</v>
      </c>
      <c r="L29" s="513">
        <v>4.5083710807621893</v>
      </c>
      <c r="M29" s="513">
        <v>5.2495684660470525</v>
      </c>
    </row>
    <row r="30" spans="1:13">
      <c r="A30" s="58" t="s">
        <v>37</v>
      </c>
      <c r="B30" s="26">
        <v>185204</v>
      </c>
      <c r="C30" s="26">
        <v>93528</v>
      </c>
      <c r="D30" s="26">
        <v>91676</v>
      </c>
      <c r="E30" s="134">
        <v>4.9458974968143234</v>
      </c>
      <c r="F30" s="134">
        <v>4.7547258574972204</v>
      </c>
      <c r="G30" s="134">
        <v>5.1409311051965618</v>
      </c>
      <c r="H30" s="26">
        <v>185488</v>
      </c>
      <c r="I30" s="26">
        <v>93528</v>
      </c>
      <c r="J30" s="26">
        <v>91960</v>
      </c>
      <c r="K30" s="134">
        <v>5.0914344863279561</v>
      </c>
      <c r="L30" s="134">
        <v>4.7547258574972204</v>
      </c>
      <c r="M30" s="134">
        <v>5.4338842975206614</v>
      </c>
    </row>
    <row r="31" spans="1:13">
      <c r="A31" s="76" t="s">
        <v>59</v>
      </c>
      <c r="B31" s="26">
        <v>232882</v>
      </c>
      <c r="C31" s="26">
        <v>117733</v>
      </c>
      <c r="D31" s="26">
        <v>115149</v>
      </c>
      <c r="E31" s="134">
        <v>4.1862402418392151</v>
      </c>
      <c r="F31" s="134">
        <v>4.0371008977941614</v>
      </c>
      <c r="G31" s="134">
        <v>4.3387263458649228</v>
      </c>
      <c r="H31" s="26">
        <v>232976</v>
      </c>
      <c r="I31" s="26">
        <v>117770</v>
      </c>
      <c r="J31" s="26">
        <v>115206</v>
      </c>
      <c r="K31" s="134">
        <v>4.2248987020122248</v>
      </c>
      <c r="L31" s="134">
        <v>4.0672497240383798</v>
      </c>
      <c r="M31" s="134">
        <v>4.3860562817908786</v>
      </c>
    </row>
    <row r="32" spans="1:13">
      <c r="A32" s="76" t="s">
        <v>60</v>
      </c>
      <c r="B32" s="26">
        <v>363700</v>
      </c>
      <c r="C32" s="26">
        <v>179572</v>
      </c>
      <c r="D32" s="26">
        <v>184128</v>
      </c>
      <c r="E32" s="134">
        <v>4.7154248006598847</v>
      </c>
      <c r="F32" s="134">
        <v>3.1636335286124786</v>
      </c>
      <c r="G32" s="134">
        <v>6.2288190823774769</v>
      </c>
      <c r="H32" s="26">
        <v>364545</v>
      </c>
      <c r="I32" s="26">
        <v>180200</v>
      </c>
      <c r="J32" s="26">
        <v>184345</v>
      </c>
      <c r="K32" s="134">
        <v>4.9362904442524247</v>
      </c>
      <c r="L32" s="134">
        <v>3.5011098779134295</v>
      </c>
      <c r="M32" s="134">
        <v>6.3392009547316173</v>
      </c>
    </row>
    <row r="33" spans="1:13">
      <c r="A33" s="76" t="s">
        <v>61</v>
      </c>
      <c r="B33" s="26">
        <v>148435</v>
      </c>
      <c r="C33" s="26">
        <v>75842</v>
      </c>
      <c r="D33" s="26">
        <v>72593</v>
      </c>
      <c r="E33" s="134">
        <v>6.02822784383737</v>
      </c>
      <c r="F33" s="134">
        <v>6.1206191819835976</v>
      </c>
      <c r="G33" s="134">
        <v>5.9317014037166116</v>
      </c>
      <c r="H33" s="26">
        <v>148435</v>
      </c>
      <c r="I33" s="26">
        <v>75842</v>
      </c>
      <c r="J33" s="26">
        <v>72593</v>
      </c>
      <c r="K33" s="134">
        <v>6.02822784383737</v>
      </c>
      <c r="L33" s="134">
        <v>6.1206191819835976</v>
      </c>
      <c r="M33" s="134">
        <v>5.9317014037166116</v>
      </c>
    </row>
    <row r="34" spans="1:13">
      <c r="A34" s="76" t="s">
        <v>62</v>
      </c>
      <c r="B34" s="26">
        <v>212792</v>
      </c>
      <c r="C34" s="26">
        <v>104554</v>
      </c>
      <c r="D34" s="26">
        <v>108238</v>
      </c>
      <c r="E34" s="134">
        <v>4.8352381668483781</v>
      </c>
      <c r="F34" s="134">
        <v>5.0930619584138341</v>
      </c>
      <c r="G34" s="134">
        <v>4.5861896930837602</v>
      </c>
      <c r="H34" s="26">
        <v>213235</v>
      </c>
      <c r="I34" s="26">
        <v>104919</v>
      </c>
      <c r="J34" s="26">
        <v>108316</v>
      </c>
      <c r="K34" s="134">
        <v>5.0329448730274109</v>
      </c>
      <c r="L34" s="134">
        <v>5.4232312545868719</v>
      </c>
      <c r="M34" s="134">
        <v>4.6548986299346353</v>
      </c>
    </row>
    <row r="35" spans="1:13">
      <c r="A35" s="76" t="s">
        <v>63</v>
      </c>
      <c r="B35" s="26">
        <v>196530</v>
      </c>
      <c r="C35" s="26">
        <v>96644</v>
      </c>
      <c r="D35" s="26">
        <v>99886</v>
      </c>
      <c r="E35" s="134">
        <v>4.6181244593700708</v>
      </c>
      <c r="F35" s="134">
        <v>4.6045279582798724</v>
      </c>
      <c r="G35" s="134">
        <v>4.631279658811045</v>
      </c>
      <c r="H35" s="26">
        <v>196626</v>
      </c>
      <c r="I35" s="26">
        <v>96740</v>
      </c>
      <c r="J35" s="26">
        <v>99886</v>
      </c>
      <c r="K35" s="134">
        <v>4.6646933772746229</v>
      </c>
      <c r="L35" s="134">
        <v>4.6991937151126733</v>
      </c>
      <c r="M35" s="134">
        <v>4.631279658811045</v>
      </c>
    </row>
    <row r="36" spans="1:13">
      <c r="A36" s="76" t="s">
        <v>64</v>
      </c>
      <c r="B36" s="26">
        <v>261545</v>
      </c>
      <c r="C36" s="26">
        <v>135983</v>
      </c>
      <c r="D36" s="26">
        <v>125562</v>
      </c>
      <c r="E36" s="134">
        <v>4.7483224684088778</v>
      </c>
      <c r="F36" s="134">
        <v>5.4896567953347111</v>
      </c>
      <c r="G36" s="134">
        <v>3.945461206415954</v>
      </c>
      <c r="H36" s="26">
        <v>266830</v>
      </c>
      <c r="I36" s="26">
        <v>138511</v>
      </c>
      <c r="J36" s="26">
        <v>128319</v>
      </c>
      <c r="K36" s="134">
        <v>6.6349361016377468</v>
      </c>
      <c r="L36" s="134">
        <v>7.2145894549891345</v>
      </c>
      <c r="M36" s="134">
        <v>6.0092425907309126</v>
      </c>
    </row>
    <row r="37" spans="1:13">
      <c r="A37" s="58" t="s">
        <v>38</v>
      </c>
      <c r="B37" s="26">
        <v>137574</v>
      </c>
      <c r="C37" s="26">
        <v>71950</v>
      </c>
      <c r="D37" s="26">
        <v>65624</v>
      </c>
      <c r="E37" s="134">
        <v>4.7021966359922658</v>
      </c>
      <c r="F37" s="134">
        <v>4.8047255038220991</v>
      </c>
      <c r="G37" s="134">
        <v>4.5897842252834327</v>
      </c>
      <c r="H37" s="26">
        <v>138573</v>
      </c>
      <c r="I37" s="26">
        <v>72376</v>
      </c>
      <c r="J37" s="26">
        <v>66197</v>
      </c>
      <c r="K37" s="134">
        <v>5.3892172356808326</v>
      </c>
      <c r="L37" s="134">
        <v>5.3650381341881284</v>
      </c>
      <c r="M37" s="134">
        <v>5.4156532773388522</v>
      </c>
    </row>
    <row r="38" spans="1:13">
      <c r="A38" s="76" t="s">
        <v>65</v>
      </c>
      <c r="B38" s="26">
        <v>433736</v>
      </c>
      <c r="C38" s="26">
        <v>224283</v>
      </c>
      <c r="D38" s="26">
        <v>209453</v>
      </c>
      <c r="E38" s="134">
        <v>4.551847206595717</v>
      </c>
      <c r="F38" s="134">
        <v>3.7131659555115637</v>
      </c>
      <c r="G38" s="134">
        <v>5.4499100036762425</v>
      </c>
      <c r="H38" s="26">
        <v>437650</v>
      </c>
      <c r="I38" s="26">
        <v>225395</v>
      </c>
      <c r="J38" s="26">
        <v>212255</v>
      </c>
      <c r="K38" s="134">
        <v>5.4054609848052095</v>
      </c>
      <c r="L38" s="134">
        <v>4.1882029326293839</v>
      </c>
      <c r="M38" s="134">
        <v>6.6980754281406796</v>
      </c>
    </row>
    <row r="39" spans="1:13">
      <c r="A39" s="76" t="s">
        <v>66</v>
      </c>
      <c r="B39" s="26">
        <v>282136</v>
      </c>
      <c r="C39" s="26">
        <v>140271</v>
      </c>
      <c r="D39" s="26">
        <v>141865</v>
      </c>
      <c r="E39" s="134">
        <v>4.710139790739218</v>
      </c>
      <c r="F39" s="134">
        <v>4.7550812356082153</v>
      </c>
      <c r="G39" s="134">
        <v>4.6657033094843685</v>
      </c>
      <c r="H39" s="26">
        <v>282152</v>
      </c>
      <c r="I39" s="26">
        <v>140287</v>
      </c>
      <c r="J39" s="26">
        <v>141865</v>
      </c>
      <c r="K39" s="134">
        <v>4.7155433950494769</v>
      </c>
      <c r="L39" s="134">
        <v>4.7659441003086531</v>
      </c>
      <c r="M39" s="134">
        <v>4.6657033094843685</v>
      </c>
    </row>
    <row r="40" spans="1:13">
      <c r="A40" s="76" t="s">
        <v>67</v>
      </c>
      <c r="B40" s="26">
        <v>168538</v>
      </c>
      <c r="C40" s="26">
        <v>85960</v>
      </c>
      <c r="D40" s="26">
        <v>82578</v>
      </c>
      <c r="E40" s="134">
        <v>4.2382133406116127</v>
      </c>
      <c r="F40" s="134">
        <v>4.2752442996742674</v>
      </c>
      <c r="G40" s="134">
        <v>4.1996657705442129</v>
      </c>
      <c r="H40" s="26">
        <v>168952</v>
      </c>
      <c r="I40" s="26">
        <v>86125</v>
      </c>
      <c r="J40" s="26">
        <v>82827</v>
      </c>
      <c r="K40" s="134">
        <v>4.4728680335243149</v>
      </c>
      <c r="L40" s="134">
        <v>4.4586357039187225</v>
      </c>
      <c r="M40" s="134">
        <v>4.4876670650874715</v>
      </c>
    </row>
    <row r="41" spans="1:13">
      <c r="A41" s="76" t="s">
        <v>68</v>
      </c>
      <c r="B41" s="26">
        <v>177400</v>
      </c>
      <c r="C41" s="26">
        <v>90913</v>
      </c>
      <c r="D41" s="26">
        <v>86487</v>
      </c>
      <c r="E41" s="134">
        <v>5.1268320180383311</v>
      </c>
      <c r="F41" s="134">
        <v>3.2426605655956795</v>
      </c>
      <c r="G41" s="134">
        <v>7.1074265496548614</v>
      </c>
      <c r="H41" s="26">
        <v>178160</v>
      </c>
      <c r="I41" s="26">
        <v>91649</v>
      </c>
      <c r="J41" s="26">
        <v>86511</v>
      </c>
      <c r="K41" s="134">
        <v>5.5315446789402785</v>
      </c>
      <c r="L41" s="134">
        <v>4.0196837936038579</v>
      </c>
      <c r="M41" s="134">
        <v>7.1331969344938795</v>
      </c>
    </row>
    <row r="42" spans="1:13">
      <c r="A42" s="76" t="s">
        <v>69</v>
      </c>
      <c r="B42" s="26">
        <v>283770</v>
      </c>
      <c r="C42" s="26">
        <v>139839</v>
      </c>
      <c r="D42" s="26">
        <v>143931</v>
      </c>
      <c r="E42" s="134">
        <v>5.0488071325369139</v>
      </c>
      <c r="F42" s="134">
        <v>5.0458026730740348</v>
      </c>
      <c r="G42" s="134">
        <v>5.0517261743474302</v>
      </c>
      <c r="H42" s="26">
        <v>284572</v>
      </c>
      <c r="I42" s="26">
        <v>140160</v>
      </c>
      <c r="J42" s="26">
        <v>144412</v>
      </c>
      <c r="K42" s="134">
        <v>5.3164049871385801</v>
      </c>
      <c r="L42" s="134">
        <v>5.2632705479452051</v>
      </c>
      <c r="M42" s="134">
        <v>5.3679749605295957</v>
      </c>
    </row>
    <row r="43" spans="1:13">
      <c r="A43" s="76" t="s">
        <v>70</v>
      </c>
      <c r="B43" s="26">
        <v>123730</v>
      </c>
      <c r="C43" s="26">
        <v>60802</v>
      </c>
      <c r="D43" s="26">
        <v>62928</v>
      </c>
      <c r="E43" s="134">
        <v>4.7110644144508207</v>
      </c>
      <c r="F43" s="134">
        <v>5.0425972829841124</v>
      </c>
      <c r="G43" s="134">
        <v>4.390732265446224</v>
      </c>
      <c r="H43" s="26">
        <v>123900</v>
      </c>
      <c r="I43" s="26">
        <v>60802</v>
      </c>
      <c r="J43" s="26">
        <v>63098</v>
      </c>
      <c r="K43" s="134">
        <v>4.8418079096045199</v>
      </c>
      <c r="L43" s="134">
        <v>5.0425972829841124</v>
      </c>
      <c r="M43" s="134">
        <v>4.6483248280452631</v>
      </c>
    </row>
    <row r="44" spans="1:13">
      <c r="A44" s="76" t="s">
        <v>71</v>
      </c>
      <c r="B44" s="26">
        <v>207917</v>
      </c>
      <c r="C44" s="26">
        <v>109956</v>
      </c>
      <c r="D44" s="26">
        <v>97961</v>
      </c>
      <c r="E44" s="134">
        <v>4.3036403949652984</v>
      </c>
      <c r="F44" s="134">
        <v>3.8106151551529703</v>
      </c>
      <c r="G44" s="134">
        <v>4.8570349424771084</v>
      </c>
      <c r="H44" s="26">
        <v>208080</v>
      </c>
      <c r="I44" s="26">
        <v>109956</v>
      </c>
      <c r="J44" s="26">
        <v>98124</v>
      </c>
      <c r="K44" s="134">
        <v>4.3786043829296428</v>
      </c>
      <c r="L44" s="134">
        <v>3.8106151551529703</v>
      </c>
      <c r="M44" s="134">
        <v>5.0150829562594268</v>
      </c>
    </row>
    <row r="45" spans="1:13">
      <c r="A45" s="58" t="s">
        <v>39</v>
      </c>
      <c r="B45" s="26">
        <v>77675</v>
      </c>
      <c r="C45" s="26">
        <v>43012</v>
      </c>
      <c r="D45" s="26">
        <v>34663</v>
      </c>
      <c r="E45" s="134">
        <v>4.2008368200836816</v>
      </c>
      <c r="F45" s="134">
        <v>2.973588765925788</v>
      </c>
      <c r="G45" s="134">
        <v>5.7236823125522891</v>
      </c>
      <c r="H45" s="26">
        <v>77811</v>
      </c>
      <c r="I45" s="26">
        <v>43070</v>
      </c>
      <c r="J45" s="26">
        <v>34741</v>
      </c>
      <c r="K45" s="134">
        <v>4.3682769788333271</v>
      </c>
      <c r="L45" s="134">
        <v>3.1042488971441839</v>
      </c>
      <c r="M45" s="134">
        <v>5.9353501626320488</v>
      </c>
    </row>
    <row r="46" spans="1:13">
      <c r="A46" s="76" t="s">
        <v>72</v>
      </c>
      <c r="B46" s="26">
        <v>251012</v>
      </c>
      <c r="C46" s="26">
        <v>126172</v>
      </c>
      <c r="D46" s="26">
        <v>124840</v>
      </c>
      <c r="E46" s="134">
        <v>4.5284687584657304</v>
      </c>
      <c r="F46" s="134">
        <v>4.4772215705544811</v>
      </c>
      <c r="G46" s="134">
        <v>4.5802627363024673</v>
      </c>
      <c r="H46" s="26">
        <v>251157</v>
      </c>
      <c r="I46" s="26">
        <v>126229</v>
      </c>
      <c r="J46" s="26">
        <v>124928</v>
      </c>
      <c r="K46" s="134">
        <v>4.5835871586298609</v>
      </c>
      <c r="L46" s="134">
        <v>4.5203558611729475</v>
      </c>
      <c r="M46" s="134">
        <v>4.6474769467213113</v>
      </c>
    </row>
    <row r="47" spans="1:13">
      <c r="A47" s="76" t="s">
        <v>85</v>
      </c>
      <c r="B47" s="26">
        <v>799084</v>
      </c>
      <c r="C47" s="26">
        <v>383625</v>
      </c>
      <c r="D47" s="26">
        <v>415459</v>
      </c>
      <c r="E47" s="134">
        <v>4.2829039249941179</v>
      </c>
      <c r="F47" s="134">
        <v>4.2007168458781363</v>
      </c>
      <c r="G47" s="134">
        <v>4.3587935271591176</v>
      </c>
      <c r="H47" s="26">
        <v>799303</v>
      </c>
      <c r="I47" s="26">
        <v>383625</v>
      </c>
      <c r="J47" s="26">
        <v>415678</v>
      </c>
      <c r="K47" s="134">
        <v>4.3091293289278285</v>
      </c>
      <c r="L47" s="134">
        <v>4.2007168458781363</v>
      </c>
      <c r="M47" s="134">
        <v>4.4091821073042112</v>
      </c>
    </row>
    <row r="48" spans="1:13">
      <c r="A48" s="76" t="s">
        <v>73</v>
      </c>
      <c r="B48" s="26">
        <v>1173572</v>
      </c>
      <c r="C48" s="26">
        <v>566494</v>
      </c>
      <c r="D48" s="26">
        <v>607078</v>
      </c>
      <c r="E48" s="134">
        <v>4.4860477243833357</v>
      </c>
      <c r="F48" s="134">
        <v>3.9410832241824272</v>
      </c>
      <c r="G48" s="134">
        <v>4.9945805975508915</v>
      </c>
      <c r="H48" s="26">
        <v>1175703</v>
      </c>
      <c r="I48" s="26">
        <v>567645</v>
      </c>
      <c r="J48" s="26">
        <v>608058</v>
      </c>
      <c r="K48" s="134">
        <v>4.6591698753851949</v>
      </c>
      <c r="L48" s="134">
        <v>4.1358595601123938</v>
      </c>
      <c r="M48" s="134">
        <v>5.1476997260129789</v>
      </c>
    </row>
    <row r="49" spans="1:13">
      <c r="A49" s="173" t="s">
        <v>74</v>
      </c>
      <c r="B49" s="26">
        <v>475793</v>
      </c>
      <c r="C49" s="26">
        <v>235710</v>
      </c>
      <c r="D49" s="26">
        <v>240083</v>
      </c>
      <c r="E49" s="134">
        <v>4.7051974282933964</v>
      </c>
      <c r="F49" s="134">
        <v>4.1292265919986422</v>
      </c>
      <c r="G49" s="134">
        <v>5.270677224126656</v>
      </c>
      <c r="H49" s="26">
        <v>476476</v>
      </c>
      <c r="I49" s="26">
        <v>236110</v>
      </c>
      <c r="J49" s="26">
        <v>240366</v>
      </c>
      <c r="K49" s="134">
        <v>4.8417968586035816</v>
      </c>
      <c r="L49" s="134">
        <v>4.2916437253822375</v>
      </c>
      <c r="M49" s="134">
        <v>5.3822087982493363</v>
      </c>
    </row>
    <row r="50" spans="1:13">
      <c r="A50" s="731" t="s">
        <v>45</v>
      </c>
      <c r="B50" s="731"/>
      <c r="C50" s="731"/>
      <c r="D50" s="731"/>
      <c r="E50" s="731"/>
      <c r="F50" s="731"/>
      <c r="G50" s="731"/>
      <c r="H50" s="731"/>
      <c r="I50" s="731"/>
      <c r="J50" s="731"/>
      <c r="K50" s="731"/>
      <c r="L50" s="731"/>
      <c r="M50" s="731"/>
    </row>
    <row r="51" spans="1:13">
      <c r="A51" s="57" t="s">
        <v>58</v>
      </c>
      <c r="B51" s="26">
        <v>3576511</v>
      </c>
      <c r="C51" s="26">
        <v>1936886</v>
      </c>
      <c r="D51" s="26">
        <v>1639625</v>
      </c>
      <c r="E51" s="134">
        <v>4.5679993714544702</v>
      </c>
      <c r="F51" s="134">
        <v>4.0865079307713517</v>
      </c>
      <c r="G51" s="134">
        <v>5.1367843256842267</v>
      </c>
      <c r="H51" s="26">
        <v>3583390</v>
      </c>
      <c r="I51" s="26">
        <v>1940242</v>
      </c>
      <c r="J51" s="26">
        <v>1643148</v>
      </c>
      <c r="K51" s="134">
        <v>4.7511992833601697</v>
      </c>
      <c r="L51" s="134">
        <v>4.2524076893500915</v>
      </c>
      <c r="M51" s="134">
        <v>5.3401762957445102</v>
      </c>
    </row>
    <row r="52" spans="1:13">
      <c r="A52" s="58" t="s">
        <v>37</v>
      </c>
      <c r="B52" s="26">
        <v>125383</v>
      </c>
      <c r="C52" s="26">
        <v>66375</v>
      </c>
      <c r="D52" s="26">
        <v>59008</v>
      </c>
      <c r="E52" s="134">
        <v>4.4320202898319545</v>
      </c>
      <c r="F52" s="134">
        <v>3.8297551789077211</v>
      </c>
      <c r="G52" s="134">
        <v>5.1094766811279824</v>
      </c>
      <c r="H52" s="26">
        <v>125709</v>
      </c>
      <c r="I52" s="26">
        <v>66518</v>
      </c>
      <c r="J52" s="26">
        <v>59191</v>
      </c>
      <c r="K52" s="134">
        <v>4.6798558575758298</v>
      </c>
      <c r="L52" s="134">
        <v>4.0365013981178031</v>
      </c>
      <c r="M52" s="134">
        <v>5.4028484060076698</v>
      </c>
    </row>
    <row r="53" spans="1:13">
      <c r="A53" s="76" t="s">
        <v>59</v>
      </c>
      <c r="B53" s="26">
        <v>186221</v>
      </c>
      <c r="C53" s="26">
        <v>100793</v>
      </c>
      <c r="D53" s="26">
        <v>85428</v>
      </c>
      <c r="E53" s="134">
        <v>4.964531390122489</v>
      </c>
      <c r="F53" s="134">
        <v>4.6848491462700785</v>
      </c>
      <c r="G53" s="134">
        <v>5.294517020180737</v>
      </c>
      <c r="H53" s="26">
        <v>186250</v>
      </c>
      <c r="I53" s="26">
        <v>100817</v>
      </c>
      <c r="J53" s="26">
        <v>85433</v>
      </c>
      <c r="K53" s="134">
        <v>4.979328859060403</v>
      </c>
      <c r="L53" s="134">
        <v>4.7075394030768622</v>
      </c>
      <c r="M53" s="134">
        <v>5.3000596959020516</v>
      </c>
    </row>
    <row r="54" spans="1:13">
      <c r="A54" s="76" t="s">
        <v>60</v>
      </c>
      <c r="B54" s="26">
        <v>121784</v>
      </c>
      <c r="C54" s="26">
        <v>66605</v>
      </c>
      <c r="D54" s="26">
        <v>55179</v>
      </c>
      <c r="E54" s="134">
        <v>4.6943769296459301</v>
      </c>
      <c r="F54" s="134">
        <v>3.9471511147811724</v>
      </c>
      <c r="G54" s="134">
        <v>5.5963319378749166</v>
      </c>
      <c r="H54" s="26">
        <v>121930</v>
      </c>
      <c r="I54" s="26">
        <v>66741</v>
      </c>
      <c r="J54" s="26">
        <v>55189</v>
      </c>
      <c r="K54" s="134">
        <v>4.8084966784220455</v>
      </c>
      <c r="L54" s="134">
        <v>4.142880688032843</v>
      </c>
      <c r="M54" s="134">
        <v>5.6134374603634782</v>
      </c>
    </row>
    <row r="55" spans="1:13">
      <c r="A55" s="76" t="s">
        <v>61</v>
      </c>
      <c r="B55" s="26">
        <v>625693</v>
      </c>
      <c r="C55" s="26">
        <v>329069</v>
      </c>
      <c r="D55" s="26">
        <v>296624</v>
      </c>
      <c r="E55" s="134">
        <v>4.2298699202324466</v>
      </c>
      <c r="F55" s="134">
        <v>4.3392115331435051</v>
      </c>
      <c r="G55" s="134">
        <v>4.1085684233238036</v>
      </c>
      <c r="H55" s="26">
        <v>625693</v>
      </c>
      <c r="I55" s="26">
        <v>329069</v>
      </c>
      <c r="J55" s="26">
        <v>296624</v>
      </c>
      <c r="K55" s="134">
        <v>4.2298699202324466</v>
      </c>
      <c r="L55" s="134">
        <v>4.3392115331435051</v>
      </c>
      <c r="M55" s="134">
        <v>4.1085684233238036</v>
      </c>
    </row>
    <row r="56" spans="1:13">
      <c r="A56" s="76" t="s">
        <v>62</v>
      </c>
      <c r="B56" s="26">
        <v>157119</v>
      </c>
      <c r="C56" s="26">
        <v>82957</v>
      </c>
      <c r="D56" s="26">
        <v>74162</v>
      </c>
      <c r="E56" s="134">
        <v>4.8701939294420153</v>
      </c>
      <c r="F56" s="134">
        <v>4.724134190002049</v>
      </c>
      <c r="G56" s="134">
        <v>5.0335751463013407</v>
      </c>
      <c r="H56" s="26">
        <v>157921</v>
      </c>
      <c r="I56" s="26">
        <v>83690</v>
      </c>
      <c r="J56" s="26">
        <v>74231</v>
      </c>
      <c r="K56" s="134">
        <v>5.3533095661754926</v>
      </c>
      <c r="L56" s="134">
        <v>5.5586091528259054</v>
      </c>
      <c r="M56" s="134">
        <v>5.1218493621263352</v>
      </c>
    </row>
    <row r="57" spans="1:13">
      <c r="A57" s="76" t="s">
        <v>63</v>
      </c>
      <c r="B57" s="26">
        <v>160586</v>
      </c>
      <c r="C57" s="26">
        <v>85847</v>
      </c>
      <c r="D57" s="26">
        <v>74739</v>
      </c>
      <c r="E57" s="134">
        <v>4.9113870449478787</v>
      </c>
      <c r="F57" s="134">
        <v>4.7689494099968552</v>
      </c>
      <c r="G57" s="134">
        <v>5.0749943135444679</v>
      </c>
      <c r="H57" s="26">
        <v>160689</v>
      </c>
      <c r="I57" s="26">
        <v>85909</v>
      </c>
      <c r="J57" s="26">
        <v>74780</v>
      </c>
      <c r="K57" s="134">
        <v>4.9723378700471095</v>
      </c>
      <c r="L57" s="134">
        <v>4.8376770769069593</v>
      </c>
      <c r="M57" s="134">
        <v>5.1270393153249536</v>
      </c>
    </row>
    <row r="58" spans="1:13">
      <c r="A58" s="76" t="s">
        <v>64</v>
      </c>
      <c r="B58" s="26">
        <v>281538</v>
      </c>
      <c r="C58" s="26">
        <v>157509</v>
      </c>
      <c r="D58" s="26">
        <v>124029</v>
      </c>
      <c r="E58" s="134">
        <v>4.8018384729592452</v>
      </c>
      <c r="F58" s="134">
        <v>3.9851691014481712</v>
      </c>
      <c r="G58" s="134">
        <v>5.838957018116731</v>
      </c>
      <c r="H58" s="26">
        <v>282110</v>
      </c>
      <c r="I58" s="26">
        <v>157747</v>
      </c>
      <c r="J58" s="26">
        <v>124363</v>
      </c>
      <c r="K58" s="134">
        <v>4.9948601609301333</v>
      </c>
      <c r="L58" s="134">
        <v>4.1300309990047355</v>
      </c>
      <c r="M58" s="134">
        <v>6.0918440372136411</v>
      </c>
    </row>
    <row r="59" spans="1:13">
      <c r="A59" s="58" t="s">
        <v>38</v>
      </c>
      <c r="B59" s="26">
        <v>171067</v>
      </c>
      <c r="C59" s="26">
        <v>95923</v>
      </c>
      <c r="D59" s="26">
        <v>75144</v>
      </c>
      <c r="E59" s="134">
        <v>4.7227109845849871</v>
      </c>
      <c r="F59" s="134">
        <v>5.0613512921822714</v>
      </c>
      <c r="G59" s="134">
        <v>4.2904290429042904</v>
      </c>
      <c r="H59" s="26">
        <v>171817</v>
      </c>
      <c r="I59" s="26">
        <v>96306</v>
      </c>
      <c r="J59" s="26">
        <v>75511</v>
      </c>
      <c r="K59" s="134">
        <v>5.1386067734857432</v>
      </c>
      <c r="L59" s="134">
        <v>5.4389134633356173</v>
      </c>
      <c r="M59" s="134">
        <v>4.755598522069632</v>
      </c>
    </row>
    <row r="60" spans="1:13">
      <c r="A60" s="76" t="s">
        <v>65</v>
      </c>
      <c r="B60" s="26">
        <v>101297</v>
      </c>
      <c r="C60" s="26">
        <v>57195</v>
      </c>
      <c r="D60" s="26">
        <v>44102</v>
      </c>
      <c r="E60" s="134">
        <v>1.8855444879907599</v>
      </c>
      <c r="F60" s="134">
        <v>1.4214529242066614</v>
      </c>
      <c r="G60" s="134">
        <v>2.4874155367103534</v>
      </c>
      <c r="H60" s="26">
        <v>101435</v>
      </c>
      <c r="I60" s="26">
        <v>57288</v>
      </c>
      <c r="J60" s="26">
        <v>44147</v>
      </c>
      <c r="K60" s="134">
        <v>2.019026963079805</v>
      </c>
      <c r="L60" s="134">
        <v>1.5814830330959364</v>
      </c>
      <c r="M60" s="134">
        <v>2.5868122409223728</v>
      </c>
    </row>
    <row r="61" spans="1:13">
      <c r="A61" s="76" t="s">
        <v>66</v>
      </c>
      <c r="B61" s="26">
        <v>169567</v>
      </c>
      <c r="C61" s="26">
        <v>90591</v>
      </c>
      <c r="D61" s="26">
        <v>78976</v>
      </c>
      <c r="E61" s="134">
        <v>4.540977902539999</v>
      </c>
      <c r="F61" s="134">
        <v>4.3624642624543277</v>
      </c>
      <c r="G61" s="134">
        <v>4.7457455429497566</v>
      </c>
      <c r="H61" s="26">
        <v>169735</v>
      </c>
      <c r="I61" s="26">
        <v>90712</v>
      </c>
      <c r="J61" s="26">
        <v>79023</v>
      </c>
      <c r="K61" s="134">
        <v>4.6354611600435973</v>
      </c>
      <c r="L61" s="134">
        <v>4.4900343945674219</v>
      </c>
      <c r="M61" s="134">
        <v>4.8023993014691921</v>
      </c>
    </row>
    <row r="62" spans="1:13">
      <c r="A62" s="76" t="s">
        <v>67</v>
      </c>
      <c r="B62" s="26">
        <v>183704</v>
      </c>
      <c r="C62" s="26">
        <v>100587</v>
      </c>
      <c r="D62" s="26">
        <v>83117</v>
      </c>
      <c r="E62" s="134">
        <v>4.9258589905500152</v>
      </c>
      <c r="F62" s="134">
        <v>5.166671637487946</v>
      </c>
      <c r="G62" s="134">
        <v>4.6344309828314305</v>
      </c>
      <c r="H62" s="26">
        <v>186009</v>
      </c>
      <c r="I62" s="26">
        <v>101225</v>
      </c>
      <c r="J62" s="26">
        <v>84784</v>
      </c>
      <c r="K62" s="134">
        <v>6.1040057201533262</v>
      </c>
      <c r="L62" s="134">
        <v>5.7643862682143743</v>
      </c>
      <c r="M62" s="134">
        <v>6.5094829213059064</v>
      </c>
    </row>
    <row r="63" spans="1:13">
      <c r="A63" s="76" t="s">
        <v>68</v>
      </c>
      <c r="B63" s="26">
        <v>214561</v>
      </c>
      <c r="C63" s="26">
        <v>115855</v>
      </c>
      <c r="D63" s="26">
        <v>98706</v>
      </c>
      <c r="E63" s="134">
        <v>5.0251443645396883</v>
      </c>
      <c r="F63" s="134">
        <v>1.8937464934616546</v>
      </c>
      <c r="G63" s="134">
        <v>8.700585577371184</v>
      </c>
      <c r="H63" s="26">
        <v>215124</v>
      </c>
      <c r="I63" s="26">
        <v>116310</v>
      </c>
      <c r="J63" s="26">
        <v>98814</v>
      </c>
      <c r="K63" s="134">
        <v>5.273702608727989</v>
      </c>
      <c r="L63" s="134">
        <v>2.2775341759092083</v>
      </c>
      <c r="M63" s="134">
        <v>8.8003724168640076</v>
      </c>
    </row>
    <row r="64" spans="1:13">
      <c r="A64" s="76" t="s">
        <v>69</v>
      </c>
      <c r="B64" s="26">
        <v>118979</v>
      </c>
      <c r="C64" s="26">
        <v>63512</v>
      </c>
      <c r="D64" s="26">
        <v>55467</v>
      </c>
      <c r="E64" s="134">
        <v>4.5075181334521215</v>
      </c>
      <c r="F64" s="134">
        <v>4.5298526262753498</v>
      </c>
      <c r="G64" s="134">
        <v>4.4819442190852214</v>
      </c>
      <c r="H64" s="26">
        <v>119003</v>
      </c>
      <c r="I64" s="26">
        <v>63521</v>
      </c>
      <c r="J64" s="26">
        <v>55482</v>
      </c>
      <c r="K64" s="134">
        <v>4.5267766358831292</v>
      </c>
      <c r="L64" s="134">
        <v>4.5433793548590229</v>
      </c>
      <c r="M64" s="134">
        <v>4.5077682852096173</v>
      </c>
    </row>
    <row r="65" spans="1:15">
      <c r="A65" s="76" t="s">
        <v>70</v>
      </c>
      <c r="B65" s="26">
        <v>143009</v>
      </c>
      <c r="C65" s="26">
        <v>77068</v>
      </c>
      <c r="D65" s="26">
        <v>65941</v>
      </c>
      <c r="E65" s="134">
        <v>4.1710661566754537</v>
      </c>
      <c r="F65" s="134">
        <v>3.9744122074012562</v>
      </c>
      <c r="G65" s="134">
        <v>4.4009038382796746</v>
      </c>
      <c r="H65" s="26">
        <v>143211</v>
      </c>
      <c r="I65" s="26">
        <v>77140</v>
      </c>
      <c r="J65" s="26">
        <v>66071</v>
      </c>
      <c r="K65" s="134">
        <v>4.3062334597202732</v>
      </c>
      <c r="L65" s="134">
        <v>4.0640394088669947</v>
      </c>
      <c r="M65" s="134">
        <v>4.5890027394772295</v>
      </c>
      <c r="N65" s="2"/>
      <c r="O65" s="2"/>
    </row>
    <row r="66" spans="1:15">
      <c r="A66" s="76" t="s">
        <v>71</v>
      </c>
      <c r="B66" s="26">
        <v>663197</v>
      </c>
      <c r="C66" s="26">
        <v>364180</v>
      </c>
      <c r="D66" s="26">
        <v>299017</v>
      </c>
      <c r="E66" s="134">
        <v>4.7672109493860795</v>
      </c>
      <c r="F66" s="134">
        <v>4.0468998846724151</v>
      </c>
      <c r="G66" s="134">
        <v>5.6444951290394858</v>
      </c>
      <c r="H66" s="26">
        <v>663642</v>
      </c>
      <c r="I66" s="26">
        <v>364255</v>
      </c>
      <c r="J66" s="26">
        <v>299387</v>
      </c>
      <c r="K66" s="134">
        <v>4.8310685580478632</v>
      </c>
      <c r="L66" s="134">
        <v>4.0666566004584697</v>
      </c>
      <c r="M66" s="134">
        <v>5.7611051916081859</v>
      </c>
      <c r="N66" s="2"/>
      <c r="O66" s="2"/>
    </row>
    <row r="67" spans="1:15">
      <c r="A67" s="58" t="s">
        <v>39</v>
      </c>
      <c r="B67" s="26">
        <v>21915</v>
      </c>
      <c r="C67" s="26">
        <v>12383</v>
      </c>
      <c r="D67" s="26">
        <v>9532</v>
      </c>
      <c r="E67" s="134">
        <v>3.7645448323066395</v>
      </c>
      <c r="F67" s="134">
        <v>2.810304449648712</v>
      </c>
      <c r="G67" s="134">
        <v>5.0041963911036511</v>
      </c>
      <c r="H67" s="26">
        <v>21942</v>
      </c>
      <c r="I67" s="26">
        <v>12410</v>
      </c>
      <c r="J67" s="26">
        <v>9532</v>
      </c>
      <c r="K67" s="134">
        <v>3.8829641782882143</v>
      </c>
      <c r="L67" s="134">
        <v>3.0217566478646254</v>
      </c>
      <c r="M67" s="134">
        <v>5.0041963911036511</v>
      </c>
      <c r="N67" s="2"/>
      <c r="O67" s="2"/>
    </row>
    <row r="68" spans="1:15">
      <c r="A68" s="77" t="s">
        <v>72</v>
      </c>
      <c r="B68" s="50">
        <v>130891</v>
      </c>
      <c r="C68" s="50">
        <v>70437</v>
      </c>
      <c r="D68" s="50">
        <v>60454</v>
      </c>
      <c r="E68" s="397">
        <v>4.6168185742335224</v>
      </c>
      <c r="F68" s="397">
        <v>3.7650666553089995</v>
      </c>
      <c r="G68" s="397">
        <v>5.6092235418665428</v>
      </c>
      <c r="H68" s="50">
        <v>131170</v>
      </c>
      <c r="I68" s="50">
        <v>70584</v>
      </c>
      <c r="J68" s="50">
        <v>60586</v>
      </c>
      <c r="K68" s="397">
        <v>4.8196996264389727</v>
      </c>
      <c r="L68" s="397">
        <v>3.9654879292757563</v>
      </c>
      <c r="M68" s="397">
        <v>5.8148747235334897</v>
      </c>
      <c r="N68" s="2"/>
      <c r="O68" s="2"/>
    </row>
    <row r="69" spans="1:15">
      <c r="B69" s="2"/>
      <c r="C69" s="2"/>
      <c r="D69" s="2"/>
      <c r="E69" s="2"/>
      <c r="F69" s="2"/>
      <c r="G69" s="2"/>
      <c r="H69" s="2"/>
      <c r="I69" s="2"/>
      <c r="J69" s="2"/>
      <c r="K69" s="2"/>
      <c r="L69" s="2"/>
      <c r="M69" s="2"/>
      <c r="N69" s="2"/>
      <c r="O69" s="2"/>
    </row>
  </sheetData>
  <mergeCells count="17">
    <mergeCell ref="A50:M50"/>
    <mergeCell ref="H4:H5"/>
    <mergeCell ref="I4:J4"/>
    <mergeCell ref="K4:K5"/>
    <mergeCell ref="L4:M4"/>
    <mergeCell ref="A6:M6"/>
    <mergeCell ref="A28:M28"/>
    <mergeCell ref="A1:M1"/>
    <mergeCell ref="A3:A5"/>
    <mergeCell ref="B3:D3"/>
    <mergeCell ref="E3:G3"/>
    <mergeCell ref="H3:J3"/>
    <mergeCell ref="K3:M3"/>
    <mergeCell ref="B4:B5"/>
    <mergeCell ref="C4:D4"/>
    <mergeCell ref="E4:E5"/>
    <mergeCell ref="F4:G4"/>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B9" sqref="B9:D9"/>
    </sheetView>
  </sheetViews>
  <sheetFormatPr defaultRowHeight="12.75"/>
  <cols>
    <col min="1" max="1" width="20" style="260" customWidth="1"/>
    <col min="2" max="16384" width="9.140625" style="260"/>
  </cols>
  <sheetData>
    <row r="1" spans="1:16" ht="15.75">
      <c r="A1" s="882" t="s">
        <v>732</v>
      </c>
      <c r="B1" s="882"/>
      <c r="C1" s="882"/>
      <c r="D1" s="882"/>
      <c r="E1" s="882"/>
      <c r="F1" s="882"/>
      <c r="G1" s="882"/>
      <c r="H1" s="882"/>
      <c r="I1" s="882"/>
      <c r="J1" s="882"/>
      <c r="K1" s="882"/>
      <c r="L1" s="882"/>
      <c r="M1" s="882"/>
      <c r="N1" s="882"/>
      <c r="O1" s="882"/>
      <c r="P1" s="882"/>
    </row>
    <row r="2" spans="1:16">
      <c r="A2" s="767" t="s">
        <v>733</v>
      </c>
      <c r="B2" s="767"/>
      <c r="C2" s="767"/>
      <c r="D2" s="767"/>
      <c r="E2" s="767"/>
      <c r="F2" s="767"/>
      <c r="G2" s="767"/>
      <c r="H2" s="767"/>
      <c r="I2" s="767"/>
      <c r="J2" s="767"/>
      <c r="K2" s="767"/>
      <c r="L2" s="767"/>
      <c r="M2" s="767"/>
      <c r="N2" s="767"/>
      <c r="O2" s="767"/>
      <c r="P2" s="767"/>
    </row>
    <row r="3" spans="1:16" s="505" customFormat="1" ht="11.25">
      <c r="A3" s="537"/>
      <c r="B3" s="538"/>
      <c r="C3" s="538"/>
      <c r="D3" s="538"/>
      <c r="E3" s="538"/>
      <c r="F3" s="538"/>
      <c r="G3" s="538"/>
      <c r="H3" s="538"/>
      <c r="I3" s="538"/>
      <c r="J3" s="538"/>
      <c r="K3" s="538"/>
      <c r="L3" s="538"/>
      <c r="M3" s="538"/>
      <c r="N3" s="538"/>
      <c r="O3" s="538"/>
      <c r="P3" s="539" t="s">
        <v>14</v>
      </c>
    </row>
    <row r="4" spans="1:16" s="505" customFormat="1" ht="11.25">
      <c r="A4" s="860"/>
      <c r="B4" s="769" t="s">
        <v>134</v>
      </c>
      <c r="C4" s="769"/>
      <c r="D4" s="769"/>
      <c r="E4" s="773" t="s">
        <v>52</v>
      </c>
      <c r="F4" s="771"/>
      <c r="G4" s="771"/>
      <c r="H4" s="771"/>
      <c r="I4" s="771"/>
      <c r="J4" s="771"/>
      <c r="K4" s="773" t="s">
        <v>52</v>
      </c>
      <c r="L4" s="771"/>
      <c r="M4" s="771"/>
      <c r="N4" s="771"/>
      <c r="O4" s="771"/>
      <c r="P4" s="771"/>
    </row>
    <row r="5" spans="1:16" s="505" customFormat="1" ht="28.5" customHeight="1">
      <c r="A5" s="1066"/>
      <c r="B5" s="862" t="s">
        <v>135</v>
      </c>
      <c r="C5" s="769" t="s">
        <v>52</v>
      </c>
      <c r="D5" s="770"/>
      <c r="E5" s="773" t="s">
        <v>182</v>
      </c>
      <c r="F5" s="771"/>
      <c r="G5" s="902"/>
      <c r="H5" s="773" t="s">
        <v>113</v>
      </c>
      <c r="I5" s="771"/>
      <c r="J5" s="902"/>
      <c r="K5" s="769" t="s">
        <v>53</v>
      </c>
      <c r="L5" s="769"/>
      <c r="M5" s="769"/>
      <c r="N5" s="773" t="s">
        <v>54</v>
      </c>
      <c r="O5" s="771"/>
      <c r="P5" s="771"/>
    </row>
    <row r="6" spans="1:16" s="505" customFormat="1" ht="12.75" customHeight="1">
      <c r="A6" s="1066"/>
      <c r="B6" s="959"/>
      <c r="C6" s="769" t="s">
        <v>41</v>
      </c>
      <c r="D6" s="769" t="s">
        <v>43</v>
      </c>
      <c r="E6" s="862" t="s">
        <v>135</v>
      </c>
      <c r="F6" s="773" t="s">
        <v>52</v>
      </c>
      <c r="G6" s="961"/>
      <c r="H6" s="769" t="s">
        <v>135</v>
      </c>
      <c r="I6" s="773" t="s">
        <v>52</v>
      </c>
      <c r="J6" s="961"/>
      <c r="K6" s="769" t="s">
        <v>135</v>
      </c>
      <c r="L6" s="769" t="s">
        <v>52</v>
      </c>
      <c r="M6" s="890"/>
      <c r="N6" s="774" t="s">
        <v>135</v>
      </c>
      <c r="O6" s="773" t="s">
        <v>52</v>
      </c>
      <c r="P6" s="772"/>
    </row>
    <row r="7" spans="1:16" s="505" customFormat="1" ht="18.75" customHeight="1">
      <c r="A7" s="861"/>
      <c r="B7" s="960"/>
      <c r="C7" s="770"/>
      <c r="D7" s="770"/>
      <c r="E7" s="863"/>
      <c r="F7" s="488" t="s">
        <v>41</v>
      </c>
      <c r="G7" s="488" t="s">
        <v>43</v>
      </c>
      <c r="H7" s="770"/>
      <c r="I7" s="488" t="s">
        <v>41</v>
      </c>
      <c r="J7" s="488" t="s">
        <v>43</v>
      </c>
      <c r="K7" s="770"/>
      <c r="L7" s="488" t="s">
        <v>41</v>
      </c>
      <c r="M7" s="490" t="s">
        <v>43</v>
      </c>
      <c r="N7" s="770"/>
      <c r="O7" s="489" t="s">
        <v>41</v>
      </c>
      <c r="P7" s="490" t="s">
        <v>43</v>
      </c>
    </row>
    <row r="8" spans="1:16" s="505" customFormat="1" ht="11.25">
      <c r="A8" s="866" t="s">
        <v>271</v>
      </c>
      <c r="B8" s="867"/>
      <c r="C8" s="867"/>
      <c r="D8" s="867"/>
      <c r="E8" s="867"/>
      <c r="F8" s="867"/>
      <c r="G8" s="867"/>
      <c r="H8" s="867"/>
      <c r="I8" s="867"/>
      <c r="J8" s="867"/>
      <c r="K8" s="867"/>
      <c r="L8" s="867"/>
      <c r="M8" s="867"/>
      <c r="N8" s="859"/>
      <c r="O8" s="859"/>
      <c r="P8" s="859"/>
    </row>
    <row r="9" spans="1:16" s="505" customFormat="1" ht="11.25">
      <c r="A9" s="671" t="s">
        <v>134</v>
      </c>
      <c r="B9" s="507">
        <v>65501</v>
      </c>
      <c r="C9" s="507">
        <v>31990</v>
      </c>
      <c r="D9" s="507">
        <v>33511</v>
      </c>
      <c r="E9" s="507">
        <v>48191</v>
      </c>
      <c r="F9" s="507">
        <v>22357</v>
      </c>
      <c r="G9" s="507">
        <v>25834</v>
      </c>
      <c r="H9" s="507">
        <v>17310</v>
      </c>
      <c r="I9" s="507">
        <v>9633</v>
      </c>
      <c r="J9" s="507">
        <v>7677</v>
      </c>
      <c r="K9" s="319">
        <v>2504</v>
      </c>
      <c r="L9" s="319">
        <v>546</v>
      </c>
      <c r="M9" s="319">
        <v>1958</v>
      </c>
      <c r="N9" s="319">
        <v>184</v>
      </c>
      <c r="O9" s="319">
        <v>184</v>
      </c>
      <c r="P9" s="330" t="s">
        <v>840</v>
      </c>
    </row>
    <row r="10" spans="1:16" s="505" customFormat="1" ht="22.5">
      <c r="A10" s="671" t="s">
        <v>843</v>
      </c>
      <c r="B10" s="319">
        <v>27799</v>
      </c>
      <c r="C10" s="319">
        <v>14793</v>
      </c>
      <c r="D10" s="319">
        <v>13006</v>
      </c>
      <c r="E10" s="319">
        <v>20272</v>
      </c>
      <c r="F10" s="319">
        <v>10864</v>
      </c>
      <c r="G10" s="319">
        <v>9408</v>
      </c>
      <c r="H10" s="319">
        <v>7527</v>
      </c>
      <c r="I10" s="319">
        <v>3929</v>
      </c>
      <c r="J10" s="319">
        <v>3598</v>
      </c>
      <c r="K10" s="319">
        <v>1848</v>
      </c>
      <c r="L10" s="319">
        <v>288</v>
      </c>
      <c r="M10" s="319">
        <v>1560</v>
      </c>
      <c r="N10" s="319">
        <v>184</v>
      </c>
      <c r="O10" s="319">
        <v>184</v>
      </c>
      <c r="P10" s="330" t="s">
        <v>840</v>
      </c>
    </row>
    <row r="11" spans="1:16" s="505" customFormat="1" ht="33.75">
      <c r="A11" s="671" t="s">
        <v>844</v>
      </c>
      <c r="B11" s="319">
        <v>13121</v>
      </c>
      <c r="C11" s="319">
        <v>5957</v>
      </c>
      <c r="D11" s="319">
        <v>7164</v>
      </c>
      <c r="E11" s="319">
        <v>11720</v>
      </c>
      <c r="F11" s="319">
        <v>5081</v>
      </c>
      <c r="G11" s="319">
        <v>6639</v>
      </c>
      <c r="H11" s="319">
        <v>1401</v>
      </c>
      <c r="I11" s="319">
        <v>876</v>
      </c>
      <c r="J11" s="319">
        <v>525</v>
      </c>
      <c r="K11" s="319">
        <v>38</v>
      </c>
      <c r="L11" s="319">
        <v>15</v>
      </c>
      <c r="M11" s="319">
        <v>23</v>
      </c>
      <c r="N11" s="330" t="s">
        <v>840</v>
      </c>
      <c r="O11" s="330" t="s">
        <v>840</v>
      </c>
      <c r="P11" s="330" t="s">
        <v>840</v>
      </c>
    </row>
    <row r="12" spans="1:16" s="505" customFormat="1" ht="45">
      <c r="A12" s="671" t="s">
        <v>845</v>
      </c>
      <c r="B12" s="319">
        <v>9767</v>
      </c>
      <c r="C12" s="319">
        <v>3988</v>
      </c>
      <c r="D12" s="319">
        <v>5779</v>
      </c>
      <c r="E12" s="319">
        <v>6150</v>
      </c>
      <c r="F12" s="319">
        <v>2343</v>
      </c>
      <c r="G12" s="319">
        <v>3807</v>
      </c>
      <c r="H12" s="319">
        <v>3617</v>
      </c>
      <c r="I12" s="319">
        <v>1645</v>
      </c>
      <c r="J12" s="319">
        <v>1972</v>
      </c>
      <c r="K12" s="319">
        <v>393</v>
      </c>
      <c r="L12" s="319">
        <v>192</v>
      </c>
      <c r="M12" s="319">
        <v>201</v>
      </c>
      <c r="N12" s="330" t="s">
        <v>840</v>
      </c>
      <c r="O12" s="330" t="s">
        <v>840</v>
      </c>
      <c r="P12" s="330" t="s">
        <v>840</v>
      </c>
    </row>
    <row r="13" spans="1:16" s="505" customFormat="1" ht="22.5">
      <c r="A13" s="671" t="s">
        <v>846</v>
      </c>
      <c r="B13" s="319">
        <v>9143</v>
      </c>
      <c r="C13" s="319">
        <v>4562</v>
      </c>
      <c r="D13" s="319">
        <v>4581</v>
      </c>
      <c r="E13" s="319">
        <v>4943</v>
      </c>
      <c r="F13" s="319">
        <v>1884</v>
      </c>
      <c r="G13" s="319">
        <v>3059</v>
      </c>
      <c r="H13" s="319">
        <v>4200</v>
      </c>
      <c r="I13" s="319">
        <v>2678</v>
      </c>
      <c r="J13" s="319">
        <v>1522</v>
      </c>
      <c r="K13" s="319">
        <v>174</v>
      </c>
      <c r="L13" s="330" t="s">
        <v>840</v>
      </c>
      <c r="M13" s="319">
        <v>174</v>
      </c>
      <c r="N13" s="330" t="s">
        <v>840</v>
      </c>
      <c r="O13" s="330" t="s">
        <v>840</v>
      </c>
      <c r="P13" s="330" t="s">
        <v>840</v>
      </c>
    </row>
    <row r="14" spans="1:16" s="505" customFormat="1" ht="33.75">
      <c r="A14" s="671" t="s">
        <v>847</v>
      </c>
      <c r="B14" s="319">
        <v>271</v>
      </c>
      <c r="C14" s="319">
        <v>271</v>
      </c>
      <c r="D14" s="330" t="s">
        <v>840</v>
      </c>
      <c r="E14" s="319">
        <v>164</v>
      </c>
      <c r="F14" s="319">
        <v>164</v>
      </c>
      <c r="G14" s="330" t="s">
        <v>840</v>
      </c>
      <c r="H14" s="319">
        <v>107</v>
      </c>
      <c r="I14" s="319">
        <v>107</v>
      </c>
      <c r="J14" s="330" t="s">
        <v>840</v>
      </c>
      <c r="K14" s="330" t="s">
        <v>840</v>
      </c>
      <c r="L14" s="330" t="s">
        <v>840</v>
      </c>
      <c r="M14" s="330" t="s">
        <v>840</v>
      </c>
      <c r="N14" s="330" t="s">
        <v>840</v>
      </c>
      <c r="O14" s="330" t="s">
        <v>840</v>
      </c>
      <c r="P14" s="330" t="s">
        <v>840</v>
      </c>
    </row>
    <row r="15" spans="1:16" s="505" customFormat="1" ht="33.75">
      <c r="A15" s="671" t="s">
        <v>848</v>
      </c>
      <c r="B15" s="319">
        <v>5400</v>
      </c>
      <c r="C15" s="319">
        <v>2419</v>
      </c>
      <c r="D15" s="319">
        <v>2981</v>
      </c>
      <c r="E15" s="319">
        <v>4942</v>
      </c>
      <c r="F15" s="319">
        <v>2021</v>
      </c>
      <c r="G15" s="319">
        <v>2921</v>
      </c>
      <c r="H15" s="319">
        <v>458</v>
      </c>
      <c r="I15" s="319">
        <v>398</v>
      </c>
      <c r="J15" s="319">
        <v>60</v>
      </c>
      <c r="K15" s="319">
        <v>51</v>
      </c>
      <c r="L15" s="319">
        <v>51</v>
      </c>
      <c r="M15" s="330" t="s">
        <v>840</v>
      </c>
      <c r="N15" s="330" t="s">
        <v>840</v>
      </c>
      <c r="O15" s="330" t="s">
        <v>840</v>
      </c>
      <c r="P15" s="330" t="s">
        <v>840</v>
      </c>
    </row>
    <row r="16" spans="1:16" s="505" customFormat="1" ht="11.25">
      <c r="A16" s="858" t="s">
        <v>204</v>
      </c>
      <c r="B16" s="859"/>
      <c r="C16" s="859"/>
      <c r="D16" s="859"/>
      <c r="E16" s="859"/>
      <c r="F16" s="859"/>
      <c r="G16" s="859"/>
      <c r="H16" s="859"/>
      <c r="I16" s="859"/>
      <c r="J16" s="859"/>
      <c r="K16" s="859"/>
      <c r="L16" s="859"/>
      <c r="M16" s="859"/>
      <c r="N16" s="859"/>
      <c r="O16" s="859"/>
      <c r="P16" s="859"/>
    </row>
    <row r="17" spans="1:16" s="505" customFormat="1" ht="11.25">
      <c r="A17" s="671" t="s">
        <v>134</v>
      </c>
      <c r="B17" s="507">
        <v>34693</v>
      </c>
      <c r="C17" s="507">
        <v>17607</v>
      </c>
      <c r="D17" s="507">
        <v>17086</v>
      </c>
      <c r="E17" s="507">
        <v>27459</v>
      </c>
      <c r="F17" s="507">
        <v>13853</v>
      </c>
      <c r="G17" s="507">
        <v>13606</v>
      </c>
      <c r="H17" s="507">
        <v>7234</v>
      </c>
      <c r="I17" s="507">
        <v>3754</v>
      </c>
      <c r="J17" s="507">
        <v>3480</v>
      </c>
      <c r="K17" s="319">
        <v>1033</v>
      </c>
      <c r="L17" s="319">
        <v>280</v>
      </c>
      <c r="M17" s="319">
        <v>753</v>
      </c>
      <c r="N17" s="319" t="s">
        <v>840</v>
      </c>
      <c r="O17" s="319" t="s">
        <v>840</v>
      </c>
      <c r="P17" s="330" t="s">
        <v>840</v>
      </c>
    </row>
    <row r="18" spans="1:16" s="505" customFormat="1" ht="22.5">
      <c r="A18" s="671" t="s">
        <v>843</v>
      </c>
      <c r="B18" s="319">
        <v>13461</v>
      </c>
      <c r="C18" s="319">
        <v>7930</v>
      </c>
      <c r="D18" s="319">
        <v>5531</v>
      </c>
      <c r="E18" s="319">
        <v>9758</v>
      </c>
      <c r="F18" s="319">
        <v>6312</v>
      </c>
      <c r="G18" s="319">
        <v>3446</v>
      </c>
      <c r="H18" s="319">
        <v>3703</v>
      </c>
      <c r="I18" s="319">
        <v>1618</v>
      </c>
      <c r="J18" s="319">
        <v>2085</v>
      </c>
      <c r="K18" s="319">
        <v>543</v>
      </c>
      <c r="L18" s="319">
        <v>108</v>
      </c>
      <c r="M18" s="319">
        <v>435</v>
      </c>
      <c r="N18" s="319" t="s">
        <v>840</v>
      </c>
      <c r="O18" s="319" t="s">
        <v>840</v>
      </c>
      <c r="P18" s="330" t="s">
        <v>840</v>
      </c>
    </row>
    <row r="19" spans="1:16" s="505" customFormat="1" ht="33.75">
      <c r="A19" s="671" t="s">
        <v>844</v>
      </c>
      <c r="B19" s="319">
        <v>7234</v>
      </c>
      <c r="C19" s="319">
        <v>3691</v>
      </c>
      <c r="D19" s="319">
        <v>3543</v>
      </c>
      <c r="E19" s="319">
        <v>6851</v>
      </c>
      <c r="F19" s="319">
        <v>3404</v>
      </c>
      <c r="G19" s="319">
        <v>3447</v>
      </c>
      <c r="H19" s="319">
        <v>383</v>
      </c>
      <c r="I19" s="319">
        <v>287</v>
      </c>
      <c r="J19" s="319">
        <v>96</v>
      </c>
      <c r="K19" s="319" t="s">
        <v>840</v>
      </c>
      <c r="L19" s="319" t="s">
        <v>840</v>
      </c>
      <c r="M19" s="319" t="s">
        <v>840</v>
      </c>
      <c r="N19" s="330" t="s">
        <v>840</v>
      </c>
      <c r="O19" s="330" t="s">
        <v>840</v>
      </c>
      <c r="P19" s="330" t="s">
        <v>840</v>
      </c>
    </row>
    <row r="20" spans="1:16" s="505" customFormat="1" ht="45">
      <c r="A20" s="671" t="s">
        <v>845</v>
      </c>
      <c r="B20" s="319">
        <v>4917</v>
      </c>
      <c r="C20" s="319">
        <v>1945</v>
      </c>
      <c r="D20" s="319">
        <v>2972</v>
      </c>
      <c r="E20" s="319">
        <v>3923</v>
      </c>
      <c r="F20" s="319">
        <v>1328</v>
      </c>
      <c r="G20" s="319">
        <v>2595</v>
      </c>
      <c r="H20" s="319">
        <v>994</v>
      </c>
      <c r="I20" s="319">
        <v>617</v>
      </c>
      <c r="J20" s="319">
        <v>377</v>
      </c>
      <c r="K20" s="319">
        <v>334</v>
      </c>
      <c r="L20" s="319">
        <v>172</v>
      </c>
      <c r="M20" s="319">
        <v>162</v>
      </c>
      <c r="N20" s="330" t="s">
        <v>840</v>
      </c>
      <c r="O20" s="330" t="s">
        <v>840</v>
      </c>
      <c r="P20" s="330" t="s">
        <v>840</v>
      </c>
    </row>
    <row r="21" spans="1:16" s="505" customFormat="1" ht="22.5">
      <c r="A21" s="671" t="s">
        <v>846</v>
      </c>
      <c r="B21" s="319">
        <v>6190</v>
      </c>
      <c r="C21" s="319">
        <v>2617</v>
      </c>
      <c r="D21" s="319">
        <v>3573</v>
      </c>
      <c r="E21" s="319">
        <v>4427</v>
      </c>
      <c r="F21" s="319">
        <v>1748</v>
      </c>
      <c r="G21" s="319">
        <v>2679</v>
      </c>
      <c r="H21" s="319">
        <v>1763</v>
      </c>
      <c r="I21" s="319">
        <v>869</v>
      </c>
      <c r="J21" s="319">
        <v>894</v>
      </c>
      <c r="K21" s="319">
        <v>156</v>
      </c>
      <c r="L21" s="330" t="s">
        <v>840</v>
      </c>
      <c r="M21" s="319">
        <v>156</v>
      </c>
      <c r="N21" s="330" t="s">
        <v>840</v>
      </c>
      <c r="O21" s="330" t="s">
        <v>840</v>
      </c>
      <c r="P21" s="330" t="s">
        <v>840</v>
      </c>
    </row>
    <row r="22" spans="1:16" s="505" customFormat="1" ht="33.75">
      <c r="A22" s="671" t="s">
        <v>847</v>
      </c>
      <c r="B22" s="319">
        <v>261</v>
      </c>
      <c r="C22" s="319">
        <v>261</v>
      </c>
      <c r="D22" s="330" t="s">
        <v>840</v>
      </c>
      <c r="E22" s="319">
        <v>154</v>
      </c>
      <c r="F22" s="319">
        <v>154</v>
      </c>
      <c r="G22" s="330" t="s">
        <v>840</v>
      </c>
      <c r="H22" s="319">
        <v>107</v>
      </c>
      <c r="I22" s="319">
        <v>107</v>
      </c>
      <c r="J22" s="330" t="s">
        <v>840</v>
      </c>
      <c r="K22" s="330" t="s">
        <v>840</v>
      </c>
      <c r="L22" s="330" t="s">
        <v>840</v>
      </c>
      <c r="M22" s="330" t="s">
        <v>840</v>
      </c>
      <c r="N22" s="330" t="s">
        <v>840</v>
      </c>
      <c r="O22" s="330" t="s">
        <v>840</v>
      </c>
      <c r="P22" s="330" t="s">
        <v>840</v>
      </c>
    </row>
    <row r="23" spans="1:16" s="505" customFormat="1" ht="33.75">
      <c r="A23" s="671" t="s">
        <v>848</v>
      </c>
      <c r="B23" s="319">
        <v>2630</v>
      </c>
      <c r="C23" s="319">
        <v>1163</v>
      </c>
      <c r="D23" s="319">
        <v>1467</v>
      </c>
      <c r="E23" s="319">
        <v>2346</v>
      </c>
      <c r="F23" s="319">
        <v>907</v>
      </c>
      <c r="G23" s="319">
        <v>1439</v>
      </c>
      <c r="H23" s="319">
        <v>284</v>
      </c>
      <c r="I23" s="319">
        <v>256</v>
      </c>
      <c r="J23" s="319">
        <v>28</v>
      </c>
      <c r="K23" s="319" t="s">
        <v>840</v>
      </c>
      <c r="L23" s="319" t="s">
        <v>840</v>
      </c>
      <c r="M23" s="330" t="s">
        <v>840</v>
      </c>
      <c r="N23" s="330" t="s">
        <v>840</v>
      </c>
      <c r="O23" s="330" t="s">
        <v>840</v>
      </c>
      <c r="P23" s="330" t="s">
        <v>840</v>
      </c>
    </row>
    <row r="24" spans="1:16" s="505" customFormat="1" ht="11.25">
      <c r="A24" s="858" t="s">
        <v>206</v>
      </c>
      <c r="B24" s="859"/>
      <c r="C24" s="859"/>
      <c r="D24" s="859"/>
      <c r="E24" s="859"/>
      <c r="F24" s="859"/>
      <c r="G24" s="859"/>
      <c r="H24" s="859"/>
      <c r="I24" s="859"/>
      <c r="J24" s="859"/>
      <c r="K24" s="859"/>
      <c r="L24" s="859"/>
      <c r="M24" s="859"/>
      <c r="N24" s="859"/>
      <c r="O24" s="859"/>
      <c r="P24" s="859"/>
    </row>
    <row r="25" spans="1:16" s="505" customFormat="1" ht="11.25">
      <c r="A25" s="671" t="s">
        <v>134</v>
      </c>
      <c r="B25" s="507">
        <v>30808</v>
      </c>
      <c r="C25" s="507">
        <v>14383</v>
      </c>
      <c r="D25" s="507">
        <v>16425</v>
      </c>
      <c r="E25" s="507">
        <v>20732</v>
      </c>
      <c r="F25" s="507">
        <v>8504</v>
      </c>
      <c r="G25" s="507">
        <v>12228</v>
      </c>
      <c r="H25" s="507">
        <v>10076</v>
      </c>
      <c r="I25" s="507">
        <v>5879</v>
      </c>
      <c r="J25" s="507">
        <v>4197</v>
      </c>
      <c r="K25" s="319">
        <v>1471</v>
      </c>
      <c r="L25" s="319">
        <v>266</v>
      </c>
      <c r="M25" s="319">
        <v>1205</v>
      </c>
      <c r="N25" s="319">
        <v>184</v>
      </c>
      <c r="O25" s="319">
        <v>184</v>
      </c>
      <c r="P25" s="330" t="s">
        <v>840</v>
      </c>
    </row>
    <row r="26" spans="1:16" s="505" customFormat="1" ht="22.5">
      <c r="A26" s="671" t="s">
        <v>843</v>
      </c>
      <c r="B26" s="319">
        <v>14338</v>
      </c>
      <c r="C26" s="319">
        <v>6863</v>
      </c>
      <c r="D26" s="319">
        <v>7475</v>
      </c>
      <c r="E26" s="319">
        <v>10514</v>
      </c>
      <c r="F26" s="319">
        <v>4552</v>
      </c>
      <c r="G26" s="319">
        <v>5962</v>
      </c>
      <c r="H26" s="319">
        <v>3824</v>
      </c>
      <c r="I26" s="319">
        <v>2311</v>
      </c>
      <c r="J26" s="319">
        <v>1513</v>
      </c>
      <c r="K26" s="319">
        <v>1305</v>
      </c>
      <c r="L26" s="319">
        <v>180</v>
      </c>
      <c r="M26" s="319">
        <v>1125</v>
      </c>
      <c r="N26" s="319">
        <v>184</v>
      </c>
      <c r="O26" s="319">
        <v>184</v>
      </c>
      <c r="P26" s="330" t="s">
        <v>840</v>
      </c>
    </row>
    <row r="27" spans="1:16" s="505" customFormat="1" ht="33.75">
      <c r="A27" s="671" t="s">
        <v>844</v>
      </c>
      <c r="B27" s="319">
        <v>5887</v>
      </c>
      <c r="C27" s="319">
        <v>2266</v>
      </c>
      <c r="D27" s="319">
        <v>3621</v>
      </c>
      <c r="E27" s="319">
        <v>4869</v>
      </c>
      <c r="F27" s="319">
        <v>1677</v>
      </c>
      <c r="G27" s="319">
        <v>3192</v>
      </c>
      <c r="H27" s="319">
        <v>1018</v>
      </c>
      <c r="I27" s="319">
        <v>589</v>
      </c>
      <c r="J27" s="319">
        <v>429</v>
      </c>
      <c r="K27" s="319">
        <v>38</v>
      </c>
      <c r="L27" s="319">
        <v>15</v>
      </c>
      <c r="M27" s="319">
        <v>23</v>
      </c>
      <c r="N27" s="330" t="s">
        <v>840</v>
      </c>
      <c r="O27" s="330" t="s">
        <v>840</v>
      </c>
      <c r="P27" s="330" t="s">
        <v>840</v>
      </c>
    </row>
    <row r="28" spans="1:16" s="505" customFormat="1" ht="45">
      <c r="A28" s="671" t="s">
        <v>845</v>
      </c>
      <c r="B28" s="319">
        <v>4850</v>
      </c>
      <c r="C28" s="319">
        <v>2043</v>
      </c>
      <c r="D28" s="319">
        <v>2807</v>
      </c>
      <c r="E28" s="319">
        <v>2227</v>
      </c>
      <c r="F28" s="319">
        <v>1015</v>
      </c>
      <c r="G28" s="319">
        <v>1212</v>
      </c>
      <c r="H28" s="319">
        <v>2623</v>
      </c>
      <c r="I28" s="319">
        <v>1028</v>
      </c>
      <c r="J28" s="319">
        <v>1595</v>
      </c>
      <c r="K28" s="319">
        <v>59</v>
      </c>
      <c r="L28" s="319">
        <v>20</v>
      </c>
      <c r="M28" s="319">
        <v>39</v>
      </c>
      <c r="N28" s="330" t="s">
        <v>840</v>
      </c>
      <c r="O28" s="330" t="s">
        <v>840</v>
      </c>
      <c r="P28" s="330" t="s">
        <v>840</v>
      </c>
    </row>
    <row r="29" spans="1:16" s="505" customFormat="1" ht="22.5">
      <c r="A29" s="671" t="s">
        <v>846</v>
      </c>
      <c r="B29" s="319">
        <v>2953</v>
      </c>
      <c r="C29" s="319">
        <v>1945</v>
      </c>
      <c r="D29" s="319">
        <v>1008</v>
      </c>
      <c r="E29" s="319">
        <v>516</v>
      </c>
      <c r="F29" s="319">
        <v>136</v>
      </c>
      <c r="G29" s="319">
        <v>380</v>
      </c>
      <c r="H29" s="319">
        <v>2437</v>
      </c>
      <c r="I29" s="319">
        <v>1809</v>
      </c>
      <c r="J29" s="319">
        <v>628</v>
      </c>
      <c r="K29" s="319">
        <v>18</v>
      </c>
      <c r="L29" s="330" t="s">
        <v>840</v>
      </c>
      <c r="M29" s="319">
        <v>18</v>
      </c>
      <c r="N29" s="330" t="s">
        <v>840</v>
      </c>
      <c r="O29" s="330" t="s">
        <v>840</v>
      </c>
      <c r="P29" s="330" t="s">
        <v>840</v>
      </c>
    </row>
    <row r="30" spans="1:16" s="505" customFormat="1" ht="33.75">
      <c r="A30" s="671" t="s">
        <v>847</v>
      </c>
      <c r="B30" s="319">
        <v>10</v>
      </c>
      <c r="C30" s="319">
        <v>10</v>
      </c>
      <c r="D30" s="330" t="s">
        <v>840</v>
      </c>
      <c r="E30" s="319">
        <v>10</v>
      </c>
      <c r="F30" s="319">
        <v>10</v>
      </c>
      <c r="G30" s="330" t="s">
        <v>840</v>
      </c>
      <c r="H30" s="319" t="s">
        <v>840</v>
      </c>
      <c r="I30" s="319" t="s">
        <v>840</v>
      </c>
      <c r="J30" s="330" t="s">
        <v>840</v>
      </c>
      <c r="K30" s="330" t="s">
        <v>840</v>
      </c>
      <c r="L30" s="330" t="s">
        <v>840</v>
      </c>
      <c r="M30" s="330" t="s">
        <v>840</v>
      </c>
      <c r="N30" s="330" t="s">
        <v>840</v>
      </c>
      <c r="O30" s="330" t="s">
        <v>840</v>
      </c>
      <c r="P30" s="330" t="s">
        <v>840</v>
      </c>
    </row>
    <row r="31" spans="1:16" s="505" customFormat="1" ht="33.75">
      <c r="A31" s="344" t="s">
        <v>848</v>
      </c>
      <c r="B31" s="325">
        <v>2770</v>
      </c>
      <c r="C31" s="325">
        <v>1256</v>
      </c>
      <c r="D31" s="325">
        <v>1514</v>
      </c>
      <c r="E31" s="325">
        <v>2596</v>
      </c>
      <c r="F31" s="325">
        <v>1114</v>
      </c>
      <c r="G31" s="325">
        <v>1482</v>
      </c>
      <c r="H31" s="325">
        <v>174</v>
      </c>
      <c r="I31" s="325">
        <v>142</v>
      </c>
      <c r="J31" s="325">
        <v>32</v>
      </c>
      <c r="K31" s="325">
        <v>51</v>
      </c>
      <c r="L31" s="325">
        <v>51</v>
      </c>
      <c r="M31" s="509" t="s">
        <v>840</v>
      </c>
      <c r="N31" s="509" t="s">
        <v>840</v>
      </c>
      <c r="O31" s="509" t="s">
        <v>840</v>
      </c>
      <c r="P31" s="509" t="s">
        <v>840</v>
      </c>
    </row>
  </sheetData>
  <mergeCells count="25">
    <mergeCell ref="O6:P6"/>
    <mergeCell ref="A8:P8"/>
    <mergeCell ref="A16:P16"/>
    <mergeCell ref="A24:P24"/>
    <mergeCell ref="H6:H7"/>
    <mergeCell ref="I6:J6"/>
    <mergeCell ref="K6:K7"/>
    <mergeCell ref="L6:M6"/>
    <mergeCell ref="N6:N7"/>
    <mergeCell ref="A1:P1"/>
    <mergeCell ref="A2:P2"/>
    <mergeCell ref="A4:A7"/>
    <mergeCell ref="B4:D4"/>
    <mergeCell ref="E4:J4"/>
    <mergeCell ref="K4:P4"/>
    <mergeCell ref="B5:B7"/>
    <mergeCell ref="C5:D5"/>
    <mergeCell ref="E5:G5"/>
    <mergeCell ref="H5:J5"/>
    <mergeCell ref="K5:M5"/>
    <mergeCell ref="N5:P5"/>
    <mergeCell ref="C6:C7"/>
    <mergeCell ref="D6:D7"/>
    <mergeCell ref="E6:E7"/>
    <mergeCell ref="F6:G6"/>
  </mergeCells>
  <pageMargins left="0.7" right="0.7" top="0.75" bottom="0.75" header="0.3" footer="0.3"/>
  <pageSetup paperSize="0" orientation="portrait" horizontalDpi="0" verticalDpi="0" copie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B5" sqref="B5:E11"/>
    </sheetView>
  </sheetViews>
  <sheetFormatPr defaultRowHeight="12.75"/>
  <cols>
    <col min="1" max="1" width="25.85546875" style="260" customWidth="1"/>
    <col min="2" max="2" width="13.7109375" style="260" customWidth="1"/>
    <col min="3" max="3" width="16.5703125" style="260" customWidth="1"/>
    <col min="4" max="4" width="13.140625" style="260" customWidth="1"/>
    <col min="5" max="5" width="16.85546875" style="260" customWidth="1"/>
    <col min="6" max="16384" width="9.140625" style="260"/>
  </cols>
  <sheetData>
    <row r="1" spans="1:5" ht="19.5" customHeight="1">
      <c r="A1" s="883" t="s">
        <v>734</v>
      </c>
      <c r="B1" s="883"/>
      <c r="C1" s="883"/>
      <c r="D1" s="883"/>
      <c r="E1" s="883"/>
    </row>
    <row r="2" spans="1:5" s="505" customFormat="1" ht="15" customHeight="1">
      <c r="A2" s="537"/>
      <c r="B2" s="538"/>
      <c r="C2" s="538"/>
      <c r="D2" s="538"/>
      <c r="E2" s="539" t="s">
        <v>14</v>
      </c>
    </row>
    <row r="3" spans="1:5" s="505" customFormat="1" ht="11.25">
      <c r="A3" s="860"/>
      <c r="B3" s="773" t="s">
        <v>179</v>
      </c>
      <c r="C3" s="773" t="s">
        <v>42</v>
      </c>
      <c r="D3" s="771"/>
      <c r="E3" s="952"/>
    </row>
    <row r="4" spans="1:5" s="505" customFormat="1" ht="56.25">
      <c r="A4" s="861"/>
      <c r="B4" s="769"/>
      <c r="C4" s="663" t="s">
        <v>133</v>
      </c>
      <c r="D4" s="664" t="s">
        <v>27</v>
      </c>
      <c r="E4" s="662" t="s">
        <v>720</v>
      </c>
    </row>
    <row r="5" spans="1:5" s="505" customFormat="1" ht="11.25">
      <c r="A5" s="540" t="s">
        <v>134</v>
      </c>
      <c r="B5" s="319">
        <v>65501</v>
      </c>
      <c r="C5" s="319">
        <v>13</v>
      </c>
      <c r="D5" s="319">
        <v>63690</v>
      </c>
      <c r="E5" s="319">
        <v>1798</v>
      </c>
    </row>
    <row r="6" spans="1:5" s="505" customFormat="1" ht="22.5">
      <c r="A6" s="671" t="s">
        <v>843</v>
      </c>
      <c r="B6" s="319">
        <v>27799</v>
      </c>
      <c r="C6" s="330" t="s">
        <v>840</v>
      </c>
      <c r="D6" s="319">
        <v>27187</v>
      </c>
      <c r="E6" s="319">
        <v>612</v>
      </c>
    </row>
    <row r="7" spans="1:5" s="505" customFormat="1" ht="22.5">
      <c r="A7" s="671" t="s">
        <v>844</v>
      </c>
      <c r="B7" s="319">
        <v>13121</v>
      </c>
      <c r="C7" s="319">
        <v>13</v>
      </c>
      <c r="D7" s="319">
        <v>13091</v>
      </c>
      <c r="E7" s="319">
        <v>17</v>
      </c>
    </row>
    <row r="8" spans="1:5" s="505" customFormat="1" ht="33.75">
      <c r="A8" s="671" t="s">
        <v>845</v>
      </c>
      <c r="B8" s="319">
        <v>9767</v>
      </c>
      <c r="C8" s="330" t="s">
        <v>840</v>
      </c>
      <c r="D8" s="319">
        <v>9138</v>
      </c>
      <c r="E8" s="319">
        <v>629</v>
      </c>
    </row>
    <row r="9" spans="1:5" s="505" customFormat="1" ht="22.5">
      <c r="A9" s="671" t="s">
        <v>846</v>
      </c>
      <c r="B9" s="319">
        <v>9143</v>
      </c>
      <c r="C9" s="330" t="s">
        <v>840</v>
      </c>
      <c r="D9" s="319">
        <v>8967</v>
      </c>
      <c r="E9" s="319">
        <v>176</v>
      </c>
    </row>
    <row r="10" spans="1:5" s="505" customFormat="1" ht="22.5">
      <c r="A10" s="671" t="s">
        <v>847</v>
      </c>
      <c r="B10" s="319">
        <v>271</v>
      </c>
      <c r="C10" s="330" t="s">
        <v>840</v>
      </c>
      <c r="D10" s="319">
        <v>271</v>
      </c>
      <c r="E10" s="330" t="s">
        <v>840</v>
      </c>
    </row>
    <row r="11" spans="1:5" ht="22.5">
      <c r="A11" s="344" t="s">
        <v>848</v>
      </c>
      <c r="B11" s="325">
        <v>5400</v>
      </c>
      <c r="C11" s="509" t="s">
        <v>840</v>
      </c>
      <c r="D11" s="325">
        <v>5036</v>
      </c>
      <c r="E11" s="325">
        <v>364</v>
      </c>
    </row>
  </sheetData>
  <mergeCells count="4">
    <mergeCell ref="A1:E1"/>
    <mergeCell ref="A3:A4"/>
    <mergeCell ref="B3:B4"/>
    <mergeCell ref="C3:E3"/>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B5" sqref="B5"/>
    </sheetView>
  </sheetViews>
  <sheetFormatPr defaultRowHeight="11.25"/>
  <cols>
    <col min="1" max="1" width="25.85546875" style="299" customWidth="1"/>
    <col min="2" max="16384" width="9.140625" style="299"/>
  </cols>
  <sheetData>
    <row r="1" spans="1:11" ht="19.5" customHeight="1">
      <c r="A1" s="1050" t="s">
        <v>735</v>
      </c>
      <c r="B1" s="1050"/>
      <c r="C1" s="1050"/>
      <c r="D1" s="1050"/>
      <c r="E1" s="1050"/>
      <c r="F1" s="1050"/>
      <c r="G1" s="1050"/>
      <c r="H1" s="1050"/>
      <c r="I1" s="1050"/>
    </row>
    <row r="2" spans="1:11" s="505" customFormat="1">
      <c r="A2" s="504"/>
      <c r="J2" s="541" t="s">
        <v>14</v>
      </c>
    </row>
    <row r="3" spans="1:11" s="505" customFormat="1">
      <c r="A3" s="860"/>
      <c r="B3" s="773" t="s">
        <v>134</v>
      </c>
      <c r="C3" s="773" t="s">
        <v>173</v>
      </c>
      <c r="D3" s="772"/>
      <c r="E3" s="772"/>
      <c r="F3" s="772"/>
      <c r="G3" s="772"/>
      <c r="H3" s="772"/>
      <c r="I3" s="888"/>
      <c r="J3" s="542"/>
    </row>
    <row r="4" spans="1:11" s="505" customFormat="1">
      <c r="A4" s="861"/>
      <c r="B4" s="769"/>
      <c r="C4" s="667">
        <v>15</v>
      </c>
      <c r="D4" s="667" t="s">
        <v>18</v>
      </c>
      <c r="E4" s="667" t="s">
        <v>19</v>
      </c>
      <c r="F4" s="667" t="s">
        <v>20</v>
      </c>
      <c r="G4" s="667" t="s">
        <v>21</v>
      </c>
      <c r="H4" s="665" t="s">
        <v>22</v>
      </c>
      <c r="I4" s="666" t="s">
        <v>23</v>
      </c>
      <c r="J4" s="666" t="s">
        <v>721</v>
      </c>
    </row>
    <row r="5" spans="1:11" s="505" customFormat="1">
      <c r="A5" s="540" t="s">
        <v>134</v>
      </c>
      <c r="B5" s="319">
        <v>65501</v>
      </c>
      <c r="C5" s="330" t="s">
        <v>840</v>
      </c>
      <c r="D5" s="319">
        <v>10156</v>
      </c>
      <c r="E5" s="319">
        <v>6887</v>
      </c>
      <c r="F5" s="319">
        <v>12436</v>
      </c>
      <c r="G5" s="319">
        <v>17633</v>
      </c>
      <c r="H5" s="319">
        <v>12053</v>
      </c>
      <c r="I5" s="319">
        <v>6209</v>
      </c>
      <c r="J5" s="323">
        <v>127</v>
      </c>
      <c r="K5" s="543"/>
    </row>
    <row r="6" spans="1:11" s="505" customFormat="1" ht="22.5">
      <c r="A6" s="671" t="s">
        <v>843</v>
      </c>
      <c r="B6" s="319">
        <v>27799</v>
      </c>
      <c r="C6" s="330" t="s">
        <v>840</v>
      </c>
      <c r="D6" s="319">
        <v>4187</v>
      </c>
      <c r="E6" s="319">
        <v>3130</v>
      </c>
      <c r="F6" s="319">
        <v>5491</v>
      </c>
      <c r="G6" s="319">
        <v>7529</v>
      </c>
      <c r="H6" s="319">
        <v>4721</v>
      </c>
      <c r="I6" s="319">
        <v>2645</v>
      </c>
      <c r="J6" s="323">
        <v>96</v>
      </c>
      <c r="K6" s="543"/>
    </row>
    <row r="7" spans="1:11" s="505" customFormat="1" ht="22.5">
      <c r="A7" s="671" t="s">
        <v>844</v>
      </c>
      <c r="B7" s="319">
        <v>13121</v>
      </c>
      <c r="C7" s="330" t="s">
        <v>840</v>
      </c>
      <c r="D7" s="319">
        <v>1647</v>
      </c>
      <c r="E7" s="319">
        <v>1218</v>
      </c>
      <c r="F7" s="319">
        <v>2613</v>
      </c>
      <c r="G7" s="319">
        <v>3358</v>
      </c>
      <c r="H7" s="319">
        <v>2651</v>
      </c>
      <c r="I7" s="319">
        <v>1610</v>
      </c>
      <c r="J7" s="323">
        <v>24</v>
      </c>
      <c r="K7" s="543"/>
    </row>
    <row r="8" spans="1:11" s="505" customFormat="1" ht="33.75">
      <c r="A8" s="671" t="s">
        <v>845</v>
      </c>
      <c r="B8" s="319">
        <v>9767</v>
      </c>
      <c r="C8" s="330" t="s">
        <v>840</v>
      </c>
      <c r="D8" s="319">
        <v>1541</v>
      </c>
      <c r="E8" s="319">
        <v>1082</v>
      </c>
      <c r="F8" s="319">
        <v>2100</v>
      </c>
      <c r="G8" s="319">
        <v>2385</v>
      </c>
      <c r="H8" s="319">
        <v>2032</v>
      </c>
      <c r="I8" s="319">
        <v>627</v>
      </c>
      <c r="J8" s="323" t="s">
        <v>840</v>
      </c>
      <c r="K8" s="543"/>
    </row>
    <row r="9" spans="1:11" s="505" customFormat="1" ht="22.5">
      <c r="A9" s="671" t="s">
        <v>846</v>
      </c>
      <c r="B9" s="319">
        <v>9143</v>
      </c>
      <c r="C9" s="330" t="s">
        <v>840</v>
      </c>
      <c r="D9" s="319">
        <v>1994</v>
      </c>
      <c r="E9" s="319">
        <v>664</v>
      </c>
      <c r="F9" s="319">
        <v>1205</v>
      </c>
      <c r="G9" s="319">
        <v>2896</v>
      </c>
      <c r="H9" s="319">
        <v>1627</v>
      </c>
      <c r="I9" s="319">
        <v>750</v>
      </c>
      <c r="J9" s="323">
        <v>7</v>
      </c>
      <c r="K9" s="543"/>
    </row>
    <row r="10" spans="1:11" s="505" customFormat="1" ht="22.5">
      <c r="A10" s="671" t="s">
        <v>847</v>
      </c>
      <c r="B10" s="319">
        <v>271</v>
      </c>
      <c r="C10" s="330" t="s">
        <v>840</v>
      </c>
      <c r="D10" s="319">
        <v>149</v>
      </c>
      <c r="E10" s="330" t="s">
        <v>840</v>
      </c>
      <c r="F10" s="330" t="s">
        <v>840</v>
      </c>
      <c r="G10" s="319">
        <v>10</v>
      </c>
      <c r="H10" s="319">
        <v>112</v>
      </c>
      <c r="I10" s="330" t="s">
        <v>840</v>
      </c>
      <c r="J10" s="323" t="s">
        <v>840</v>
      </c>
    </row>
    <row r="11" spans="1:11" s="505" customFormat="1" ht="22.5">
      <c r="A11" s="344" t="s">
        <v>848</v>
      </c>
      <c r="B11" s="325">
        <v>5400</v>
      </c>
      <c r="C11" s="509" t="s">
        <v>840</v>
      </c>
      <c r="D11" s="325">
        <v>638</v>
      </c>
      <c r="E11" s="325">
        <v>793</v>
      </c>
      <c r="F11" s="325">
        <v>1027</v>
      </c>
      <c r="G11" s="325">
        <v>1455</v>
      </c>
      <c r="H11" s="325">
        <v>910</v>
      </c>
      <c r="I11" s="325">
        <v>577</v>
      </c>
      <c r="J11" s="337" t="s">
        <v>840</v>
      </c>
    </row>
    <row r="12" spans="1:11" s="505" customFormat="1"/>
  </sheetData>
  <mergeCells count="4">
    <mergeCell ref="A1:I1"/>
    <mergeCell ref="A3:A4"/>
    <mergeCell ref="B3:B4"/>
    <mergeCell ref="C3:I3"/>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6" sqref="B6:D12"/>
    </sheetView>
  </sheetViews>
  <sheetFormatPr defaultRowHeight="12"/>
  <cols>
    <col min="1" max="1" width="27" style="284" customWidth="1"/>
    <col min="2" max="2" width="20.7109375" style="284" customWidth="1"/>
    <col min="3" max="3" width="20.5703125" style="284" customWidth="1"/>
    <col min="4" max="4" width="20" style="284" customWidth="1"/>
    <col min="5" max="16384" width="9.140625" style="284"/>
  </cols>
  <sheetData>
    <row r="1" spans="1:8" s="285" customFormat="1" ht="12.75">
      <c r="A1" s="767" t="s">
        <v>880</v>
      </c>
      <c r="B1" s="767"/>
      <c r="C1" s="767"/>
      <c r="D1" s="767"/>
    </row>
    <row r="2" spans="1:8">
      <c r="B2" s="286"/>
      <c r="C2" s="286"/>
      <c r="D2" s="286"/>
      <c r="E2" s="299"/>
    </row>
    <row r="3" spans="1:8">
      <c r="A3" s="504"/>
      <c r="B3" s="317"/>
      <c r="C3" s="317"/>
      <c r="D3" s="287" t="s">
        <v>14</v>
      </c>
      <c r="E3" s="299"/>
    </row>
    <row r="4" spans="1:8">
      <c r="A4" s="1067"/>
      <c r="B4" s="1068" t="s">
        <v>134</v>
      </c>
      <c r="C4" s="791" t="s">
        <v>42</v>
      </c>
      <c r="D4" s="792"/>
      <c r="E4" s="299"/>
    </row>
    <row r="5" spans="1:8">
      <c r="A5" s="1067"/>
      <c r="B5" s="793"/>
      <c r="C5" s="668" t="s">
        <v>41</v>
      </c>
      <c r="D5" s="669" t="s">
        <v>43</v>
      </c>
      <c r="E5" s="299"/>
    </row>
    <row r="6" spans="1:8" s="260" customFormat="1" ht="12.75">
      <c r="A6" s="515" t="s">
        <v>134</v>
      </c>
      <c r="B6" s="507">
        <v>65501</v>
      </c>
      <c r="C6" s="507">
        <v>31990</v>
      </c>
      <c r="D6" s="507">
        <v>33511</v>
      </c>
      <c r="E6" s="299"/>
      <c r="F6" s="328"/>
      <c r="G6" s="328"/>
      <c r="H6" s="328"/>
    </row>
    <row r="7" spans="1:8" ht="22.5">
      <c r="A7" s="401" t="s">
        <v>881</v>
      </c>
      <c r="B7" s="299"/>
      <c r="C7" s="299"/>
      <c r="D7" s="299"/>
    </row>
    <row r="8" spans="1:8" ht="33.75">
      <c r="A8" s="401" t="s">
        <v>882</v>
      </c>
      <c r="B8" s="319">
        <v>10640</v>
      </c>
      <c r="C8" s="319">
        <v>6226</v>
      </c>
      <c r="D8" s="319">
        <v>4414</v>
      </c>
    </row>
    <row r="9" spans="1:8">
      <c r="A9" s="401" t="s">
        <v>883</v>
      </c>
      <c r="B9" s="319">
        <v>9945</v>
      </c>
      <c r="C9" s="319">
        <v>3952</v>
      </c>
      <c r="D9" s="319">
        <v>5993</v>
      </c>
    </row>
    <row r="10" spans="1:8" ht="45">
      <c r="A10" s="401" t="s">
        <v>884</v>
      </c>
      <c r="B10" s="319">
        <v>224</v>
      </c>
      <c r="C10" s="319">
        <v>38</v>
      </c>
      <c r="D10" s="319">
        <v>186</v>
      </c>
    </row>
    <row r="11" spans="1:8">
      <c r="A11" s="401" t="s">
        <v>863</v>
      </c>
      <c r="B11" s="319">
        <v>8962</v>
      </c>
      <c r="C11" s="319">
        <v>4941</v>
      </c>
      <c r="D11" s="319">
        <v>4021</v>
      </c>
    </row>
    <row r="12" spans="1:8">
      <c r="A12" s="504" t="s">
        <v>879</v>
      </c>
      <c r="B12" s="325">
        <f>B6-B8-B9-B10-B11</f>
        <v>35730</v>
      </c>
      <c r="C12" s="325">
        <f t="shared" ref="C12:D12" si="0">C6-C8-C9-C10-C11</f>
        <v>16833</v>
      </c>
      <c r="D12" s="325">
        <f t="shared" si="0"/>
        <v>18897</v>
      </c>
    </row>
  </sheetData>
  <mergeCells count="4">
    <mergeCell ref="A1:D1"/>
    <mergeCell ref="A4:A5"/>
    <mergeCell ref="B4:B5"/>
    <mergeCell ref="C4:D4"/>
  </mergeCells>
  <pageMargins left="0.7" right="0.7" top="0.75" bottom="0.75" header="0.3" footer="0.3"/>
  <pageSetup paperSize="0" orientation="portrait" horizontalDpi="0" verticalDpi="0" copie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B6" sqref="B6:D27"/>
    </sheetView>
  </sheetViews>
  <sheetFormatPr defaultRowHeight="12"/>
  <cols>
    <col min="1" max="1" width="27" style="284" customWidth="1"/>
    <col min="2" max="2" width="20.7109375" style="284" customWidth="1"/>
    <col min="3" max="3" width="20.5703125" style="284" customWidth="1"/>
    <col min="4" max="4" width="20" style="284" customWidth="1"/>
    <col min="5" max="16384" width="9.140625" style="284"/>
  </cols>
  <sheetData>
    <row r="1" spans="1:5" s="285" customFormat="1" ht="12.75">
      <c r="A1" s="767" t="s">
        <v>736</v>
      </c>
      <c r="B1" s="767"/>
      <c r="C1" s="767"/>
      <c r="D1" s="767"/>
    </row>
    <row r="2" spans="1:5">
      <c r="B2" s="286"/>
      <c r="C2" s="286"/>
      <c r="D2" s="286"/>
      <c r="E2" s="299"/>
    </row>
    <row r="3" spans="1:5">
      <c r="A3" s="504"/>
      <c r="B3" s="317"/>
      <c r="C3" s="317"/>
      <c r="D3" s="287" t="s">
        <v>14</v>
      </c>
      <c r="E3" s="299"/>
    </row>
    <row r="4" spans="1:5">
      <c r="A4" s="1067"/>
      <c r="B4" s="862" t="s">
        <v>134</v>
      </c>
      <c r="C4" s="769" t="s">
        <v>42</v>
      </c>
      <c r="D4" s="770"/>
      <c r="E4" s="299"/>
    </row>
    <row r="5" spans="1:5" ht="22.5">
      <c r="A5" s="1067"/>
      <c r="B5" s="774"/>
      <c r="C5" s="670" t="s">
        <v>885</v>
      </c>
      <c r="D5" s="670" t="s">
        <v>886</v>
      </c>
      <c r="E5" s="299"/>
    </row>
    <row r="6" spans="1:5">
      <c r="A6" s="299" t="s">
        <v>859</v>
      </c>
      <c r="B6" s="507">
        <v>65501</v>
      </c>
      <c r="C6" s="507">
        <v>31990</v>
      </c>
      <c r="D6" s="507">
        <v>33511</v>
      </c>
    </row>
    <row r="7" spans="1:5">
      <c r="A7" s="299" t="s">
        <v>860</v>
      </c>
      <c r="B7" s="689">
        <v>52507</v>
      </c>
      <c r="C7" s="319">
        <v>27438</v>
      </c>
      <c r="D7" s="319">
        <v>25069</v>
      </c>
    </row>
    <row r="8" spans="1:5">
      <c r="A8" s="299" t="s">
        <v>861</v>
      </c>
      <c r="B8" s="689">
        <v>10438</v>
      </c>
      <c r="C8" s="319">
        <v>3683</v>
      </c>
      <c r="D8" s="319">
        <v>6755</v>
      </c>
    </row>
    <row r="9" spans="1:5">
      <c r="A9" s="299" t="s">
        <v>862</v>
      </c>
      <c r="B9" s="689">
        <v>191</v>
      </c>
      <c r="C9" s="319">
        <v>18</v>
      </c>
      <c r="D9" s="319">
        <v>173</v>
      </c>
    </row>
    <row r="10" spans="1:5">
      <c r="A10" s="299" t="s">
        <v>863</v>
      </c>
      <c r="B10" s="689">
        <v>2365</v>
      </c>
      <c r="C10" s="319">
        <v>851</v>
      </c>
      <c r="D10" s="319">
        <v>1514</v>
      </c>
    </row>
    <row r="11" spans="1:5">
      <c r="A11" s="299" t="s">
        <v>864</v>
      </c>
      <c r="B11" s="507">
        <v>65501</v>
      </c>
      <c r="C11" s="507">
        <v>31990</v>
      </c>
      <c r="D11" s="507">
        <v>33511</v>
      </c>
    </row>
    <row r="12" spans="1:5">
      <c r="A12" s="299" t="s">
        <v>865</v>
      </c>
      <c r="B12" s="319">
        <v>4729</v>
      </c>
      <c r="C12" s="319">
        <v>2151</v>
      </c>
      <c r="D12" s="319">
        <v>2578</v>
      </c>
    </row>
    <row r="13" spans="1:5">
      <c r="A13" s="299" t="s">
        <v>866</v>
      </c>
      <c r="B13" s="319">
        <v>13302</v>
      </c>
      <c r="C13" s="319">
        <v>5577</v>
      </c>
      <c r="D13" s="319">
        <v>7725</v>
      </c>
    </row>
    <row r="14" spans="1:5">
      <c r="A14" s="299" t="s">
        <v>867</v>
      </c>
      <c r="B14" s="319">
        <v>47470</v>
      </c>
      <c r="C14" s="319">
        <v>24262</v>
      </c>
      <c r="D14" s="319">
        <v>23208</v>
      </c>
    </row>
    <row r="15" spans="1:5">
      <c r="A15" s="299" t="s">
        <v>868</v>
      </c>
      <c r="B15" s="507">
        <v>65501</v>
      </c>
      <c r="C15" s="507">
        <v>31990</v>
      </c>
      <c r="D15" s="507">
        <v>33511</v>
      </c>
    </row>
    <row r="16" spans="1:5">
      <c r="A16" s="299" t="s">
        <v>869</v>
      </c>
      <c r="B16" s="319">
        <v>15561</v>
      </c>
      <c r="C16" s="319">
        <v>7496</v>
      </c>
      <c r="D16" s="319">
        <v>8065</v>
      </c>
    </row>
    <row r="17" spans="1:4">
      <c r="A17" s="299" t="s">
        <v>870</v>
      </c>
      <c r="B17" s="319">
        <v>8993</v>
      </c>
      <c r="C17" s="319">
        <v>3558</v>
      </c>
      <c r="D17" s="319">
        <v>5435</v>
      </c>
    </row>
    <row r="18" spans="1:4">
      <c r="A18" s="299" t="s">
        <v>871</v>
      </c>
      <c r="B18" s="319">
        <v>4565</v>
      </c>
      <c r="C18" s="319">
        <v>2251</v>
      </c>
      <c r="D18" s="319">
        <v>2314</v>
      </c>
    </row>
    <row r="19" spans="1:4">
      <c r="A19" s="299" t="s">
        <v>872</v>
      </c>
      <c r="B19" s="319">
        <v>6578</v>
      </c>
      <c r="C19" s="319">
        <v>2808</v>
      </c>
      <c r="D19" s="319">
        <v>3770</v>
      </c>
    </row>
    <row r="20" spans="1:4">
      <c r="A20" s="299" t="s">
        <v>873</v>
      </c>
      <c r="B20" s="319">
        <v>29804</v>
      </c>
      <c r="C20" s="319">
        <v>15877</v>
      </c>
      <c r="D20" s="319">
        <v>13927</v>
      </c>
    </row>
    <row r="21" spans="1:4">
      <c r="A21" s="299" t="s">
        <v>874</v>
      </c>
      <c r="B21" s="507">
        <v>65501</v>
      </c>
      <c r="C21" s="507">
        <v>31990</v>
      </c>
      <c r="D21" s="507">
        <v>33511</v>
      </c>
    </row>
    <row r="22" spans="1:4">
      <c r="A22" s="299" t="s">
        <v>875</v>
      </c>
      <c r="B22" s="319">
        <v>1380</v>
      </c>
      <c r="C22" s="319">
        <v>626</v>
      </c>
      <c r="D22" s="319">
        <v>754</v>
      </c>
    </row>
    <row r="23" spans="1:4">
      <c r="A23" s="299" t="s">
        <v>876</v>
      </c>
      <c r="B23" s="319">
        <v>7638</v>
      </c>
      <c r="C23" s="319">
        <v>3251</v>
      </c>
      <c r="D23" s="319">
        <v>4387</v>
      </c>
    </row>
    <row r="24" spans="1:4">
      <c r="A24" s="299" t="s">
        <v>877</v>
      </c>
      <c r="B24" s="319">
        <v>3476</v>
      </c>
      <c r="C24" s="319">
        <v>1349</v>
      </c>
      <c r="D24" s="319">
        <v>2127</v>
      </c>
    </row>
    <row r="25" spans="1:4">
      <c r="A25" s="299" t="s">
        <v>878</v>
      </c>
      <c r="B25" s="319">
        <v>178</v>
      </c>
      <c r="C25" s="319">
        <v>178</v>
      </c>
      <c r="D25" s="330" t="s">
        <v>840</v>
      </c>
    </row>
    <row r="26" spans="1:4">
      <c r="A26" s="299" t="s">
        <v>863</v>
      </c>
      <c r="B26" s="319">
        <v>3759</v>
      </c>
      <c r="C26" s="319">
        <v>2135</v>
      </c>
      <c r="D26" s="319">
        <v>1624</v>
      </c>
    </row>
    <row r="27" spans="1:4">
      <c r="A27" s="675" t="s">
        <v>879</v>
      </c>
      <c r="B27" s="325">
        <v>49070</v>
      </c>
      <c r="C27" s="325">
        <v>24451</v>
      </c>
      <c r="D27" s="325">
        <v>24619</v>
      </c>
    </row>
    <row r="28" spans="1:4">
      <c r="B28" s="334"/>
      <c r="C28" s="334"/>
      <c r="D28" s="334"/>
    </row>
  </sheetData>
  <mergeCells count="4">
    <mergeCell ref="A1:D1"/>
    <mergeCell ref="A4:A5"/>
    <mergeCell ref="B4:B5"/>
    <mergeCell ref="C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workbookViewId="0">
      <selection activeCell="W16" sqref="W16"/>
    </sheetView>
  </sheetViews>
  <sheetFormatPr defaultRowHeight="12"/>
  <cols>
    <col min="1" max="1" width="27.7109375" style="284" customWidth="1"/>
    <col min="2" max="5" width="8.85546875" style="284" customWidth="1"/>
    <col min="6" max="7" width="9" style="284" customWidth="1"/>
    <col min="8" max="8" width="8.85546875" style="284" customWidth="1"/>
    <col min="9" max="9" width="9.7109375" style="284" bestFit="1" customWidth="1"/>
    <col min="10" max="10" width="11.5703125" style="284" customWidth="1"/>
    <col min="11" max="250" width="9.140625" style="284"/>
    <col min="251" max="251" width="27.7109375" style="284" customWidth="1"/>
    <col min="252" max="255" width="8.85546875" style="284" customWidth="1"/>
    <col min="256" max="257" width="9" style="284" customWidth="1"/>
    <col min="258" max="258" width="8.85546875" style="284" customWidth="1"/>
    <col min="259" max="259" width="9.140625" style="284"/>
    <col min="260" max="260" width="9" style="284" customWidth="1"/>
    <col min="261" max="261" width="28.7109375" style="284" customWidth="1"/>
    <col min="262" max="262" width="25.140625" style="284" customWidth="1"/>
    <col min="263" max="506" width="9.140625" style="284"/>
    <col min="507" max="507" width="27.7109375" style="284" customWidth="1"/>
    <col min="508" max="511" width="8.85546875" style="284" customWidth="1"/>
    <col min="512" max="513" width="9" style="284" customWidth="1"/>
    <col min="514" max="514" width="8.85546875" style="284" customWidth="1"/>
    <col min="515" max="515" width="9.140625" style="284"/>
    <col min="516" max="516" width="9" style="284" customWidth="1"/>
    <col min="517" max="517" width="28.7109375" style="284" customWidth="1"/>
    <col min="518" max="518" width="25.140625" style="284" customWidth="1"/>
    <col min="519" max="762" width="9.140625" style="284"/>
    <col min="763" max="763" width="27.7109375" style="284" customWidth="1"/>
    <col min="764" max="767" width="8.85546875" style="284" customWidth="1"/>
    <col min="768" max="769" width="9" style="284" customWidth="1"/>
    <col min="770" max="770" width="8.85546875" style="284" customWidth="1"/>
    <col min="771" max="771" width="9.140625" style="284"/>
    <col min="772" max="772" width="9" style="284" customWidth="1"/>
    <col min="773" max="773" width="28.7109375" style="284" customWidth="1"/>
    <col min="774" max="774" width="25.140625" style="284" customWidth="1"/>
    <col min="775" max="1018" width="9.140625" style="284"/>
    <col min="1019" max="1019" width="27.7109375" style="284" customWidth="1"/>
    <col min="1020" max="1023" width="8.85546875" style="284" customWidth="1"/>
    <col min="1024" max="1025" width="9" style="284" customWidth="1"/>
    <col min="1026" max="1026" width="8.85546875" style="284" customWidth="1"/>
    <col min="1027" max="1027" width="9.140625" style="284"/>
    <col min="1028" max="1028" width="9" style="284" customWidth="1"/>
    <col min="1029" max="1029" width="28.7109375" style="284" customWidth="1"/>
    <col min="1030" max="1030" width="25.140625" style="284" customWidth="1"/>
    <col min="1031" max="1274" width="9.140625" style="284"/>
    <col min="1275" max="1275" width="27.7109375" style="284" customWidth="1"/>
    <col min="1276" max="1279" width="8.85546875" style="284" customWidth="1"/>
    <col min="1280" max="1281" width="9" style="284" customWidth="1"/>
    <col min="1282" max="1282" width="8.85546875" style="284" customWidth="1"/>
    <col min="1283" max="1283" width="9.140625" style="284"/>
    <col min="1284" max="1284" width="9" style="284" customWidth="1"/>
    <col min="1285" max="1285" width="28.7109375" style="284" customWidth="1"/>
    <col min="1286" max="1286" width="25.140625" style="284" customWidth="1"/>
    <col min="1287" max="1530" width="9.140625" style="284"/>
    <col min="1531" max="1531" width="27.7109375" style="284" customWidth="1"/>
    <col min="1532" max="1535" width="8.85546875" style="284" customWidth="1"/>
    <col min="1536" max="1537" width="9" style="284" customWidth="1"/>
    <col min="1538" max="1538" width="8.85546875" style="284" customWidth="1"/>
    <col min="1539" max="1539" width="9.140625" style="284"/>
    <col min="1540" max="1540" width="9" style="284" customWidth="1"/>
    <col min="1541" max="1541" width="28.7109375" style="284" customWidth="1"/>
    <col min="1542" max="1542" width="25.140625" style="284" customWidth="1"/>
    <col min="1543" max="1786" width="9.140625" style="284"/>
    <col min="1787" max="1787" width="27.7109375" style="284" customWidth="1"/>
    <col min="1788" max="1791" width="8.85546875" style="284" customWidth="1"/>
    <col min="1792" max="1793" width="9" style="284" customWidth="1"/>
    <col min="1794" max="1794" width="8.85546875" style="284" customWidth="1"/>
    <col min="1795" max="1795" width="9.140625" style="284"/>
    <col min="1796" max="1796" width="9" style="284" customWidth="1"/>
    <col min="1797" max="1797" width="28.7109375" style="284" customWidth="1"/>
    <col min="1798" max="1798" width="25.140625" style="284" customWidth="1"/>
    <col min="1799" max="2042" width="9.140625" style="284"/>
    <col min="2043" max="2043" width="27.7109375" style="284" customWidth="1"/>
    <col min="2044" max="2047" width="8.85546875" style="284" customWidth="1"/>
    <col min="2048" max="2049" width="9" style="284" customWidth="1"/>
    <col min="2050" max="2050" width="8.85546875" style="284" customWidth="1"/>
    <col min="2051" max="2051" width="9.140625" style="284"/>
    <col min="2052" max="2052" width="9" style="284" customWidth="1"/>
    <col min="2053" max="2053" width="28.7109375" style="284" customWidth="1"/>
    <col min="2054" max="2054" width="25.140625" style="284" customWidth="1"/>
    <col min="2055" max="2298" width="9.140625" style="284"/>
    <col min="2299" max="2299" width="27.7109375" style="284" customWidth="1"/>
    <col min="2300" max="2303" width="8.85546875" style="284" customWidth="1"/>
    <col min="2304" max="2305" width="9" style="284" customWidth="1"/>
    <col min="2306" max="2306" width="8.85546875" style="284" customWidth="1"/>
    <col min="2307" max="2307" width="9.140625" style="284"/>
    <col min="2308" max="2308" width="9" style="284" customWidth="1"/>
    <col min="2309" max="2309" width="28.7109375" style="284" customWidth="1"/>
    <col min="2310" max="2310" width="25.140625" style="284" customWidth="1"/>
    <col min="2311" max="2554" width="9.140625" style="284"/>
    <col min="2555" max="2555" width="27.7109375" style="284" customWidth="1"/>
    <col min="2556" max="2559" width="8.85546875" style="284" customWidth="1"/>
    <col min="2560" max="2561" width="9" style="284" customWidth="1"/>
    <col min="2562" max="2562" width="8.85546875" style="284" customWidth="1"/>
    <col min="2563" max="2563" width="9.140625" style="284"/>
    <col min="2564" max="2564" width="9" style="284" customWidth="1"/>
    <col min="2565" max="2565" width="28.7109375" style="284" customWidth="1"/>
    <col min="2566" max="2566" width="25.140625" style="284" customWidth="1"/>
    <col min="2567" max="2810" width="9.140625" style="284"/>
    <col min="2811" max="2811" width="27.7109375" style="284" customWidth="1"/>
    <col min="2812" max="2815" width="8.85546875" style="284" customWidth="1"/>
    <col min="2816" max="2817" width="9" style="284" customWidth="1"/>
    <col min="2818" max="2818" width="8.85546875" style="284" customWidth="1"/>
    <col min="2819" max="2819" width="9.140625" style="284"/>
    <col min="2820" max="2820" width="9" style="284" customWidth="1"/>
    <col min="2821" max="2821" width="28.7109375" style="284" customWidth="1"/>
    <col min="2822" max="2822" width="25.140625" style="284" customWidth="1"/>
    <col min="2823" max="3066" width="9.140625" style="284"/>
    <col min="3067" max="3067" width="27.7109375" style="284" customWidth="1"/>
    <col min="3068" max="3071" width="8.85546875" style="284" customWidth="1"/>
    <col min="3072" max="3073" width="9" style="284" customWidth="1"/>
    <col min="3074" max="3074" width="8.85546875" style="284" customWidth="1"/>
    <col min="3075" max="3075" width="9.140625" style="284"/>
    <col min="3076" max="3076" width="9" style="284" customWidth="1"/>
    <col min="3077" max="3077" width="28.7109375" style="284" customWidth="1"/>
    <col min="3078" max="3078" width="25.140625" style="284" customWidth="1"/>
    <col min="3079" max="3322" width="9.140625" style="284"/>
    <col min="3323" max="3323" width="27.7109375" style="284" customWidth="1"/>
    <col min="3324" max="3327" width="8.85546875" style="284" customWidth="1"/>
    <col min="3328" max="3329" width="9" style="284" customWidth="1"/>
    <col min="3330" max="3330" width="8.85546875" style="284" customWidth="1"/>
    <col min="3331" max="3331" width="9.140625" style="284"/>
    <col min="3332" max="3332" width="9" style="284" customWidth="1"/>
    <col min="3333" max="3333" width="28.7109375" style="284" customWidth="1"/>
    <col min="3334" max="3334" width="25.140625" style="284" customWidth="1"/>
    <col min="3335" max="3578" width="9.140625" style="284"/>
    <col min="3579" max="3579" width="27.7109375" style="284" customWidth="1"/>
    <col min="3580" max="3583" width="8.85546875" style="284" customWidth="1"/>
    <col min="3584" max="3585" width="9" style="284" customWidth="1"/>
    <col min="3586" max="3586" width="8.85546875" style="284" customWidth="1"/>
    <col min="3587" max="3587" width="9.140625" style="284"/>
    <col min="3588" max="3588" width="9" style="284" customWidth="1"/>
    <col min="3589" max="3589" width="28.7109375" style="284" customWidth="1"/>
    <col min="3590" max="3590" width="25.140625" style="284" customWidth="1"/>
    <col min="3591" max="3834" width="9.140625" style="284"/>
    <col min="3835" max="3835" width="27.7109375" style="284" customWidth="1"/>
    <col min="3836" max="3839" width="8.85546875" style="284" customWidth="1"/>
    <col min="3840" max="3841" width="9" style="284" customWidth="1"/>
    <col min="3842" max="3842" width="8.85546875" style="284" customWidth="1"/>
    <col min="3843" max="3843" width="9.140625" style="284"/>
    <col min="3844" max="3844" width="9" style="284" customWidth="1"/>
    <col min="3845" max="3845" width="28.7109375" style="284" customWidth="1"/>
    <col min="3846" max="3846" width="25.140625" style="284" customWidth="1"/>
    <col min="3847" max="4090" width="9.140625" style="284"/>
    <col min="4091" max="4091" width="27.7109375" style="284" customWidth="1"/>
    <col min="4092" max="4095" width="8.85546875" style="284" customWidth="1"/>
    <col min="4096" max="4097" width="9" style="284" customWidth="1"/>
    <col min="4098" max="4098" width="8.85546875" style="284" customWidth="1"/>
    <col min="4099" max="4099" width="9.140625" style="284"/>
    <col min="4100" max="4100" width="9" style="284" customWidth="1"/>
    <col min="4101" max="4101" width="28.7109375" style="284" customWidth="1"/>
    <col min="4102" max="4102" width="25.140625" style="284" customWidth="1"/>
    <col min="4103" max="4346" width="9.140625" style="284"/>
    <col min="4347" max="4347" width="27.7109375" style="284" customWidth="1"/>
    <col min="4348" max="4351" width="8.85546875" style="284" customWidth="1"/>
    <col min="4352" max="4353" width="9" style="284" customWidth="1"/>
    <col min="4354" max="4354" width="8.85546875" style="284" customWidth="1"/>
    <col min="4355" max="4355" width="9.140625" style="284"/>
    <col min="4356" max="4356" width="9" style="284" customWidth="1"/>
    <col min="4357" max="4357" width="28.7109375" style="284" customWidth="1"/>
    <col min="4358" max="4358" width="25.140625" style="284" customWidth="1"/>
    <col min="4359" max="4602" width="9.140625" style="284"/>
    <col min="4603" max="4603" width="27.7109375" style="284" customWidth="1"/>
    <col min="4604" max="4607" width="8.85546875" style="284" customWidth="1"/>
    <col min="4608" max="4609" width="9" style="284" customWidth="1"/>
    <col min="4610" max="4610" width="8.85546875" style="284" customWidth="1"/>
    <col min="4611" max="4611" width="9.140625" style="284"/>
    <col min="4612" max="4612" width="9" style="284" customWidth="1"/>
    <col min="4613" max="4613" width="28.7109375" style="284" customWidth="1"/>
    <col min="4614" max="4614" width="25.140625" style="284" customWidth="1"/>
    <col min="4615" max="4858" width="9.140625" style="284"/>
    <col min="4859" max="4859" width="27.7109375" style="284" customWidth="1"/>
    <col min="4860" max="4863" width="8.85546875" style="284" customWidth="1"/>
    <col min="4864" max="4865" width="9" style="284" customWidth="1"/>
    <col min="4866" max="4866" width="8.85546875" style="284" customWidth="1"/>
    <col min="4867" max="4867" width="9.140625" style="284"/>
    <col min="4868" max="4868" width="9" style="284" customWidth="1"/>
    <col min="4869" max="4869" width="28.7109375" style="284" customWidth="1"/>
    <col min="4870" max="4870" width="25.140625" style="284" customWidth="1"/>
    <col min="4871" max="5114" width="9.140625" style="284"/>
    <col min="5115" max="5115" width="27.7109375" style="284" customWidth="1"/>
    <col min="5116" max="5119" width="8.85546875" style="284" customWidth="1"/>
    <col min="5120" max="5121" width="9" style="284" customWidth="1"/>
    <col min="5122" max="5122" width="8.85546875" style="284" customWidth="1"/>
    <col min="5123" max="5123" width="9.140625" style="284"/>
    <col min="5124" max="5124" width="9" style="284" customWidth="1"/>
    <col min="5125" max="5125" width="28.7109375" style="284" customWidth="1"/>
    <col min="5126" max="5126" width="25.140625" style="284" customWidth="1"/>
    <col min="5127" max="5370" width="9.140625" style="284"/>
    <col min="5371" max="5371" width="27.7109375" style="284" customWidth="1"/>
    <col min="5372" max="5375" width="8.85546875" style="284" customWidth="1"/>
    <col min="5376" max="5377" width="9" style="284" customWidth="1"/>
    <col min="5378" max="5378" width="8.85546875" style="284" customWidth="1"/>
    <col min="5379" max="5379" width="9.140625" style="284"/>
    <col min="5380" max="5380" width="9" style="284" customWidth="1"/>
    <col min="5381" max="5381" width="28.7109375" style="284" customWidth="1"/>
    <col min="5382" max="5382" width="25.140625" style="284" customWidth="1"/>
    <col min="5383" max="5626" width="9.140625" style="284"/>
    <col min="5627" max="5627" width="27.7109375" style="284" customWidth="1"/>
    <col min="5628" max="5631" width="8.85546875" style="284" customWidth="1"/>
    <col min="5632" max="5633" width="9" style="284" customWidth="1"/>
    <col min="5634" max="5634" width="8.85546875" style="284" customWidth="1"/>
    <col min="5635" max="5635" width="9.140625" style="284"/>
    <col min="5636" max="5636" width="9" style="284" customWidth="1"/>
    <col min="5637" max="5637" width="28.7109375" style="284" customWidth="1"/>
    <col min="5638" max="5638" width="25.140625" style="284" customWidth="1"/>
    <col min="5639" max="5882" width="9.140625" style="284"/>
    <col min="5883" max="5883" width="27.7109375" style="284" customWidth="1"/>
    <col min="5884" max="5887" width="8.85546875" style="284" customWidth="1"/>
    <col min="5888" max="5889" width="9" style="284" customWidth="1"/>
    <col min="5890" max="5890" width="8.85546875" style="284" customWidth="1"/>
    <col min="5891" max="5891" width="9.140625" style="284"/>
    <col min="5892" max="5892" width="9" style="284" customWidth="1"/>
    <col min="5893" max="5893" width="28.7109375" style="284" customWidth="1"/>
    <col min="5894" max="5894" width="25.140625" style="284" customWidth="1"/>
    <col min="5895" max="6138" width="9.140625" style="284"/>
    <col min="6139" max="6139" width="27.7109375" style="284" customWidth="1"/>
    <col min="6140" max="6143" width="8.85546875" style="284" customWidth="1"/>
    <col min="6144" max="6145" width="9" style="284" customWidth="1"/>
    <col min="6146" max="6146" width="8.85546875" style="284" customWidth="1"/>
    <col min="6147" max="6147" width="9.140625" style="284"/>
    <col min="6148" max="6148" width="9" style="284" customWidth="1"/>
    <col min="6149" max="6149" width="28.7109375" style="284" customWidth="1"/>
    <col min="6150" max="6150" width="25.140625" style="284" customWidth="1"/>
    <col min="6151" max="6394" width="9.140625" style="284"/>
    <col min="6395" max="6395" width="27.7109375" style="284" customWidth="1"/>
    <col min="6396" max="6399" width="8.85546875" style="284" customWidth="1"/>
    <col min="6400" max="6401" width="9" style="284" customWidth="1"/>
    <col min="6402" max="6402" width="8.85546875" style="284" customWidth="1"/>
    <col min="6403" max="6403" width="9.140625" style="284"/>
    <col min="6404" max="6404" width="9" style="284" customWidth="1"/>
    <col min="6405" max="6405" width="28.7109375" style="284" customWidth="1"/>
    <col min="6406" max="6406" width="25.140625" style="284" customWidth="1"/>
    <col min="6407" max="6650" width="9.140625" style="284"/>
    <col min="6651" max="6651" width="27.7109375" style="284" customWidth="1"/>
    <col min="6652" max="6655" width="8.85546875" style="284" customWidth="1"/>
    <col min="6656" max="6657" width="9" style="284" customWidth="1"/>
    <col min="6658" max="6658" width="8.85546875" style="284" customWidth="1"/>
    <col min="6659" max="6659" width="9.140625" style="284"/>
    <col min="6660" max="6660" width="9" style="284" customWidth="1"/>
    <col min="6661" max="6661" width="28.7109375" style="284" customWidth="1"/>
    <col min="6662" max="6662" width="25.140625" style="284" customWidth="1"/>
    <col min="6663" max="6906" width="9.140625" style="284"/>
    <col min="6907" max="6907" width="27.7109375" style="284" customWidth="1"/>
    <col min="6908" max="6911" width="8.85546875" style="284" customWidth="1"/>
    <col min="6912" max="6913" width="9" style="284" customWidth="1"/>
    <col min="6914" max="6914" width="8.85546875" style="284" customWidth="1"/>
    <col min="6915" max="6915" width="9.140625" style="284"/>
    <col min="6916" max="6916" width="9" style="284" customWidth="1"/>
    <col min="6917" max="6917" width="28.7109375" style="284" customWidth="1"/>
    <col min="6918" max="6918" width="25.140625" style="284" customWidth="1"/>
    <col min="6919" max="7162" width="9.140625" style="284"/>
    <col min="7163" max="7163" width="27.7109375" style="284" customWidth="1"/>
    <col min="7164" max="7167" width="8.85546875" style="284" customWidth="1"/>
    <col min="7168" max="7169" width="9" style="284" customWidth="1"/>
    <col min="7170" max="7170" width="8.85546875" style="284" customWidth="1"/>
    <col min="7171" max="7171" width="9.140625" style="284"/>
    <col min="7172" max="7172" width="9" style="284" customWidth="1"/>
    <col min="7173" max="7173" width="28.7109375" style="284" customWidth="1"/>
    <col min="7174" max="7174" width="25.140625" style="284" customWidth="1"/>
    <col min="7175" max="7418" width="9.140625" style="284"/>
    <col min="7419" max="7419" width="27.7109375" style="284" customWidth="1"/>
    <col min="7420" max="7423" width="8.85546875" style="284" customWidth="1"/>
    <col min="7424" max="7425" width="9" style="284" customWidth="1"/>
    <col min="7426" max="7426" width="8.85546875" style="284" customWidth="1"/>
    <col min="7427" max="7427" width="9.140625" style="284"/>
    <col min="7428" max="7428" width="9" style="284" customWidth="1"/>
    <col min="7429" max="7429" width="28.7109375" style="284" customWidth="1"/>
    <col min="7430" max="7430" width="25.140625" style="284" customWidth="1"/>
    <col min="7431" max="7674" width="9.140625" style="284"/>
    <col min="7675" max="7675" width="27.7109375" style="284" customWidth="1"/>
    <col min="7676" max="7679" width="8.85546875" style="284" customWidth="1"/>
    <col min="7680" max="7681" width="9" style="284" customWidth="1"/>
    <col min="7682" max="7682" width="8.85546875" style="284" customWidth="1"/>
    <col min="7683" max="7683" width="9.140625" style="284"/>
    <col min="7684" max="7684" width="9" style="284" customWidth="1"/>
    <col min="7685" max="7685" width="28.7109375" style="284" customWidth="1"/>
    <col min="7686" max="7686" width="25.140625" style="284" customWidth="1"/>
    <col min="7687" max="7930" width="9.140625" style="284"/>
    <col min="7931" max="7931" width="27.7109375" style="284" customWidth="1"/>
    <col min="7932" max="7935" width="8.85546875" style="284" customWidth="1"/>
    <col min="7936" max="7937" width="9" style="284" customWidth="1"/>
    <col min="7938" max="7938" width="8.85546875" style="284" customWidth="1"/>
    <col min="7939" max="7939" width="9.140625" style="284"/>
    <col min="7940" max="7940" width="9" style="284" customWidth="1"/>
    <col min="7941" max="7941" width="28.7109375" style="284" customWidth="1"/>
    <col min="7942" max="7942" width="25.140625" style="284" customWidth="1"/>
    <col min="7943" max="8186" width="9.140625" style="284"/>
    <col min="8187" max="8187" width="27.7109375" style="284" customWidth="1"/>
    <col min="8188" max="8191" width="8.85546875" style="284" customWidth="1"/>
    <col min="8192" max="8193" width="9" style="284" customWidth="1"/>
    <col min="8194" max="8194" width="8.85546875" style="284" customWidth="1"/>
    <col min="8195" max="8195" width="9.140625" style="284"/>
    <col min="8196" max="8196" width="9" style="284" customWidth="1"/>
    <col min="8197" max="8197" width="28.7109375" style="284" customWidth="1"/>
    <col min="8198" max="8198" width="25.140625" style="284" customWidth="1"/>
    <col min="8199" max="8442" width="9.140625" style="284"/>
    <col min="8443" max="8443" width="27.7109375" style="284" customWidth="1"/>
    <col min="8444" max="8447" width="8.85546875" style="284" customWidth="1"/>
    <col min="8448" max="8449" width="9" style="284" customWidth="1"/>
    <col min="8450" max="8450" width="8.85546875" style="284" customWidth="1"/>
    <col min="8451" max="8451" width="9.140625" style="284"/>
    <col min="8452" max="8452" width="9" style="284" customWidth="1"/>
    <col min="8453" max="8453" width="28.7109375" style="284" customWidth="1"/>
    <col min="8454" max="8454" width="25.140625" style="284" customWidth="1"/>
    <col min="8455" max="8698" width="9.140625" style="284"/>
    <col min="8699" max="8699" width="27.7109375" style="284" customWidth="1"/>
    <col min="8700" max="8703" width="8.85546875" style="284" customWidth="1"/>
    <col min="8704" max="8705" width="9" style="284" customWidth="1"/>
    <col min="8706" max="8706" width="8.85546875" style="284" customWidth="1"/>
    <col min="8707" max="8707" width="9.140625" style="284"/>
    <col min="8708" max="8708" width="9" style="284" customWidth="1"/>
    <col min="8709" max="8709" width="28.7109375" style="284" customWidth="1"/>
    <col min="8710" max="8710" width="25.140625" style="284" customWidth="1"/>
    <col min="8711" max="8954" width="9.140625" style="284"/>
    <col min="8955" max="8955" width="27.7109375" style="284" customWidth="1"/>
    <col min="8956" max="8959" width="8.85546875" style="284" customWidth="1"/>
    <col min="8960" max="8961" width="9" style="284" customWidth="1"/>
    <col min="8962" max="8962" width="8.85546875" style="284" customWidth="1"/>
    <col min="8963" max="8963" width="9.140625" style="284"/>
    <col min="8964" max="8964" width="9" style="284" customWidth="1"/>
    <col min="8965" max="8965" width="28.7109375" style="284" customWidth="1"/>
    <col min="8966" max="8966" width="25.140625" style="284" customWidth="1"/>
    <col min="8967" max="9210" width="9.140625" style="284"/>
    <col min="9211" max="9211" width="27.7109375" style="284" customWidth="1"/>
    <col min="9212" max="9215" width="8.85546875" style="284" customWidth="1"/>
    <col min="9216" max="9217" width="9" style="284" customWidth="1"/>
    <col min="9218" max="9218" width="8.85546875" style="284" customWidth="1"/>
    <col min="9219" max="9219" width="9.140625" style="284"/>
    <col min="9220" max="9220" width="9" style="284" customWidth="1"/>
    <col min="9221" max="9221" width="28.7109375" style="284" customWidth="1"/>
    <col min="9222" max="9222" width="25.140625" style="284" customWidth="1"/>
    <col min="9223" max="9466" width="9.140625" style="284"/>
    <col min="9467" max="9467" width="27.7109375" style="284" customWidth="1"/>
    <col min="9468" max="9471" width="8.85546875" style="284" customWidth="1"/>
    <col min="9472" max="9473" width="9" style="284" customWidth="1"/>
    <col min="9474" max="9474" width="8.85546875" style="284" customWidth="1"/>
    <col min="9475" max="9475" width="9.140625" style="284"/>
    <col min="9476" max="9476" width="9" style="284" customWidth="1"/>
    <col min="9477" max="9477" width="28.7109375" style="284" customWidth="1"/>
    <col min="9478" max="9478" width="25.140625" style="284" customWidth="1"/>
    <col min="9479" max="9722" width="9.140625" style="284"/>
    <col min="9723" max="9723" width="27.7109375" style="284" customWidth="1"/>
    <col min="9724" max="9727" width="8.85546875" style="284" customWidth="1"/>
    <col min="9728" max="9729" width="9" style="284" customWidth="1"/>
    <col min="9730" max="9730" width="8.85546875" style="284" customWidth="1"/>
    <col min="9731" max="9731" width="9.140625" style="284"/>
    <col min="9732" max="9732" width="9" style="284" customWidth="1"/>
    <col min="9733" max="9733" width="28.7109375" style="284" customWidth="1"/>
    <col min="9734" max="9734" width="25.140625" style="284" customWidth="1"/>
    <col min="9735" max="9978" width="9.140625" style="284"/>
    <col min="9979" max="9979" width="27.7109375" style="284" customWidth="1"/>
    <col min="9980" max="9983" width="8.85546875" style="284" customWidth="1"/>
    <col min="9984" max="9985" width="9" style="284" customWidth="1"/>
    <col min="9986" max="9986" width="8.85546875" style="284" customWidth="1"/>
    <col min="9987" max="9987" width="9.140625" style="284"/>
    <col min="9988" max="9988" width="9" style="284" customWidth="1"/>
    <col min="9989" max="9989" width="28.7109375" style="284" customWidth="1"/>
    <col min="9990" max="9990" width="25.140625" style="284" customWidth="1"/>
    <col min="9991" max="10234" width="9.140625" style="284"/>
    <col min="10235" max="10235" width="27.7109375" style="284" customWidth="1"/>
    <col min="10236" max="10239" width="8.85546875" style="284" customWidth="1"/>
    <col min="10240" max="10241" width="9" style="284" customWidth="1"/>
    <col min="10242" max="10242" width="8.85546875" style="284" customWidth="1"/>
    <col min="10243" max="10243" width="9.140625" style="284"/>
    <col min="10244" max="10244" width="9" style="284" customWidth="1"/>
    <col min="10245" max="10245" width="28.7109375" style="284" customWidth="1"/>
    <col min="10246" max="10246" width="25.140625" style="284" customWidth="1"/>
    <col min="10247" max="10490" width="9.140625" style="284"/>
    <col min="10491" max="10491" width="27.7109375" style="284" customWidth="1"/>
    <col min="10492" max="10495" width="8.85546875" style="284" customWidth="1"/>
    <col min="10496" max="10497" width="9" style="284" customWidth="1"/>
    <col min="10498" max="10498" width="8.85546875" style="284" customWidth="1"/>
    <col min="10499" max="10499" width="9.140625" style="284"/>
    <col min="10500" max="10500" width="9" style="284" customWidth="1"/>
    <col min="10501" max="10501" width="28.7109375" style="284" customWidth="1"/>
    <col min="10502" max="10502" width="25.140625" style="284" customWidth="1"/>
    <col min="10503" max="10746" width="9.140625" style="284"/>
    <col min="10747" max="10747" width="27.7109375" style="284" customWidth="1"/>
    <col min="10748" max="10751" width="8.85546875" style="284" customWidth="1"/>
    <col min="10752" max="10753" width="9" style="284" customWidth="1"/>
    <col min="10754" max="10754" width="8.85546875" style="284" customWidth="1"/>
    <col min="10755" max="10755" width="9.140625" style="284"/>
    <col min="10756" max="10756" width="9" style="284" customWidth="1"/>
    <col min="10757" max="10757" width="28.7109375" style="284" customWidth="1"/>
    <col min="10758" max="10758" width="25.140625" style="284" customWidth="1"/>
    <col min="10759" max="11002" width="9.140625" style="284"/>
    <col min="11003" max="11003" width="27.7109375" style="284" customWidth="1"/>
    <col min="11004" max="11007" width="8.85546875" style="284" customWidth="1"/>
    <col min="11008" max="11009" width="9" style="284" customWidth="1"/>
    <col min="11010" max="11010" width="8.85546875" style="284" customWidth="1"/>
    <col min="11011" max="11011" width="9.140625" style="284"/>
    <col min="11012" max="11012" width="9" style="284" customWidth="1"/>
    <col min="11013" max="11013" width="28.7109375" style="284" customWidth="1"/>
    <col min="11014" max="11014" width="25.140625" style="284" customWidth="1"/>
    <col min="11015" max="11258" width="9.140625" style="284"/>
    <col min="11259" max="11259" width="27.7109375" style="284" customWidth="1"/>
    <col min="11260" max="11263" width="8.85546875" style="284" customWidth="1"/>
    <col min="11264" max="11265" width="9" style="284" customWidth="1"/>
    <col min="11266" max="11266" width="8.85546875" style="284" customWidth="1"/>
    <col min="11267" max="11267" width="9.140625" style="284"/>
    <col min="11268" max="11268" width="9" style="284" customWidth="1"/>
    <col min="11269" max="11269" width="28.7109375" style="284" customWidth="1"/>
    <col min="11270" max="11270" width="25.140625" style="284" customWidth="1"/>
    <col min="11271" max="11514" width="9.140625" style="284"/>
    <col min="11515" max="11515" width="27.7109375" style="284" customWidth="1"/>
    <col min="11516" max="11519" width="8.85546875" style="284" customWidth="1"/>
    <col min="11520" max="11521" width="9" style="284" customWidth="1"/>
    <col min="11522" max="11522" width="8.85546875" style="284" customWidth="1"/>
    <col min="11523" max="11523" width="9.140625" style="284"/>
    <col min="11524" max="11524" width="9" style="284" customWidth="1"/>
    <col min="11525" max="11525" width="28.7109375" style="284" customWidth="1"/>
    <col min="11526" max="11526" width="25.140625" style="284" customWidth="1"/>
    <col min="11527" max="11770" width="9.140625" style="284"/>
    <col min="11771" max="11771" width="27.7109375" style="284" customWidth="1"/>
    <col min="11772" max="11775" width="8.85546875" style="284" customWidth="1"/>
    <col min="11776" max="11777" width="9" style="284" customWidth="1"/>
    <col min="11778" max="11778" width="8.85546875" style="284" customWidth="1"/>
    <col min="11779" max="11779" width="9.140625" style="284"/>
    <col min="11780" max="11780" width="9" style="284" customWidth="1"/>
    <col min="11781" max="11781" width="28.7109375" style="284" customWidth="1"/>
    <col min="11782" max="11782" width="25.140625" style="284" customWidth="1"/>
    <col min="11783" max="12026" width="9.140625" style="284"/>
    <col min="12027" max="12027" width="27.7109375" style="284" customWidth="1"/>
    <col min="12028" max="12031" width="8.85546875" style="284" customWidth="1"/>
    <col min="12032" max="12033" width="9" style="284" customWidth="1"/>
    <col min="12034" max="12034" width="8.85546875" style="284" customWidth="1"/>
    <col min="12035" max="12035" width="9.140625" style="284"/>
    <col min="12036" max="12036" width="9" style="284" customWidth="1"/>
    <col min="12037" max="12037" width="28.7109375" style="284" customWidth="1"/>
    <col min="12038" max="12038" width="25.140625" style="284" customWidth="1"/>
    <col min="12039" max="12282" width="9.140625" style="284"/>
    <col min="12283" max="12283" width="27.7109375" style="284" customWidth="1"/>
    <col min="12284" max="12287" width="8.85546875" style="284" customWidth="1"/>
    <col min="12288" max="12289" width="9" style="284" customWidth="1"/>
    <col min="12290" max="12290" width="8.85546875" style="284" customWidth="1"/>
    <col min="12291" max="12291" width="9.140625" style="284"/>
    <col min="12292" max="12292" width="9" style="284" customWidth="1"/>
    <col min="12293" max="12293" width="28.7109375" style="284" customWidth="1"/>
    <col min="12294" max="12294" width="25.140625" style="284" customWidth="1"/>
    <col min="12295" max="12538" width="9.140625" style="284"/>
    <col min="12539" max="12539" width="27.7109375" style="284" customWidth="1"/>
    <col min="12540" max="12543" width="8.85546875" style="284" customWidth="1"/>
    <col min="12544" max="12545" width="9" style="284" customWidth="1"/>
    <col min="12546" max="12546" width="8.85546875" style="284" customWidth="1"/>
    <col min="12547" max="12547" width="9.140625" style="284"/>
    <col min="12548" max="12548" width="9" style="284" customWidth="1"/>
    <col min="12549" max="12549" width="28.7109375" style="284" customWidth="1"/>
    <col min="12550" max="12550" width="25.140625" style="284" customWidth="1"/>
    <col min="12551" max="12794" width="9.140625" style="284"/>
    <col min="12795" max="12795" width="27.7109375" style="284" customWidth="1"/>
    <col min="12796" max="12799" width="8.85546875" style="284" customWidth="1"/>
    <col min="12800" max="12801" width="9" style="284" customWidth="1"/>
    <col min="12802" max="12802" width="8.85546875" style="284" customWidth="1"/>
    <col min="12803" max="12803" width="9.140625" style="284"/>
    <col min="12804" max="12804" width="9" style="284" customWidth="1"/>
    <col min="12805" max="12805" width="28.7109375" style="284" customWidth="1"/>
    <col min="12806" max="12806" width="25.140625" style="284" customWidth="1"/>
    <col min="12807" max="13050" width="9.140625" style="284"/>
    <col min="13051" max="13051" width="27.7109375" style="284" customWidth="1"/>
    <col min="13052" max="13055" width="8.85546875" style="284" customWidth="1"/>
    <col min="13056" max="13057" width="9" style="284" customWidth="1"/>
    <col min="13058" max="13058" width="8.85546875" style="284" customWidth="1"/>
    <col min="13059" max="13059" width="9.140625" style="284"/>
    <col min="13060" max="13060" width="9" style="284" customWidth="1"/>
    <col min="13061" max="13061" width="28.7109375" style="284" customWidth="1"/>
    <col min="13062" max="13062" width="25.140625" style="284" customWidth="1"/>
    <col min="13063" max="13306" width="9.140625" style="284"/>
    <col min="13307" max="13307" width="27.7109375" style="284" customWidth="1"/>
    <col min="13308" max="13311" width="8.85546875" style="284" customWidth="1"/>
    <col min="13312" max="13313" width="9" style="284" customWidth="1"/>
    <col min="13314" max="13314" width="8.85546875" style="284" customWidth="1"/>
    <col min="13315" max="13315" width="9.140625" style="284"/>
    <col min="13316" max="13316" width="9" style="284" customWidth="1"/>
    <col min="13317" max="13317" width="28.7109375" style="284" customWidth="1"/>
    <col min="13318" max="13318" width="25.140625" style="284" customWidth="1"/>
    <col min="13319" max="13562" width="9.140625" style="284"/>
    <col min="13563" max="13563" width="27.7109375" style="284" customWidth="1"/>
    <col min="13564" max="13567" width="8.85546875" style="284" customWidth="1"/>
    <col min="13568" max="13569" width="9" style="284" customWidth="1"/>
    <col min="13570" max="13570" width="8.85546875" style="284" customWidth="1"/>
    <col min="13571" max="13571" width="9.140625" style="284"/>
    <col min="13572" max="13572" width="9" style="284" customWidth="1"/>
    <col min="13573" max="13573" width="28.7109375" style="284" customWidth="1"/>
    <col min="13574" max="13574" width="25.140625" style="284" customWidth="1"/>
    <col min="13575" max="13818" width="9.140625" style="284"/>
    <col min="13819" max="13819" width="27.7109375" style="284" customWidth="1"/>
    <col min="13820" max="13823" width="8.85546875" style="284" customWidth="1"/>
    <col min="13824" max="13825" width="9" style="284" customWidth="1"/>
    <col min="13826" max="13826" width="8.85546875" style="284" customWidth="1"/>
    <col min="13827" max="13827" width="9.140625" style="284"/>
    <col min="13828" max="13828" width="9" style="284" customWidth="1"/>
    <col min="13829" max="13829" width="28.7109375" style="284" customWidth="1"/>
    <col min="13830" max="13830" width="25.140625" style="284" customWidth="1"/>
    <col min="13831" max="14074" width="9.140625" style="284"/>
    <col min="14075" max="14075" width="27.7109375" style="284" customWidth="1"/>
    <col min="14076" max="14079" width="8.85546875" style="284" customWidth="1"/>
    <col min="14080" max="14081" width="9" style="284" customWidth="1"/>
    <col min="14082" max="14082" width="8.85546875" style="284" customWidth="1"/>
    <col min="14083" max="14083" width="9.140625" style="284"/>
    <col min="14084" max="14084" width="9" style="284" customWidth="1"/>
    <col min="14085" max="14085" width="28.7109375" style="284" customWidth="1"/>
    <col min="14086" max="14086" width="25.140625" style="284" customWidth="1"/>
    <col min="14087" max="14330" width="9.140625" style="284"/>
    <col min="14331" max="14331" width="27.7109375" style="284" customWidth="1"/>
    <col min="14332" max="14335" width="8.85546875" style="284" customWidth="1"/>
    <col min="14336" max="14337" width="9" style="284" customWidth="1"/>
    <col min="14338" max="14338" width="8.85546875" style="284" customWidth="1"/>
    <col min="14339" max="14339" width="9.140625" style="284"/>
    <col min="14340" max="14340" width="9" style="284" customWidth="1"/>
    <col min="14341" max="14341" width="28.7109375" style="284" customWidth="1"/>
    <col min="14342" max="14342" width="25.140625" style="284" customWidth="1"/>
    <col min="14343" max="14586" width="9.140625" style="284"/>
    <col min="14587" max="14587" width="27.7109375" style="284" customWidth="1"/>
    <col min="14588" max="14591" width="8.85546875" style="284" customWidth="1"/>
    <col min="14592" max="14593" width="9" style="284" customWidth="1"/>
    <col min="14594" max="14594" width="8.85546875" style="284" customWidth="1"/>
    <col min="14595" max="14595" width="9.140625" style="284"/>
    <col min="14596" max="14596" width="9" style="284" customWidth="1"/>
    <col min="14597" max="14597" width="28.7109375" style="284" customWidth="1"/>
    <col min="14598" max="14598" width="25.140625" style="284" customWidth="1"/>
    <col min="14599" max="14842" width="9.140625" style="284"/>
    <col min="14843" max="14843" width="27.7109375" style="284" customWidth="1"/>
    <col min="14844" max="14847" width="8.85546875" style="284" customWidth="1"/>
    <col min="14848" max="14849" width="9" style="284" customWidth="1"/>
    <col min="14850" max="14850" width="8.85546875" style="284" customWidth="1"/>
    <col min="14851" max="14851" width="9.140625" style="284"/>
    <col min="14852" max="14852" width="9" style="284" customWidth="1"/>
    <col min="14853" max="14853" width="28.7109375" style="284" customWidth="1"/>
    <col min="14854" max="14854" width="25.140625" style="284" customWidth="1"/>
    <col min="14855" max="15098" width="9.140625" style="284"/>
    <col min="15099" max="15099" width="27.7109375" style="284" customWidth="1"/>
    <col min="15100" max="15103" width="8.85546875" style="284" customWidth="1"/>
    <col min="15104" max="15105" width="9" style="284" customWidth="1"/>
    <col min="15106" max="15106" width="8.85546875" style="284" customWidth="1"/>
    <col min="15107" max="15107" width="9.140625" style="284"/>
    <col min="15108" max="15108" width="9" style="284" customWidth="1"/>
    <col min="15109" max="15109" width="28.7109375" style="284" customWidth="1"/>
    <col min="15110" max="15110" width="25.140625" style="284" customWidth="1"/>
    <col min="15111" max="15354" width="9.140625" style="284"/>
    <col min="15355" max="15355" width="27.7109375" style="284" customWidth="1"/>
    <col min="15356" max="15359" width="8.85546875" style="284" customWidth="1"/>
    <col min="15360" max="15361" width="9" style="284" customWidth="1"/>
    <col min="15362" max="15362" width="8.85546875" style="284" customWidth="1"/>
    <col min="15363" max="15363" width="9.140625" style="284"/>
    <col min="15364" max="15364" width="9" style="284" customWidth="1"/>
    <col min="15365" max="15365" width="28.7109375" style="284" customWidth="1"/>
    <col min="15366" max="15366" width="25.140625" style="284" customWidth="1"/>
    <col min="15367" max="15610" width="9.140625" style="284"/>
    <col min="15611" max="15611" width="27.7109375" style="284" customWidth="1"/>
    <col min="15612" max="15615" width="8.85546875" style="284" customWidth="1"/>
    <col min="15616" max="15617" width="9" style="284" customWidth="1"/>
    <col min="15618" max="15618" width="8.85546875" style="284" customWidth="1"/>
    <col min="15619" max="15619" width="9.140625" style="284"/>
    <col min="15620" max="15620" width="9" style="284" customWidth="1"/>
    <col min="15621" max="15621" width="28.7109375" style="284" customWidth="1"/>
    <col min="15622" max="15622" width="25.140625" style="284" customWidth="1"/>
    <col min="15623" max="15866" width="9.140625" style="284"/>
    <col min="15867" max="15867" width="27.7109375" style="284" customWidth="1"/>
    <col min="15868" max="15871" width="8.85546875" style="284" customWidth="1"/>
    <col min="15872" max="15873" width="9" style="284" customWidth="1"/>
    <col min="15874" max="15874" width="8.85546875" style="284" customWidth="1"/>
    <col min="15875" max="15875" width="9.140625" style="284"/>
    <col min="15876" max="15876" width="9" style="284" customWidth="1"/>
    <col min="15877" max="15877" width="28.7109375" style="284" customWidth="1"/>
    <col min="15878" max="15878" width="25.140625" style="284" customWidth="1"/>
    <col min="15879" max="16122" width="9.140625" style="284"/>
    <col min="16123" max="16123" width="27.7109375" style="284" customWidth="1"/>
    <col min="16124" max="16127" width="8.85546875" style="284" customWidth="1"/>
    <col min="16128" max="16129" width="9" style="284" customWidth="1"/>
    <col min="16130" max="16130" width="8.85546875" style="284" customWidth="1"/>
    <col min="16131" max="16131" width="9.140625" style="284"/>
    <col min="16132" max="16132" width="9" style="284" customWidth="1"/>
    <col min="16133" max="16133" width="28.7109375" style="284" customWidth="1"/>
    <col min="16134" max="16134" width="25.140625" style="284" customWidth="1"/>
    <col min="16135" max="16384" width="9.140625" style="284"/>
  </cols>
  <sheetData>
    <row r="1" spans="1:10" ht="12.75">
      <c r="A1" s="767" t="s">
        <v>763</v>
      </c>
      <c r="B1" s="767"/>
      <c r="C1" s="767"/>
      <c r="D1" s="767"/>
      <c r="E1" s="767"/>
      <c r="F1" s="767"/>
      <c r="G1" s="767"/>
      <c r="H1" s="767"/>
      <c r="I1" s="767"/>
      <c r="J1" s="767"/>
    </row>
    <row r="2" spans="1:10" ht="12.75">
      <c r="A2" s="658"/>
      <c r="B2" s="658"/>
      <c r="C2" s="658"/>
      <c r="D2" s="658"/>
      <c r="E2" s="649"/>
      <c r="F2" s="649"/>
      <c r="G2" s="649"/>
      <c r="H2" s="649"/>
      <c r="I2" s="649"/>
      <c r="J2" s="649"/>
    </row>
    <row r="3" spans="1:10">
      <c r="A3" s="768"/>
      <c r="B3" s="769" t="s">
        <v>134</v>
      </c>
      <c r="C3" s="770"/>
      <c r="D3" s="770"/>
      <c r="E3" s="771" t="s">
        <v>42</v>
      </c>
      <c r="F3" s="772"/>
      <c r="G3" s="772"/>
      <c r="H3" s="772"/>
      <c r="I3" s="772"/>
      <c r="J3" s="772"/>
    </row>
    <row r="4" spans="1:10">
      <c r="A4" s="768"/>
      <c r="B4" s="769" t="s">
        <v>135</v>
      </c>
      <c r="C4" s="769" t="s">
        <v>52</v>
      </c>
      <c r="D4" s="770"/>
      <c r="E4" s="769" t="s">
        <v>136</v>
      </c>
      <c r="F4" s="770"/>
      <c r="G4" s="770"/>
      <c r="H4" s="773" t="s">
        <v>137</v>
      </c>
      <c r="I4" s="772"/>
      <c r="J4" s="772"/>
    </row>
    <row r="5" spans="1:10">
      <c r="A5" s="768"/>
      <c r="B5" s="770"/>
      <c r="C5" s="769" t="s">
        <v>41</v>
      </c>
      <c r="D5" s="769" t="s">
        <v>43</v>
      </c>
      <c r="E5" s="769" t="s">
        <v>135</v>
      </c>
      <c r="F5" s="769" t="s">
        <v>52</v>
      </c>
      <c r="G5" s="770"/>
      <c r="H5" s="774" t="s">
        <v>135</v>
      </c>
      <c r="I5" s="773" t="s">
        <v>52</v>
      </c>
      <c r="J5" s="772"/>
    </row>
    <row r="6" spans="1:10">
      <c r="A6" s="768"/>
      <c r="B6" s="770"/>
      <c r="C6" s="770"/>
      <c r="D6" s="770"/>
      <c r="E6" s="770"/>
      <c r="F6" s="646" t="s">
        <v>41</v>
      </c>
      <c r="G6" s="646" t="s">
        <v>43</v>
      </c>
      <c r="H6" s="770"/>
      <c r="I6" s="647" t="s">
        <v>41</v>
      </c>
      <c r="J6" s="648" t="s">
        <v>43</v>
      </c>
    </row>
    <row r="7" spans="1:10" s="260" customFormat="1" ht="12.75">
      <c r="A7" s="775" t="s">
        <v>764</v>
      </c>
      <c r="B7" s="775"/>
      <c r="C7" s="775"/>
      <c r="D7" s="775"/>
      <c r="E7" s="776"/>
      <c r="F7" s="776"/>
      <c r="G7" s="776"/>
      <c r="H7" s="776"/>
      <c r="I7" s="776"/>
      <c r="J7" s="776"/>
    </row>
    <row r="8" spans="1:10" s="260" customFormat="1" ht="12.75">
      <c r="A8" s="596" t="s">
        <v>138</v>
      </c>
      <c r="B8" s="319">
        <v>9320639</v>
      </c>
      <c r="C8" s="319">
        <v>4809323</v>
      </c>
      <c r="D8" s="319">
        <v>4511316</v>
      </c>
      <c r="E8" s="319">
        <v>5907503</v>
      </c>
      <c r="F8" s="319">
        <v>2951588</v>
      </c>
      <c r="G8" s="319">
        <v>2955915</v>
      </c>
      <c r="H8" s="319">
        <v>3413136</v>
      </c>
      <c r="I8" s="319">
        <v>1857735</v>
      </c>
      <c r="J8" s="319">
        <v>1555401</v>
      </c>
    </row>
    <row r="9" spans="1:10" s="260" customFormat="1" ht="12.75">
      <c r="A9" s="516" t="s">
        <v>765</v>
      </c>
      <c r="B9" s="299"/>
      <c r="C9" s="299"/>
      <c r="D9" s="299"/>
      <c r="E9" s="299"/>
      <c r="F9" s="299"/>
      <c r="G9" s="299"/>
      <c r="H9" s="299"/>
      <c r="I9" s="299"/>
      <c r="J9" s="299"/>
    </row>
    <row r="10" spans="1:10" s="260" customFormat="1" ht="12.75">
      <c r="A10" s="516" t="s">
        <v>766</v>
      </c>
      <c r="B10" s="319">
        <v>8982789</v>
      </c>
      <c r="C10" s="319">
        <v>4633499</v>
      </c>
      <c r="D10" s="319">
        <v>4349290</v>
      </c>
      <c r="E10" s="319">
        <v>5856744</v>
      </c>
      <c r="F10" s="319">
        <v>2927169</v>
      </c>
      <c r="G10" s="319">
        <v>2929575</v>
      </c>
      <c r="H10" s="319">
        <v>3126045</v>
      </c>
      <c r="I10" s="319">
        <v>1706330</v>
      </c>
      <c r="J10" s="319">
        <v>1419715</v>
      </c>
    </row>
    <row r="11" spans="1:10" s="260" customFormat="1" ht="12.75">
      <c r="A11" s="516" t="s">
        <v>767</v>
      </c>
      <c r="B11" s="319">
        <v>68558</v>
      </c>
      <c r="C11" s="319">
        <v>36222</v>
      </c>
      <c r="D11" s="319">
        <v>32336</v>
      </c>
      <c r="E11" s="319">
        <v>23867</v>
      </c>
      <c r="F11" s="319">
        <v>12137</v>
      </c>
      <c r="G11" s="319">
        <v>11730</v>
      </c>
      <c r="H11" s="319">
        <v>44691</v>
      </c>
      <c r="I11" s="319">
        <v>24085</v>
      </c>
      <c r="J11" s="319">
        <v>20606</v>
      </c>
    </row>
    <row r="12" spans="1:10" s="260" customFormat="1" ht="22.5">
      <c r="A12" s="516" t="s">
        <v>768</v>
      </c>
      <c r="B12" s="319">
        <v>269292</v>
      </c>
      <c r="C12" s="319">
        <v>139602</v>
      </c>
      <c r="D12" s="319">
        <v>129690</v>
      </c>
      <c r="E12" s="319">
        <v>26892</v>
      </c>
      <c r="F12" s="319">
        <v>12282</v>
      </c>
      <c r="G12" s="319">
        <v>14610</v>
      </c>
      <c r="H12" s="319">
        <v>242400</v>
      </c>
      <c r="I12" s="319">
        <v>127320</v>
      </c>
      <c r="J12" s="319">
        <v>115080</v>
      </c>
    </row>
    <row r="13" spans="1:10" s="260" customFormat="1" ht="12.75">
      <c r="A13" s="766" t="s">
        <v>170</v>
      </c>
      <c r="B13" s="766"/>
      <c r="C13" s="766"/>
      <c r="D13" s="766"/>
      <c r="E13" s="766"/>
      <c r="F13" s="766"/>
      <c r="G13" s="766"/>
      <c r="H13" s="766"/>
      <c r="I13" s="766"/>
      <c r="J13" s="766"/>
    </row>
    <row r="14" spans="1:10" s="260" customFormat="1" ht="12.75">
      <c r="A14" s="596" t="s">
        <v>138</v>
      </c>
      <c r="B14" s="319">
        <v>100</v>
      </c>
      <c r="C14" s="319">
        <v>100</v>
      </c>
      <c r="D14" s="319">
        <v>100</v>
      </c>
      <c r="E14" s="319">
        <v>100</v>
      </c>
      <c r="F14" s="319">
        <v>100</v>
      </c>
      <c r="G14" s="319">
        <v>100</v>
      </c>
      <c r="H14" s="319">
        <v>100</v>
      </c>
      <c r="I14" s="319">
        <v>100</v>
      </c>
      <c r="J14" s="319">
        <v>100</v>
      </c>
    </row>
    <row r="15" spans="1:10" s="260" customFormat="1" ht="12.75">
      <c r="A15" s="516" t="s">
        <v>765</v>
      </c>
      <c r="B15" s="299"/>
      <c r="C15" s="299"/>
      <c r="D15" s="299"/>
      <c r="E15" s="299"/>
      <c r="F15" s="299"/>
      <c r="G15" s="299"/>
      <c r="H15" s="299"/>
      <c r="I15" s="299"/>
      <c r="J15" s="299"/>
    </row>
    <row r="16" spans="1:10" s="260" customFormat="1" ht="12.75">
      <c r="A16" s="516" t="s">
        <v>766</v>
      </c>
      <c r="B16" s="500">
        <v>96.4</v>
      </c>
      <c r="C16" s="501">
        <v>96.3</v>
      </c>
      <c r="D16" s="501">
        <v>96.4</v>
      </c>
      <c r="E16" s="501">
        <v>99.1</v>
      </c>
      <c r="F16" s="501">
        <v>99.2</v>
      </c>
      <c r="G16" s="501">
        <v>99.1</v>
      </c>
      <c r="H16" s="501">
        <v>91.6</v>
      </c>
      <c r="I16" s="501">
        <v>91.9</v>
      </c>
      <c r="J16" s="501">
        <v>91.3</v>
      </c>
    </row>
    <row r="17" spans="1:10" s="260" customFormat="1" ht="12.75">
      <c r="A17" s="516" t="s">
        <v>767</v>
      </c>
      <c r="B17" s="500">
        <v>0.7</v>
      </c>
      <c r="C17" s="501">
        <v>0.8</v>
      </c>
      <c r="D17" s="501">
        <v>0.7</v>
      </c>
      <c r="E17" s="501">
        <v>0.4</v>
      </c>
      <c r="F17" s="501">
        <v>0.4</v>
      </c>
      <c r="G17" s="501">
        <v>0.4</v>
      </c>
      <c r="H17" s="501">
        <v>1.3</v>
      </c>
      <c r="I17" s="501">
        <v>1.3</v>
      </c>
      <c r="J17" s="501">
        <v>1.3</v>
      </c>
    </row>
    <row r="18" spans="1:10" s="260" customFormat="1" ht="22.5">
      <c r="A18" s="516" t="s">
        <v>768</v>
      </c>
      <c r="B18" s="500">
        <v>2.9</v>
      </c>
      <c r="C18" s="501">
        <v>2.9</v>
      </c>
      <c r="D18" s="501">
        <v>2.9</v>
      </c>
      <c r="E18" s="501">
        <v>0.5</v>
      </c>
      <c r="F18" s="501">
        <v>0.4</v>
      </c>
      <c r="G18" s="501">
        <v>0.5</v>
      </c>
      <c r="H18" s="501">
        <v>7.1</v>
      </c>
      <c r="I18" s="501">
        <v>6.9</v>
      </c>
      <c r="J18" s="501">
        <v>7.4</v>
      </c>
    </row>
    <row r="19" spans="1:10" s="260" customFormat="1" ht="12.75">
      <c r="A19" s="596" t="s">
        <v>138</v>
      </c>
      <c r="B19" s="319">
        <v>100</v>
      </c>
      <c r="C19" s="501">
        <v>51.6</v>
      </c>
      <c r="D19" s="501">
        <v>48.4</v>
      </c>
      <c r="E19" s="501">
        <v>63.4</v>
      </c>
      <c r="F19" s="501">
        <v>31.7</v>
      </c>
      <c r="G19" s="501">
        <v>31.7</v>
      </c>
      <c r="H19" s="501">
        <v>36.6</v>
      </c>
      <c r="I19" s="501">
        <v>19.899999999999999</v>
      </c>
      <c r="J19" s="501">
        <v>16.7</v>
      </c>
    </row>
    <row r="20" spans="1:10" s="260" customFormat="1" ht="12.75">
      <c r="A20" s="516" t="s">
        <v>765</v>
      </c>
      <c r="B20" s="299"/>
      <c r="C20" s="492"/>
      <c r="D20" s="492"/>
      <c r="E20" s="492"/>
      <c r="F20" s="492"/>
      <c r="G20" s="492"/>
      <c r="H20" s="492"/>
      <c r="I20" s="492"/>
      <c r="J20" s="492"/>
    </row>
    <row r="21" spans="1:10" s="260" customFormat="1" ht="12.75">
      <c r="A21" s="516" t="s">
        <v>766</v>
      </c>
      <c r="B21" s="319">
        <v>100</v>
      </c>
      <c r="C21" s="501">
        <v>51.6</v>
      </c>
      <c r="D21" s="501">
        <v>48.4</v>
      </c>
      <c r="E21" s="501">
        <v>65.2</v>
      </c>
      <c r="F21" s="501">
        <v>32.6</v>
      </c>
      <c r="G21" s="501">
        <v>32.6</v>
      </c>
      <c r="H21" s="501">
        <v>34.799999999999997</v>
      </c>
      <c r="I21" s="501">
        <v>19</v>
      </c>
      <c r="J21" s="501">
        <v>15.8</v>
      </c>
    </row>
    <row r="22" spans="1:10" s="260" customFormat="1" ht="12.75">
      <c r="A22" s="516" t="s">
        <v>767</v>
      </c>
      <c r="B22" s="319">
        <v>100</v>
      </c>
      <c r="C22" s="501">
        <v>52.8</v>
      </c>
      <c r="D22" s="501">
        <v>47.2</v>
      </c>
      <c r="E22" s="501">
        <v>34.799999999999997</v>
      </c>
      <c r="F22" s="501">
        <v>17.7</v>
      </c>
      <c r="G22" s="501">
        <v>17.100000000000001</v>
      </c>
      <c r="H22" s="501">
        <v>65.2</v>
      </c>
      <c r="I22" s="501">
        <v>35.1</v>
      </c>
      <c r="J22" s="501">
        <v>30.1</v>
      </c>
    </row>
    <row r="23" spans="1:10" ht="22.5">
      <c r="A23" s="404" t="s">
        <v>768</v>
      </c>
      <c r="B23" s="325">
        <v>100</v>
      </c>
      <c r="C23" s="597">
        <v>51.8</v>
      </c>
      <c r="D23" s="597">
        <v>48.2</v>
      </c>
      <c r="E23" s="597">
        <v>10</v>
      </c>
      <c r="F23" s="597">
        <v>4.5999999999999996</v>
      </c>
      <c r="G23" s="597">
        <v>5.4</v>
      </c>
      <c r="H23" s="597">
        <v>90</v>
      </c>
      <c r="I23" s="597">
        <v>47.3</v>
      </c>
      <c r="J23" s="597">
        <v>42.7</v>
      </c>
    </row>
    <row r="24" spans="1:10">
      <c r="A24" s="299"/>
      <c r="B24" s="301"/>
      <c r="C24" s="301"/>
      <c r="D24" s="301"/>
      <c r="E24" s="301"/>
      <c r="F24" s="301"/>
      <c r="G24" s="301"/>
      <c r="H24" s="301"/>
      <c r="I24" s="301"/>
      <c r="J24" s="301"/>
    </row>
    <row r="25" spans="1:10">
      <c r="A25" s="299"/>
      <c r="B25" s="301"/>
      <c r="C25" s="301"/>
      <c r="D25" s="301"/>
      <c r="E25" s="301"/>
      <c r="F25" s="301"/>
      <c r="G25" s="301"/>
      <c r="H25" s="301"/>
      <c r="I25" s="301"/>
      <c r="J25" s="301"/>
    </row>
    <row r="26" spans="1:10">
      <c r="A26" s="299"/>
      <c r="B26" s="301"/>
      <c r="C26" s="301"/>
      <c r="D26" s="301"/>
      <c r="E26" s="301"/>
      <c r="F26" s="301"/>
      <c r="G26" s="301"/>
      <c r="H26" s="301"/>
      <c r="I26" s="301"/>
      <c r="J26" s="301"/>
    </row>
    <row r="27" spans="1:10">
      <c r="A27" s="299"/>
      <c r="B27" s="659"/>
      <c r="C27" s="659"/>
      <c r="D27" s="659"/>
      <c r="E27" s="659"/>
      <c r="F27" s="659"/>
      <c r="G27" s="659"/>
      <c r="H27" s="659"/>
      <c r="I27" s="659"/>
      <c r="J27" s="659"/>
    </row>
    <row r="28" spans="1:10">
      <c r="A28" s="299"/>
      <c r="B28" s="659"/>
      <c r="C28" s="659"/>
      <c r="D28" s="659"/>
      <c r="E28" s="659"/>
      <c r="F28" s="659"/>
      <c r="G28" s="659"/>
      <c r="H28" s="659"/>
      <c r="I28" s="659"/>
      <c r="J28" s="659"/>
    </row>
    <row r="29" spans="1:10">
      <c r="A29" s="299"/>
      <c r="B29" s="659"/>
      <c r="C29" s="659"/>
      <c r="D29" s="659"/>
      <c r="E29" s="659"/>
      <c r="F29" s="659"/>
      <c r="G29" s="659"/>
      <c r="H29" s="659"/>
      <c r="I29" s="659"/>
      <c r="J29" s="659"/>
    </row>
    <row r="30" spans="1:10">
      <c r="A30" s="299"/>
      <c r="B30" s="659"/>
      <c r="C30" s="659"/>
      <c r="D30" s="659"/>
      <c r="E30" s="659"/>
      <c r="F30" s="659"/>
      <c r="G30" s="659"/>
      <c r="H30" s="659"/>
      <c r="I30" s="659"/>
      <c r="J30" s="659"/>
    </row>
    <row r="31" spans="1:10">
      <c r="A31" s="299"/>
      <c r="B31" s="659"/>
      <c r="C31" s="659"/>
      <c r="D31" s="659"/>
      <c r="E31" s="659"/>
      <c r="F31" s="659"/>
      <c r="G31" s="659"/>
      <c r="H31" s="659"/>
      <c r="I31" s="659"/>
      <c r="J31" s="659"/>
    </row>
    <row r="32" spans="1:10">
      <c r="A32" s="299"/>
      <c r="B32" s="659"/>
      <c r="C32" s="659"/>
      <c r="D32" s="659"/>
      <c r="E32" s="659"/>
      <c r="F32" s="659"/>
      <c r="G32" s="659"/>
      <c r="H32" s="659"/>
      <c r="I32" s="659"/>
      <c r="J32" s="659"/>
    </row>
    <row r="33" spans="1:10">
      <c r="A33" s="299"/>
      <c r="B33" s="659"/>
      <c r="C33" s="659"/>
      <c r="D33" s="659"/>
      <c r="E33" s="659"/>
      <c r="F33" s="659"/>
      <c r="G33" s="659"/>
      <c r="H33" s="659"/>
      <c r="I33" s="659"/>
      <c r="J33" s="659"/>
    </row>
    <row r="34" spans="1:10">
      <c r="A34" s="299"/>
      <c r="B34" s="659"/>
      <c r="C34" s="659"/>
      <c r="D34" s="659"/>
      <c r="E34" s="659"/>
      <c r="F34" s="659"/>
      <c r="G34" s="659"/>
      <c r="H34" s="659"/>
      <c r="I34" s="659"/>
      <c r="J34" s="659"/>
    </row>
    <row r="35" spans="1:10">
      <c r="A35" s="299"/>
      <c r="B35" s="659"/>
      <c r="C35" s="659"/>
      <c r="D35" s="659"/>
      <c r="E35" s="659"/>
      <c r="F35" s="659"/>
      <c r="G35" s="659"/>
      <c r="H35" s="659"/>
      <c r="I35" s="659"/>
      <c r="J35" s="659"/>
    </row>
    <row r="36" spans="1:10">
      <c r="A36" s="299"/>
      <c r="B36" s="659"/>
      <c r="C36" s="659"/>
      <c r="D36" s="659"/>
      <c r="E36" s="659"/>
      <c r="F36" s="659"/>
      <c r="G36" s="659"/>
      <c r="H36" s="659"/>
      <c r="I36" s="659"/>
      <c r="J36" s="659"/>
    </row>
    <row r="37" spans="1:10">
      <c r="A37" s="299"/>
      <c r="B37" s="659"/>
      <c r="C37" s="659"/>
      <c r="D37" s="659"/>
      <c r="E37" s="659"/>
      <c r="F37" s="659"/>
      <c r="G37" s="659"/>
      <c r="H37" s="659"/>
      <c r="I37" s="659"/>
      <c r="J37" s="659"/>
    </row>
    <row r="38" spans="1:10">
      <c r="A38" s="299"/>
      <c r="B38" s="659"/>
      <c r="C38" s="659"/>
      <c r="D38" s="659"/>
      <c r="E38" s="659"/>
      <c r="F38" s="659"/>
      <c r="G38" s="659"/>
      <c r="H38" s="659"/>
      <c r="I38" s="659"/>
      <c r="J38" s="659"/>
    </row>
    <row r="39" spans="1:10">
      <c r="A39" s="299"/>
      <c r="B39" s="659"/>
      <c r="C39" s="659"/>
      <c r="D39" s="659"/>
      <c r="E39" s="659"/>
      <c r="F39" s="659"/>
      <c r="G39" s="659"/>
      <c r="H39" s="659"/>
      <c r="I39" s="659"/>
      <c r="J39" s="659"/>
    </row>
    <row r="40" spans="1:10">
      <c r="B40" s="660"/>
      <c r="C40" s="660"/>
      <c r="D40" s="660"/>
      <c r="E40" s="660"/>
      <c r="F40" s="660"/>
      <c r="G40" s="660"/>
      <c r="H40" s="660"/>
      <c r="I40" s="660"/>
      <c r="J40" s="660"/>
    </row>
    <row r="41" spans="1:10">
      <c r="B41" s="661"/>
      <c r="C41" s="661"/>
      <c r="D41" s="661"/>
      <c r="E41" s="661"/>
      <c r="F41" s="661"/>
      <c r="G41" s="661"/>
      <c r="H41" s="661"/>
      <c r="I41" s="661"/>
      <c r="J41" s="661"/>
    </row>
    <row r="42" spans="1:10">
      <c r="B42" s="661"/>
      <c r="C42" s="661"/>
      <c r="D42" s="661"/>
      <c r="E42" s="661"/>
      <c r="F42" s="661"/>
      <c r="G42" s="661"/>
      <c r="H42" s="661"/>
      <c r="I42" s="661"/>
      <c r="J42" s="661"/>
    </row>
    <row r="43" spans="1:10">
      <c r="B43" s="661"/>
      <c r="C43" s="661"/>
      <c r="D43" s="661"/>
      <c r="E43" s="661"/>
      <c r="F43" s="661"/>
      <c r="G43" s="661"/>
      <c r="H43" s="661"/>
      <c r="I43" s="661"/>
      <c r="J43" s="661"/>
    </row>
    <row r="44" spans="1:10">
      <c r="B44" s="661"/>
      <c r="C44" s="661"/>
      <c r="D44" s="661"/>
      <c r="E44" s="661"/>
      <c r="F44" s="661"/>
      <c r="G44" s="661"/>
      <c r="H44" s="661"/>
      <c r="I44" s="661"/>
      <c r="J44" s="661"/>
    </row>
    <row r="45" spans="1:10">
      <c r="B45" s="661"/>
      <c r="C45" s="661"/>
      <c r="D45" s="661"/>
      <c r="E45" s="661"/>
      <c r="F45" s="661"/>
      <c r="G45" s="661"/>
      <c r="H45" s="661"/>
      <c r="I45" s="661"/>
      <c r="J45" s="661"/>
    </row>
    <row r="46" spans="1:10">
      <c r="B46" s="661"/>
      <c r="C46" s="661"/>
      <c r="D46" s="661"/>
      <c r="E46" s="661"/>
      <c r="F46" s="661"/>
      <c r="G46" s="661"/>
      <c r="H46" s="661"/>
      <c r="I46" s="661"/>
      <c r="J46" s="661"/>
    </row>
    <row r="47" spans="1:10">
      <c r="B47" s="661"/>
      <c r="C47" s="661"/>
      <c r="D47" s="661"/>
      <c r="E47" s="661"/>
      <c r="F47" s="661"/>
      <c r="G47" s="661"/>
      <c r="H47" s="661"/>
      <c r="I47" s="661"/>
      <c r="J47" s="661"/>
    </row>
    <row r="48" spans="1:10">
      <c r="B48" s="661"/>
      <c r="C48" s="661"/>
      <c r="D48" s="661"/>
      <c r="E48" s="661"/>
      <c r="F48" s="661"/>
      <c r="G48" s="661"/>
      <c r="H48" s="661"/>
      <c r="I48" s="661"/>
      <c r="J48" s="661"/>
    </row>
    <row r="49" spans="2:10">
      <c r="B49" s="661"/>
      <c r="C49" s="661"/>
      <c r="D49" s="661"/>
      <c r="E49" s="661"/>
      <c r="F49" s="661"/>
      <c r="G49" s="661"/>
      <c r="H49" s="661"/>
      <c r="I49" s="661"/>
      <c r="J49" s="661"/>
    </row>
    <row r="50" spans="2:10">
      <c r="B50" s="661"/>
      <c r="C50" s="661"/>
      <c r="D50" s="661"/>
      <c r="E50" s="661"/>
      <c r="F50" s="661"/>
      <c r="G50" s="661"/>
      <c r="H50" s="661"/>
      <c r="I50" s="661"/>
      <c r="J50" s="661"/>
    </row>
    <row r="51" spans="2:10">
      <c r="B51" s="661"/>
      <c r="C51" s="661"/>
      <c r="D51" s="661"/>
      <c r="E51" s="661"/>
      <c r="F51" s="661"/>
      <c r="G51" s="661"/>
      <c r="H51" s="661"/>
      <c r="I51" s="661"/>
      <c r="J51" s="661"/>
    </row>
    <row r="52" spans="2:10">
      <c r="B52" s="661"/>
      <c r="C52" s="661"/>
      <c r="D52" s="661"/>
      <c r="E52" s="661"/>
      <c r="F52" s="661"/>
      <c r="G52" s="661"/>
      <c r="H52" s="661"/>
      <c r="I52" s="661"/>
      <c r="J52" s="661"/>
    </row>
    <row r="53" spans="2:10">
      <c r="B53" s="661"/>
      <c r="C53" s="661"/>
      <c r="D53" s="661"/>
      <c r="E53" s="661"/>
      <c r="F53" s="661"/>
      <c r="G53" s="661"/>
      <c r="H53" s="661"/>
      <c r="I53" s="661"/>
      <c r="J53" s="661"/>
    </row>
    <row r="54" spans="2:10">
      <c r="B54" s="661"/>
      <c r="C54" s="661"/>
      <c r="D54" s="661"/>
      <c r="E54" s="661"/>
      <c r="F54" s="661"/>
      <c r="G54" s="661"/>
      <c r="H54" s="661"/>
      <c r="I54" s="661"/>
      <c r="J54" s="661"/>
    </row>
    <row r="55" spans="2:10">
      <c r="B55" s="661"/>
      <c r="C55" s="661"/>
      <c r="D55" s="661"/>
      <c r="E55" s="661"/>
      <c r="F55" s="661"/>
      <c r="G55" s="661"/>
      <c r="H55" s="661"/>
      <c r="I55" s="661"/>
      <c r="J55" s="661"/>
    </row>
    <row r="56" spans="2:10">
      <c r="B56" s="661"/>
      <c r="C56" s="661"/>
      <c r="D56" s="661"/>
      <c r="E56" s="661"/>
      <c r="F56" s="661"/>
      <c r="G56" s="661"/>
      <c r="H56" s="661"/>
      <c r="I56" s="661"/>
      <c r="J56" s="661"/>
    </row>
    <row r="57" spans="2:10">
      <c r="B57" s="661"/>
      <c r="C57" s="661"/>
      <c r="D57" s="661"/>
      <c r="E57" s="661"/>
      <c r="F57" s="661"/>
      <c r="G57" s="661"/>
      <c r="H57" s="661"/>
      <c r="I57" s="661"/>
      <c r="J57" s="661"/>
    </row>
    <row r="58" spans="2:10">
      <c r="B58" s="661"/>
      <c r="C58" s="661"/>
      <c r="D58" s="661"/>
      <c r="E58" s="661"/>
      <c r="F58" s="661"/>
      <c r="G58" s="661"/>
      <c r="H58" s="661"/>
      <c r="I58" s="661"/>
      <c r="J58" s="661"/>
    </row>
    <row r="59" spans="2:10">
      <c r="B59" s="661"/>
      <c r="C59" s="661"/>
      <c r="D59" s="661"/>
      <c r="E59" s="661"/>
      <c r="F59" s="661"/>
      <c r="G59" s="661"/>
      <c r="H59" s="661"/>
      <c r="I59" s="661"/>
      <c r="J59" s="661"/>
    </row>
    <row r="60" spans="2:10">
      <c r="B60" s="661"/>
      <c r="C60" s="661"/>
      <c r="D60" s="661"/>
      <c r="E60" s="661"/>
      <c r="F60" s="661"/>
      <c r="G60" s="661"/>
      <c r="H60" s="661"/>
      <c r="I60" s="661"/>
      <c r="J60" s="661"/>
    </row>
    <row r="61" spans="2:10">
      <c r="B61" s="661"/>
      <c r="C61" s="661"/>
      <c r="D61" s="661"/>
      <c r="E61" s="661"/>
      <c r="F61" s="661"/>
      <c r="G61" s="661"/>
      <c r="H61" s="661"/>
      <c r="I61" s="661"/>
      <c r="J61" s="661"/>
    </row>
    <row r="62" spans="2:10">
      <c r="B62" s="661"/>
      <c r="C62" s="661"/>
      <c r="D62" s="661"/>
      <c r="E62" s="661"/>
      <c r="F62" s="661"/>
      <c r="G62" s="661"/>
      <c r="H62" s="661"/>
      <c r="I62" s="661"/>
      <c r="J62" s="661"/>
    </row>
    <row r="63" spans="2:10">
      <c r="B63" s="661"/>
      <c r="C63" s="661"/>
      <c r="D63" s="661"/>
      <c r="E63" s="661"/>
      <c r="F63" s="661"/>
      <c r="G63" s="661"/>
      <c r="H63" s="661"/>
      <c r="I63" s="661"/>
      <c r="J63" s="661"/>
    </row>
    <row r="64" spans="2:10">
      <c r="B64" s="661"/>
      <c r="C64" s="661"/>
      <c r="D64" s="661"/>
      <c r="E64" s="661"/>
      <c r="F64" s="661"/>
      <c r="G64" s="661"/>
      <c r="H64" s="661"/>
      <c r="I64" s="661"/>
      <c r="J64" s="661"/>
    </row>
    <row r="65" spans="2:10">
      <c r="B65" s="661"/>
      <c r="C65" s="661"/>
      <c r="D65" s="661"/>
      <c r="E65" s="661"/>
      <c r="F65" s="661"/>
      <c r="G65" s="661"/>
      <c r="H65" s="661"/>
      <c r="I65" s="661"/>
      <c r="J65" s="661"/>
    </row>
    <row r="66" spans="2:10">
      <c r="B66" s="661"/>
      <c r="C66" s="661"/>
      <c r="D66" s="661"/>
      <c r="E66" s="661"/>
      <c r="F66" s="661"/>
      <c r="G66" s="661"/>
      <c r="H66" s="661"/>
      <c r="I66" s="661"/>
      <c r="J66" s="661"/>
    </row>
    <row r="67" spans="2:10">
      <c r="B67" s="661"/>
      <c r="C67" s="661"/>
      <c r="D67" s="661"/>
      <c r="E67" s="661"/>
      <c r="F67" s="661"/>
      <c r="G67" s="661"/>
      <c r="H67" s="661"/>
      <c r="I67" s="661"/>
      <c r="J67" s="661"/>
    </row>
    <row r="68" spans="2:10">
      <c r="B68" s="661"/>
      <c r="C68" s="661"/>
      <c r="D68" s="661"/>
      <c r="E68" s="661"/>
      <c r="F68" s="661"/>
      <c r="G68" s="661"/>
      <c r="H68" s="661"/>
      <c r="I68" s="661"/>
      <c r="J68" s="661"/>
    </row>
    <row r="69" spans="2:10">
      <c r="B69" s="661"/>
      <c r="C69" s="661"/>
      <c r="D69" s="661"/>
      <c r="E69" s="661"/>
      <c r="F69" s="661"/>
      <c r="G69" s="661"/>
      <c r="H69" s="661"/>
      <c r="I69" s="661"/>
      <c r="J69" s="661"/>
    </row>
    <row r="70" spans="2:10">
      <c r="B70" s="661"/>
      <c r="C70" s="661"/>
      <c r="D70" s="661"/>
      <c r="E70" s="661"/>
      <c r="F70" s="661"/>
      <c r="G70" s="661"/>
      <c r="H70" s="661"/>
      <c r="I70" s="661"/>
      <c r="J70" s="661"/>
    </row>
    <row r="71" spans="2:10">
      <c r="B71" s="661"/>
      <c r="C71" s="661"/>
      <c r="D71" s="661"/>
      <c r="E71" s="661"/>
      <c r="F71" s="661"/>
      <c r="G71" s="661"/>
      <c r="H71" s="661"/>
      <c r="I71" s="661"/>
      <c r="J71" s="661"/>
    </row>
    <row r="72" spans="2:10">
      <c r="B72" s="661"/>
      <c r="C72" s="661"/>
      <c r="D72" s="661"/>
      <c r="E72" s="661"/>
      <c r="F72" s="661"/>
      <c r="G72" s="661"/>
      <c r="H72" s="661"/>
      <c r="I72" s="661"/>
      <c r="J72" s="661"/>
    </row>
    <row r="73" spans="2:10">
      <c r="B73" s="661"/>
      <c r="C73" s="661"/>
      <c r="D73" s="661"/>
      <c r="E73" s="661"/>
      <c r="F73" s="661"/>
      <c r="G73" s="661"/>
      <c r="H73" s="661"/>
      <c r="I73" s="661"/>
      <c r="J73" s="661"/>
    </row>
    <row r="74" spans="2:10">
      <c r="B74" s="661"/>
      <c r="C74" s="661"/>
      <c r="D74" s="661"/>
      <c r="E74" s="661"/>
      <c r="F74" s="661"/>
      <c r="G74" s="661"/>
      <c r="H74" s="661"/>
      <c r="I74" s="661"/>
      <c r="J74" s="661"/>
    </row>
    <row r="75" spans="2:10">
      <c r="B75" s="661"/>
      <c r="C75" s="661"/>
      <c r="D75" s="661"/>
      <c r="E75" s="661"/>
      <c r="F75" s="661"/>
      <c r="G75" s="661"/>
      <c r="H75" s="661"/>
      <c r="I75" s="661"/>
      <c r="J75" s="661"/>
    </row>
    <row r="76" spans="2:10">
      <c r="B76" s="661"/>
      <c r="C76" s="661"/>
      <c r="D76" s="661"/>
      <c r="E76" s="661"/>
      <c r="F76" s="661"/>
      <c r="G76" s="661"/>
      <c r="H76" s="661"/>
      <c r="I76" s="661"/>
      <c r="J76" s="661"/>
    </row>
    <row r="77" spans="2:10">
      <c r="B77" s="661"/>
      <c r="C77" s="661"/>
      <c r="D77" s="661"/>
      <c r="E77" s="661"/>
      <c r="F77" s="661"/>
      <c r="G77" s="661"/>
      <c r="H77" s="661"/>
      <c r="I77" s="661"/>
      <c r="J77" s="661"/>
    </row>
    <row r="78" spans="2:10">
      <c r="B78" s="661"/>
      <c r="C78" s="661"/>
      <c r="D78" s="661"/>
      <c r="E78" s="661"/>
      <c r="F78" s="661"/>
      <c r="G78" s="661"/>
      <c r="H78" s="661"/>
      <c r="I78" s="661"/>
      <c r="J78" s="661"/>
    </row>
    <row r="79" spans="2:10">
      <c r="B79" s="661"/>
      <c r="C79" s="661"/>
      <c r="D79" s="661"/>
      <c r="E79" s="661"/>
      <c r="F79" s="661"/>
      <c r="G79" s="661"/>
      <c r="H79" s="661"/>
      <c r="I79" s="661"/>
      <c r="J79" s="661"/>
    </row>
    <row r="80" spans="2:10">
      <c r="B80" s="661"/>
      <c r="C80" s="661"/>
      <c r="D80" s="661"/>
      <c r="E80" s="661"/>
      <c r="F80" s="661"/>
      <c r="G80" s="661"/>
      <c r="H80" s="661"/>
      <c r="I80" s="661"/>
      <c r="J80" s="661"/>
    </row>
    <row r="81" spans="2:10">
      <c r="B81" s="661"/>
      <c r="C81" s="661"/>
      <c r="D81" s="661"/>
      <c r="E81" s="661"/>
      <c r="F81" s="661"/>
      <c r="G81" s="661"/>
      <c r="H81" s="661"/>
      <c r="I81" s="661"/>
      <c r="J81" s="661"/>
    </row>
    <row r="82" spans="2:10">
      <c r="B82" s="661"/>
      <c r="C82" s="661"/>
      <c r="D82" s="661"/>
      <c r="E82" s="661"/>
      <c r="F82" s="661"/>
      <c r="G82" s="661"/>
      <c r="H82" s="661"/>
      <c r="I82" s="661"/>
      <c r="J82" s="661"/>
    </row>
    <row r="83" spans="2:10">
      <c r="B83" s="661"/>
      <c r="C83" s="661"/>
      <c r="D83" s="661"/>
      <c r="E83" s="661"/>
      <c r="F83" s="661"/>
      <c r="G83" s="661"/>
      <c r="H83" s="661"/>
      <c r="I83" s="661"/>
      <c r="J83" s="661"/>
    </row>
    <row r="84" spans="2:10">
      <c r="B84" s="661"/>
      <c r="C84" s="661"/>
      <c r="D84" s="661"/>
      <c r="E84" s="661"/>
      <c r="F84" s="661"/>
      <c r="G84" s="661"/>
      <c r="H84" s="661"/>
      <c r="I84" s="661"/>
      <c r="J84" s="661"/>
    </row>
    <row r="85" spans="2:10">
      <c r="B85" s="661"/>
      <c r="C85" s="661"/>
      <c r="D85" s="661"/>
      <c r="E85" s="661"/>
      <c r="F85" s="661"/>
      <c r="G85" s="661"/>
      <c r="H85" s="661"/>
      <c r="I85" s="661"/>
      <c r="J85" s="661"/>
    </row>
    <row r="86" spans="2:10">
      <c r="B86" s="661"/>
      <c r="C86" s="661"/>
      <c r="D86" s="661"/>
      <c r="E86" s="661"/>
      <c r="F86" s="661"/>
      <c r="G86" s="661"/>
      <c r="H86" s="661"/>
      <c r="I86" s="661"/>
      <c r="J86" s="661"/>
    </row>
    <row r="87" spans="2:10">
      <c r="B87" s="661"/>
      <c r="C87" s="661"/>
      <c r="D87" s="661"/>
      <c r="E87" s="661"/>
      <c r="F87" s="661"/>
      <c r="G87" s="661"/>
      <c r="H87" s="661"/>
      <c r="I87" s="661"/>
      <c r="J87" s="661"/>
    </row>
    <row r="88" spans="2:10">
      <c r="B88" s="661"/>
      <c r="C88" s="661"/>
      <c r="D88" s="661"/>
      <c r="E88" s="661"/>
      <c r="F88" s="661"/>
      <c r="G88" s="661"/>
      <c r="H88" s="661"/>
      <c r="I88" s="661"/>
      <c r="J88" s="661"/>
    </row>
    <row r="89" spans="2:10">
      <c r="B89" s="661"/>
      <c r="C89" s="661"/>
      <c r="D89" s="661"/>
      <c r="E89" s="661"/>
      <c r="F89" s="661"/>
      <c r="G89" s="661"/>
      <c r="H89" s="661"/>
      <c r="I89" s="661"/>
      <c r="J89" s="661"/>
    </row>
    <row r="90" spans="2:10">
      <c r="B90" s="661"/>
      <c r="C90" s="661"/>
      <c r="D90" s="661"/>
      <c r="E90" s="661"/>
      <c r="F90" s="661"/>
      <c r="G90" s="661"/>
      <c r="H90" s="661"/>
      <c r="I90" s="661"/>
      <c r="J90" s="661"/>
    </row>
    <row r="91" spans="2:10">
      <c r="B91" s="661"/>
      <c r="C91" s="661"/>
      <c r="D91" s="661"/>
      <c r="E91" s="661"/>
      <c r="F91" s="661"/>
      <c r="G91" s="661"/>
      <c r="H91" s="661"/>
      <c r="I91" s="661"/>
      <c r="J91" s="661"/>
    </row>
    <row r="92" spans="2:10">
      <c r="B92" s="661"/>
      <c r="C92" s="661"/>
      <c r="D92" s="661"/>
      <c r="E92" s="661"/>
      <c r="F92" s="661"/>
      <c r="G92" s="661"/>
      <c r="H92" s="661"/>
      <c r="I92" s="661"/>
      <c r="J92" s="661"/>
    </row>
    <row r="93" spans="2:10">
      <c r="B93" s="661"/>
      <c r="C93" s="661"/>
      <c r="D93" s="661"/>
      <c r="E93" s="661"/>
      <c r="F93" s="661"/>
      <c r="G93" s="661"/>
      <c r="H93" s="661"/>
      <c r="I93" s="661"/>
      <c r="J93" s="661"/>
    </row>
    <row r="94" spans="2:10">
      <c r="B94" s="661"/>
      <c r="C94" s="661"/>
      <c r="D94" s="661"/>
      <c r="E94" s="661"/>
      <c r="F94" s="661"/>
      <c r="G94" s="661"/>
      <c r="H94" s="661"/>
      <c r="I94" s="661"/>
      <c r="J94" s="661"/>
    </row>
    <row r="95" spans="2:10">
      <c r="B95" s="661"/>
      <c r="C95" s="661"/>
      <c r="D95" s="661"/>
      <c r="E95" s="661"/>
      <c r="F95" s="661"/>
      <c r="G95" s="661"/>
      <c r="H95" s="661"/>
      <c r="I95" s="661"/>
      <c r="J95" s="661"/>
    </row>
    <row r="96" spans="2:10">
      <c r="B96" s="661"/>
      <c r="C96" s="661"/>
      <c r="D96" s="661"/>
      <c r="E96" s="661"/>
      <c r="F96" s="661"/>
      <c r="G96" s="661"/>
      <c r="H96" s="661"/>
      <c r="I96" s="661"/>
      <c r="J96" s="661"/>
    </row>
    <row r="97" spans="2:10">
      <c r="B97" s="661"/>
      <c r="C97" s="661"/>
      <c r="D97" s="661"/>
      <c r="E97" s="661"/>
      <c r="F97" s="661"/>
      <c r="G97" s="661"/>
      <c r="H97" s="661"/>
      <c r="I97" s="661"/>
      <c r="J97" s="661"/>
    </row>
    <row r="98" spans="2:10">
      <c r="B98" s="661"/>
      <c r="C98" s="661"/>
      <c r="D98" s="661"/>
      <c r="E98" s="661"/>
      <c r="F98" s="661"/>
      <c r="G98" s="661"/>
      <c r="H98" s="661"/>
      <c r="I98" s="661"/>
      <c r="J98" s="661"/>
    </row>
    <row r="99" spans="2:10">
      <c r="B99" s="661"/>
      <c r="C99" s="661"/>
      <c r="D99" s="661"/>
      <c r="E99" s="661"/>
      <c r="F99" s="661"/>
      <c r="G99" s="661"/>
      <c r="H99" s="661"/>
      <c r="I99" s="661"/>
      <c r="J99" s="661"/>
    </row>
    <row r="100" spans="2:10">
      <c r="B100" s="661"/>
      <c r="C100" s="661"/>
      <c r="D100" s="661"/>
      <c r="E100" s="661"/>
      <c r="F100" s="661"/>
      <c r="G100" s="661"/>
      <c r="H100" s="661"/>
      <c r="I100" s="661"/>
      <c r="J100" s="661"/>
    </row>
    <row r="101" spans="2:10">
      <c r="B101" s="661"/>
      <c r="C101" s="661"/>
      <c r="D101" s="661"/>
      <c r="E101" s="661"/>
      <c r="F101" s="661"/>
      <c r="G101" s="661"/>
      <c r="H101" s="661"/>
      <c r="I101" s="661"/>
      <c r="J101" s="661"/>
    </row>
    <row r="102" spans="2:10">
      <c r="B102" s="661"/>
      <c r="C102" s="661"/>
      <c r="D102" s="661"/>
      <c r="E102" s="661"/>
      <c r="F102" s="661"/>
      <c r="G102" s="661"/>
      <c r="H102" s="661"/>
      <c r="I102" s="661"/>
      <c r="J102" s="661"/>
    </row>
    <row r="103" spans="2:10">
      <c r="B103" s="661"/>
      <c r="C103" s="661"/>
      <c r="D103" s="661"/>
      <c r="E103" s="661"/>
      <c r="F103" s="661"/>
      <c r="G103" s="661"/>
      <c r="H103" s="661"/>
      <c r="I103" s="661"/>
      <c r="J103" s="661"/>
    </row>
    <row r="104" spans="2:10">
      <c r="B104" s="661"/>
      <c r="C104" s="661"/>
      <c r="D104" s="661"/>
      <c r="E104" s="661"/>
      <c r="F104" s="661"/>
      <c r="G104" s="661"/>
      <c r="H104" s="661"/>
      <c r="I104" s="661"/>
      <c r="J104" s="661"/>
    </row>
    <row r="105" spans="2:10">
      <c r="B105" s="661"/>
      <c r="C105" s="661"/>
      <c r="D105" s="661"/>
      <c r="E105" s="661"/>
      <c r="F105" s="661"/>
      <c r="G105" s="661"/>
      <c r="H105" s="661"/>
      <c r="I105" s="661"/>
      <c r="J105" s="661"/>
    </row>
    <row r="106" spans="2:10">
      <c r="B106" s="661"/>
      <c r="C106" s="661"/>
      <c r="D106" s="661"/>
      <c r="E106" s="661"/>
      <c r="F106" s="661"/>
      <c r="G106" s="661"/>
      <c r="H106" s="661"/>
      <c r="I106" s="661"/>
      <c r="J106" s="661"/>
    </row>
    <row r="107" spans="2:10">
      <c r="B107" s="661"/>
      <c r="C107" s="661"/>
      <c r="D107" s="661"/>
      <c r="E107" s="661"/>
      <c r="F107" s="661"/>
      <c r="G107" s="661"/>
      <c r="H107" s="661"/>
      <c r="I107" s="661"/>
      <c r="J107" s="661"/>
    </row>
    <row r="108" spans="2:10">
      <c r="B108" s="661"/>
      <c r="C108" s="661"/>
      <c r="D108" s="661"/>
      <c r="E108" s="661"/>
      <c r="F108" s="661"/>
      <c r="G108" s="661"/>
      <c r="H108" s="661"/>
      <c r="I108" s="661"/>
      <c r="J108" s="661"/>
    </row>
    <row r="109" spans="2:10">
      <c r="B109" s="661"/>
      <c r="C109" s="661"/>
      <c r="D109" s="661"/>
      <c r="E109" s="661"/>
      <c r="F109" s="661"/>
      <c r="G109" s="661"/>
      <c r="H109" s="661"/>
      <c r="I109" s="661"/>
      <c r="J109" s="661"/>
    </row>
    <row r="110" spans="2:10">
      <c r="B110" s="661"/>
      <c r="C110" s="661"/>
      <c r="D110" s="661"/>
      <c r="E110" s="661"/>
      <c r="F110" s="661"/>
      <c r="G110" s="661"/>
      <c r="H110" s="661"/>
      <c r="I110" s="661"/>
      <c r="J110" s="661"/>
    </row>
  </sheetData>
  <mergeCells count="16">
    <mergeCell ref="A13:J13"/>
    <mergeCell ref="A1:J1"/>
    <mergeCell ref="A3:A6"/>
    <mergeCell ref="B3:D3"/>
    <mergeCell ref="E3:J3"/>
    <mergeCell ref="B4:B6"/>
    <mergeCell ref="C4:D4"/>
    <mergeCell ref="E4:G4"/>
    <mergeCell ref="H4:J4"/>
    <mergeCell ref="C5:C6"/>
    <mergeCell ref="D5:D6"/>
    <mergeCell ref="E5:E6"/>
    <mergeCell ref="F5:G5"/>
    <mergeCell ref="H5:H6"/>
    <mergeCell ref="I5:J5"/>
    <mergeCell ref="A7:J7"/>
  </mergeCells>
  <pageMargins left="0.7" right="0.7" top="0.75" bottom="0.75" header="0.3" footer="0.3"/>
  <pageSetup paperSize="0" orientation="portrait" horizontalDpi="0" verticalDpi="0" copie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O39" sqref="O39"/>
    </sheetView>
  </sheetViews>
  <sheetFormatPr defaultRowHeight="12.75"/>
  <cols>
    <col min="1" max="1" width="22.140625" style="260" customWidth="1"/>
    <col min="2" max="16384" width="9.140625" style="260"/>
  </cols>
  <sheetData>
    <row r="1" spans="1:10">
      <c r="A1" s="1050" t="s">
        <v>748</v>
      </c>
      <c r="B1" s="1050"/>
      <c r="C1" s="1050"/>
      <c r="D1" s="1050"/>
      <c r="E1" s="1050"/>
      <c r="F1" s="1050"/>
      <c r="G1" s="1050"/>
      <c r="H1" s="1050"/>
      <c r="I1" s="1050"/>
      <c r="J1" s="1050"/>
    </row>
    <row r="2" spans="1:10" s="505" customFormat="1" ht="11.25">
      <c r="A2" s="504"/>
      <c r="J2" s="539" t="s">
        <v>14</v>
      </c>
    </row>
    <row r="3" spans="1:10" s="505" customFormat="1" ht="11.25">
      <c r="A3" s="1069"/>
      <c r="B3" s="769" t="s">
        <v>134</v>
      </c>
      <c r="C3" s="770"/>
      <c r="D3" s="770"/>
      <c r="E3" s="769" t="s">
        <v>42</v>
      </c>
      <c r="F3" s="770"/>
      <c r="G3" s="770"/>
      <c r="H3" s="770"/>
      <c r="I3" s="770"/>
      <c r="J3" s="770"/>
    </row>
    <row r="4" spans="1:10" s="505" customFormat="1" ht="11.25">
      <c r="A4" s="1069"/>
      <c r="B4" s="769" t="s">
        <v>135</v>
      </c>
      <c r="C4" s="769" t="s">
        <v>52</v>
      </c>
      <c r="D4" s="770"/>
      <c r="E4" s="769" t="s">
        <v>136</v>
      </c>
      <c r="F4" s="770"/>
      <c r="G4" s="770"/>
      <c r="H4" s="769" t="s">
        <v>137</v>
      </c>
      <c r="I4" s="770"/>
      <c r="J4" s="770"/>
    </row>
    <row r="5" spans="1:10" s="505" customFormat="1" ht="11.25">
      <c r="A5" s="1069"/>
      <c r="B5" s="770"/>
      <c r="C5" s="769" t="s">
        <v>41</v>
      </c>
      <c r="D5" s="769" t="s">
        <v>43</v>
      </c>
      <c r="E5" s="769" t="s">
        <v>135</v>
      </c>
      <c r="F5" s="769" t="s">
        <v>52</v>
      </c>
      <c r="G5" s="770"/>
      <c r="H5" s="769" t="s">
        <v>135</v>
      </c>
      <c r="I5" s="769" t="s">
        <v>52</v>
      </c>
      <c r="J5" s="770"/>
    </row>
    <row r="6" spans="1:10" s="505" customFormat="1" ht="11.25">
      <c r="A6" s="1069"/>
      <c r="B6" s="770"/>
      <c r="C6" s="770"/>
      <c r="D6" s="770"/>
      <c r="E6" s="770"/>
      <c r="F6" s="488" t="s">
        <v>41</v>
      </c>
      <c r="G6" s="488" t="s">
        <v>43</v>
      </c>
      <c r="H6" s="770"/>
      <c r="I6" s="488" t="s">
        <v>41</v>
      </c>
      <c r="J6" s="488" t="s">
        <v>43</v>
      </c>
    </row>
    <row r="7" spans="1:10" s="505" customFormat="1" ht="11.25">
      <c r="A7" s="251" t="s">
        <v>58</v>
      </c>
      <c r="B7" s="319">
        <v>65501</v>
      </c>
      <c r="C7" s="319">
        <v>31990</v>
      </c>
      <c r="D7" s="319">
        <v>33511</v>
      </c>
      <c r="E7" s="319">
        <v>34693</v>
      </c>
      <c r="F7" s="319">
        <v>17607</v>
      </c>
      <c r="G7" s="319">
        <v>17086</v>
      </c>
      <c r="H7" s="319">
        <v>30808</v>
      </c>
      <c r="I7" s="319">
        <v>14383</v>
      </c>
      <c r="J7" s="319">
        <v>16425</v>
      </c>
    </row>
    <row r="8" spans="1:10" s="505" customFormat="1" ht="11.25">
      <c r="A8" s="252" t="s">
        <v>37</v>
      </c>
      <c r="B8" s="319">
        <v>180</v>
      </c>
      <c r="C8" s="319">
        <v>180</v>
      </c>
      <c r="D8" s="330" t="s">
        <v>840</v>
      </c>
      <c r="E8" s="330" t="s">
        <v>840</v>
      </c>
      <c r="F8" s="330" t="s">
        <v>840</v>
      </c>
      <c r="G8" s="330" t="s">
        <v>840</v>
      </c>
      <c r="H8" s="319">
        <v>180</v>
      </c>
      <c r="I8" s="319">
        <v>180</v>
      </c>
      <c r="J8" s="330" t="s">
        <v>840</v>
      </c>
    </row>
    <row r="9" spans="1:10" s="505" customFormat="1" ht="11.25">
      <c r="A9" s="253" t="s">
        <v>59</v>
      </c>
      <c r="B9" s="319">
        <v>785</v>
      </c>
      <c r="C9" s="319">
        <v>278</v>
      </c>
      <c r="D9" s="319">
        <v>507</v>
      </c>
      <c r="E9" s="319">
        <v>356</v>
      </c>
      <c r="F9" s="319">
        <v>97</v>
      </c>
      <c r="G9" s="319">
        <v>259</v>
      </c>
      <c r="H9" s="319">
        <v>429</v>
      </c>
      <c r="I9" s="319">
        <v>181</v>
      </c>
      <c r="J9" s="319">
        <v>248</v>
      </c>
    </row>
    <row r="10" spans="1:10" s="505" customFormat="1" ht="11.25">
      <c r="A10" s="253" t="s">
        <v>60</v>
      </c>
      <c r="B10" s="319">
        <v>2218</v>
      </c>
      <c r="C10" s="319">
        <v>967</v>
      </c>
      <c r="D10" s="319">
        <v>1251</v>
      </c>
      <c r="E10" s="319">
        <v>1943</v>
      </c>
      <c r="F10" s="319">
        <v>898</v>
      </c>
      <c r="G10" s="319">
        <v>1045</v>
      </c>
      <c r="H10" s="319">
        <v>275</v>
      </c>
      <c r="I10" s="319">
        <v>69</v>
      </c>
      <c r="J10" s="319">
        <v>206</v>
      </c>
    </row>
    <row r="11" spans="1:10" s="505" customFormat="1" ht="11.25">
      <c r="A11" s="253" t="s">
        <v>61</v>
      </c>
      <c r="B11" s="319">
        <v>221</v>
      </c>
      <c r="C11" s="319">
        <v>38</v>
      </c>
      <c r="D11" s="319">
        <v>183</v>
      </c>
      <c r="E11" s="319">
        <v>82</v>
      </c>
      <c r="F11" s="319">
        <v>38</v>
      </c>
      <c r="G11" s="319">
        <v>44</v>
      </c>
      <c r="H11" s="319">
        <v>139</v>
      </c>
      <c r="I11" s="330" t="s">
        <v>840</v>
      </c>
      <c r="J11" s="319">
        <v>139</v>
      </c>
    </row>
    <row r="12" spans="1:10" s="505" customFormat="1" ht="11.25">
      <c r="A12" s="253" t="s">
        <v>62</v>
      </c>
      <c r="B12" s="319">
        <v>38</v>
      </c>
      <c r="C12" s="319">
        <v>12</v>
      </c>
      <c r="D12" s="319">
        <v>26</v>
      </c>
      <c r="E12" s="330" t="s">
        <v>840</v>
      </c>
      <c r="F12" s="330" t="s">
        <v>840</v>
      </c>
      <c r="G12" s="330" t="s">
        <v>840</v>
      </c>
      <c r="H12" s="319">
        <v>38</v>
      </c>
      <c r="I12" s="319">
        <v>12</v>
      </c>
      <c r="J12" s="319">
        <v>26</v>
      </c>
    </row>
    <row r="13" spans="1:10" s="505" customFormat="1" ht="11.25">
      <c r="A13" s="253" t="s">
        <v>63</v>
      </c>
      <c r="B13" s="319">
        <v>641</v>
      </c>
      <c r="C13" s="319">
        <v>373</v>
      </c>
      <c r="D13" s="319">
        <v>268</v>
      </c>
      <c r="E13" s="319">
        <v>373</v>
      </c>
      <c r="F13" s="319">
        <v>250</v>
      </c>
      <c r="G13" s="319">
        <v>123</v>
      </c>
      <c r="H13" s="319">
        <v>268</v>
      </c>
      <c r="I13" s="319">
        <v>123</v>
      </c>
      <c r="J13" s="319">
        <v>145</v>
      </c>
    </row>
    <row r="14" spans="1:10" s="505" customFormat="1" ht="11.25">
      <c r="A14" s="253" t="s">
        <v>64</v>
      </c>
      <c r="B14" s="319">
        <v>3170</v>
      </c>
      <c r="C14" s="319">
        <v>1423</v>
      </c>
      <c r="D14" s="319">
        <v>1747</v>
      </c>
      <c r="E14" s="319">
        <v>254</v>
      </c>
      <c r="F14" s="319">
        <v>85</v>
      </c>
      <c r="G14" s="319">
        <v>169</v>
      </c>
      <c r="H14" s="319">
        <v>2916</v>
      </c>
      <c r="I14" s="319">
        <v>1338</v>
      </c>
      <c r="J14" s="319">
        <v>1578</v>
      </c>
    </row>
    <row r="15" spans="1:10" s="505" customFormat="1" ht="11.25">
      <c r="A15" s="252" t="s">
        <v>38</v>
      </c>
      <c r="B15" s="319">
        <v>2366</v>
      </c>
      <c r="C15" s="319">
        <v>1237</v>
      </c>
      <c r="D15" s="319">
        <v>1129</v>
      </c>
      <c r="E15" s="319">
        <v>590</v>
      </c>
      <c r="F15" s="319">
        <v>207</v>
      </c>
      <c r="G15" s="319">
        <v>383</v>
      </c>
      <c r="H15" s="319">
        <v>1776</v>
      </c>
      <c r="I15" s="319">
        <v>1030</v>
      </c>
      <c r="J15" s="319">
        <v>746</v>
      </c>
    </row>
    <row r="16" spans="1:10" s="505" customFormat="1" ht="11.25">
      <c r="A16" s="253" t="s">
        <v>65</v>
      </c>
      <c r="B16" s="319">
        <v>4364</v>
      </c>
      <c r="C16" s="319">
        <v>1564</v>
      </c>
      <c r="D16" s="319">
        <v>2800</v>
      </c>
      <c r="E16" s="319">
        <v>1851</v>
      </c>
      <c r="F16" s="319">
        <v>309</v>
      </c>
      <c r="G16" s="319">
        <v>1542</v>
      </c>
      <c r="H16" s="319">
        <v>2513</v>
      </c>
      <c r="I16" s="319">
        <v>1255</v>
      </c>
      <c r="J16" s="319">
        <v>1258</v>
      </c>
    </row>
    <row r="17" spans="1:11" s="505" customFormat="1" ht="11.25">
      <c r="A17" s="253" t="s">
        <v>66</v>
      </c>
      <c r="B17" s="319">
        <v>3783</v>
      </c>
      <c r="C17" s="319">
        <v>1494</v>
      </c>
      <c r="D17" s="319">
        <v>2289</v>
      </c>
      <c r="E17" s="319">
        <v>403</v>
      </c>
      <c r="F17" s="319">
        <v>136</v>
      </c>
      <c r="G17" s="319">
        <v>267</v>
      </c>
      <c r="H17" s="319">
        <v>3380</v>
      </c>
      <c r="I17" s="319">
        <v>1358</v>
      </c>
      <c r="J17" s="319">
        <v>2022</v>
      </c>
    </row>
    <row r="18" spans="1:11" s="505" customFormat="1" ht="11.25">
      <c r="A18" s="253" t="s">
        <v>67</v>
      </c>
      <c r="B18" s="319">
        <v>122</v>
      </c>
      <c r="C18" s="319">
        <v>29</v>
      </c>
      <c r="D18" s="319">
        <v>93</v>
      </c>
      <c r="E18" s="330" t="s">
        <v>840</v>
      </c>
      <c r="F18" s="330" t="s">
        <v>840</v>
      </c>
      <c r="G18" s="330" t="s">
        <v>840</v>
      </c>
      <c r="H18" s="319">
        <v>122</v>
      </c>
      <c r="I18" s="319">
        <v>29</v>
      </c>
      <c r="J18" s="319">
        <v>93</v>
      </c>
    </row>
    <row r="19" spans="1:11" s="505" customFormat="1" ht="11.25">
      <c r="A19" s="253" t="s">
        <v>68</v>
      </c>
      <c r="B19" s="319">
        <v>8108</v>
      </c>
      <c r="C19" s="319">
        <v>3330</v>
      </c>
      <c r="D19" s="319">
        <v>4778</v>
      </c>
      <c r="E19" s="319">
        <v>3091</v>
      </c>
      <c r="F19" s="319">
        <v>1657</v>
      </c>
      <c r="G19" s="319">
        <v>1434</v>
      </c>
      <c r="H19" s="319">
        <v>5017</v>
      </c>
      <c r="I19" s="319">
        <v>1673</v>
      </c>
      <c r="J19" s="319">
        <v>3344</v>
      </c>
    </row>
    <row r="20" spans="1:11" s="505" customFormat="1" ht="11.25">
      <c r="A20" s="253" t="s">
        <v>69</v>
      </c>
      <c r="B20" s="319">
        <v>787</v>
      </c>
      <c r="C20" s="319">
        <v>399</v>
      </c>
      <c r="D20" s="319">
        <v>388</v>
      </c>
      <c r="E20" s="319">
        <v>124</v>
      </c>
      <c r="F20" s="330" t="s">
        <v>840</v>
      </c>
      <c r="G20" s="319">
        <v>124</v>
      </c>
      <c r="H20" s="319">
        <v>663</v>
      </c>
      <c r="I20" s="319">
        <v>399</v>
      </c>
      <c r="J20" s="319">
        <v>264</v>
      </c>
    </row>
    <row r="21" spans="1:11" s="505" customFormat="1" ht="11.25">
      <c r="A21" s="253" t="s">
        <v>70</v>
      </c>
      <c r="B21" s="319">
        <v>3477</v>
      </c>
      <c r="C21" s="319">
        <v>2185</v>
      </c>
      <c r="D21" s="319">
        <v>1292</v>
      </c>
      <c r="E21" s="319">
        <v>182</v>
      </c>
      <c r="F21" s="319">
        <v>182</v>
      </c>
      <c r="G21" s="330" t="s">
        <v>840</v>
      </c>
      <c r="H21" s="319">
        <v>3295</v>
      </c>
      <c r="I21" s="319">
        <v>2003</v>
      </c>
      <c r="J21" s="319">
        <v>1292</v>
      </c>
    </row>
    <row r="22" spans="1:11" s="505" customFormat="1" ht="11.25">
      <c r="A22" s="253" t="s">
        <v>71</v>
      </c>
      <c r="B22" s="319">
        <v>13776</v>
      </c>
      <c r="C22" s="319">
        <v>6397</v>
      </c>
      <c r="D22" s="319">
        <v>7379</v>
      </c>
      <c r="E22" s="319">
        <v>4446</v>
      </c>
      <c r="F22" s="319">
        <v>1852</v>
      </c>
      <c r="G22" s="319">
        <v>2594</v>
      </c>
      <c r="H22" s="319">
        <v>9330</v>
      </c>
      <c r="I22" s="319">
        <v>4545</v>
      </c>
      <c r="J22" s="319">
        <v>4785</v>
      </c>
    </row>
    <row r="23" spans="1:11" s="505" customFormat="1" ht="11.25">
      <c r="A23" s="252" t="s">
        <v>39</v>
      </c>
      <c r="B23" s="319">
        <v>102</v>
      </c>
      <c r="C23" s="319">
        <v>53</v>
      </c>
      <c r="D23" s="319">
        <v>49</v>
      </c>
      <c r="E23" s="319">
        <v>51</v>
      </c>
      <c r="F23" s="319">
        <v>29</v>
      </c>
      <c r="G23" s="319">
        <v>22</v>
      </c>
      <c r="H23" s="319">
        <v>51</v>
      </c>
      <c r="I23" s="319">
        <v>24</v>
      </c>
      <c r="J23" s="319">
        <v>27</v>
      </c>
    </row>
    <row r="24" spans="1:11" s="505" customFormat="1" ht="11.25">
      <c r="A24" s="253" t="s">
        <v>72</v>
      </c>
      <c r="B24" s="319">
        <v>2005</v>
      </c>
      <c r="C24" s="319">
        <v>1036</v>
      </c>
      <c r="D24" s="319">
        <v>969</v>
      </c>
      <c r="E24" s="319">
        <v>1589</v>
      </c>
      <c r="F24" s="319">
        <v>872</v>
      </c>
      <c r="G24" s="319">
        <v>717</v>
      </c>
      <c r="H24" s="319">
        <v>416</v>
      </c>
      <c r="I24" s="319">
        <v>164</v>
      </c>
      <c r="J24" s="319">
        <v>252</v>
      </c>
      <c r="K24" s="538"/>
    </row>
    <row r="25" spans="1:11" s="505" customFormat="1" ht="11.25">
      <c r="A25" s="253" t="s">
        <v>85</v>
      </c>
      <c r="B25" s="319">
        <v>3051</v>
      </c>
      <c r="C25" s="319">
        <v>1650</v>
      </c>
      <c r="D25" s="319">
        <v>1401</v>
      </c>
      <c r="E25" s="319">
        <v>3051</v>
      </c>
      <c r="F25" s="319">
        <v>1650</v>
      </c>
      <c r="G25" s="319">
        <v>1401</v>
      </c>
      <c r="H25" s="330" t="s">
        <v>840</v>
      </c>
      <c r="I25" s="330" t="s">
        <v>840</v>
      </c>
      <c r="J25" s="330" t="s">
        <v>840</v>
      </c>
      <c r="K25" s="538"/>
    </row>
    <row r="26" spans="1:11">
      <c r="A26" s="253" t="s">
        <v>73</v>
      </c>
      <c r="B26" s="319">
        <v>14414</v>
      </c>
      <c r="C26" s="319">
        <v>8401</v>
      </c>
      <c r="D26" s="319">
        <v>6013</v>
      </c>
      <c r="E26" s="319">
        <v>14414</v>
      </c>
      <c r="F26" s="319">
        <v>8401</v>
      </c>
      <c r="G26" s="319">
        <v>6013</v>
      </c>
      <c r="H26" s="330" t="s">
        <v>840</v>
      </c>
      <c r="I26" s="330" t="s">
        <v>840</v>
      </c>
      <c r="J26" s="330" t="s">
        <v>840</v>
      </c>
      <c r="K26" s="349"/>
    </row>
    <row r="27" spans="1:11">
      <c r="A27" s="257" t="s">
        <v>74</v>
      </c>
      <c r="B27" s="325">
        <v>1893</v>
      </c>
      <c r="C27" s="325">
        <v>944</v>
      </c>
      <c r="D27" s="325">
        <v>949</v>
      </c>
      <c r="E27" s="325">
        <v>1893</v>
      </c>
      <c r="F27" s="325">
        <v>944</v>
      </c>
      <c r="G27" s="325">
        <v>949</v>
      </c>
      <c r="H27" s="509" t="s">
        <v>840</v>
      </c>
      <c r="I27" s="509" t="s">
        <v>840</v>
      </c>
      <c r="J27" s="509" t="s">
        <v>840</v>
      </c>
      <c r="K27" s="349"/>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workbookViewId="0">
      <selection activeCell="P33" sqref="P33"/>
    </sheetView>
  </sheetViews>
  <sheetFormatPr defaultRowHeight="11.25"/>
  <cols>
    <col min="1" max="1" width="22" style="20" customWidth="1"/>
    <col min="2" max="16384" width="9.140625" style="20"/>
  </cols>
  <sheetData>
    <row r="1" spans="1:10" ht="12.75">
      <c r="A1" s="1062" t="s">
        <v>749</v>
      </c>
      <c r="B1" s="1062"/>
      <c r="C1" s="1062"/>
      <c r="D1" s="1062"/>
      <c r="E1" s="1062"/>
      <c r="F1" s="1062"/>
      <c r="G1" s="1062"/>
      <c r="H1" s="1062"/>
      <c r="I1" s="1062"/>
      <c r="J1" s="1062"/>
    </row>
    <row r="2" spans="1:10">
      <c r="A2" s="160"/>
      <c r="J2" s="116" t="s">
        <v>14</v>
      </c>
    </row>
    <row r="3" spans="1:10">
      <c r="A3" s="871"/>
      <c r="B3" s="761" t="s">
        <v>134</v>
      </c>
      <c r="C3" s="762"/>
      <c r="D3" s="762"/>
      <c r="E3" s="729" t="s">
        <v>42</v>
      </c>
      <c r="F3" s="763"/>
      <c r="G3" s="763"/>
      <c r="H3" s="878"/>
      <c r="I3" s="878"/>
      <c r="J3" s="878"/>
    </row>
    <row r="4" spans="1:10">
      <c r="A4" s="872"/>
      <c r="B4" s="761" t="s">
        <v>135</v>
      </c>
      <c r="C4" s="761" t="s">
        <v>52</v>
      </c>
      <c r="D4" s="762"/>
      <c r="E4" s="738" t="s">
        <v>722</v>
      </c>
      <c r="F4" s="1009"/>
      <c r="G4" s="754"/>
      <c r="H4" s="738" t="s">
        <v>723</v>
      </c>
      <c r="I4" s="1009"/>
      <c r="J4" s="1009"/>
    </row>
    <row r="5" spans="1:10">
      <c r="A5" s="872"/>
      <c r="B5" s="762"/>
      <c r="C5" s="761" t="s">
        <v>41</v>
      </c>
      <c r="D5" s="761" t="s">
        <v>43</v>
      </c>
      <c r="E5" s="723" t="s">
        <v>724</v>
      </c>
      <c r="F5" s="725" t="s">
        <v>52</v>
      </c>
      <c r="G5" s="764"/>
      <c r="H5" s="761" t="s">
        <v>135</v>
      </c>
      <c r="I5" s="729" t="s">
        <v>52</v>
      </c>
      <c r="J5" s="878"/>
    </row>
    <row r="6" spans="1:10">
      <c r="A6" s="872"/>
      <c r="B6" s="762"/>
      <c r="C6" s="762"/>
      <c r="D6" s="762"/>
      <c r="E6" s="869"/>
      <c r="F6" s="485" t="s">
        <v>41</v>
      </c>
      <c r="G6" s="485" t="s">
        <v>43</v>
      </c>
      <c r="H6" s="762"/>
      <c r="I6" s="486" t="s">
        <v>41</v>
      </c>
      <c r="J6" s="487" t="s">
        <v>43</v>
      </c>
    </row>
    <row r="7" spans="1:10">
      <c r="A7" s="1072" t="s">
        <v>15</v>
      </c>
      <c r="B7" s="1072"/>
      <c r="C7" s="1072"/>
      <c r="D7" s="1072"/>
      <c r="E7" s="1072"/>
      <c r="F7" s="1072"/>
      <c r="G7" s="1072"/>
      <c r="H7" s="1072"/>
      <c r="I7" s="1072"/>
      <c r="J7" s="1072"/>
    </row>
    <row r="8" spans="1:10">
      <c r="A8" s="20" t="s">
        <v>58</v>
      </c>
      <c r="B8" s="26">
        <v>70407</v>
      </c>
      <c r="C8" s="26">
        <v>37105</v>
      </c>
      <c r="D8" s="26">
        <v>33302</v>
      </c>
      <c r="E8" s="26">
        <v>67559</v>
      </c>
      <c r="F8" s="26">
        <v>36192</v>
      </c>
      <c r="G8" s="26">
        <v>31367</v>
      </c>
      <c r="H8" s="26">
        <v>2848</v>
      </c>
      <c r="I8" s="26">
        <v>913</v>
      </c>
      <c r="J8" s="26">
        <v>1935</v>
      </c>
    </row>
    <row r="9" spans="1:10">
      <c r="A9" s="58" t="s">
        <v>37</v>
      </c>
      <c r="B9" s="26">
        <v>124</v>
      </c>
      <c r="C9" s="26">
        <v>124</v>
      </c>
      <c r="D9" s="111" t="s">
        <v>840</v>
      </c>
      <c r="E9" s="111" t="s">
        <v>840</v>
      </c>
      <c r="F9" s="111" t="s">
        <v>840</v>
      </c>
      <c r="G9" s="111" t="s">
        <v>840</v>
      </c>
      <c r="H9" s="26">
        <v>124</v>
      </c>
      <c r="I9" s="26">
        <v>124</v>
      </c>
      <c r="J9" s="111" t="s">
        <v>840</v>
      </c>
    </row>
    <row r="10" spans="1:10">
      <c r="A10" s="76" t="s">
        <v>59</v>
      </c>
      <c r="B10" s="26">
        <v>146</v>
      </c>
      <c r="C10" s="26">
        <v>55</v>
      </c>
      <c r="D10" s="26">
        <v>91</v>
      </c>
      <c r="E10" s="26">
        <v>42</v>
      </c>
      <c r="F10" s="111" t="s">
        <v>840</v>
      </c>
      <c r="G10" s="26">
        <v>42</v>
      </c>
      <c r="H10" s="26">
        <v>104</v>
      </c>
      <c r="I10" s="26">
        <v>55</v>
      </c>
      <c r="J10" s="26">
        <v>49</v>
      </c>
    </row>
    <row r="11" spans="1:10">
      <c r="A11" s="76" t="s">
        <v>60</v>
      </c>
      <c r="B11" s="26">
        <v>512</v>
      </c>
      <c r="C11" s="26">
        <v>100</v>
      </c>
      <c r="D11" s="26">
        <v>412</v>
      </c>
      <c r="E11" s="26">
        <v>292</v>
      </c>
      <c r="F11" s="26">
        <v>70</v>
      </c>
      <c r="G11" s="26">
        <v>222</v>
      </c>
      <c r="H11" s="26">
        <v>220</v>
      </c>
      <c r="I11" s="26">
        <v>30</v>
      </c>
      <c r="J11" s="26">
        <v>190</v>
      </c>
    </row>
    <row r="12" spans="1:10">
      <c r="A12" s="76" t="s">
        <v>61</v>
      </c>
      <c r="B12" s="26">
        <v>125</v>
      </c>
      <c r="C12" s="26">
        <v>125</v>
      </c>
      <c r="D12" s="111" t="s">
        <v>840</v>
      </c>
      <c r="E12" s="26">
        <v>125</v>
      </c>
      <c r="F12" s="26">
        <v>125</v>
      </c>
      <c r="G12" s="111" t="s">
        <v>840</v>
      </c>
      <c r="H12" s="111" t="s">
        <v>840</v>
      </c>
      <c r="I12" s="111" t="s">
        <v>840</v>
      </c>
      <c r="J12" s="111" t="s">
        <v>840</v>
      </c>
    </row>
    <row r="13" spans="1:10">
      <c r="A13" s="76" t="s">
        <v>62</v>
      </c>
      <c r="B13" s="26">
        <v>684</v>
      </c>
      <c r="C13" s="26">
        <v>115</v>
      </c>
      <c r="D13" s="26">
        <v>569</v>
      </c>
      <c r="E13" s="26">
        <v>386</v>
      </c>
      <c r="F13" s="26">
        <v>115</v>
      </c>
      <c r="G13" s="26">
        <v>271</v>
      </c>
      <c r="H13" s="26">
        <v>298</v>
      </c>
      <c r="I13" s="111" t="s">
        <v>840</v>
      </c>
      <c r="J13" s="26">
        <v>298</v>
      </c>
    </row>
    <row r="14" spans="1:10">
      <c r="A14" s="76" t="s">
        <v>63</v>
      </c>
      <c r="B14" s="26">
        <v>339</v>
      </c>
      <c r="C14" s="26">
        <v>126</v>
      </c>
      <c r="D14" s="26">
        <v>213</v>
      </c>
      <c r="E14" s="26">
        <v>222</v>
      </c>
      <c r="F14" s="26">
        <v>114</v>
      </c>
      <c r="G14" s="26">
        <v>108</v>
      </c>
      <c r="H14" s="26">
        <v>117</v>
      </c>
      <c r="I14" s="26">
        <v>12</v>
      </c>
      <c r="J14" s="26">
        <v>105</v>
      </c>
    </row>
    <row r="15" spans="1:10">
      <c r="A15" s="76" t="s">
        <v>64</v>
      </c>
      <c r="B15" s="111" t="s">
        <v>840</v>
      </c>
      <c r="C15" s="111" t="s">
        <v>840</v>
      </c>
      <c r="D15" s="111" t="s">
        <v>840</v>
      </c>
      <c r="E15" s="111" t="s">
        <v>840</v>
      </c>
      <c r="F15" s="111" t="s">
        <v>840</v>
      </c>
      <c r="G15" s="111" t="s">
        <v>840</v>
      </c>
      <c r="H15" s="111" t="s">
        <v>840</v>
      </c>
      <c r="I15" s="111" t="s">
        <v>840</v>
      </c>
      <c r="J15" s="111" t="s">
        <v>840</v>
      </c>
    </row>
    <row r="16" spans="1:10">
      <c r="A16" s="58" t="s">
        <v>38</v>
      </c>
      <c r="B16" s="26">
        <v>119</v>
      </c>
      <c r="C16" s="26">
        <v>119</v>
      </c>
      <c r="D16" s="111" t="s">
        <v>840</v>
      </c>
      <c r="E16" s="111" t="s">
        <v>840</v>
      </c>
      <c r="F16" s="111" t="s">
        <v>840</v>
      </c>
      <c r="G16" s="111" t="s">
        <v>840</v>
      </c>
      <c r="H16" s="26">
        <v>119</v>
      </c>
      <c r="I16" s="26">
        <v>119</v>
      </c>
      <c r="J16" s="111" t="s">
        <v>840</v>
      </c>
    </row>
    <row r="17" spans="1:10">
      <c r="A17" s="76" t="s">
        <v>65</v>
      </c>
      <c r="B17" s="26">
        <v>37</v>
      </c>
      <c r="C17" s="26">
        <v>10</v>
      </c>
      <c r="D17" s="26">
        <v>27</v>
      </c>
      <c r="E17" s="26">
        <v>37</v>
      </c>
      <c r="F17" s="26">
        <v>10</v>
      </c>
      <c r="G17" s="26">
        <v>27</v>
      </c>
      <c r="H17" s="111" t="s">
        <v>840</v>
      </c>
      <c r="I17" s="111" t="s">
        <v>840</v>
      </c>
      <c r="J17" s="111" t="s">
        <v>840</v>
      </c>
    </row>
    <row r="18" spans="1:10">
      <c r="A18" s="76" t="s">
        <v>66</v>
      </c>
      <c r="B18" s="26">
        <v>48</v>
      </c>
      <c r="C18" s="26">
        <v>11</v>
      </c>
      <c r="D18" s="26">
        <v>37</v>
      </c>
      <c r="E18" s="26">
        <v>21</v>
      </c>
      <c r="F18" s="26">
        <v>8</v>
      </c>
      <c r="G18" s="26">
        <v>13</v>
      </c>
      <c r="H18" s="26">
        <v>27</v>
      </c>
      <c r="I18" s="26">
        <v>3</v>
      </c>
      <c r="J18" s="26">
        <v>24</v>
      </c>
    </row>
    <row r="19" spans="1:10">
      <c r="A19" s="76" t="s">
        <v>67</v>
      </c>
      <c r="B19" s="26">
        <v>333</v>
      </c>
      <c r="C19" s="26">
        <v>202</v>
      </c>
      <c r="D19" s="26">
        <v>131</v>
      </c>
      <c r="E19" s="26">
        <v>81</v>
      </c>
      <c r="F19" s="26">
        <v>33</v>
      </c>
      <c r="G19" s="26">
        <v>48</v>
      </c>
      <c r="H19" s="26">
        <v>252</v>
      </c>
      <c r="I19" s="26">
        <v>169</v>
      </c>
      <c r="J19" s="26">
        <v>83</v>
      </c>
    </row>
    <row r="20" spans="1:10">
      <c r="A20" s="76" t="s">
        <v>68</v>
      </c>
      <c r="B20" s="26">
        <v>1534</v>
      </c>
      <c r="C20" s="26">
        <v>1010</v>
      </c>
      <c r="D20" s="26">
        <v>524</v>
      </c>
      <c r="E20" s="26">
        <v>1486</v>
      </c>
      <c r="F20" s="26">
        <v>989</v>
      </c>
      <c r="G20" s="26">
        <v>497</v>
      </c>
      <c r="H20" s="26">
        <v>48</v>
      </c>
      <c r="I20" s="26">
        <v>21</v>
      </c>
      <c r="J20" s="26">
        <v>27</v>
      </c>
    </row>
    <row r="21" spans="1:10">
      <c r="A21" s="76" t="s">
        <v>69</v>
      </c>
      <c r="B21" s="111" t="s">
        <v>840</v>
      </c>
      <c r="C21" s="111" t="s">
        <v>840</v>
      </c>
      <c r="D21" s="111" t="s">
        <v>840</v>
      </c>
      <c r="E21" s="111" t="s">
        <v>840</v>
      </c>
      <c r="F21" s="111" t="s">
        <v>840</v>
      </c>
      <c r="G21" s="111" t="s">
        <v>840</v>
      </c>
      <c r="H21" s="111" t="s">
        <v>840</v>
      </c>
      <c r="I21" s="111" t="s">
        <v>840</v>
      </c>
      <c r="J21" s="111" t="s">
        <v>840</v>
      </c>
    </row>
    <row r="22" spans="1:10">
      <c r="A22" s="76" t="s">
        <v>70</v>
      </c>
      <c r="B22" s="26">
        <v>24</v>
      </c>
      <c r="C22" s="26">
        <v>12</v>
      </c>
      <c r="D22" s="26">
        <v>12</v>
      </c>
      <c r="E22" s="111" t="s">
        <v>840</v>
      </c>
      <c r="F22" s="111" t="s">
        <v>840</v>
      </c>
      <c r="G22" s="111" t="s">
        <v>840</v>
      </c>
      <c r="H22" s="26">
        <v>24</v>
      </c>
      <c r="I22" s="26">
        <v>12</v>
      </c>
      <c r="J22" s="26">
        <v>12</v>
      </c>
    </row>
    <row r="23" spans="1:10">
      <c r="A23" s="76" t="s">
        <v>71</v>
      </c>
      <c r="B23" s="26">
        <v>61685</v>
      </c>
      <c r="C23" s="26">
        <v>32988</v>
      </c>
      <c r="D23" s="26">
        <v>28697</v>
      </c>
      <c r="E23" s="26">
        <v>61672</v>
      </c>
      <c r="F23" s="26">
        <v>32975</v>
      </c>
      <c r="G23" s="26">
        <v>28697</v>
      </c>
      <c r="H23" s="26">
        <v>13</v>
      </c>
      <c r="I23" s="26">
        <v>13</v>
      </c>
      <c r="J23" s="111" t="s">
        <v>840</v>
      </c>
    </row>
    <row r="24" spans="1:10">
      <c r="A24" s="58" t="s">
        <v>39</v>
      </c>
      <c r="B24" s="26">
        <v>52</v>
      </c>
      <c r="C24" s="26">
        <v>34</v>
      </c>
      <c r="D24" s="26">
        <v>18</v>
      </c>
      <c r="E24" s="26">
        <v>20</v>
      </c>
      <c r="F24" s="26">
        <v>20</v>
      </c>
      <c r="G24" s="111" t="s">
        <v>840</v>
      </c>
      <c r="H24" s="26">
        <v>32</v>
      </c>
      <c r="I24" s="26">
        <v>14</v>
      </c>
      <c r="J24" s="26">
        <v>18</v>
      </c>
    </row>
    <row r="25" spans="1:10">
      <c r="A25" s="76" t="s">
        <v>72</v>
      </c>
      <c r="B25" s="26">
        <v>67</v>
      </c>
      <c r="C25" s="26">
        <v>5</v>
      </c>
      <c r="D25" s="26">
        <v>62</v>
      </c>
      <c r="E25" s="26">
        <v>5</v>
      </c>
      <c r="F25" s="26">
        <v>5</v>
      </c>
      <c r="G25" s="111" t="s">
        <v>840</v>
      </c>
      <c r="H25" s="26">
        <v>62</v>
      </c>
      <c r="I25" s="111" t="s">
        <v>840</v>
      </c>
      <c r="J25" s="26">
        <v>62</v>
      </c>
    </row>
    <row r="26" spans="1:10">
      <c r="A26" s="76" t="s">
        <v>85</v>
      </c>
      <c r="B26" s="26">
        <v>2330</v>
      </c>
      <c r="C26" s="26">
        <v>1154</v>
      </c>
      <c r="D26" s="26">
        <v>1176</v>
      </c>
      <c r="E26" s="26">
        <v>2330</v>
      </c>
      <c r="F26" s="26">
        <v>1154</v>
      </c>
      <c r="G26" s="26">
        <v>1176</v>
      </c>
      <c r="H26" s="111" t="s">
        <v>840</v>
      </c>
      <c r="I26" s="111" t="s">
        <v>840</v>
      </c>
      <c r="J26" s="111" t="s">
        <v>840</v>
      </c>
    </row>
    <row r="27" spans="1:10">
      <c r="A27" s="76" t="s">
        <v>73</v>
      </c>
      <c r="B27" s="26">
        <v>487</v>
      </c>
      <c r="C27" s="26">
        <v>154</v>
      </c>
      <c r="D27" s="26">
        <v>333</v>
      </c>
      <c r="E27" s="26">
        <v>227</v>
      </c>
      <c r="F27" s="26">
        <v>154</v>
      </c>
      <c r="G27" s="26">
        <v>73</v>
      </c>
      <c r="H27" s="26">
        <v>260</v>
      </c>
      <c r="I27" s="111" t="s">
        <v>840</v>
      </c>
      <c r="J27" s="26">
        <v>260</v>
      </c>
    </row>
    <row r="28" spans="1:10">
      <c r="A28" s="173" t="s">
        <v>74</v>
      </c>
      <c r="B28" s="26">
        <v>1761</v>
      </c>
      <c r="C28" s="26">
        <v>761</v>
      </c>
      <c r="D28" s="26">
        <v>1000</v>
      </c>
      <c r="E28" s="26">
        <v>613</v>
      </c>
      <c r="F28" s="26">
        <v>420</v>
      </c>
      <c r="G28" s="26">
        <v>193</v>
      </c>
      <c r="H28" s="26">
        <v>1148</v>
      </c>
      <c r="I28" s="26">
        <v>341</v>
      </c>
      <c r="J28" s="26">
        <v>807</v>
      </c>
    </row>
    <row r="29" spans="1:10">
      <c r="A29" s="1073" t="s">
        <v>44</v>
      </c>
      <c r="B29" s="1074"/>
      <c r="C29" s="1074"/>
      <c r="D29" s="1074"/>
      <c r="E29" s="1074"/>
      <c r="F29" s="1074"/>
      <c r="G29" s="1074"/>
      <c r="H29" s="1074"/>
      <c r="I29" s="1074"/>
      <c r="J29" s="1074"/>
    </row>
    <row r="30" spans="1:10">
      <c r="A30" s="20" t="s">
        <v>58</v>
      </c>
      <c r="B30" s="36">
        <v>16092</v>
      </c>
      <c r="C30" s="36">
        <v>8152</v>
      </c>
      <c r="D30" s="36">
        <v>7940</v>
      </c>
      <c r="E30" s="36">
        <v>13828</v>
      </c>
      <c r="F30" s="36">
        <v>7473</v>
      </c>
      <c r="G30" s="36">
        <v>6355</v>
      </c>
      <c r="H30" s="36">
        <v>2264</v>
      </c>
      <c r="I30" s="36">
        <v>679</v>
      </c>
      <c r="J30" s="36">
        <v>1585</v>
      </c>
    </row>
    <row r="31" spans="1:10">
      <c r="A31" s="58" t="s">
        <v>37</v>
      </c>
      <c r="B31" s="36">
        <v>124</v>
      </c>
      <c r="C31" s="36">
        <v>124</v>
      </c>
      <c r="D31" s="111" t="s">
        <v>840</v>
      </c>
      <c r="E31" s="111" t="s">
        <v>840</v>
      </c>
      <c r="F31" s="111" t="s">
        <v>840</v>
      </c>
      <c r="G31" s="111" t="s">
        <v>840</v>
      </c>
      <c r="H31" s="36">
        <v>124</v>
      </c>
      <c r="I31" s="36">
        <v>124</v>
      </c>
      <c r="J31" s="111" t="s">
        <v>840</v>
      </c>
    </row>
    <row r="32" spans="1:10">
      <c r="A32" s="76" t="s">
        <v>59</v>
      </c>
      <c r="B32" s="36">
        <v>114</v>
      </c>
      <c r="C32" s="36">
        <v>55</v>
      </c>
      <c r="D32" s="36">
        <v>59</v>
      </c>
      <c r="E32" s="36">
        <v>42</v>
      </c>
      <c r="F32" s="111" t="s">
        <v>840</v>
      </c>
      <c r="G32" s="36">
        <v>42</v>
      </c>
      <c r="H32" s="36">
        <v>72</v>
      </c>
      <c r="I32" s="36">
        <v>55</v>
      </c>
      <c r="J32" s="36">
        <v>17</v>
      </c>
    </row>
    <row r="33" spans="1:10">
      <c r="A33" s="76" t="s">
        <v>60</v>
      </c>
      <c r="B33" s="36">
        <v>492</v>
      </c>
      <c r="C33" s="36">
        <v>90</v>
      </c>
      <c r="D33" s="36">
        <v>402</v>
      </c>
      <c r="E33" s="36">
        <v>292</v>
      </c>
      <c r="F33" s="36">
        <v>70</v>
      </c>
      <c r="G33" s="36">
        <v>222</v>
      </c>
      <c r="H33" s="36">
        <v>200</v>
      </c>
      <c r="I33" s="36">
        <v>20</v>
      </c>
      <c r="J33" s="36">
        <v>180</v>
      </c>
    </row>
    <row r="34" spans="1:10">
      <c r="A34" s="76" t="s">
        <v>61</v>
      </c>
      <c r="B34" s="36" t="s">
        <v>840</v>
      </c>
      <c r="C34" s="36" t="s">
        <v>840</v>
      </c>
      <c r="D34" s="111" t="s">
        <v>840</v>
      </c>
      <c r="E34" s="36" t="s">
        <v>840</v>
      </c>
      <c r="F34" s="36" t="s">
        <v>840</v>
      </c>
      <c r="G34" s="111" t="s">
        <v>840</v>
      </c>
      <c r="H34" s="111" t="s">
        <v>840</v>
      </c>
      <c r="I34" s="111" t="s">
        <v>840</v>
      </c>
      <c r="J34" s="111" t="s">
        <v>840</v>
      </c>
    </row>
    <row r="35" spans="1:10">
      <c r="A35" s="76" t="s">
        <v>62</v>
      </c>
      <c r="B35" s="36">
        <v>430</v>
      </c>
      <c r="C35" s="36">
        <v>27</v>
      </c>
      <c r="D35" s="36">
        <v>403</v>
      </c>
      <c r="E35" s="36">
        <v>238</v>
      </c>
      <c r="F35" s="36">
        <v>27</v>
      </c>
      <c r="G35" s="36">
        <v>211</v>
      </c>
      <c r="H35" s="36">
        <v>192</v>
      </c>
      <c r="I35" s="111" t="s">
        <v>840</v>
      </c>
      <c r="J35" s="36">
        <v>192</v>
      </c>
    </row>
    <row r="36" spans="1:10">
      <c r="A36" s="76" t="s">
        <v>63</v>
      </c>
      <c r="B36" s="36">
        <v>100</v>
      </c>
      <c r="C36" s="36" t="s">
        <v>840</v>
      </c>
      <c r="D36" s="36">
        <v>100</v>
      </c>
      <c r="E36" s="36">
        <v>87</v>
      </c>
      <c r="F36" s="36" t="s">
        <v>840</v>
      </c>
      <c r="G36" s="36">
        <v>87</v>
      </c>
      <c r="H36" s="36">
        <v>13</v>
      </c>
      <c r="I36" s="36" t="s">
        <v>840</v>
      </c>
      <c r="J36" s="36">
        <v>13</v>
      </c>
    </row>
    <row r="37" spans="1:10">
      <c r="A37" s="76" t="s">
        <v>64</v>
      </c>
      <c r="B37" s="111" t="s">
        <v>840</v>
      </c>
      <c r="C37" s="111" t="s">
        <v>840</v>
      </c>
      <c r="D37" s="111" t="s">
        <v>840</v>
      </c>
      <c r="E37" s="111" t="s">
        <v>840</v>
      </c>
      <c r="F37" s="111" t="s">
        <v>840</v>
      </c>
      <c r="G37" s="111" t="s">
        <v>840</v>
      </c>
      <c r="H37" s="111" t="s">
        <v>840</v>
      </c>
      <c r="I37" s="111" t="s">
        <v>840</v>
      </c>
      <c r="J37" s="111" t="s">
        <v>840</v>
      </c>
    </row>
    <row r="38" spans="1:10">
      <c r="A38" s="58" t="s">
        <v>38</v>
      </c>
      <c r="B38" s="36" t="s">
        <v>840</v>
      </c>
      <c r="C38" s="36" t="s">
        <v>840</v>
      </c>
      <c r="D38" s="111" t="s">
        <v>840</v>
      </c>
      <c r="E38" s="111" t="s">
        <v>840</v>
      </c>
      <c r="F38" s="111" t="s">
        <v>840</v>
      </c>
      <c r="G38" s="111" t="s">
        <v>840</v>
      </c>
      <c r="H38" s="36" t="s">
        <v>840</v>
      </c>
      <c r="I38" s="36" t="s">
        <v>840</v>
      </c>
      <c r="J38" s="111" t="s">
        <v>840</v>
      </c>
    </row>
    <row r="39" spans="1:10">
      <c r="A39" s="76" t="s">
        <v>65</v>
      </c>
      <c r="B39" s="36" t="s">
        <v>840</v>
      </c>
      <c r="C39" s="36" t="s">
        <v>840</v>
      </c>
      <c r="D39" s="36" t="s">
        <v>840</v>
      </c>
      <c r="E39" s="36" t="s">
        <v>840</v>
      </c>
      <c r="F39" s="36" t="s">
        <v>840</v>
      </c>
      <c r="G39" s="36" t="s">
        <v>840</v>
      </c>
      <c r="H39" s="111" t="s">
        <v>840</v>
      </c>
      <c r="I39" s="111" t="s">
        <v>840</v>
      </c>
      <c r="J39" s="111" t="s">
        <v>840</v>
      </c>
    </row>
    <row r="40" spans="1:10">
      <c r="A40" s="76" t="s">
        <v>66</v>
      </c>
      <c r="B40" s="36" t="s">
        <v>840</v>
      </c>
      <c r="C40" s="36" t="s">
        <v>840</v>
      </c>
      <c r="D40" s="36" t="s">
        <v>840</v>
      </c>
      <c r="E40" s="36" t="s">
        <v>840</v>
      </c>
      <c r="F40" s="36" t="s">
        <v>840</v>
      </c>
      <c r="G40" s="36" t="s">
        <v>840</v>
      </c>
      <c r="H40" s="36" t="s">
        <v>840</v>
      </c>
      <c r="I40" s="36" t="s">
        <v>840</v>
      </c>
      <c r="J40" s="36" t="s">
        <v>840</v>
      </c>
    </row>
    <row r="41" spans="1:10">
      <c r="A41" s="76" t="s">
        <v>67</v>
      </c>
      <c r="B41" s="36">
        <v>209</v>
      </c>
      <c r="C41" s="36">
        <v>126</v>
      </c>
      <c r="D41" s="36">
        <v>83</v>
      </c>
      <c r="E41" s="36">
        <v>24</v>
      </c>
      <c r="F41" s="36" t="s">
        <v>840</v>
      </c>
      <c r="G41" s="36">
        <v>24</v>
      </c>
      <c r="H41" s="36">
        <v>185</v>
      </c>
      <c r="I41" s="36">
        <v>126</v>
      </c>
      <c r="J41" s="36">
        <v>59</v>
      </c>
    </row>
    <row r="42" spans="1:10">
      <c r="A42" s="76" t="s">
        <v>68</v>
      </c>
      <c r="B42" s="36">
        <v>499</v>
      </c>
      <c r="C42" s="36">
        <v>374</v>
      </c>
      <c r="D42" s="36">
        <v>125</v>
      </c>
      <c r="E42" s="36">
        <v>499</v>
      </c>
      <c r="F42" s="36">
        <v>374</v>
      </c>
      <c r="G42" s="36">
        <v>125</v>
      </c>
      <c r="H42" s="36" t="s">
        <v>840</v>
      </c>
      <c r="I42" s="36" t="s">
        <v>840</v>
      </c>
      <c r="J42" s="36" t="s">
        <v>840</v>
      </c>
    </row>
    <row r="43" spans="1:10">
      <c r="A43" s="76" t="s">
        <v>69</v>
      </c>
      <c r="B43" s="111" t="s">
        <v>840</v>
      </c>
      <c r="C43" s="111" t="s">
        <v>840</v>
      </c>
      <c r="D43" s="111" t="s">
        <v>840</v>
      </c>
      <c r="E43" s="111" t="s">
        <v>840</v>
      </c>
      <c r="F43" s="111" t="s">
        <v>840</v>
      </c>
      <c r="G43" s="111" t="s">
        <v>840</v>
      </c>
      <c r="H43" s="111" t="s">
        <v>840</v>
      </c>
      <c r="I43" s="111" t="s">
        <v>840</v>
      </c>
      <c r="J43" s="111" t="s">
        <v>840</v>
      </c>
    </row>
    <row r="44" spans="1:10">
      <c r="A44" s="76" t="s">
        <v>70</v>
      </c>
      <c r="B44" s="36" t="s">
        <v>840</v>
      </c>
      <c r="C44" s="36" t="s">
        <v>840</v>
      </c>
      <c r="D44" s="36" t="s">
        <v>840</v>
      </c>
      <c r="E44" s="111" t="s">
        <v>840</v>
      </c>
      <c r="F44" s="111" t="s">
        <v>840</v>
      </c>
      <c r="G44" s="111" t="s">
        <v>840</v>
      </c>
      <c r="H44" s="36" t="s">
        <v>840</v>
      </c>
      <c r="I44" s="36" t="s">
        <v>840</v>
      </c>
      <c r="J44" s="36" t="s">
        <v>840</v>
      </c>
    </row>
    <row r="45" spans="1:10">
      <c r="A45" s="76" t="s">
        <v>71</v>
      </c>
      <c r="B45" s="36">
        <v>9469</v>
      </c>
      <c r="C45" s="36">
        <v>5267</v>
      </c>
      <c r="D45" s="36">
        <v>4202</v>
      </c>
      <c r="E45" s="36">
        <v>9456</v>
      </c>
      <c r="F45" s="36">
        <v>5254</v>
      </c>
      <c r="G45" s="36">
        <v>4202</v>
      </c>
      <c r="H45" s="36">
        <v>13</v>
      </c>
      <c r="I45" s="36">
        <v>13</v>
      </c>
      <c r="J45" s="111" t="s">
        <v>840</v>
      </c>
    </row>
    <row r="46" spans="1:10">
      <c r="A46" s="58" t="s">
        <v>39</v>
      </c>
      <c r="B46" s="36">
        <v>20</v>
      </c>
      <c r="C46" s="36">
        <v>20</v>
      </c>
      <c r="D46" s="36" t="s">
        <v>840</v>
      </c>
      <c r="E46" s="36">
        <v>20</v>
      </c>
      <c r="F46" s="36">
        <v>20</v>
      </c>
      <c r="G46" s="111" t="s">
        <v>840</v>
      </c>
      <c r="H46" s="36" t="s">
        <v>840</v>
      </c>
      <c r="I46" s="36" t="s">
        <v>840</v>
      </c>
      <c r="J46" s="36" t="s">
        <v>840</v>
      </c>
    </row>
    <row r="47" spans="1:10">
      <c r="A47" s="76" t="s">
        <v>72</v>
      </c>
      <c r="B47" s="36">
        <v>57</v>
      </c>
      <c r="C47" s="36" t="s">
        <v>840</v>
      </c>
      <c r="D47" s="36">
        <v>57</v>
      </c>
      <c r="E47" s="36" t="s">
        <v>840</v>
      </c>
      <c r="F47" s="36" t="s">
        <v>840</v>
      </c>
      <c r="G47" s="111" t="s">
        <v>840</v>
      </c>
      <c r="H47" s="36">
        <v>57</v>
      </c>
      <c r="I47" s="111" t="s">
        <v>840</v>
      </c>
      <c r="J47" s="36">
        <v>57</v>
      </c>
    </row>
    <row r="48" spans="1:10">
      <c r="A48" s="76" t="s">
        <v>85</v>
      </c>
      <c r="B48" s="36">
        <v>2330</v>
      </c>
      <c r="C48" s="36">
        <v>1154</v>
      </c>
      <c r="D48" s="36">
        <v>1176</v>
      </c>
      <c r="E48" s="36">
        <v>2330</v>
      </c>
      <c r="F48" s="36">
        <v>1154</v>
      </c>
      <c r="G48" s="36">
        <v>1176</v>
      </c>
      <c r="H48" s="111" t="s">
        <v>840</v>
      </c>
      <c r="I48" s="111" t="s">
        <v>840</v>
      </c>
      <c r="J48" s="111" t="s">
        <v>840</v>
      </c>
    </row>
    <row r="49" spans="1:10">
      <c r="A49" s="76" t="s">
        <v>73</v>
      </c>
      <c r="B49" s="36">
        <v>487</v>
      </c>
      <c r="C49" s="36">
        <v>154</v>
      </c>
      <c r="D49" s="36">
        <v>333</v>
      </c>
      <c r="E49" s="36">
        <v>227</v>
      </c>
      <c r="F49" s="36">
        <v>154</v>
      </c>
      <c r="G49" s="36">
        <v>73</v>
      </c>
      <c r="H49" s="36">
        <v>260</v>
      </c>
      <c r="I49" s="111" t="s">
        <v>840</v>
      </c>
      <c r="J49" s="36">
        <v>260</v>
      </c>
    </row>
    <row r="50" spans="1:10">
      <c r="A50" s="173" t="s">
        <v>74</v>
      </c>
      <c r="B50" s="36">
        <v>1761</v>
      </c>
      <c r="C50" s="36">
        <v>761</v>
      </c>
      <c r="D50" s="36">
        <v>1000</v>
      </c>
      <c r="E50" s="36">
        <v>613</v>
      </c>
      <c r="F50" s="36">
        <v>420</v>
      </c>
      <c r="G50" s="36">
        <v>193</v>
      </c>
      <c r="H50" s="36">
        <v>1148</v>
      </c>
      <c r="I50" s="36">
        <v>341</v>
      </c>
      <c r="J50" s="36">
        <v>807</v>
      </c>
    </row>
    <row r="51" spans="1:10">
      <c r="A51" s="1070" t="s">
        <v>45</v>
      </c>
      <c r="B51" s="1071"/>
      <c r="C51" s="1071"/>
      <c r="D51" s="1071"/>
      <c r="E51" s="1071"/>
      <c r="F51" s="1071"/>
      <c r="G51" s="1071"/>
      <c r="H51" s="1071"/>
      <c r="I51" s="1071"/>
      <c r="J51" s="1071"/>
    </row>
    <row r="52" spans="1:10">
      <c r="A52" s="20" t="s">
        <v>58</v>
      </c>
      <c r="B52" s="36">
        <v>54315</v>
      </c>
      <c r="C52" s="36">
        <v>28953</v>
      </c>
      <c r="D52" s="36">
        <v>25362</v>
      </c>
      <c r="E52" s="36">
        <v>53731</v>
      </c>
      <c r="F52" s="36">
        <v>28719</v>
      </c>
      <c r="G52" s="36">
        <v>25012</v>
      </c>
      <c r="H52" s="36">
        <v>584</v>
      </c>
      <c r="I52" s="36">
        <v>234</v>
      </c>
      <c r="J52" s="36">
        <v>350</v>
      </c>
    </row>
    <row r="53" spans="1:10">
      <c r="A53" s="58" t="s">
        <v>37</v>
      </c>
      <c r="B53" s="36" t="s">
        <v>840</v>
      </c>
      <c r="C53" s="36" t="s">
        <v>840</v>
      </c>
      <c r="D53" s="111" t="s">
        <v>840</v>
      </c>
      <c r="E53" s="111" t="s">
        <v>840</v>
      </c>
      <c r="F53" s="111" t="s">
        <v>840</v>
      </c>
      <c r="G53" s="111" t="s">
        <v>840</v>
      </c>
      <c r="H53" s="36" t="s">
        <v>840</v>
      </c>
      <c r="I53" s="36" t="s">
        <v>840</v>
      </c>
      <c r="J53" s="111" t="s">
        <v>840</v>
      </c>
    </row>
    <row r="54" spans="1:10">
      <c r="A54" s="76" t="s">
        <v>59</v>
      </c>
      <c r="B54" s="36">
        <v>32</v>
      </c>
      <c r="C54" s="36" t="s">
        <v>840</v>
      </c>
      <c r="D54" s="36">
        <v>32</v>
      </c>
      <c r="E54" s="36" t="s">
        <v>840</v>
      </c>
      <c r="F54" s="111" t="s">
        <v>840</v>
      </c>
      <c r="G54" s="36" t="s">
        <v>840</v>
      </c>
      <c r="H54" s="36">
        <v>32</v>
      </c>
      <c r="I54" s="36" t="s">
        <v>840</v>
      </c>
      <c r="J54" s="36">
        <v>32</v>
      </c>
    </row>
    <row r="55" spans="1:10">
      <c r="A55" s="76" t="s">
        <v>60</v>
      </c>
      <c r="B55" s="36">
        <v>20</v>
      </c>
      <c r="C55" s="36">
        <v>10</v>
      </c>
      <c r="D55" s="36">
        <v>10</v>
      </c>
      <c r="E55" s="36" t="s">
        <v>840</v>
      </c>
      <c r="F55" s="36" t="s">
        <v>840</v>
      </c>
      <c r="G55" s="36" t="s">
        <v>840</v>
      </c>
      <c r="H55" s="36">
        <v>20</v>
      </c>
      <c r="I55" s="36">
        <v>10</v>
      </c>
      <c r="J55" s="36">
        <v>10</v>
      </c>
    </row>
    <row r="56" spans="1:10">
      <c r="A56" s="76" t="s">
        <v>61</v>
      </c>
      <c r="B56" s="36">
        <v>125</v>
      </c>
      <c r="C56" s="36">
        <v>125</v>
      </c>
      <c r="D56" s="111" t="s">
        <v>840</v>
      </c>
      <c r="E56" s="36">
        <v>125</v>
      </c>
      <c r="F56" s="36">
        <v>125</v>
      </c>
      <c r="G56" s="111" t="s">
        <v>840</v>
      </c>
      <c r="H56" s="111" t="s">
        <v>840</v>
      </c>
      <c r="I56" s="111" t="s">
        <v>840</v>
      </c>
      <c r="J56" s="111" t="s">
        <v>840</v>
      </c>
    </row>
    <row r="57" spans="1:10">
      <c r="A57" s="76" t="s">
        <v>62</v>
      </c>
      <c r="B57" s="36">
        <v>254</v>
      </c>
      <c r="C57" s="36">
        <v>88</v>
      </c>
      <c r="D57" s="36">
        <v>166</v>
      </c>
      <c r="E57" s="36">
        <v>148</v>
      </c>
      <c r="F57" s="36">
        <v>88</v>
      </c>
      <c r="G57" s="36">
        <v>60</v>
      </c>
      <c r="H57" s="36">
        <v>106</v>
      </c>
      <c r="I57" s="111" t="s">
        <v>840</v>
      </c>
      <c r="J57" s="36">
        <v>106</v>
      </c>
    </row>
    <row r="58" spans="1:10">
      <c r="A58" s="76" t="s">
        <v>63</v>
      </c>
      <c r="B58" s="36">
        <v>239</v>
      </c>
      <c r="C58" s="36">
        <v>126</v>
      </c>
      <c r="D58" s="36">
        <v>113</v>
      </c>
      <c r="E58" s="36">
        <v>135</v>
      </c>
      <c r="F58" s="36">
        <v>114</v>
      </c>
      <c r="G58" s="36">
        <v>21</v>
      </c>
      <c r="H58" s="36">
        <v>104</v>
      </c>
      <c r="I58" s="36">
        <v>12</v>
      </c>
      <c r="J58" s="36">
        <v>92</v>
      </c>
    </row>
    <row r="59" spans="1:10">
      <c r="A59" s="76" t="s">
        <v>64</v>
      </c>
      <c r="B59" s="111" t="s">
        <v>840</v>
      </c>
      <c r="C59" s="111" t="s">
        <v>840</v>
      </c>
      <c r="D59" s="111" t="s">
        <v>840</v>
      </c>
      <c r="E59" s="111" t="s">
        <v>840</v>
      </c>
      <c r="F59" s="111" t="s">
        <v>840</v>
      </c>
      <c r="G59" s="111" t="s">
        <v>840</v>
      </c>
      <c r="H59" s="111" t="s">
        <v>840</v>
      </c>
      <c r="I59" s="111" t="s">
        <v>840</v>
      </c>
      <c r="J59" s="111" t="s">
        <v>840</v>
      </c>
    </row>
    <row r="60" spans="1:10">
      <c r="A60" s="58" t="s">
        <v>38</v>
      </c>
      <c r="B60" s="36">
        <v>119</v>
      </c>
      <c r="C60" s="36">
        <v>119</v>
      </c>
      <c r="D60" s="111" t="s">
        <v>840</v>
      </c>
      <c r="E60" s="111" t="s">
        <v>840</v>
      </c>
      <c r="F60" s="111" t="s">
        <v>840</v>
      </c>
      <c r="G60" s="111" t="s">
        <v>840</v>
      </c>
      <c r="H60" s="36">
        <v>119</v>
      </c>
      <c r="I60" s="36">
        <v>119</v>
      </c>
      <c r="J60" s="111" t="s">
        <v>840</v>
      </c>
    </row>
    <row r="61" spans="1:10">
      <c r="A61" s="76" t="s">
        <v>65</v>
      </c>
      <c r="B61" s="36">
        <v>37</v>
      </c>
      <c r="C61" s="36">
        <v>10</v>
      </c>
      <c r="D61" s="36">
        <v>27</v>
      </c>
      <c r="E61" s="36">
        <v>37</v>
      </c>
      <c r="F61" s="36">
        <v>10</v>
      </c>
      <c r="G61" s="36">
        <v>27</v>
      </c>
      <c r="H61" s="111" t="s">
        <v>840</v>
      </c>
      <c r="I61" s="111" t="s">
        <v>840</v>
      </c>
      <c r="J61" s="111" t="s">
        <v>840</v>
      </c>
    </row>
    <row r="62" spans="1:10">
      <c r="A62" s="76" t="s">
        <v>66</v>
      </c>
      <c r="B62" s="36">
        <v>48</v>
      </c>
      <c r="C62" s="36">
        <v>11</v>
      </c>
      <c r="D62" s="36">
        <v>37</v>
      </c>
      <c r="E62" s="36">
        <v>21</v>
      </c>
      <c r="F62" s="36">
        <v>8</v>
      </c>
      <c r="G62" s="36">
        <v>13</v>
      </c>
      <c r="H62" s="36">
        <v>27</v>
      </c>
      <c r="I62" s="36">
        <v>3</v>
      </c>
      <c r="J62" s="36">
        <v>24</v>
      </c>
    </row>
    <row r="63" spans="1:10">
      <c r="A63" s="76" t="s">
        <v>67</v>
      </c>
      <c r="B63" s="36">
        <v>124</v>
      </c>
      <c r="C63" s="36">
        <v>76</v>
      </c>
      <c r="D63" s="36">
        <v>48</v>
      </c>
      <c r="E63" s="36">
        <v>57</v>
      </c>
      <c r="F63" s="36">
        <v>33</v>
      </c>
      <c r="G63" s="36">
        <v>24</v>
      </c>
      <c r="H63" s="36">
        <v>67</v>
      </c>
      <c r="I63" s="36">
        <v>43</v>
      </c>
      <c r="J63" s="36">
        <v>24</v>
      </c>
    </row>
    <row r="64" spans="1:10">
      <c r="A64" s="76" t="s">
        <v>68</v>
      </c>
      <c r="B64" s="36">
        <v>1035</v>
      </c>
      <c r="C64" s="36">
        <v>636</v>
      </c>
      <c r="D64" s="36">
        <v>399</v>
      </c>
      <c r="E64" s="36">
        <v>987</v>
      </c>
      <c r="F64" s="36">
        <v>615</v>
      </c>
      <c r="G64" s="36">
        <v>372</v>
      </c>
      <c r="H64" s="36">
        <v>48</v>
      </c>
      <c r="I64" s="36">
        <v>21</v>
      </c>
      <c r="J64" s="36">
        <v>27</v>
      </c>
    </row>
    <row r="65" spans="1:11">
      <c r="A65" s="76" t="s">
        <v>69</v>
      </c>
      <c r="B65" s="111" t="s">
        <v>840</v>
      </c>
      <c r="C65" s="111" t="s">
        <v>840</v>
      </c>
      <c r="D65" s="111" t="s">
        <v>840</v>
      </c>
      <c r="E65" s="111" t="s">
        <v>840</v>
      </c>
      <c r="F65" s="111" t="s">
        <v>840</v>
      </c>
      <c r="G65" s="111" t="s">
        <v>840</v>
      </c>
      <c r="H65" s="111" t="s">
        <v>840</v>
      </c>
      <c r="I65" s="111" t="s">
        <v>840</v>
      </c>
      <c r="J65" s="111" t="s">
        <v>840</v>
      </c>
    </row>
    <row r="66" spans="1:11">
      <c r="A66" s="76" t="s">
        <v>70</v>
      </c>
      <c r="B66" s="36">
        <v>24</v>
      </c>
      <c r="C66" s="36">
        <v>12</v>
      </c>
      <c r="D66" s="36">
        <v>12</v>
      </c>
      <c r="E66" s="111" t="s">
        <v>840</v>
      </c>
      <c r="F66" s="111" t="s">
        <v>840</v>
      </c>
      <c r="G66" s="111" t="s">
        <v>840</v>
      </c>
      <c r="H66" s="36">
        <v>24</v>
      </c>
      <c r="I66" s="36">
        <v>12</v>
      </c>
      <c r="J66" s="36">
        <v>12</v>
      </c>
    </row>
    <row r="67" spans="1:11">
      <c r="A67" s="76" t="s">
        <v>71</v>
      </c>
      <c r="B67" s="36">
        <v>52216</v>
      </c>
      <c r="C67" s="36">
        <v>27721</v>
      </c>
      <c r="D67" s="36">
        <v>24495</v>
      </c>
      <c r="E67" s="36">
        <v>52216</v>
      </c>
      <c r="F67" s="36">
        <v>27721</v>
      </c>
      <c r="G67" s="36">
        <v>24495</v>
      </c>
      <c r="H67" s="36" t="s">
        <v>840</v>
      </c>
      <c r="I67" s="36" t="s">
        <v>840</v>
      </c>
      <c r="J67" s="111" t="s">
        <v>840</v>
      </c>
    </row>
    <row r="68" spans="1:11">
      <c r="A68" s="58" t="s">
        <v>39</v>
      </c>
      <c r="B68" s="36">
        <v>32</v>
      </c>
      <c r="C68" s="36">
        <v>14</v>
      </c>
      <c r="D68" s="36">
        <v>18</v>
      </c>
      <c r="E68" s="36" t="s">
        <v>840</v>
      </c>
      <c r="F68" s="36" t="s">
        <v>840</v>
      </c>
      <c r="G68" s="111" t="s">
        <v>840</v>
      </c>
      <c r="H68" s="36">
        <v>32</v>
      </c>
      <c r="I68" s="36">
        <v>14</v>
      </c>
      <c r="J68" s="36">
        <v>18</v>
      </c>
    </row>
    <row r="69" spans="1:11">
      <c r="A69" s="77" t="s">
        <v>72</v>
      </c>
      <c r="B69" s="151">
        <v>10</v>
      </c>
      <c r="C69" s="151">
        <v>5</v>
      </c>
      <c r="D69" s="151">
        <v>5</v>
      </c>
      <c r="E69" s="151">
        <v>5</v>
      </c>
      <c r="F69" s="151">
        <v>5</v>
      </c>
      <c r="G69" s="672" t="s">
        <v>840</v>
      </c>
      <c r="H69" s="151">
        <v>5</v>
      </c>
      <c r="I69" s="672" t="s">
        <v>840</v>
      </c>
      <c r="J69" s="151">
        <v>5</v>
      </c>
      <c r="K69" s="530"/>
    </row>
  </sheetData>
  <mergeCells count="17">
    <mergeCell ref="A51:J51"/>
    <mergeCell ref="E5:E6"/>
    <mergeCell ref="F5:G5"/>
    <mergeCell ref="H5:H6"/>
    <mergeCell ref="I5:J5"/>
    <mergeCell ref="A7:J7"/>
    <mergeCell ref="A29:J29"/>
    <mergeCell ref="A1:J1"/>
    <mergeCell ref="A3:A6"/>
    <mergeCell ref="B3:D3"/>
    <mergeCell ref="E3:J3"/>
    <mergeCell ref="B4:B6"/>
    <mergeCell ref="C4:D4"/>
    <mergeCell ref="E4:G4"/>
    <mergeCell ref="H4:J4"/>
    <mergeCell ref="C5:C6"/>
    <mergeCell ref="D5:D6"/>
  </mergeCells>
  <pageMargins left="0.7" right="0.7" top="0.75" bottom="0.75" header="0.3" footer="0.3"/>
  <pageSetup paperSize="0" orientation="portrait" horizontalDpi="0" verticalDpi="0" copie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O35" sqref="O35"/>
    </sheetView>
  </sheetViews>
  <sheetFormatPr defaultRowHeight="12.75"/>
  <cols>
    <col min="1" max="5" width="25.7109375" customWidth="1"/>
    <col min="257" max="261" width="25.7109375" customWidth="1"/>
    <col min="513" max="517" width="25.7109375" customWidth="1"/>
    <col min="769" max="773" width="25.7109375" customWidth="1"/>
    <col min="1025" max="1029" width="25.7109375" customWidth="1"/>
    <col min="1281" max="1285" width="25.7109375" customWidth="1"/>
    <col min="1537" max="1541" width="25.7109375" customWidth="1"/>
    <col min="1793" max="1797" width="25.7109375" customWidth="1"/>
    <col min="2049" max="2053" width="25.7109375" customWidth="1"/>
    <col min="2305" max="2309" width="25.7109375" customWidth="1"/>
    <col min="2561" max="2565" width="25.7109375" customWidth="1"/>
    <col min="2817" max="2821" width="25.7109375" customWidth="1"/>
    <col min="3073" max="3077" width="25.7109375" customWidth="1"/>
    <col min="3329" max="3333" width="25.7109375" customWidth="1"/>
    <col min="3585" max="3589" width="25.7109375" customWidth="1"/>
    <col min="3841" max="3845" width="25.7109375" customWidth="1"/>
    <col min="4097" max="4101" width="25.7109375" customWidth="1"/>
    <col min="4353" max="4357" width="25.7109375" customWidth="1"/>
    <col min="4609" max="4613" width="25.7109375" customWidth="1"/>
    <col min="4865" max="4869" width="25.7109375" customWidth="1"/>
    <col min="5121" max="5125" width="25.7109375" customWidth="1"/>
    <col min="5377" max="5381" width="25.7109375" customWidth="1"/>
    <col min="5633" max="5637" width="25.7109375" customWidth="1"/>
    <col min="5889" max="5893" width="25.7109375" customWidth="1"/>
    <col min="6145" max="6149" width="25.7109375" customWidth="1"/>
    <col min="6401" max="6405" width="25.7109375" customWidth="1"/>
    <col min="6657" max="6661" width="25.7109375" customWidth="1"/>
    <col min="6913" max="6917" width="25.7109375" customWidth="1"/>
    <col min="7169" max="7173" width="25.7109375" customWidth="1"/>
    <col min="7425" max="7429" width="25.7109375" customWidth="1"/>
    <col min="7681" max="7685" width="25.7109375" customWidth="1"/>
    <col min="7937" max="7941" width="25.7109375" customWidth="1"/>
    <col min="8193" max="8197" width="25.7109375" customWidth="1"/>
    <col min="8449" max="8453" width="25.7109375" customWidth="1"/>
    <col min="8705" max="8709" width="25.7109375" customWidth="1"/>
    <col min="8961" max="8965" width="25.7109375" customWidth="1"/>
    <col min="9217" max="9221" width="25.7109375" customWidth="1"/>
    <col min="9473" max="9477" width="25.7109375" customWidth="1"/>
    <col min="9729" max="9733" width="25.7109375" customWidth="1"/>
    <col min="9985" max="9989" width="25.7109375" customWidth="1"/>
    <col min="10241" max="10245" width="25.7109375" customWidth="1"/>
    <col min="10497" max="10501" width="25.7109375" customWidth="1"/>
    <col min="10753" max="10757" width="25.7109375" customWidth="1"/>
    <col min="11009" max="11013" width="25.7109375" customWidth="1"/>
    <col min="11265" max="11269" width="25.7109375" customWidth="1"/>
    <col min="11521" max="11525" width="25.7109375" customWidth="1"/>
    <col min="11777" max="11781" width="25.7109375" customWidth="1"/>
    <col min="12033" max="12037" width="25.7109375" customWidth="1"/>
    <col min="12289" max="12293" width="25.7109375" customWidth="1"/>
    <col min="12545" max="12549" width="25.7109375" customWidth="1"/>
    <col min="12801" max="12805" width="25.7109375" customWidth="1"/>
    <col min="13057" max="13061" width="25.7109375" customWidth="1"/>
    <col min="13313" max="13317" width="25.7109375" customWidth="1"/>
    <col min="13569" max="13573" width="25.7109375" customWidth="1"/>
    <col min="13825" max="13829" width="25.7109375" customWidth="1"/>
    <col min="14081" max="14085" width="25.7109375" customWidth="1"/>
    <col min="14337" max="14341" width="25.7109375" customWidth="1"/>
    <col min="14593" max="14597" width="25.7109375" customWidth="1"/>
    <col min="14849" max="14853" width="25.7109375" customWidth="1"/>
    <col min="15105" max="15109" width="25.7109375" customWidth="1"/>
    <col min="15361" max="15365" width="25.7109375" customWidth="1"/>
    <col min="15617" max="15621" width="25.7109375" customWidth="1"/>
    <col min="15873" max="15877" width="25.7109375" customWidth="1"/>
    <col min="16129" max="16133" width="25.7109375" customWidth="1"/>
  </cols>
  <sheetData>
    <row r="1" spans="1:6" ht="15.75">
      <c r="A1" s="1077" t="s">
        <v>898</v>
      </c>
      <c r="B1" s="1077"/>
      <c r="C1" s="1077"/>
      <c r="D1" s="1077"/>
      <c r="E1" s="1077"/>
      <c r="F1" s="690"/>
    </row>
    <row r="2" spans="1:6">
      <c r="A2" s="1078" t="s">
        <v>897</v>
      </c>
      <c r="B2" s="1078"/>
      <c r="C2" s="1078"/>
      <c r="D2" s="1078"/>
      <c r="E2" s="1078"/>
    </row>
    <row r="3" spans="1:6">
      <c r="A3" s="691" t="s">
        <v>436</v>
      </c>
      <c r="B3" s="600"/>
      <c r="C3" s="600"/>
      <c r="D3" s="600"/>
      <c r="E3" s="687" t="s">
        <v>14</v>
      </c>
    </row>
    <row r="4" spans="1:6" ht="29.25" customHeight="1">
      <c r="A4" s="1079"/>
      <c r="B4" s="791" t="s">
        <v>134</v>
      </c>
      <c r="C4" s="1081" t="s">
        <v>850</v>
      </c>
      <c r="D4" s="1082"/>
      <c r="E4" s="1083"/>
    </row>
    <row r="5" spans="1:6" ht="33" customHeight="1">
      <c r="A5" s="1080"/>
      <c r="B5" s="792"/>
      <c r="C5" s="692" t="s">
        <v>896</v>
      </c>
      <c r="D5" s="686" t="s">
        <v>852</v>
      </c>
      <c r="E5" s="688" t="s">
        <v>853</v>
      </c>
    </row>
    <row r="6" spans="1:6">
      <c r="A6" s="1075" t="s">
        <v>15</v>
      </c>
      <c r="B6" s="1075"/>
      <c r="C6" s="1075"/>
      <c r="D6" s="1075"/>
      <c r="E6" s="1076"/>
    </row>
    <row r="7" spans="1:6">
      <c r="A7" s="20" t="s">
        <v>58</v>
      </c>
      <c r="B7" s="703">
        <v>401033</v>
      </c>
      <c r="C7" s="703">
        <v>90026</v>
      </c>
      <c r="D7" s="703">
        <v>134793</v>
      </c>
      <c r="E7" s="703">
        <v>176214</v>
      </c>
    </row>
    <row r="8" spans="1:6">
      <c r="A8" s="58" t="s">
        <v>37</v>
      </c>
      <c r="B8" s="703">
        <v>4131</v>
      </c>
      <c r="C8" s="703">
        <v>910</v>
      </c>
      <c r="D8" s="703">
        <v>3132</v>
      </c>
      <c r="E8" s="703">
        <v>89</v>
      </c>
    </row>
    <row r="9" spans="1:6">
      <c r="A9" s="76" t="s">
        <v>59</v>
      </c>
      <c r="B9" s="703">
        <v>20435</v>
      </c>
      <c r="C9" s="703">
        <v>937</v>
      </c>
      <c r="D9" s="703">
        <v>8692</v>
      </c>
      <c r="E9" s="703">
        <v>10806</v>
      </c>
    </row>
    <row r="10" spans="1:6">
      <c r="A10" s="76" t="s">
        <v>60</v>
      </c>
      <c r="B10" s="703">
        <v>36699</v>
      </c>
      <c r="C10" s="703">
        <v>5771</v>
      </c>
      <c r="D10" s="703">
        <v>21150</v>
      </c>
      <c r="E10" s="703">
        <v>9778</v>
      </c>
    </row>
    <row r="11" spans="1:6">
      <c r="A11" s="76" t="s">
        <v>61</v>
      </c>
      <c r="B11" s="703">
        <v>149334</v>
      </c>
      <c r="C11" s="703">
        <v>646</v>
      </c>
      <c r="D11" s="703">
        <v>21620</v>
      </c>
      <c r="E11" s="703">
        <v>127068</v>
      </c>
    </row>
    <row r="12" spans="1:6">
      <c r="A12" s="76" t="s">
        <v>62</v>
      </c>
      <c r="B12" s="703">
        <v>15846</v>
      </c>
      <c r="C12" s="703">
        <v>5734</v>
      </c>
      <c r="D12" s="703">
        <v>9779</v>
      </c>
      <c r="E12" s="703">
        <v>333</v>
      </c>
    </row>
    <row r="13" spans="1:6">
      <c r="A13" s="76" t="s">
        <v>63</v>
      </c>
      <c r="B13" s="703">
        <v>29248</v>
      </c>
      <c r="C13" s="703">
        <v>18325</v>
      </c>
      <c r="D13" s="703">
        <v>5331</v>
      </c>
      <c r="E13" s="703">
        <v>5592</v>
      </c>
    </row>
    <row r="14" spans="1:6">
      <c r="A14" s="76" t="s">
        <v>64</v>
      </c>
      <c r="B14" s="703">
        <v>28651</v>
      </c>
      <c r="C14" s="703">
        <v>6277</v>
      </c>
      <c r="D14" s="703">
        <v>14804</v>
      </c>
      <c r="E14" s="703">
        <v>7570</v>
      </c>
    </row>
    <row r="15" spans="1:6">
      <c r="A15" s="58" t="s">
        <v>38</v>
      </c>
      <c r="B15" s="703">
        <v>8669</v>
      </c>
      <c r="C15" s="703">
        <v>3140</v>
      </c>
      <c r="D15" s="703">
        <v>3978</v>
      </c>
      <c r="E15" s="703">
        <v>1551</v>
      </c>
    </row>
    <row r="16" spans="1:6">
      <c r="A16" s="76" t="s">
        <v>65</v>
      </c>
      <c r="B16" s="703">
        <v>15721</v>
      </c>
      <c r="C16" s="703">
        <v>8367</v>
      </c>
      <c r="D16" s="703">
        <v>5213</v>
      </c>
      <c r="E16" s="703">
        <v>2141</v>
      </c>
    </row>
    <row r="17" spans="1:5">
      <c r="A17" s="76" t="s">
        <v>66</v>
      </c>
      <c r="B17" s="703">
        <v>21541</v>
      </c>
      <c r="C17" s="703">
        <v>11594</v>
      </c>
      <c r="D17" s="703">
        <v>7736</v>
      </c>
      <c r="E17" s="703">
        <v>2211</v>
      </c>
    </row>
    <row r="18" spans="1:5">
      <c r="A18" s="76" t="s">
        <v>67</v>
      </c>
      <c r="B18" s="703">
        <v>5421</v>
      </c>
      <c r="C18" s="703">
        <v>1872</v>
      </c>
      <c r="D18" s="703">
        <v>924</v>
      </c>
      <c r="E18" s="703">
        <v>2625</v>
      </c>
    </row>
    <row r="19" spans="1:5">
      <c r="A19" s="76" t="s">
        <v>68</v>
      </c>
      <c r="B19" s="703">
        <v>9506</v>
      </c>
      <c r="C19" s="703">
        <v>708</v>
      </c>
      <c r="D19" s="703">
        <v>8662</v>
      </c>
      <c r="E19" s="703">
        <v>136</v>
      </c>
    </row>
    <row r="20" spans="1:5">
      <c r="A20" s="76" t="s">
        <v>69</v>
      </c>
      <c r="B20" s="703">
        <v>6414</v>
      </c>
      <c r="C20" s="703">
        <v>5369</v>
      </c>
      <c r="D20" s="703">
        <v>933</v>
      </c>
      <c r="E20" s="703">
        <v>112</v>
      </c>
    </row>
    <row r="21" spans="1:5">
      <c r="A21" s="76" t="s">
        <v>70</v>
      </c>
      <c r="B21" s="703">
        <v>10380</v>
      </c>
      <c r="C21" s="703">
        <v>8441</v>
      </c>
      <c r="D21" s="703">
        <v>1866</v>
      </c>
      <c r="E21" s="703">
        <v>73</v>
      </c>
    </row>
    <row r="22" spans="1:5">
      <c r="A22" s="76" t="s">
        <v>71</v>
      </c>
      <c r="B22" s="703">
        <v>9097</v>
      </c>
      <c r="C22" s="704" t="s">
        <v>840</v>
      </c>
      <c r="D22" s="703">
        <v>5008</v>
      </c>
      <c r="E22" s="703">
        <v>4089</v>
      </c>
    </row>
    <row r="23" spans="1:5">
      <c r="A23" s="58" t="s">
        <v>39</v>
      </c>
      <c r="B23" s="703">
        <v>16721</v>
      </c>
      <c r="C23" s="703">
        <v>1125</v>
      </c>
      <c r="D23" s="703">
        <v>15238</v>
      </c>
      <c r="E23" s="703">
        <v>358</v>
      </c>
    </row>
    <row r="24" spans="1:5">
      <c r="A24" s="76" t="s">
        <v>72</v>
      </c>
      <c r="B24" s="703">
        <v>11691</v>
      </c>
      <c r="C24" s="703">
        <v>10810</v>
      </c>
      <c r="D24" s="703">
        <v>727</v>
      </c>
      <c r="E24" s="703">
        <v>154</v>
      </c>
    </row>
    <row r="25" spans="1:5">
      <c r="A25" s="76" t="s">
        <v>85</v>
      </c>
      <c r="B25" s="703">
        <v>851</v>
      </c>
      <c r="C25" s="704" t="s">
        <v>840</v>
      </c>
      <c r="D25" s="704" t="s">
        <v>840</v>
      </c>
      <c r="E25" s="703">
        <v>851</v>
      </c>
    </row>
    <row r="26" spans="1:5">
      <c r="A26" s="76" t="s">
        <v>73</v>
      </c>
      <c r="B26" s="703">
        <v>677</v>
      </c>
      <c r="C26" s="704" t="s">
        <v>840</v>
      </c>
      <c r="D26" s="704" t="s">
        <v>840</v>
      </c>
      <c r="E26" s="703">
        <v>677</v>
      </c>
    </row>
    <row r="27" spans="1:5">
      <c r="A27" s="77" t="s">
        <v>74</v>
      </c>
      <c r="B27" s="705" t="s">
        <v>840</v>
      </c>
      <c r="C27" s="705" t="s">
        <v>840</v>
      </c>
      <c r="D27" s="705" t="s">
        <v>840</v>
      </c>
      <c r="E27" s="705" t="s">
        <v>840</v>
      </c>
    </row>
  </sheetData>
  <mergeCells count="6">
    <mergeCell ref="A6:E6"/>
    <mergeCell ref="A1:E1"/>
    <mergeCell ref="A2:E2"/>
    <mergeCell ref="A4:A5"/>
    <mergeCell ref="B4:B5"/>
    <mergeCell ref="C4:E4"/>
  </mergeCells>
  <pageMargins left="0.7" right="0.7" top="0.75" bottom="0.75" header="0.3" footer="0.3"/>
  <pageSetup paperSize="0" orientation="portrait" horizontalDpi="0" verticalDpi="0" copies="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workbookViewId="0">
      <selection activeCell="Z17" sqref="Z17"/>
    </sheetView>
  </sheetViews>
  <sheetFormatPr defaultRowHeight="12.75"/>
  <cols>
    <col min="1" max="1" width="18" customWidth="1"/>
    <col min="2" max="2" width="8.140625" customWidth="1"/>
    <col min="3" max="3" width="8.28515625" customWidth="1"/>
    <col min="4" max="16" width="6.140625" customWidth="1"/>
    <col min="17" max="17" width="7" customWidth="1"/>
    <col min="18" max="18" width="9.140625" customWidth="1"/>
    <col min="19" max="19" width="6.7109375" customWidth="1"/>
    <col min="257" max="257" width="18" customWidth="1"/>
    <col min="258" max="258" width="8.140625" customWidth="1"/>
    <col min="259" max="272" width="6.140625" customWidth="1"/>
    <col min="273" max="274" width="7" customWidth="1"/>
    <col min="275" max="275" width="6.7109375" customWidth="1"/>
    <col min="513" max="513" width="18" customWidth="1"/>
    <col min="514" max="514" width="8.140625" customWidth="1"/>
    <col min="515" max="528" width="6.140625" customWidth="1"/>
    <col min="529" max="530" width="7" customWidth="1"/>
    <col min="531" max="531" width="6.7109375" customWidth="1"/>
    <col min="769" max="769" width="18" customWidth="1"/>
    <col min="770" max="770" width="8.140625" customWidth="1"/>
    <col min="771" max="784" width="6.140625" customWidth="1"/>
    <col min="785" max="786" width="7" customWidth="1"/>
    <col min="787" max="787" width="6.7109375" customWidth="1"/>
    <col min="1025" max="1025" width="18" customWidth="1"/>
    <col min="1026" max="1026" width="8.140625" customWidth="1"/>
    <col min="1027" max="1040" width="6.140625" customWidth="1"/>
    <col min="1041" max="1042" width="7" customWidth="1"/>
    <col min="1043" max="1043" width="6.7109375" customWidth="1"/>
    <col min="1281" max="1281" width="18" customWidth="1"/>
    <col min="1282" max="1282" width="8.140625" customWidth="1"/>
    <col min="1283" max="1296" width="6.140625" customWidth="1"/>
    <col min="1297" max="1298" width="7" customWidth="1"/>
    <col min="1299" max="1299" width="6.7109375" customWidth="1"/>
    <col min="1537" max="1537" width="18" customWidth="1"/>
    <col min="1538" max="1538" width="8.140625" customWidth="1"/>
    <col min="1539" max="1552" width="6.140625" customWidth="1"/>
    <col min="1553" max="1554" width="7" customWidth="1"/>
    <col min="1555" max="1555" width="6.7109375" customWidth="1"/>
    <col min="1793" max="1793" width="18" customWidth="1"/>
    <col min="1794" max="1794" width="8.140625" customWidth="1"/>
    <col min="1795" max="1808" width="6.140625" customWidth="1"/>
    <col min="1809" max="1810" width="7" customWidth="1"/>
    <col min="1811" max="1811" width="6.7109375" customWidth="1"/>
    <col min="2049" max="2049" width="18" customWidth="1"/>
    <col min="2050" max="2050" width="8.140625" customWidth="1"/>
    <col min="2051" max="2064" width="6.140625" customWidth="1"/>
    <col min="2065" max="2066" width="7" customWidth="1"/>
    <col min="2067" max="2067" width="6.7109375" customWidth="1"/>
    <col min="2305" max="2305" width="18" customWidth="1"/>
    <col min="2306" max="2306" width="8.140625" customWidth="1"/>
    <col min="2307" max="2320" width="6.140625" customWidth="1"/>
    <col min="2321" max="2322" width="7" customWidth="1"/>
    <col min="2323" max="2323" width="6.7109375" customWidth="1"/>
    <col min="2561" max="2561" width="18" customWidth="1"/>
    <col min="2562" max="2562" width="8.140625" customWidth="1"/>
    <col min="2563" max="2576" width="6.140625" customWidth="1"/>
    <col min="2577" max="2578" width="7" customWidth="1"/>
    <col min="2579" max="2579" width="6.7109375" customWidth="1"/>
    <col min="2817" max="2817" width="18" customWidth="1"/>
    <col min="2818" max="2818" width="8.140625" customWidth="1"/>
    <col min="2819" max="2832" width="6.140625" customWidth="1"/>
    <col min="2833" max="2834" width="7" customWidth="1"/>
    <col min="2835" max="2835" width="6.7109375" customWidth="1"/>
    <col min="3073" max="3073" width="18" customWidth="1"/>
    <col min="3074" max="3074" width="8.140625" customWidth="1"/>
    <col min="3075" max="3088" width="6.140625" customWidth="1"/>
    <col min="3089" max="3090" width="7" customWidth="1"/>
    <col min="3091" max="3091" width="6.7109375" customWidth="1"/>
    <col min="3329" max="3329" width="18" customWidth="1"/>
    <col min="3330" max="3330" width="8.140625" customWidth="1"/>
    <col min="3331" max="3344" width="6.140625" customWidth="1"/>
    <col min="3345" max="3346" width="7" customWidth="1"/>
    <col min="3347" max="3347" width="6.7109375" customWidth="1"/>
    <col min="3585" max="3585" width="18" customWidth="1"/>
    <col min="3586" max="3586" width="8.140625" customWidth="1"/>
    <col min="3587" max="3600" width="6.140625" customWidth="1"/>
    <col min="3601" max="3602" width="7" customWidth="1"/>
    <col min="3603" max="3603" width="6.7109375" customWidth="1"/>
    <col min="3841" max="3841" width="18" customWidth="1"/>
    <col min="3842" max="3842" width="8.140625" customWidth="1"/>
    <col min="3843" max="3856" width="6.140625" customWidth="1"/>
    <col min="3857" max="3858" width="7" customWidth="1"/>
    <col min="3859" max="3859" width="6.7109375" customWidth="1"/>
    <col min="4097" max="4097" width="18" customWidth="1"/>
    <col min="4098" max="4098" width="8.140625" customWidth="1"/>
    <col min="4099" max="4112" width="6.140625" customWidth="1"/>
    <col min="4113" max="4114" width="7" customWidth="1"/>
    <col min="4115" max="4115" width="6.7109375" customWidth="1"/>
    <col min="4353" max="4353" width="18" customWidth="1"/>
    <col min="4354" max="4354" width="8.140625" customWidth="1"/>
    <col min="4355" max="4368" width="6.140625" customWidth="1"/>
    <col min="4369" max="4370" width="7" customWidth="1"/>
    <col min="4371" max="4371" width="6.7109375" customWidth="1"/>
    <col min="4609" max="4609" width="18" customWidth="1"/>
    <col min="4610" max="4610" width="8.140625" customWidth="1"/>
    <col min="4611" max="4624" width="6.140625" customWidth="1"/>
    <col min="4625" max="4626" width="7" customWidth="1"/>
    <col min="4627" max="4627" width="6.7109375" customWidth="1"/>
    <col min="4865" max="4865" width="18" customWidth="1"/>
    <col min="4866" max="4866" width="8.140625" customWidth="1"/>
    <col min="4867" max="4880" width="6.140625" customWidth="1"/>
    <col min="4881" max="4882" width="7" customWidth="1"/>
    <col min="4883" max="4883" width="6.7109375" customWidth="1"/>
    <col min="5121" max="5121" width="18" customWidth="1"/>
    <col min="5122" max="5122" width="8.140625" customWidth="1"/>
    <col min="5123" max="5136" width="6.140625" customWidth="1"/>
    <col min="5137" max="5138" width="7" customWidth="1"/>
    <col min="5139" max="5139" width="6.7109375" customWidth="1"/>
    <col min="5377" max="5377" width="18" customWidth="1"/>
    <col min="5378" max="5378" width="8.140625" customWidth="1"/>
    <col min="5379" max="5392" width="6.140625" customWidth="1"/>
    <col min="5393" max="5394" width="7" customWidth="1"/>
    <col min="5395" max="5395" width="6.7109375" customWidth="1"/>
    <col min="5633" max="5633" width="18" customWidth="1"/>
    <col min="5634" max="5634" width="8.140625" customWidth="1"/>
    <col min="5635" max="5648" width="6.140625" customWidth="1"/>
    <col min="5649" max="5650" width="7" customWidth="1"/>
    <col min="5651" max="5651" width="6.7109375" customWidth="1"/>
    <col min="5889" max="5889" width="18" customWidth="1"/>
    <col min="5890" max="5890" width="8.140625" customWidth="1"/>
    <col min="5891" max="5904" width="6.140625" customWidth="1"/>
    <col min="5905" max="5906" width="7" customWidth="1"/>
    <col min="5907" max="5907" width="6.7109375" customWidth="1"/>
    <col min="6145" max="6145" width="18" customWidth="1"/>
    <col min="6146" max="6146" width="8.140625" customWidth="1"/>
    <col min="6147" max="6160" width="6.140625" customWidth="1"/>
    <col min="6161" max="6162" width="7" customWidth="1"/>
    <col min="6163" max="6163" width="6.7109375" customWidth="1"/>
    <col min="6401" max="6401" width="18" customWidth="1"/>
    <col min="6402" max="6402" width="8.140625" customWidth="1"/>
    <col min="6403" max="6416" width="6.140625" customWidth="1"/>
    <col min="6417" max="6418" width="7" customWidth="1"/>
    <col min="6419" max="6419" width="6.7109375" customWidth="1"/>
    <col min="6657" max="6657" width="18" customWidth="1"/>
    <col min="6658" max="6658" width="8.140625" customWidth="1"/>
    <col min="6659" max="6672" width="6.140625" customWidth="1"/>
    <col min="6673" max="6674" width="7" customWidth="1"/>
    <col min="6675" max="6675" width="6.7109375" customWidth="1"/>
    <col min="6913" max="6913" width="18" customWidth="1"/>
    <col min="6914" max="6914" width="8.140625" customWidth="1"/>
    <col min="6915" max="6928" width="6.140625" customWidth="1"/>
    <col min="6929" max="6930" width="7" customWidth="1"/>
    <col min="6931" max="6931" width="6.7109375" customWidth="1"/>
    <col min="7169" max="7169" width="18" customWidth="1"/>
    <col min="7170" max="7170" width="8.140625" customWidth="1"/>
    <col min="7171" max="7184" width="6.140625" customWidth="1"/>
    <col min="7185" max="7186" width="7" customWidth="1"/>
    <col min="7187" max="7187" width="6.7109375" customWidth="1"/>
    <col min="7425" max="7425" width="18" customWidth="1"/>
    <col min="7426" max="7426" width="8.140625" customWidth="1"/>
    <col min="7427" max="7440" width="6.140625" customWidth="1"/>
    <col min="7441" max="7442" width="7" customWidth="1"/>
    <col min="7443" max="7443" width="6.7109375" customWidth="1"/>
    <col min="7681" max="7681" width="18" customWidth="1"/>
    <col min="7682" max="7682" width="8.140625" customWidth="1"/>
    <col min="7683" max="7696" width="6.140625" customWidth="1"/>
    <col min="7697" max="7698" width="7" customWidth="1"/>
    <col min="7699" max="7699" width="6.7109375" customWidth="1"/>
    <col min="7937" max="7937" width="18" customWidth="1"/>
    <col min="7938" max="7938" width="8.140625" customWidth="1"/>
    <col min="7939" max="7952" width="6.140625" customWidth="1"/>
    <col min="7953" max="7954" width="7" customWidth="1"/>
    <col min="7955" max="7955" width="6.7109375" customWidth="1"/>
    <col min="8193" max="8193" width="18" customWidth="1"/>
    <col min="8194" max="8194" width="8.140625" customWidth="1"/>
    <col min="8195" max="8208" width="6.140625" customWidth="1"/>
    <col min="8209" max="8210" width="7" customWidth="1"/>
    <col min="8211" max="8211" width="6.7109375" customWidth="1"/>
    <col min="8449" max="8449" width="18" customWidth="1"/>
    <col min="8450" max="8450" width="8.140625" customWidth="1"/>
    <col min="8451" max="8464" width="6.140625" customWidth="1"/>
    <col min="8465" max="8466" width="7" customWidth="1"/>
    <col min="8467" max="8467" width="6.7109375" customWidth="1"/>
    <col min="8705" max="8705" width="18" customWidth="1"/>
    <col min="8706" max="8706" width="8.140625" customWidth="1"/>
    <col min="8707" max="8720" width="6.140625" customWidth="1"/>
    <col min="8721" max="8722" width="7" customWidth="1"/>
    <col min="8723" max="8723" width="6.7109375" customWidth="1"/>
    <col min="8961" max="8961" width="18" customWidth="1"/>
    <col min="8962" max="8962" width="8.140625" customWidth="1"/>
    <col min="8963" max="8976" width="6.140625" customWidth="1"/>
    <col min="8977" max="8978" width="7" customWidth="1"/>
    <col min="8979" max="8979" width="6.7109375" customWidth="1"/>
    <col min="9217" max="9217" width="18" customWidth="1"/>
    <col min="9218" max="9218" width="8.140625" customWidth="1"/>
    <col min="9219" max="9232" width="6.140625" customWidth="1"/>
    <col min="9233" max="9234" width="7" customWidth="1"/>
    <col min="9235" max="9235" width="6.7109375" customWidth="1"/>
    <col min="9473" max="9473" width="18" customWidth="1"/>
    <col min="9474" max="9474" width="8.140625" customWidth="1"/>
    <col min="9475" max="9488" width="6.140625" customWidth="1"/>
    <col min="9489" max="9490" width="7" customWidth="1"/>
    <col min="9491" max="9491" width="6.7109375" customWidth="1"/>
    <col min="9729" max="9729" width="18" customWidth="1"/>
    <col min="9730" max="9730" width="8.140625" customWidth="1"/>
    <col min="9731" max="9744" width="6.140625" customWidth="1"/>
    <col min="9745" max="9746" width="7" customWidth="1"/>
    <col min="9747" max="9747" width="6.7109375" customWidth="1"/>
    <col min="9985" max="9985" width="18" customWidth="1"/>
    <col min="9986" max="9986" width="8.140625" customWidth="1"/>
    <col min="9987" max="10000" width="6.140625" customWidth="1"/>
    <col min="10001" max="10002" width="7" customWidth="1"/>
    <col min="10003" max="10003" width="6.7109375" customWidth="1"/>
    <col min="10241" max="10241" width="18" customWidth="1"/>
    <col min="10242" max="10242" width="8.140625" customWidth="1"/>
    <col min="10243" max="10256" width="6.140625" customWidth="1"/>
    <col min="10257" max="10258" width="7" customWidth="1"/>
    <col min="10259" max="10259" width="6.7109375" customWidth="1"/>
    <col min="10497" max="10497" width="18" customWidth="1"/>
    <col min="10498" max="10498" width="8.140625" customWidth="1"/>
    <col min="10499" max="10512" width="6.140625" customWidth="1"/>
    <col min="10513" max="10514" width="7" customWidth="1"/>
    <col min="10515" max="10515" width="6.7109375" customWidth="1"/>
    <col min="10753" max="10753" width="18" customWidth="1"/>
    <col min="10754" max="10754" width="8.140625" customWidth="1"/>
    <col min="10755" max="10768" width="6.140625" customWidth="1"/>
    <col min="10769" max="10770" width="7" customWidth="1"/>
    <col min="10771" max="10771" width="6.7109375" customWidth="1"/>
    <col min="11009" max="11009" width="18" customWidth="1"/>
    <col min="11010" max="11010" width="8.140625" customWidth="1"/>
    <col min="11011" max="11024" width="6.140625" customWidth="1"/>
    <col min="11025" max="11026" width="7" customWidth="1"/>
    <col min="11027" max="11027" width="6.7109375" customWidth="1"/>
    <col min="11265" max="11265" width="18" customWidth="1"/>
    <col min="11266" max="11266" width="8.140625" customWidth="1"/>
    <col min="11267" max="11280" width="6.140625" customWidth="1"/>
    <col min="11281" max="11282" width="7" customWidth="1"/>
    <col min="11283" max="11283" width="6.7109375" customWidth="1"/>
    <col min="11521" max="11521" width="18" customWidth="1"/>
    <col min="11522" max="11522" width="8.140625" customWidth="1"/>
    <col min="11523" max="11536" width="6.140625" customWidth="1"/>
    <col min="11537" max="11538" width="7" customWidth="1"/>
    <col min="11539" max="11539" width="6.7109375" customWidth="1"/>
    <col min="11777" max="11777" width="18" customWidth="1"/>
    <col min="11778" max="11778" width="8.140625" customWidth="1"/>
    <col min="11779" max="11792" width="6.140625" customWidth="1"/>
    <col min="11793" max="11794" width="7" customWidth="1"/>
    <col min="11795" max="11795" width="6.7109375" customWidth="1"/>
    <col min="12033" max="12033" width="18" customWidth="1"/>
    <col min="12034" max="12034" width="8.140625" customWidth="1"/>
    <col min="12035" max="12048" width="6.140625" customWidth="1"/>
    <col min="12049" max="12050" width="7" customWidth="1"/>
    <col min="12051" max="12051" width="6.7109375" customWidth="1"/>
    <col min="12289" max="12289" width="18" customWidth="1"/>
    <col min="12290" max="12290" width="8.140625" customWidth="1"/>
    <col min="12291" max="12304" width="6.140625" customWidth="1"/>
    <col min="12305" max="12306" width="7" customWidth="1"/>
    <col min="12307" max="12307" width="6.7109375" customWidth="1"/>
    <col min="12545" max="12545" width="18" customWidth="1"/>
    <col min="12546" max="12546" width="8.140625" customWidth="1"/>
    <col min="12547" max="12560" width="6.140625" customWidth="1"/>
    <col min="12561" max="12562" width="7" customWidth="1"/>
    <col min="12563" max="12563" width="6.7109375" customWidth="1"/>
    <col min="12801" max="12801" width="18" customWidth="1"/>
    <col min="12802" max="12802" width="8.140625" customWidth="1"/>
    <col min="12803" max="12816" width="6.140625" customWidth="1"/>
    <col min="12817" max="12818" width="7" customWidth="1"/>
    <col min="12819" max="12819" width="6.7109375" customWidth="1"/>
    <col min="13057" max="13057" width="18" customWidth="1"/>
    <col min="13058" max="13058" width="8.140625" customWidth="1"/>
    <col min="13059" max="13072" width="6.140625" customWidth="1"/>
    <col min="13073" max="13074" width="7" customWidth="1"/>
    <col min="13075" max="13075" width="6.7109375" customWidth="1"/>
    <col min="13313" max="13313" width="18" customWidth="1"/>
    <col min="13314" max="13314" width="8.140625" customWidth="1"/>
    <col min="13315" max="13328" width="6.140625" customWidth="1"/>
    <col min="13329" max="13330" width="7" customWidth="1"/>
    <col min="13331" max="13331" width="6.7109375" customWidth="1"/>
    <col min="13569" max="13569" width="18" customWidth="1"/>
    <col min="13570" max="13570" width="8.140625" customWidth="1"/>
    <col min="13571" max="13584" width="6.140625" customWidth="1"/>
    <col min="13585" max="13586" width="7" customWidth="1"/>
    <col min="13587" max="13587" width="6.7109375" customWidth="1"/>
    <col min="13825" max="13825" width="18" customWidth="1"/>
    <col min="13826" max="13826" width="8.140625" customWidth="1"/>
    <col min="13827" max="13840" width="6.140625" customWidth="1"/>
    <col min="13841" max="13842" width="7" customWidth="1"/>
    <col min="13843" max="13843" width="6.7109375" customWidth="1"/>
    <col min="14081" max="14081" width="18" customWidth="1"/>
    <col min="14082" max="14082" width="8.140625" customWidth="1"/>
    <col min="14083" max="14096" width="6.140625" customWidth="1"/>
    <col min="14097" max="14098" width="7" customWidth="1"/>
    <col min="14099" max="14099" width="6.7109375" customWidth="1"/>
    <col min="14337" max="14337" width="18" customWidth="1"/>
    <col min="14338" max="14338" width="8.140625" customWidth="1"/>
    <col min="14339" max="14352" width="6.140625" customWidth="1"/>
    <col min="14353" max="14354" width="7" customWidth="1"/>
    <col min="14355" max="14355" width="6.7109375" customWidth="1"/>
    <col min="14593" max="14593" width="18" customWidth="1"/>
    <col min="14594" max="14594" width="8.140625" customWidth="1"/>
    <col min="14595" max="14608" width="6.140625" customWidth="1"/>
    <col min="14609" max="14610" width="7" customWidth="1"/>
    <col min="14611" max="14611" width="6.7109375" customWidth="1"/>
    <col min="14849" max="14849" width="18" customWidth="1"/>
    <col min="14850" max="14850" width="8.140625" customWidth="1"/>
    <col min="14851" max="14864" width="6.140625" customWidth="1"/>
    <col min="14865" max="14866" width="7" customWidth="1"/>
    <col min="14867" max="14867" width="6.7109375" customWidth="1"/>
    <col min="15105" max="15105" width="18" customWidth="1"/>
    <col min="15106" max="15106" width="8.140625" customWidth="1"/>
    <col min="15107" max="15120" width="6.140625" customWidth="1"/>
    <col min="15121" max="15122" width="7" customWidth="1"/>
    <col min="15123" max="15123" width="6.7109375" customWidth="1"/>
    <col min="15361" max="15361" width="18" customWidth="1"/>
    <col min="15362" max="15362" width="8.140625" customWidth="1"/>
    <col min="15363" max="15376" width="6.140625" customWidth="1"/>
    <col min="15377" max="15378" width="7" customWidth="1"/>
    <col min="15379" max="15379" width="6.7109375" customWidth="1"/>
    <col min="15617" max="15617" width="18" customWidth="1"/>
    <col min="15618" max="15618" width="8.140625" customWidth="1"/>
    <col min="15619" max="15632" width="6.140625" customWidth="1"/>
    <col min="15633" max="15634" width="7" customWidth="1"/>
    <col min="15635" max="15635" width="6.7109375" customWidth="1"/>
    <col min="15873" max="15873" width="18" customWidth="1"/>
    <col min="15874" max="15874" width="8.140625" customWidth="1"/>
    <col min="15875" max="15888" width="6.140625" customWidth="1"/>
    <col min="15889" max="15890" width="7" customWidth="1"/>
    <col min="15891" max="15891" width="6.7109375" customWidth="1"/>
    <col min="16129" max="16129" width="18" customWidth="1"/>
    <col min="16130" max="16130" width="8.140625" customWidth="1"/>
    <col min="16131" max="16144" width="6.140625" customWidth="1"/>
    <col min="16145" max="16146" width="7" customWidth="1"/>
    <col min="16147" max="16147" width="6.7109375" customWidth="1"/>
  </cols>
  <sheetData>
    <row r="1" spans="1:22" ht="33.75" customHeight="1">
      <c r="A1" s="1078" t="s">
        <v>895</v>
      </c>
      <c r="B1" s="1078"/>
      <c r="C1" s="1078"/>
      <c r="D1" s="1078"/>
      <c r="E1" s="1078"/>
      <c r="F1" s="1078"/>
      <c r="G1" s="1078"/>
      <c r="H1" s="1078"/>
      <c r="I1" s="1078"/>
      <c r="J1" s="1078"/>
      <c r="K1" s="1078"/>
      <c r="L1" s="1078"/>
      <c r="M1" s="1078"/>
      <c r="N1" s="1078"/>
      <c r="O1" s="1078"/>
      <c r="P1" s="1078"/>
      <c r="Q1" s="1078"/>
      <c r="R1" s="1078"/>
      <c r="S1" s="1078"/>
      <c r="T1" s="1078"/>
      <c r="U1" s="1078"/>
      <c r="V1" s="1078"/>
    </row>
    <row r="2" spans="1:22">
      <c r="A2" s="691"/>
      <c r="B2" s="600"/>
      <c r="C2" s="600"/>
      <c r="D2" s="600"/>
      <c r="E2" s="600"/>
      <c r="F2" s="600"/>
      <c r="G2" s="600"/>
      <c r="H2" s="600"/>
      <c r="I2" s="600"/>
      <c r="J2" s="600"/>
      <c r="K2" s="600"/>
      <c r="L2" s="600"/>
      <c r="M2" s="600"/>
      <c r="N2" s="600"/>
      <c r="O2" s="600"/>
      <c r="P2" s="600"/>
      <c r="U2" s="798" t="s">
        <v>14</v>
      </c>
      <c r="V2" s="1085"/>
    </row>
    <row r="3" spans="1:22" ht="31.5" customHeight="1">
      <c r="A3" s="1079"/>
      <c r="B3" s="1086" t="s">
        <v>894</v>
      </c>
      <c r="C3" s="1088" t="s">
        <v>903</v>
      </c>
      <c r="D3" s="1088"/>
      <c r="E3" s="1088"/>
      <c r="F3" s="1088"/>
      <c r="G3" s="1088"/>
      <c r="H3" s="1088"/>
      <c r="I3" s="1088"/>
      <c r="J3" s="1088"/>
      <c r="K3" s="1088"/>
      <c r="L3" s="1088"/>
      <c r="M3" s="1088"/>
      <c r="N3" s="1088"/>
      <c r="O3" s="1088"/>
      <c r="P3" s="1088"/>
      <c r="Q3" s="1088"/>
      <c r="R3" s="1088"/>
      <c r="S3" s="1088"/>
      <c r="T3" s="1088"/>
      <c r="U3" s="1088"/>
      <c r="V3" s="1088"/>
    </row>
    <row r="4" spans="1:22" ht="94.5">
      <c r="A4" s="1080"/>
      <c r="B4" s="1087"/>
      <c r="C4" s="693" t="s">
        <v>37</v>
      </c>
      <c r="D4" s="693" t="s">
        <v>59</v>
      </c>
      <c r="E4" s="693" t="s">
        <v>60</v>
      </c>
      <c r="F4" s="693" t="s">
        <v>61</v>
      </c>
      <c r="G4" s="693" t="s">
        <v>62</v>
      </c>
      <c r="H4" s="693" t="s">
        <v>63</v>
      </c>
      <c r="I4" s="693" t="s">
        <v>64</v>
      </c>
      <c r="J4" s="693" t="s">
        <v>38</v>
      </c>
      <c r="K4" s="693" t="s">
        <v>65</v>
      </c>
      <c r="L4" s="693" t="s">
        <v>66</v>
      </c>
      <c r="M4" s="693" t="s">
        <v>67</v>
      </c>
      <c r="N4" s="693" t="s">
        <v>68</v>
      </c>
      <c r="O4" s="693" t="s">
        <v>69</v>
      </c>
      <c r="P4" s="693" t="s">
        <v>899</v>
      </c>
      <c r="Q4" s="694" t="s">
        <v>71</v>
      </c>
      <c r="R4" s="702" t="s">
        <v>39</v>
      </c>
      <c r="S4" s="693" t="s">
        <v>72</v>
      </c>
      <c r="T4" s="701" t="s">
        <v>900</v>
      </c>
      <c r="U4" s="701" t="s">
        <v>901</v>
      </c>
      <c r="V4" s="701" t="s">
        <v>902</v>
      </c>
    </row>
    <row r="5" spans="1:22">
      <c r="A5" s="1075" t="s">
        <v>893</v>
      </c>
      <c r="B5" s="1075"/>
      <c r="C5" s="1075"/>
      <c r="D5" s="1075"/>
      <c r="E5" s="1075"/>
      <c r="F5" s="1075"/>
      <c r="G5" s="1075"/>
      <c r="H5" s="1075"/>
      <c r="I5" s="1075"/>
      <c r="J5" s="1075"/>
      <c r="K5" s="1075"/>
      <c r="L5" s="1075"/>
      <c r="M5" s="1075"/>
      <c r="N5" s="1075"/>
      <c r="O5" s="1075"/>
      <c r="P5" s="1075"/>
      <c r="Q5" s="1075"/>
      <c r="R5" s="1075"/>
      <c r="S5" s="1075"/>
      <c r="T5" s="1075"/>
      <c r="U5" s="1075"/>
      <c r="V5" s="1075"/>
    </row>
    <row r="6" spans="1:22">
      <c r="A6" s="20" t="s">
        <v>58</v>
      </c>
      <c r="B6" s="112">
        <v>176214</v>
      </c>
      <c r="C6" s="112">
        <v>1010</v>
      </c>
      <c r="D6" s="112">
        <v>2546</v>
      </c>
      <c r="E6" s="112">
        <v>2381</v>
      </c>
      <c r="F6" s="112">
        <v>1201</v>
      </c>
      <c r="G6" s="112">
        <v>17157</v>
      </c>
      <c r="H6" s="112">
        <v>920</v>
      </c>
      <c r="I6" s="112">
        <v>157</v>
      </c>
      <c r="J6" s="112">
        <v>282</v>
      </c>
      <c r="K6" s="112">
        <v>2167</v>
      </c>
      <c r="L6" s="112">
        <v>558</v>
      </c>
      <c r="M6" s="112">
        <v>336</v>
      </c>
      <c r="N6" s="112">
        <v>1375</v>
      </c>
      <c r="O6" s="112">
        <v>521</v>
      </c>
      <c r="P6" s="112">
        <v>297</v>
      </c>
      <c r="Q6" s="112">
        <v>48</v>
      </c>
      <c r="R6" s="112">
        <v>852</v>
      </c>
      <c r="S6" s="112">
        <v>442</v>
      </c>
      <c r="T6" s="112">
        <v>13409</v>
      </c>
      <c r="U6" s="112">
        <v>127283</v>
      </c>
      <c r="V6" s="112">
        <v>3272</v>
      </c>
    </row>
    <row r="7" spans="1:22" ht="12.75" customHeight="1">
      <c r="A7" s="58" t="s">
        <v>37</v>
      </c>
      <c r="B7" s="112">
        <v>89</v>
      </c>
      <c r="C7" s="150" t="s">
        <v>840</v>
      </c>
      <c r="D7" s="112">
        <v>89</v>
      </c>
      <c r="E7" s="150" t="s">
        <v>840</v>
      </c>
      <c r="F7" s="150" t="s">
        <v>840</v>
      </c>
      <c r="G7" s="150" t="s">
        <v>840</v>
      </c>
      <c r="H7" s="150" t="s">
        <v>840</v>
      </c>
      <c r="I7" s="150" t="s">
        <v>840</v>
      </c>
      <c r="J7" s="150" t="s">
        <v>840</v>
      </c>
      <c r="K7" s="150" t="s">
        <v>840</v>
      </c>
      <c r="L7" s="150" t="s">
        <v>840</v>
      </c>
      <c r="M7" s="150" t="s">
        <v>840</v>
      </c>
      <c r="N7" s="150" t="s">
        <v>840</v>
      </c>
      <c r="O7" s="150" t="s">
        <v>840</v>
      </c>
      <c r="P7" s="150" t="s">
        <v>840</v>
      </c>
      <c r="Q7" s="150" t="s">
        <v>840</v>
      </c>
      <c r="R7" s="150" t="s">
        <v>840</v>
      </c>
      <c r="S7" s="150" t="s">
        <v>840</v>
      </c>
      <c r="T7" s="150" t="s">
        <v>840</v>
      </c>
      <c r="U7" s="150" t="s">
        <v>840</v>
      </c>
      <c r="V7" s="150" t="s">
        <v>840</v>
      </c>
    </row>
    <row r="8" spans="1:22" ht="12.75" customHeight="1">
      <c r="A8" s="76" t="s">
        <v>59</v>
      </c>
      <c r="B8" s="112">
        <v>10806</v>
      </c>
      <c r="C8" s="112">
        <v>8</v>
      </c>
      <c r="D8" s="150" t="s">
        <v>840</v>
      </c>
      <c r="E8" s="112">
        <v>50</v>
      </c>
      <c r="F8" s="112">
        <v>7</v>
      </c>
      <c r="G8" s="112">
        <v>130</v>
      </c>
      <c r="H8" s="150" t="s">
        <v>840</v>
      </c>
      <c r="I8" s="150" t="s">
        <v>840</v>
      </c>
      <c r="J8" s="150" t="s">
        <v>840</v>
      </c>
      <c r="K8" s="112">
        <v>170</v>
      </c>
      <c r="L8" s="112">
        <v>152</v>
      </c>
      <c r="M8" s="150" t="s">
        <v>840</v>
      </c>
      <c r="N8" s="150" t="s">
        <v>840</v>
      </c>
      <c r="O8" s="150" t="s">
        <v>840</v>
      </c>
      <c r="P8" s="112">
        <v>154</v>
      </c>
      <c r="Q8" s="150" t="s">
        <v>840</v>
      </c>
      <c r="R8" s="112">
        <v>32</v>
      </c>
      <c r="S8" s="150" t="s">
        <v>840</v>
      </c>
      <c r="T8" s="112">
        <v>10098</v>
      </c>
      <c r="U8" s="112">
        <v>5</v>
      </c>
      <c r="V8" s="150" t="s">
        <v>840</v>
      </c>
    </row>
    <row r="9" spans="1:22" ht="12.75" customHeight="1">
      <c r="A9" s="76" t="s">
        <v>60</v>
      </c>
      <c r="B9" s="112">
        <v>9778</v>
      </c>
      <c r="C9" s="150" t="s">
        <v>840</v>
      </c>
      <c r="D9" s="112">
        <v>7</v>
      </c>
      <c r="E9" s="150" t="s">
        <v>840</v>
      </c>
      <c r="F9" s="150" t="s">
        <v>840</v>
      </c>
      <c r="G9" s="112">
        <v>8808</v>
      </c>
      <c r="H9" s="112">
        <v>422</v>
      </c>
      <c r="I9" s="150" t="s">
        <v>840</v>
      </c>
      <c r="J9" s="150" t="s">
        <v>840</v>
      </c>
      <c r="K9" s="112">
        <v>140</v>
      </c>
      <c r="L9" s="112">
        <v>37</v>
      </c>
      <c r="M9" s="112">
        <v>10</v>
      </c>
      <c r="N9" s="112">
        <v>297</v>
      </c>
      <c r="O9" s="150" t="s">
        <v>840</v>
      </c>
      <c r="P9" s="150" t="s">
        <v>840</v>
      </c>
      <c r="Q9" s="150" t="s">
        <v>840</v>
      </c>
      <c r="R9" s="112">
        <v>15</v>
      </c>
      <c r="S9" s="150" t="s">
        <v>840</v>
      </c>
      <c r="T9" s="112">
        <v>22</v>
      </c>
      <c r="U9" s="150" t="s">
        <v>840</v>
      </c>
      <c r="V9" s="112">
        <v>20</v>
      </c>
    </row>
    <row r="10" spans="1:22" ht="12.75" customHeight="1">
      <c r="A10" s="76" t="s">
        <v>61</v>
      </c>
      <c r="B10" s="112">
        <v>127068</v>
      </c>
      <c r="C10" s="112">
        <v>308</v>
      </c>
      <c r="D10" s="112">
        <v>106</v>
      </c>
      <c r="E10" s="112">
        <v>523</v>
      </c>
      <c r="F10" s="150" t="s">
        <v>840</v>
      </c>
      <c r="G10" s="112">
        <v>119</v>
      </c>
      <c r="H10" s="150" t="s">
        <v>840</v>
      </c>
      <c r="I10" s="150" t="s">
        <v>840</v>
      </c>
      <c r="J10" s="112">
        <v>236</v>
      </c>
      <c r="K10" s="150" t="s">
        <v>840</v>
      </c>
      <c r="L10" s="112">
        <v>233</v>
      </c>
      <c r="M10" s="150" t="s">
        <v>840</v>
      </c>
      <c r="N10" s="150" t="s">
        <v>840</v>
      </c>
      <c r="O10" s="150" t="s">
        <v>840</v>
      </c>
      <c r="P10" s="150" t="s">
        <v>840</v>
      </c>
      <c r="Q10" s="112">
        <v>12</v>
      </c>
      <c r="R10" s="150" t="s">
        <v>840</v>
      </c>
      <c r="S10" s="112">
        <v>64</v>
      </c>
      <c r="T10" s="112">
        <v>912</v>
      </c>
      <c r="U10" s="112">
        <v>124555</v>
      </c>
      <c r="V10" s="150" t="s">
        <v>840</v>
      </c>
    </row>
    <row r="11" spans="1:22" ht="12.75" customHeight="1">
      <c r="A11" s="76" t="s">
        <v>62</v>
      </c>
      <c r="B11" s="112">
        <v>333</v>
      </c>
      <c r="C11" s="150" t="s">
        <v>840</v>
      </c>
      <c r="D11" s="112">
        <v>9</v>
      </c>
      <c r="E11" s="112">
        <v>156</v>
      </c>
      <c r="F11" s="150" t="s">
        <v>840</v>
      </c>
      <c r="G11" s="150" t="s">
        <v>840</v>
      </c>
      <c r="H11" s="112">
        <v>61</v>
      </c>
      <c r="I11" s="150" t="s">
        <v>840</v>
      </c>
      <c r="J11" s="150" t="s">
        <v>840</v>
      </c>
      <c r="K11" s="150" t="s">
        <v>840</v>
      </c>
      <c r="L11" s="150" t="s">
        <v>840</v>
      </c>
      <c r="M11" s="112">
        <v>9</v>
      </c>
      <c r="N11" s="112">
        <v>98</v>
      </c>
      <c r="O11" s="150" t="s">
        <v>840</v>
      </c>
      <c r="P11" s="150" t="s">
        <v>840</v>
      </c>
      <c r="Q11" s="150" t="s">
        <v>840</v>
      </c>
      <c r="R11" s="150" t="s">
        <v>840</v>
      </c>
      <c r="S11" s="150" t="s">
        <v>840</v>
      </c>
      <c r="T11" s="150" t="s">
        <v>840</v>
      </c>
      <c r="U11" s="150" t="s">
        <v>840</v>
      </c>
      <c r="V11" s="150" t="s">
        <v>840</v>
      </c>
    </row>
    <row r="12" spans="1:22" ht="19.5" customHeight="1">
      <c r="A12" s="76" t="s">
        <v>63</v>
      </c>
      <c r="B12" s="112">
        <v>5592</v>
      </c>
      <c r="C12" s="150" t="s">
        <v>840</v>
      </c>
      <c r="D12" s="150" t="s">
        <v>840</v>
      </c>
      <c r="E12" s="112">
        <v>268</v>
      </c>
      <c r="F12" s="112">
        <v>8</v>
      </c>
      <c r="G12" s="112">
        <v>4785</v>
      </c>
      <c r="H12" s="150" t="s">
        <v>840</v>
      </c>
      <c r="I12" s="150" t="s">
        <v>840</v>
      </c>
      <c r="J12" s="150" t="s">
        <v>840</v>
      </c>
      <c r="K12" s="150" t="s">
        <v>840</v>
      </c>
      <c r="L12" s="150" t="s">
        <v>840</v>
      </c>
      <c r="M12" s="112">
        <v>31</v>
      </c>
      <c r="N12" s="112">
        <v>284</v>
      </c>
      <c r="O12" s="150" t="s">
        <v>840</v>
      </c>
      <c r="P12" s="150" t="s">
        <v>840</v>
      </c>
      <c r="Q12" s="150" t="s">
        <v>840</v>
      </c>
      <c r="R12" s="150" t="s">
        <v>840</v>
      </c>
      <c r="S12" s="150" t="s">
        <v>840</v>
      </c>
      <c r="T12" s="112">
        <v>102</v>
      </c>
      <c r="U12" s="150" t="s">
        <v>840</v>
      </c>
      <c r="V12" s="112">
        <v>114</v>
      </c>
    </row>
    <row r="13" spans="1:22" ht="12.75" customHeight="1">
      <c r="A13" s="76" t="s">
        <v>64</v>
      </c>
      <c r="B13" s="112">
        <v>7570</v>
      </c>
      <c r="C13" s="112">
        <v>52</v>
      </c>
      <c r="D13" s="112">
        <v>403</v>
      </c>
      <c r="E13" s="112">
        <v>88</v>
      </c>
      <c r="F13" s="112">
        <v>1032</v>
      </c>
      <c r="G13" s="112">
        <v>1210</v>
      </c>
      <c r="H13" s="112">
        <v>208</v>
      </c>
      <c r="I13" s="150" t="s">
        <v>840</v>
      </c>
      <c r="J13" s="112">
        <v>46</v>
      </c>
      <c r="K13" s="112">
        <v>482</v>
      </c>
      <c r="L13" s="112">
        <v>128</v>
      </c>
      <c r="M13" s="112">
        <v>250</v>
      </c>
      <c r="N13" s="112">
        <v>102</v>
      </c>
      <c r="O13" s="112">
        <v>117</v>
      </c>
      <c r="P13" s="150" t="s">
        <v>840</v>
      </c>
      <c r="Q13" s="112">
        <v>36</v>
      </c>
      <c r="R13" s="112">
        <v>60</v>
      </c>
      <c r="S13" s="112">
        <v>68</v>
      </c>
      <c r="T13" s="112">
        <v>1424</v>
      </c>
      <c r="U13" s="112">
        <v>1812</v>
      </c>
      <c r="V13" s="112">
        <v>52</v>
      </c>
    </row>
    <row r="14" spans="1:22" ht="12.75" customHeight="1">
      <c r="A14" s="58" t="s">
        <v>38</v>
      </c>
      <c r="B14" s="112">
        <v>1551</v>
      </c>
      <c r="C14" s="112">
        <v>20</v>
      </c>
      <c r="D14" s="112">
        <v>24</v>
      </c>
      <c r="E14" s="112">
        <v>88</v>
      </c>
      <c r="F14" s="112">
        <v>78</v>
      </c>
      <c r="G14" s="112">
        <v>172</v>
      </c>
      <c r="H14" s="150" t="s">
        <v>840</v>
      </c>
      <c r="I14" s="112">
        <v>62</v>
      </c>
      <c r="J14" s="150" t="s">
        <v>840</v>
      </c>
      <c r="K14" s="112">
        <v>327</v>
      </c>
      <c r="L14" s="150" t="s">
        <v>840</v>
      </c>
      <c r="M14" s="112">
        <v>20</v>
      </c>
      <c r="N14" s="112">
        <v>20</v>
      </c>
      <c r="O14" s="150" t="s">
        <v>840</v>
      </c>
      <c r="P14" s="150" t="s">
        <v>840</v>
      </c>
      <c r="Q14" s="150" t="s">
        <v>840</v>
      </c>
      <c r="R14" s="112">
        <v>44</v>
      </c>
      <c r="S14" s="112">
        <v>88</v>
      </c>
      <c r="T14" s="112">
        <v>36</v>
      </c>
      <c r="U14" s="112">
        <v>572</v>
      </c>
      <c r="V14" s="150" t="s">
        <v>840</v>
      </c>
    </row>
    <row r="15" spans="1:22" ht="12.75" customHeight="1">
      <c r="A15" s="76" t="s">
        <v>65</v>
      </c>
      <c r="B15" s="112">
        <v>2141</v>
      </c>
      <c r="C15" s="112">
        <v>113</v>
      </c>
      <c r="D15" s="112">
        <v>1106</v>
      </c>
      <c r="E15" s="112">
        <v>95</v>
      </c>
      <c r="F15" s="150" t="s">
        <v>840</v>
      </c>
      <c r="G15" s="150" t="s">
        <v>840</v>
      </c>
      <c r="H15" s="150" t="s">
        <v>840</v>
      </c>
      <c r="I15" s="112">
        <v>18</v>
      </c>
      <c r="J15" s="150" t="s">
        <v>840</v>
      </c>
      <c r="K15" s="150" t="s">
        <v>840</v>
      </c>
      <c r="L15" s="150" t="s">
        <v>840</v>
      </c>
      <c r="M15" s="150" t="s">
        <v>840</v>
      </c>
      <c r="N15" s="150" t="s">
        <v>840</v>
      </c>
      <c r="O15" s="112">
        <v>126</v>
      </c>
      <c r="P15" s="112">
        <v>27</v>
      </c>
      <c r="Q15" s="150" t="s">
        <v>840</v>
      </c>
      <c r="R15" s="112">
        <v>526</v>
      </c>
      <c r="S15" s="150" t="s">
        <v>840</v>
      </c>
      <c r="T15" s="112">
        <v>46</v>
      </c>
      <c r="U15" s="112">
        <v>84</v>
      </c>
      <c r="V15" s="150" t="s">
        <v>840</v>
      </c>
    </row>
    <row r="16" spans="1:22" ht="12.75" customHeight="1">
      <c r="A16" s="76" t="s">
        <v>66</v>
      </c>
      <c r="B16" s="112">
        <v>2211</v>
      </c>
      <c r="C16" s="112">
        <v>49</v>
      </c>
      <c r="D16" s="112">
        <v>72</v>
      </c>
      <c r="E16" s="112">
        <v>64</v>
      </c>
      <c r="F16" s="150" t="s">
        <v>840</v>
      </c>
      <c r="G16" s="112">
        <v>755</v>
      </c>
      <c r="H16" s="112">
        <v>54</v>
      </c>
      <c r="I16" s="112">
        <v>10</v>
      </c>
      <c r="J16" s="150" t="s">
        <v>840</v>
      </c>
      <c r="K16" s="112">
        <v>274</v>
      </c>
      <c r="L16" s="150" t="s">
        <v>840</v>
      </c>
      <c r="M16" s="150" t="s">
        <v>840</v>
      </c>
      <c r="N16" s="112">
        <v>291</v>
      </c>
      <c r="O16" s="112">
        <v>192</v>
      </c>
      <c r="P16" s="112">
        <v>116</v>
      </c>
      <c r="Q16" s="150" t="s">
        <v>840</v>
      </c>
      <c r="R16" s="150" t="s">
        <v>840</v>
      </c>
      <c r="S16" s="112">
        <v>139</v>
      </c>
      <c r="T16" s="112">
        <v>175</v>
      </c>
      <c r="U16" s="112">
        <v>20</v>
      </c>
      <c r="V16" s="150" t="s">
        <v>840</v>
      </c>
    </row>
    <row r="17" spans="1:22" ht="12.75" customHeight="1">
      <c r="A17" s="76" t="s">
        <v>67</v>
      </c>
      <c r="B17" s="112">
        <v>2625</v>
      </c>
      <c r="C17" s="112">
        <v>27</v>
      </c>
      <c r="D17" s="112">
        <v>92</v>
      </c>
      <c r="E17" s="112">
        <v>666</v>
      </c>
      <c r="F17" s="112">
        <v>62</v>
      </c>
      <c r="G17" s="112">
        <v>713</v>
      </c>
      <c r="H17" s="112">
        <v>127</v>
      </c>
      <c r="I17" s="112">
        <v>67</v>
      </c>
      <c r="J17" s="150" t="s">
        <v>840</v>
      </c>
      <c r="K17" s="112">
        <v>179</v>
      </c>
      <c r="L17" s="150" t="s">
        <v>840</v>
      </c>
      <c r="M17" s="150" t="s">
        <v>840</v>
      </c>
      <c r="N17" s="112">
        <v>17</v>
      </c>
      <c r="O17" s="150" t="s">
        <v>840</v>
      </c>
      <c r="P17" s="150" t="s">
        <v>840</v>
      </c>
      <c r="Q17" s="150" t="s">
        <v>840</v>
      </c>
      <c r="R17" s="112">
        <v>57</v>
      </c>
      <c r="S17" s="112">
        <v>63</v>
      </c>
      <c r="T17" s="112">
        <v>430</v>
      </c>
      <c r="U17" s="112">
        <v>125</v>
      </c>
      <c r="V17" s="150" t="s">
        <v>840</v>
      </c>
    </row>
    <row r="18" spans="1:22" ht="12.75" customHeight="1">
      <c r="A18" s="76" t="s">
        <v>68</v>
      </c>
      <c r="B18" s="112">
        <v>136</v>
      </c>
      <c r="C18" s="150" t="s">
        <v>840</v>
      </c>
      <c r="D18" s="150" t="s">
        <v>840</v>
      </c>
      <c r="E18" s="112">
        <v>25</v>
      </c>
      <c r="F18" s="150" t="s">
        <v>840</v>
      </c>
      <c r="G18" s="112">
        <v>111</v>
      </c>
      <c r="H18" s="150" t="s">
        <v>840</v>
      </c>
      <c r="I18" s="150" t="s">
        <v>840</v>
      </c>
      <c r="J18" s="150" t="s">
        <v>840</v>
      </c>
      <c r="K18" s="150" t="s">
        <v>840</v>
      </c>
      <c r="L18" s="150" t="s">
        <v>840</v>
      </c>
      <c r="M18" s="150" t="s">
        <v>840</v>
      </c>
      <c r="N18" s="150" t="s">
        <v>840</v>
      </c>
      <c r="O18" s="150" t="s">
        <v>840</v>
      </c>
      <c r="P18" s="150" t="s">
        <v>840</v>
      </c>
      <c r="Q18" s="150" t="s">
        <v>840</v>
      </c>
      <c r="R18" s="150" t="s">
        <v>840</v>
      </c>
      <c r="S18" s="150" t="s">
        <v>840</v>
      </c>
      <c r="T18" s="150" t="s">
        <v>840</v>
      </c>
      <c r="U18" s="150" t="s">
        <v>840</v>
      </c>
      <c r="V18" s="150" t="s">
        <v>840</v>
      </c>
    </row>
    <row r="19" spans="1:22" ht="12.75" customHeight="1">
      <c r="A19" s="76" t="s">
        <v>69</v>
      </c>
      <c r="B19" s="112">
        <v>112</v>
      </c>
      <c r="C19" s="112">
        <v>32</v>
      </c>
      <c r="D19" s="150" t="s">
        <v>840</v>
      </c>
      <c r="E19" s="150" t="s">
        <v>840</v>
      </c>
      <c r="F19" s="150" t="s">
        <v>840</v>
      </c>
      <c r="G19" s="150" t="s">
        <v>840</v>
      </c>
      <c r="H19" s="150" t="s">
        <v>840</v>
      </c>
      <c r="I19" s="150" t="s">
        <v>840</v>
      </c>
      <c r="J19" s="150" t="s">
        <v>840</v>
      </c>
      <c r="K19" s="112">
        <v>45</v>
      </c>
      <c r="L19" s="150" t="s">
        <v>840</v>
      </c>
      <c r="M19" s="150" t="s">
        <v>840</v>
      </c>
      <c r="N19" s="112">
        <v>9</v>
      </c>
      <c r="O19" s="150" t="s">
        <v>840</v>
      </c>
      <c r="P19" s="150" t="s">
        <v>840</v>
      </c>
      <c r="Q19" s="150" t="s">
        <v>840</v>
      </c>
      <c r="R19" s="150" t="s">
        <v>840</v>
      </c>
      <c r="S19" s="150" t="s">
        <v>840</v>
      </c>
      <c r="T19" s="150" t="s">
        <v>840</v>
      </c>
      <c r="U19" s="112">
        <v>17</v>
      </c>
      <c r="V19" s="112">
        <v>9</v>
      </c>
    </row>
    <row r="20" spans="1:22" ht="12.75" customHeight="1">
      <c r="A20" s="76" t="s">
        <v>70</v>
      </c>
      <c r="B20" s="112">
        <v>73</v>
      </c>
      <c r="C20" s="150" t="s">
        <v>840</v>
      </c>
      <c r="D20" s="112">
        <v>58</v>
      </c>
      <c r="E20" s="150" t="s">
        <v>840</v>
      </c>
      <c r="F20" s="150" t="s">
        <v>840</v>
      </c>
      <c r="G20" s="150" t="s">
        <v>840</v>
      </c>
      <c r="H20" s="150" t="s">
        <v>840</v>
      </c>
      <c r="I20" s="150" t="s">
        <v>840</v>
      </c>
      <c r="J20" s="150" t="s">
        <v>840</v>
      </c>
      <c r="K20" s="150" t="s">
        <v>840</v>
      </c>
      <c r="L20" s="112">
        <v>8</v>
      </c>
      <c r="M20" s="150" t="s">
        <v>840</v>
      </c>
      <c r="N20" s="150" t="s">
        <v>840</v>
      </c>
      <c r="O20" s="150" t="s">
        <v>840</v>
      </c>
      <c r="P20" s="150" t="s">
        <v>840</v>
      </c>
      <c r="Q20" s="150" t="s">
        <v>840</v>
      </c>
      <c r="R20" s="150" t="s">
        <v>840</v>
      </c>
      <c r="S20" s="150" t="s">
        <v>840</v>
      </c>
      <c r="T20" s="112">
        <v>7</v>
      </c>
      <c r="U20" s="150" t="s">
        <v>840</v>
      </c>
      <c r="V20" s="150" t="s">
        <v>840</v>
      </c>
    </row>
    <row r="21" spans="1:22" ht="12.75" customHeight="1">
      <c r="A21" s="76" t="s">
        <v>71</v>
      </c>
      <c r="B21" s="112">
        <v>4089</v>
      </c>
      <c r="C21" s="112">
        <v>320</v>
      </c>
      <c r="D21" s="112">
        <v>94</v>
      </c>
      <c r="E21" s="112">
        <v>44</v>
      </c>
      <c r="F21" s="150" t="s">
        <v>840</v>
      </c>
      <c r="G21" s="112">
        <v>30</v>
      </c>
      <c r="H21" s="112">
        <v>38</v>
      </c>
      <c r="I21" s="150" t="s">
        <v>840</v>
      </c>
      <c r="J21" s="150" t="s">
        <v>840</v>
      </c>
      <c r="K21" s="150" t="s">
        <v>840</v>
      </c>
      <c r="L21" s="150" t="s">
        <v>840</v>
      </c>
      <c r="M21" s="150" t="s">
        <v>840</v>
      </c>
      <c r="N21" s="112">
        <v>257</v>
      </c>
      <c r="O21" s="150" t="s">
        <v>840</v>
      </c>
      <c r="P21" s="150" t="s">
        <v>840</v>
      </c>
      <c r="Q21" s="150" t="s">
        <v>840</v>
      </c>
      <c r="R21" s="150" t="s">
        <v>840</v>
      </c>
      <c r="S21" s="150" t="s">
        <v>840</v>
      </c>
      <c r="T21" s="112">
        <v>136</v>
      </c>
      <c r="U21" s="112">
        <v>93</v>
      </c>
      <c r="V21" s="112">
        <v>3077</v>
      </c>
    </row>
    <row r="22" spans="1:22" ht="12.75" customHeight="1">
      <c r="A22" s="58" t="s">
        <v>39</v>
      </c>
      <c r="B22" s="112">
        <v>358</v>
      </c>
      <c r="C22" s="112">
        <v>16</v>
      </c>
      <c r="D22" s="112">
        <v>12</v>
      </c>
      <c r="E22" s="150" t="s">
        <v>840</v>
      </c>
      <c r="F22" s="150" t="s">
        <v>840</v>
      </c>
      <c r="G22" s="150" t="s">
        <v>840</v>
      </c>
      <c r="H22" s="150" t="s">
        <v>840</v>
      </c>
      <c r="I22" s="150" t="s">
        <v>840</v>
      </c>
      <c r="J22" s="150" t="s">
        <v>840</v>
      </c>
      <c r="K22" s="112">
        <v>294</v>
      </c>
      <c r="L22" s="150" t="s">
        <v>840</v>
      </c>
      <c r="M22" s="112">
        <v>16</v>
      </c>
      <c r="N22" s="150" t="s">
        <v>840</v>
      </c>
      <c r="O22" s="150" t="s">
        <v>840</v>
      </c>
      <c r="P22" s="150" t="s">
        <v>840</v>
      </c>
      <c r="Q22" s="150" t="s">
        <v>840</v>
      </c>
      <c r="R22" s="150" t="s">
        <v>840</v>
      </c>
      <c r="S22" s="112">
        <v>20</v>
      </c>
      <c r="T22" s="150" t="s">
        <v>840</v>
      </c>
      <c r="U22" s="150" t="s">
        <v>840</v>
      </c>
      <c r="V22" s="150" t="s">
        <v>840</v>
      </c>
    </row>
    <row r="23" spans="1:22" ht="22.5">
      <c r="A23" s="76" t="s">
        <v>72</v>
      </c>
      <c r="B23" s="112">
        <v>154</v>
      </c>
      <c r="C23" s="112">
        <v>65</v>
      </c>
      <c r="D23" s="112">
        <v>18</v>
      </c>
      <c r="E23" s="112">
        <v>26</v>
      </c>
      <c r="F23" s="112">
        <v>14</v>
      </c>
      <c r="G23" s="150" t="s">
        <v>840</v>
      </c>
      <c r="H23" s="112">
        <v>10</v>
      </c>
      <c r="I23" s="150" t="s">
        <v>840</v>
      </c>
      <c r="J23" s="150" t="s">
        <v>840</v>
      </c>
      <c r="K23" s="150" t="s">
        <v>840</v>
      </c>
      <c r="L23" s="150" t="s">
        <v>840</v>
      </c>
      <c r="M23" s="150" t="s">
        <v>840</v>
      </c>
      <c r="N23" s="150" t="s">
        <v>840</v>
      </c>
      <c r="O23" s="150" t="s">
        <v>840</v>
      </c>
      <c r="P23" s="150" t="s">
        <v>840</v>
      </c>
      <c r="Q23" s="150" t="s">
        <v>840</v>
      </c>
      <c r="R23" s="150" t="s">
        <v>840</v>
      </c>
      <c r="S23" s="150" t="s">
        <v>840</v>
      </c>
      <c r="T23" s="112">
        <v>21</v>
      </c>
      <c r="U23" s="150" t="s">
        <v>840</v>
      </c>
      <c r="V23" s="150" t="s">
        <v>840</v>
      </c>
    </row>
    <row r="24" spans="1:22">
      <c r="A24" s="76" t="s">
        <v>85</v>
      </c>
      <c r="B24" s="112">
        <v>851</v>
      </c>
      <c r="C24" s="150" t="s">
        <v>840</v>
      </c>
      <c r="D24" s="112">
        <v>373</v>
      </c>
      <c r="E24" s="112">
        <v>118</v>
      </c>
      <c r="F24" s="150" t="s">
        <v>840</v>
      </c>
      <c r="G24" s="112">
        <v>140</v>
      </c>
      <c r="H24" s="150" t="s">
        <v>840</v>
      </c>
      <c r="I24" s="150" t="s">
        <v>840</v>
      </c>
      <c r="J24" s="150" t="s">
        <v>840</v>
      </c>
      <c r="K24" s="112">
        <v>102</v>
      </c>
      <c r="L24" s="150" t="s">
        <v>840</v>
      </c>
      <c r="M24" s="150" t="s">
        <v>840</v>
      </c>
      <c r="N24" s="150" t="s">
        <v>840</v>
      </c>
      <c r="O24" s="150" t="s">
        <v>840</v>
      </c>
      <c r="P24" s="150" t="s">
        <v>840</v>
      </c>
      <c r="Q24" s="150" t="s">
        <v>840</v>
      </c>
      <c r="R24" s="112">
        <v>118</v>
      </c>
      <c r="S24" s="150" t="s">
        <v>840</v>
      </c>
      <c r="T24" s="150" t="s">
        <v>840</v>
      </c>
      <c r="U24" s="150" t="s">
        <v>840</v>
      </c>
      <c r="V24" s="150" t="s">
        <v>840</v>
      </c>
    </row>
    <row r="25" spans="1:22">
      <c r="A25" s="76" t="s">
        <v>73</v>
      </c>
      <c r="B25" s="112">
        <v>677</v>
      </c>
      <c r="C25" s="150" t="s">
        <v>840</v>
      </c>
      <c r="D25" s="112">
        <v>83</v>
      </c>
      <c r="E25" s="112">
        <v>170</v>
      </c>
      <c r="F25" s="150" t="s">
        <v>840</v>
      </c>
      <c r="G25" s="112">
        <v>184</v>
      </c>
      <c r="H25" s="150" t="s">
        <v>840</v>
      </c>
      <c r="I25" s="150" t="s">
        <v>840</v>
      </c>
      <c r="J25" s="150" t="s">
        <v>840</v>
      </c>
      <c r="K25" s="112">
        <v>154</v>
      </c>
      <c r="L25" s="150" t="s">
        <v>840</v>
      </c>
      <c r="M25" s="150" t="s">
        <v>840</v>
      </c>
      <c r="N25" s="150" t="s">
        <v>840</v>
      </c>
      <c r="O25" s="112">
        <v>86</v>
      </c>
      <c r="P25" s="150" t="s">
        <v>840</v>
      </c>
      <c r="Q25" s="150" t="s">
        <v>840</v>
      </c>
      <c r="R25" s="150" t="s">
        <v>840</v>
      </c>
      <c r="S25" s="150" t="s">
        <v>840</v>
      </c>
      <c r="T25" s="150" t="s">
        <v>840</v>
      </c>
      <c r="U25" s="150" t="s">
        <v>840</v>
      </c>
      <c r="V25" s="150" t="s">
        <v>840</v>
      </c>
    </row>
    <row r="26" spans="1:22">
      <c r="A26" s="77" t="s">
        <v>74</v>
      </c>
      <c r="B26" s="672" t="s">
        <v>840</v>
      </c>
      <c r="C26" s="672" t="s">
        <v>840</v>
      </c>
      <c r="D26" s="672" t="s">
        <v>840</v>
      </c>
      <c r="E26" s="672" t="s">
        <v>840</v>
      </c>
      <c r="F26" s="672" t="s">
        <v>840</v>
      </c>
      <c r="G26" s="672" t="s">
        <v>840</v>
      </c>
      <c r="H26" s="672" t="s">
        <v>840</v>
      </c>
      <c r="I26" s="672" t="s">
        <v>840</v>
      </c>
      <c r="J26" s="672" t="s">
        <v>840</v>
      </c>
      <c r="K26" s="672" t="s">
        <v>840</v>
      </c>
      <c r="L26" s="672" t="s">
        <v>840</v>
      </c>
      <c r="M26" s="672" t="s">
        <v>840</v>
      </c>
      <c r="N26" s="672" t="s">
        <v>840</v>
      </c>
      <c r="O26" s="672" t="s">
        <v>840</v>
      </c>
      <c r="P26" s="672" t="s">
        <v>840</v>
      </c>
      <c r="Q26" s="672" t="s">
        <v>840</v>
      </c>
      <c r="R26" s="672" t="s">
        <v>840</v>
      </c>
      <c r="S26" s="672" t="s">
        <v>840</v>
      </c>
      <c r="T26" s="672" t="s">
        <v>840</v>
      </c>
      <c r="U26" s="672" t="s">
        <v>840</v>
      </c>
      <c r="V26" s="672" t="s">
        <v>840</v>
      </c>
    </row>
    <row r="27" spans="1:22">
      <c r="A27" s="86" t="s">
        <v>905</v>
      </c>
      <c r="B27" s="78"/>
      <c r="C27" s="78"/>
      <c r="D27" s="78"/>
      <c r="E27" s="78"/>
      <c r="F27" s="78"/>
      <c r="G27" s="79"/>
      <c r="H27" s="20"/>
      <c r="I27" s="20"/>
      <c r="J27" s="20"/>
      <c r="K27" s="20"/>
      <c r="L27" s="696"/>
      <c r="M27" s="696"/>
      <c r="N27" s="696"/>
      <c r="O27" s="696"/>
      <c r="P27" s="696"/>
      <c r="Q27" s="696"/>
      <c r="R27" s="696"/>
      <c r="S27" s="696"/>
    </row>
    <row r="28" spans="1:22">
      <c r="A28" s="86" t="s">
        <v>839</v>
      </c>
      <c r="B28" s="78"/>
      <c r="C28" s="78"/>
      <c r="D28" s="78"/>
      <c r="E28" s="531"/>
      <c r="F28" s="530"/>
      <c r="G28" s="530"/>
      <c r="H28" s="530"/>
      <c r="I28" s="530"/>
      <c r="J28" s="530"/>
      <c r="K28" s="530"/>
      <c r="L28" s="698"/>
      <c r="M28" s="698"/>
      <c r="N28" s="698"/>
      <c r="O28" s="698"/>
      <c r="P28" s="698"/>
      <c r="Q28" s="698"/>
      <c r="R28" s="698"/>
      <c r="S28" s="698"/>
      <c r="T28" s="700"/>
      <c r="U28" s="700"/>
      <c r="V28" s="700"/>
    </row>
    <row r="29" spans="1:22">
      <c r="A29" s="587" t="s">
        <v>126</v>
      </c>
      <c r="B29" s="97"/>
      <c r="C29" s="587" t="s">
        <v>127</v>
      </c>
      <c r="D29" s="97"/>
      <c r="E29" s="20"/>
      <c r="I29" s="587" t="s">
        <v>132</v>
      </c>
      <c r="J29" s="97"/>
      <c r="K29" s="20"/>
      <c r="P29" s="699" t="s">
        <v>747</v>
      </c>
      <c r="Q29" s="20"/>
      <c r="R29" s="20"/>
      <c r="V29" s="697"/>
    </row>
    <row r="30" spans="1:22" ht="16.5" customHeight="1">
      <c r="A30" s="442" t="s">
        <v>123</v>
      </c>
      <c r="B30" s="99"/>
      <c r="C30" s="1084" t="s">
        <v>124</v>
      </c>
      <c r="D30" s="1084"/>
      <c r="E30" s="1084"/>
      <c r="I30" s="99" t="s">
        <v>40</v>
      </c>
      <c r="J30" s="99"/>
      <c r="K30" s="20"/>
      <c r="P30" s="99" t="s">
        <v>128</v>
      </c>
      <c r="Q30" s="20"/>
      <c r="R30" s="20"/>
      <c r="V30" s="695"/>
    </row>
    <row r="31" spans="1:22">
      <c r="A31" s="98"/>
      <c r="B31" s="98"/>
      <c r="C31" s="98" t="s">
        <v>130</v>
      </c>
      <c r="D31" s="98"/>
      <c r="E31" s="530"/>
      <c r="F31" s="700"/>
      <c r="G31" s="700"/>
      <c r="H31" s="700"/>
      <c r="I31" s="98" t="s">
        <v>131</v>
      </c>
      <c r="J31" s="98"/>
      <c r="K31" s="530"/>
      <c r="L31" s="700"/>
      <c r="M31" s="700"/>
      <c r="N31" s="700"/>
      <c r="O31" s="700"/>
      <c r="P31" s="98" t="s">
        <v>129</v>
      </c>
      <c r="Q31" s="530"/>
      <c r="R31" s="530"/>
      <c r="S31" s="700"/>
      <c r="T31" s="700"/>
      <c r="U31" s="700"/>
      <c r="V31" s="698"/>
    </row>
  </sheetData>
  <mergeCells count="7">
    <mergeCell ref="C30:E30"/>
    <mergeCell ref="A5:V5"/>
    <mergeCell ref="A1:V1"/>
    <mergeCell ref="U2:V2"/>
    <mergeCell ref="A3:A4"/>
    <mergeCell ref="B3:B4"/>
    <mergeCell ref="C3:V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93</vt:i4>
      </vt:variant>
      <vt:variant>
        <vt:lpstr>Именованные диапазоны</vt:lpstr>
      </vt:variant>
      <vt:variant>
        <vt:i4>3</vt:i4>
      </vt:variant>
    </vt:vector>
  </HeadingPairs>
  <TitlesOfParts>
    <vt:vector size="96" baseType="lpstr">
      <vt:lpstr>Обложка</vt:lpstr>
      <vt:lpstr>Усл.обозначения</vt:lpstr>
      <vt:lpstr>Содержание</vt:lpstr>
      <vt:lpstr>Метод.пояснения</vt:lpstr>
      <vt:lpstr>1.</vt:lpstr>
      <vt:lpstr>2.1.</vt:lpstr>
      <vt:lpstr>2.2</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4.1</vt:lpstr>
      <vt:lpstr>4.2</vt:lpstr>
      <vt:lpstr>4.3</vt:lpstr>
      <vt:lpstr>4.4</vt:lpstr>
      <vt:lpstr>4.5</vt:lpstr>
      <vt:lpstr>4.6</vt:lpstr>
      <vt:lpstr>5.1</vt:lpstr>
      <vt:lpstr>5.2</vt:lpstr>
      <vt:lpstr>5.3</vt:lpstr>
      <vt:lpstr>5.4</vt:lpstr>
      <vt:lpstr>5.5</vt:lpstr>
      <vt:lpstr>5.6</vt:lpstr>
      <vt:lpstr>5.7</vt:lpstr>
      <vt:lpstr>6.1</vt:lpstr>
      <vt:lpstr>6.2</vt:lpstr>
      <vt:lpstr>6.3</vt:lpstr>
      <vt:lpstr>7.1</vt:lpstr>
      <vt:lpstr>7.2</vt:lpstr>
      <vt:lpstr>7.3</vt:lpstr>
      <vt:lpstr>7.4</vt:lpstr>
      <vt:lpstr>7.5</vt:lpstr>
      <vt:lpstr>7.6</vt:lpstr>
      <vt:lpstr>7.7</vt:lpstr>
      <vt:lpstr>7.8</vt:lpstr>
      <vt:lpstr>7.9</vt:lpstr>
      <vt:lpstr>7.10</vt:lpstr>
      <vt:lpstr>7.11</vt:lpstr>
      <vt:lpstr>7.12</vt:lpstr>
      <vt:lpstr>7.13</vt:lpstr>
      <vt:lpstr>7.14</vt:lpstr>
      <vt:lpstr>7.15</vt:lpstr>
      <vt:lpstr>8.1</vt:lpstr>
      <vt:lpstr>8.2</vt:lpstr>
      <vt:lpstr>8.3</vt:lpstr>
      <vt:lpstr>8.4</vt:lpstr>
      <vt:lpstr>8.5</vt:lpstr>
      <vt:lpstr>8.6</vt:lpstr>
      <vt:lpstr>8.7</vt:lpstr>
      <vt:lpstr>8.8</vt:lpstr>
      <vt:lpstr>8.9</vt:lpstr>
      <vt:lpstr>8.10</vt:lpstr>
      <vt:lpstr>8.11</vt:lpstr>
      <vt:lpstr>8.12</vt:lpstr>
      <vt:lpstr>8.13</vt:lpstr>
      <vt:lpstr>8.14</vt:lpstr>
      <vt:lpstr>8.15</vt:lpstr>
      <vt:lpstr>8.16</vt:lpstr>
      <vt:lpstr>8.17</vt:lpstr>
      <vt:lpstr>8.18</vt:lpstr>
      <vt:lpstr>8.19</vt:lpstr>
      <vt:lpstr>9.1</vt:lpstr>
      <vt:lpstr>9.2</vt:lpstr>
      <vt:lpstr>10.1</vt:lpstr>
      <vt:lpstr>10.2</vt:lpstr>
      <vt:lpstr>10.3</vt:lpstr>
      <vt:lpstr>10.4</vt:lpstr>
      <vt:lpstr>10.5</vt:lpstr>
      <vt:lpstr>10.6</vt:lpstr>
      <vt:lpstr>11.1</vt:lpstr>
      <vt:lpstr>11.2</vt:lpstr>
      <vt:lpstr>12.1</vt:lpstr>
      <vt:lpstr>12.2</vt:lpstr>
      <vt:lpstr>12.3</vt:lpstr>
      <vt:lpstr>12.4</vt:lpstr>
      <vt:lpstr>12.5</vt:lpstr>
      <vt:lpstr>13.1</vt:lpstr>
      <vt:lpstr>14.1</vt:lpstr>
      <vt:lpstr>15.1</vt:lpstr>
      <vt:lpstr>15.2</vt:lpstr>
      <vt:lpstr>'1.'!Заголовки_для_печати</vt:lpstr>
      <vt:lpstr>'2.1.'!Заголовки_для_печати</vt:lpstr>
      <vt:lpstr>'2.2'!Заголовки_для_печати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G.Bekisheva</dc:creator>
  <cp:lastModifiedBy>d.kulpybaeva</cp:lastModifiedBy>
  <cp:lastPrinted>2026-03-16T13:04:45Z</cp:lastPrinted>
  <dcterms:created xsi:type="dcterms:W3CDTF">2022-09-07T06:01:58Z</dcterms:created>
  <dcterms:modified xsi:type="dcterms:W3CDTF">2026-03-30T06:47:50Z</dcterms:modified>
</cp:coreProperties>
</file>