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uaz\Desktop\Алиби\Публикация\Оконч Алиби\"/>
    </mc:Choice>
  </mc:AlternateContent>
  <bookViews>
    <workbookView xWindow="0" yWindow="0" windowWidth="28800" windowHeight="12210" tabRatio="884"/>
  </bookViews>
  <sheets>
    <sheet name="Мұқаба" sheetId="24" r:id="rId1"/>
    <sheet name="Метадеректер" sheetId="25" r:id="rId2"/>
    <sheet name="Мазмұны" sheetId="3" r:id="rId3"/>
    <sheet name="1" sheetId="6" r:id="rId4"/>
    <sheet name="2.1" sheetId="7" r:id="rId5"/>
    <sheet name="2.2" sheetId="8" r:id="rId6"/>
    <sheet name="2.3" sheetId="9" r:id="rId7"/>
    <sheet name="2.4" sheetId="10" r:id="rId8"/>
    <sheet name="3" sheetId="11" r:id="rId9"/>
    <sheet name="4" sheetId="13" r:id="rId10"/>
    <sheet name="5" sheetId="14" r:id="rId11"/>
    <sheet name="6" sheetId="15" r:id="rId12"/>
    <sheet name="7" sheetId="26" r:id="rId13"/>
    <sheet name="8" sheetId="17" r:id="rId14"/>
    <sheet name="9" sheetId="18" r:id="rId15"/>
    <sheet name="10" sheetId="19" r:id="rId16"/>
    <sheet name="11" sheetId="27" r:id="rId17"/>
    <sheet name="12" sheetId="20" r:id="rId18"/>
    <sheet name="13" sheetId="21" r:id="rId19"/>
  </sheets>
  <definedNames>
    <definedName name="_xlnm.Print_Titles" localSheetId="15">'10'!#REF!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4">'9'!#REF!</definedName>
    <definedName name="_xlnm.Print_Area" localSheetId="3">'1'!$A$1:$P$24</definedName>
    <definedName name="_xlnm.Print_Area" localSheetId="4">'2.1'!$A$1:$P$27</definedName>
    <definedName name="_xlnm.Print_Area" localSheetId="13">'8'!$A$1:$S$295</definedName>
    <definedName name="_xlnm.Print_Area" localSheetId="0">Мұқаба!$A$1:$P$35</definedName>
  </definedNames>
  <calcPr calcId="162913"/>
</workbook>
</file>

<file path=xl/calcChain.xml><?xml version="1.0" encoding="utf-8"?>
<calcChain xmlns="http://schemas.openxmlformats.org/spreadsheetml/2006/main">
  <c r="G23" i="7" l="1"/>
</calcChain>
</file>

<file path=xl/sharedStrings.xml><?xml version="1.0" encoding="utf-8"?>
<sst xmlns="http://schemas.openxmlformats.org/spreadsheetml/2006/main" count="1988" uniqueCount="208">
  <si>
    <t xml:space="preserve"> Мазмұны </t>
  </si>
  <si>
    <t>1.</t>
  </si>
  <si>
    <t>Шаруашылықтың барлық санаттарындағы мал шаруашылығы дамуының негізгі көрсеткіштері</t>
  </si>
  <si>
    <t>2.</t>
  </si>
  <si>
    <t>Мал мен құстың шаруашылықта сойылғаны немесе союға өткізілгені</t>
  </si>
  <si>
    <t>2.1</t>
  </si>
  <si>
    <t>Мал мен құстың шаруашылықта сойылғаны немесе союға өткізілгені (тірідей салмақта)</t>
  </si>
  <si>
    <t>2.2</t>
  </si>
  <si>
    <t>Шаруашылықтың барлық санаттары бойынша мал мен құстың шаруашылықта сойылғаны немес союға өткізілгені (тірідей салмақта)</t>
  </si>
  <si>
    <t>2.3</t>
  </si>
  <si>
    <t>Мал мен құстың шаруашылықта сойылғаны немесе союға өткізілгені (сойыс салмақта)</t>
  </si>
  <si>
    <t>2.4</t>
  </si>
  <si>
    <t>Шаруашылықтың барлық санаттары бойынша мал мен құстың шаруашылықта сойылғаны немесе союға өткізілгені (сойыс салмақта)</t>
  </si>
  <si>
    <t>3.</t>
  </si>
  <si>
    <t>Сауылған сиыр сүтi</t>
  </si>
  <si>
    <t>4.</t>
  </si>
  <si>
    <t>Алынған тауық жұмыртқалары</t>
  </si>
  <si>
    <t>5.</t>
  </si>
  <si>
    <t>Алынған ірі терілер</t>
  </si>
  <si>
    <t>6.</t>
  </si>
  <si>
    <t>Алынған ұсақ терілер</t>
  </si>
  <si>
    <t>7.</t>
  </si>
  <si>
    <t>8.</t>
  </si>
  <si>
    <t>Ірі қара мал</t>
  </si>
  <si>
    <t xml:space="preserve">олардан сиыр </t>
  </si>
  <si>
    <t xml:space="preserve">Өнімділік бағыты бойынша ірі қара малдың саны  </t>
  </si>
  <si>
    <t>Қой</t>
  </si>
  <si>
    <t>Ешкі</t>
  </si>
  <si>
    <t>Шошқа</t>
  </si>
  <si>
    <t>Жылқы</t>
  </si>
  <si>
    <t>Түйе</t>
  </si>
  <si>
    <t>Құс</t>
  </si>
  <si>
    <t xml:space="preserve">Бір сауылатын сиырға келетін орташа сүт сауымы </t>
  </si>
  <si>
    <t>10.</t>
  </si>
  <si>
    <t>Бір жұмыртқалайтын тауыққа келетін орташа жұмыртқа шығымы</t>
  </si>
  <si>
    <t>11.</t>
  </si>
  <si>
    <t>Ауыл шаруашылығы малдарынан алынған төл</t>
  </si>
  <si>
    <t>Малдың өлім-жітімі</t>
  </si>
  <si>
    <t xml:space="preserve">Мал мен құстың шаруашылықта сойылғаны немесе союға өткізілгені (тірідей салмақта), тонна </t>
  </si>
  <si>
    <t>Мал мен құстың шаруашылықта сойылғаны немесе союға өткізілгені (сойыс салмақта), тонна</t>
  </si>
  <si>
    <t>Сиыр сүтi, тонна</t>
  </si>
  <si>
    <t>Тауық жұмыртқасы, мың дана</t>
  </si>
  <si>
    <t>Ірі терілер, дана</t>
  </si>
  <si>
    <t>Ұсақ терілер, дана</t>
  </si>
  <si>
    <t>олардан сиыр</t>
  </si>
  <si>
    <t>тонна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</si>
  <si>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</si>
  <si>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</si>
  <si>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</si>
  <si>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</si>
  <si>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</si>
  <si>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</si>
  <si>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</si>
  <si>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</si>
  <si>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</si>
  <si>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</si>
  <si>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</si>
  <si>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</si>
  <si>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</si>
  <si>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</si>
  <si>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 Қазақстан</t>
  </si>
  <si>
    <t>Алматы қаласы</t>
  </si>
  <si>
    <t>Шымкент қаласы</t>
  </si>
  <si>
    <t>2.2 Шаруашылықтың барлық санаттары бойынша мал мен құстың шаруашылықта сойылғаны немесе союға өткізілгені (тірідей салмақта)</t>
  </si>
  <si>
    <t>2.4 Шаруашылықтың барлық санаттары бойынша мал мен құстың шаруашылықта сойылғаны немесе союға өткізілгені (сойыс салмақта)</t>
  </si>
  <si>
    <t>мың дана</t>
  </si>
  <si>
    <t>дана</t>
  </si>
  <si>
    <t xml:space="preserve">Түркістан </t>
  </si>
  <si>
    <t>бас</t>
  </si>
  <si>
    <t>Жалғасы</t>
  </si>
  <si>
    <t xml:space="preserve">Абай </t>
  </si>
  <si>
    <t xml:space="preserve">Ұлытау </t>
  </si>
  <si>
    <t xml:space="preserve">Жетісу </t>
  </si>
  <si>
    <t>Абай</t>
  </si>
  <si>
    <t>Жетісу</t>
  </si>
  <si>
    <t>Ұлытау</t>
  </si>
  <si>
    <t>Астана қаласы</t>
  </si>
  <si>
    <t>1. Шаруашылықтың барлық санаттарындағы мал шаруашылығы дамуының негізгі көрсеткіштері</t>
  </si>
  <si>
    <t>ауыл шаруашылығы кәсіпорындары</t>
  </si>
  <si>
    <t>дара кәсіпкерлер және шаруа немесе фермер қожалықтары</t>
  </si>
  <si>
    <t>Оның ішінде</t>
  </si>
  <si>
    <t>2. Мал мен құстың шаруашылықта сойылғаны немесе союға өткізілгені</t>
  </si>
  <si>
    <t>2.1 Мал мен құстың шаруашылықта сойылғаны немесе союға өткізілгені (тірідей салмақта)</t>
  </si>
  <si>
    <t xml:space="preserve">Мал мен құстың барлық түрлері </t>
  </si>
  <si>
    <t>ірі қара мал</t>
  </si>
  <si>
    <t xml:space="preserve">қой </t>
  </si>
  <si>
    <t>ешкі</t>
  </si>
  <si>
    <t>шошқа</t>
  </si>
  <si>
    <t>жылқы</t>
  </si>
  <si>
    <t>түйе</t>
  </si>
  <si>
    <t>құс</t>
  </si>
  <si>
    <t>2.3 Мал мен құстың шаруашылықта сойылғаны немесе союға өткізілгені (сойыс салмақта)</t>
  </si>
  <si>
    <t>3. Сауылған сиыр сүтi</t>
  </si>
  <si>
    <t>4. Алынған тауық жұмыртқалары</t>
  </si>
  <si>
    <t>Сүтті бағыттағы ІҚМ</t>
  </si>
  <si>
    <t>одан сиыр</t>
  </si>
  <si>
    <t>Барлығы</t>
  </si>
  <si>
    <t>Жалпы мал басына сүтті ІҚМ улесі</t>
  </si>
  <si>
    <t>Етті бағыттағы ІҚМ</t>
  </si>
  <si>
    <t>Жалпы мал басына етті ІҚМ улесі</t>
  </si>
  <si>
    <t>Сүтті-етті бағыттағы ІҚМ_x000D_</t>
  </si>
  <si>
    <t>Барлығы_x000D_</t>
  </si>
  <si>
    <t>одан сиыр_x000D_</t>
  </si>
  <si>
    <t>Жалпы мал басына сүтті-етті ІҚМ улесі</t>
  </si>
  <si>
    <t>Жалпы мал басына сүтті-етті ІҚМ улесі_x000D_</t>
  </si>
  <si>
    <t xml:space="preserve"> барлығы</t>
  </si>
  <si>
    <t>Торайлар</t>
  </si>
  <si>
    <t>Қозылар</t>
  </si>
  <si>
    <t>Лақтар</t>
  </si>
  <si>
    <t>Құлындар</t>
  </si>
  <si>
    <t>Боталар</t>
  </si>
  <si>
    <t>килограмм</t>
  </si>
  <si>
    <t>Ауыл шаруашылығы құрылымдары</t>
  </si>
  <si>
    <t>Шаруашылықтардың барлық санаттары</t>
  </si>
  <si>
    <t xml:space="preserve">Мал мен құстың саны </t>
  </si>
  <si>
    <t>Бұзаулар</t>
  </si>
  <si>
    <t>барлығы</t>
  </si>
  <si>
    <t>100 аналыққа есептегендегі</t>
  </si>
  <si>
    <t>жалғасы</t>
  </si>
  <si>
    <t>Жұртшылық шаруашылықтары</t>
  </si>
  <si>
    <t>2025 жыл</t>
  </si>
  <si>
    <t>4.1</t>
  </si>
  <si>
    <t>9.</t>
  </si>
  <si>
    <t>Ауыл шаруашылығы кәсіпорындарындағы инкубациялық жұмыртқалар</t>
  </si>
  <si>
    <t>5. Алынған ірі терілер</t>
  </si>
  <si>
    <t>6. Алынған ұсақ терілер</t>
  </si>
  <si>
    <t>4.1.Ауыл шаруашылығы кәсіпорындарындағы инкубациялық жұмыртқалар</t>
  </si>
  <si>
    <t>Қазақстан Республикасындағы мал шаруашылығы дамуының негізгі көрсеткіштері</t>
  </si>
  <si>
    <t>2026 жыл</t>
  </si>
  <si>
    <t>2026 жыл 2025 жылға пайызбен</t>
  </si>
  <si>
    <t>2026  жыл 2025 жылға пайызбен</t>
  </si>
  <si>
    <t>3 серия. Ауыл, орман, аңшылық және балық шаруашылығы статистикасы</t>
  </si>
  <si>
    <t>© Қазақстан Республикасы Стратегиялық жоспарлау және реформалар агенттігінің Ұлттық статистика бюросы</t>
  </si>
  <si>
    <t>-</t>
  </si>
  <si>
    <t>x</t>
  </si>
  <si>
    <t>Жариялау күні: 13.07.2026</t>
  </si>
  <si>
    <t>2026 жылғы қаңтар-маусым</t>
  </si>
  <si>
    <t>2026 жылғы қаңтар-маусымдағы мал шаруашылығы өнімдерінің жеке түрлерін өндіру</t>
  </si>
  <si>
    <t>Статистикалық көрсеткіштің коды</t>
  </si>
  <si>
    <t>Статистикалық көрсеткіштің анықтамасы</t>
  </si>
  <si>
    <t xml:space="preserve">https://stat.gov.kz/ru/classifiers/statistical/23/ </t>
  </si>
  <si>
    <t>Өлшем бірлігі</t>
  </si>
  <si>
    <t>168, 470, 166, 796</t>
  </si>
  <si>
    <t xml:space="preserve">Өлшем бірліктер мемлекетаралық жіктеуіші </t>
  </si>
  <si>
    <t>https://stat.gov.kz/ru/classifiers/statistical/20/</t>
  </si>
  <si>
    <t>Есептеу әдістемесі</t>
  </si>
  <si>
    <t>Әдістемелік түсініктемелер</t>
  </si>
  <si>
    <t>Көрсеткіштің дереккөзі</t>
  </si>
  <si>
    <t>Жіктеуішілер</t>
  </si>
  <si>
    <t>Ескертпе</t>
  </si>
  <si>
    <t>Байланысты жарияланымдар</t>
  </si>
  <si>
    <t>Шартты белгілер</t>
  </si>
  <si>
    <t>«-»  құбылыс жоқ
«0,0» – болмашы шама
«х» – деректер құпия
«...» – деректер жоқ
Жекелеген жағдайларда қорытынды мен қосылғыштар сомасы арасындағы шамалы айырмашылықтар деректерді дөңгелектеумен түсіндіріледі.</t>
  </si>
  <si>
    <t>Жауапты құрылымдық бөлімше</t>
  </si>
  <si>
    <t>Аграрлық сектор статистикасы департаменті</t>
  </si>
  <si>
    <t>Жауапты орындаушы</t>
  </si>
  <si>
    <t>Байланыс телефоны</t>
  </si>
  <si>
    <t>Электрондық почта</t>
  </si>
  <si>
    <t>Бюроның мекенжай</t>
  </si>
  <si>
    <t xml:space="preserve">010000, Астана қаласы, Мәңгілік ел даңғылы, 8, Министрліктер үйі, 4 кіреберіс </t>
  </si>
  <si>
    <t>Бірыңғай байланыс орталығы</t>
  </si>
  <si>
    <t>Деректерді пайдалану тураплы</t>
  </si>
  <si>
    <t>https://stat.gov.kz/ru/description/</t>
  </si>
  <si>
    <t>Әліби Жанғазыұлы Қауаз</t>
  </si>
  <si>
    <t>+7 7172 74-97-75</t>
  </si>
  <si>
    <t>a.kauaz@aspire.gov.kz</t>
  </si>
  <si>
    <t>2026 жылғы 13 шілдедегі</t>
  </si>
  <si>
    <t xml:space="preserve">2026 жылғы 1 шілдедегі жағдай бойынша мал мен құстың саны </t>
  </si>
  <si>
    <t xml:space="preserve">2026 жылғы 1 шілдедегі жағдай бойынша мал мен құстың саны, бас </t>
  </si>
  <si>
    <t xml:space="preserve">8. Мал мен құстың саны </t>
  </si>
  <si>
    <t xml:space="preserve">8.1  2026 жылғы 1 шілдедегі жағдай бойынша мал мен құстың саны </t>
  </si>
  <si>
    <t>8.2  Ірі қара мал</t>
  </si>
  <si>
    <t>11. Бір қойдан қырқылған жүннің орташа шығымы</t>
  </si>
  <si>
    <t>7. Қойдан қырқылған жүн</t>
  </si>
  <si>
    <t>Келесі жариялау күні: 13.08.2026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</si>
  <si>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</si>
  <si>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</si>
  <si>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</si>
  <si>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</si>
  <si>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</si>
  <si>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</si>
  <si>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</si>
  <si>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</si>
  <si>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</si>
  <si>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12.</t>
  </si>
  <si>
    <t>13.</t>
  </si>
  <si>
    <t>Қойдан қырқылған жүн</t>
  </si>
  <si>
    <t>Бір қойдан қырқылған жүннің орташа шығымы</t>
  </si>
  <si>
    <t>8.3 Өнімділік бағыты бойынша ірі қара малдың саны</t>
  </si>
  <si>
    <t xml:space="preserve">8.4 Қой         </t>
  </si>
  <si>
    <t xml:space="preserve">8.5 Ешкі       </t>
  </si>
  <si>
    <t>8.6  Шошқа</t>
  </si>
  <si>
    <t xml:space="preserve">8.7 Жылқы    </t>
  </si>
  <si>
    <t>8.8 Түйе</t>
  </si>
  <si>
    <t>8.9 Құс</t>
  </si>
  <si>
    <t>9. Бір сауылатын сиырға келетін орташа сүт сауымы</t>
  </si>
  <si>
    <t>10. Бір жұмыртқалайтын тауыққа келетін орташа жұмыртқа шығымы</t>
  </si>
  <si>
    <t>12. Ауыл шаруашылығы малдарынан алынған төл</t>
  </si>
  <si>
    <t>13. Малдың өлім-жітімі</t>
  </si>
  <si>
    <t>14340104, 14340105, 143201, 143401, 14340101, 14340102, 143502, 143503, 143504, 14320201, 14320302, 143306, 145404</t>
  </si>
  <si>
    <t>https://stat.gov.kz/ru/methodology/18/</t>
  </si>
  <si>
    <t xml:space="preserve">Мал шаруашылығы бойынша статистикалық көрсеткіштерді қалыптастыру әдістемесі </t>
  </si>
  <si>
    <t>х</t>
  </si>
  <si>
    <t xml:space="preserve">24-сх (айлық) "Мал шаруашылығының жай-күйі туралы есеп", А-008  (тоқсандық) "Дара кәсіпкерлер, шаруа немесе фермер қожалықтарында және жұртшылық шаруашылықтарында мал шаруашылығы өнімдерін өндіру" </t>
  </si>
  <si>
    <t>https://stat.gov.kz/upload/iblock/a0d/6bb5ro2s1bt109t6ijw070abrruf9hm7/%D0%A1%D0%BF%D1%80%D0%B0%D0%B2%D0%BE%D1%87%D0%BD%D0%B8%D0%BA%20skpsh..xlsx</t>
  </si>
  <si>
    <t>https://stat.gov.kz/industries/business-statistics/stat-forrest-village-hunt-fish/publications/</t>
  </si>
  <si>
    <t>№ 13-8/3583-ВН</t>
  </si>
  <si>
    <t>Қойдан қырқылған жүн, тонна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</si>
</sst>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\ ###\ ###\ ###\ ##0"/>
    <numFmt numFmtId="165" formatCode="0.0"/>
    <numFmt numFmtId="166" formatCode="#,##0.0"/>
    <numFmt numFmtId="167" formatCode="###\ ###\ ###\ ###\ ##0.0"/>
    <numFmt numFmtId="168" formatCode="###\ ###\ ###\ ##0.00"/>
    <numFmt numFmtId="169" formatCode="###\ ###\ ###\ ##0.0"/>
    <numFmt numFmtId="170" formatCode="###\ ###\ ###\ ##0"/>
  </numFmts>
  <fonts count="48">
    <font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8"/>
      <color indexed="8"/>
      <name val="Calibri"/>
      <family val="2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8"/>
      <color rgb="FFFF0000"/>
      <name val="Calibri"/>
      <family val="2"/>
      <charset val="204"/>
    </font>
    <font>
      <u/>
      <sz val="10"/>
      <color theme="10"/>
      <name val="Roboto"/>
      <charset val="204"/>
    </font>
    <font>
      <sz val="8"/>
      <color theme="1"/>
      <name val="Roboto"/>
      <charset val="204"/>
    </font>
    <font>
      <sz val="11"/>
      <color indexed="8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i/>
      <sz val="8"/>
      <color theme="1"/>
      <name val="Roboto"/>
      <charset val="204"/>
    </font>
    <font>
      <sz val="8"/>
      <color rgb="FFFF0000"/>
      <name val="Roboto"/>
      <charset val="204"/>
    </font>
    <font>
      <sz val="11"/>
      <color indexed="8"/>
      <name val="Roboto"/>
      <charset val="204"/>
    </font>
    <font>
      <i/>
      <sz val="8"/>
      <color indexed="8"/>
      <name val="Roboto"/>
      <charset val="204"/>
    </font>
    <font>
      <sz val="8"/>
      <color indexed="8"/>
      <name val="Roboto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2" fillId="0" borderId="0" applyNumberFormat="0" applyFill="0" applyBorder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 applyNumberFormat="0" applyFill="0" applyBorder="0" applyAlignment="0" applyProtection="0"/>
    <xf numFmtId="0" fontId="28" fillId="9" borderId="14" applyNumberFormat="0" applyFont="0" applyAlignment="0" applyProtection="0"/>
    <xf numFmtId="0" fontId="40" fillId="0" borderId="0"/>
    <xf numFmtId="0" fontId="33" fillId="0" borderId="0"/>
    <xf numFmtId="0" fontId="1" fillId="0" borderId="0"/>
  </cellStyleXfs>
  <cellXfs count="454">
    <xf numFmtId="0" fontId="0" fillId="0" borderId="0" xfId="0"/>
    <xf numFmtId="164" fontId="35" fillId="0" borderId="0" xfId="14" applyNumberFormat="1" applyFont="1" applyFill="1" applyBorder="1" applyAlignment="1">
      <alignment horizontal="right"/>
    </xf>
    <xf numFmtId="167" fontId="35" fillId="0" borderId="0" xfId="14" applyNumberFormat="1" applyFont="1" applyFill="1" applyBorder="1" applyAlignment="1">
      <alignment horizontal="right"/>
    </xf>
    <xf numFmtId="0" fontId="35" fillId="0" borderId="1" xfId="193" applyFont="1" applyFill="1" applyBorder="1" applyAlignment="1"/>
    <xf numFmtId="0" fontId="35" fillId="0" borderId="1" xfId="193" applyFont="1" applyFill="1" applyBorder="1" applyAlignment="1">
      <alignment horizontal="right"/>
    </xf>
    <xf numFmtId="0" fontId="5" fillId="0" borderId="0" xfId="0" applyFont="1" applyFill="1"/>
    <xf numFmtId="0" fontId="5" fillId="0" borderId="0" xfId="14" applyFill="1"/>
    <xf numFmtId="168" fontId="6" fillId="0" borderId="0" xfId="0" applyNumberFormat="1" applyFont="1" applyAlignment="1">
      <alignment horizontal="right" wrapText="1"/>
    </xf>
    <xf numFmtId="169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35" fillId="0" borderId="1" xfId="197" applyFont="1" applyFill="1" applyBorder="1" applyAlignment="1"/>
    <xf numFmtId="0" fontId="4" fillId="0" borderId="0" xfId="14" applyFont="1" applyFill="1" applyBorder="1"/>
    <xf numFmtId="170" fontId="6" fillId="0" borderId="0" xfId="0" applyNumberFormat="1" applyFont="1" applyAlignment="1">
      <alignment horizontal="right" wrapText="1"/>
    </xf>
    <xf numFmtId="3" fontId="35" fillId="0" borderId="0" xfId="14" applyNumberFormat="1" applyFont="1" applyFill="1" applyAlignment="1">
      <alignment horizontal="right"/>
    </xf>
    <xf numFmtId="0" fontId="1" fillId="0" borderId="0" xfId="184" applyFont="1" applyFill="1"/>
    <xf numFmtId="49" fontId="35" fillId="0" borderId="0" xfId="14" applyNumberFormat="1" applyFont="1" applyFill="1" applyBorder="1" applyAlignment="1"/>
    <xf numFmtId="165" fontId="35" fillId="0" borderId="0" xfId="14" applyNumberFormat="1" applyFont="1" applyFill="1" applyAlignment="1">
      <alignment horizontal="right"/>
    </xf>
    <xf numFmtId="0" fontId="1" fillId="0" borderId="0" xfId="0" applyFont="1" applyFill="1"/>
    <xf numFmtId="165" fontId="35" fillId="0" borderId="0" xfId="14" applyNumberFormat="1" applyFont="1" applyFill="1" applyBorder="1" applyAlignment="1">
      <alignment horizontal="right"/>
    </xf>
    <xf numFmtId="0" fontId="1" fillId="0" borderId="0" xfId="192"/>
    <xf numFmtId="0" fontId="35" fillId="0" borderId="1" xfId="14" applyFont="1" applyBorder="1"/>
    <xf numFmtId="0" fontId="35" fillId="0" borderId="0" xfId="14" applyFont="1" applyBorder="1" applyAlignment="1"/>
    <xf numFmtId="0" fontId="35" fillId="0" borderId="1" xfId="14" applyFont="1" applyBorder="1" applyAlignment="1">
      <alignment horizontal="right"/>
    </xf>
    <xf numFmtId="0" fontId="1" fillId="0" borderId="0" xfId="192" applyBorder="1"/>
    <xf numFmtId="0" fontId="1" fillId="0" borderId="0" xfId="195"/>
    <xf numFmtId="170" fontId="6" fillId="0" borderId="0" xfId="0" applyNumberFormat="1" applyFont="1" applyFill="1" applyAlignment="1">
      <alignment horizontal="right" wrapText="1"/>
    </xf>
    <xf numFmtId="0" fontId="0" fillId="0" borderId="0" xfId="0" applyBorder="1"/>
    <xf numFmtId="170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right" wrapText="1"/>
    </xf>
    <xf numFmtId="3" fontId="35" fillId="0" borderId="0" xfId="14" applyNumberFormat="1" applyFont="1" applyFill="1" applyBorder="1" applyAlignment="1">
      <alignment horizontal="right"/>
    </xf>
    <xf numFmtId="0" fontId="36" fillId="0" borderId="0" xfId="184" applyFont="1" applyFill="1"/>
    <xf numFmtId="0" fontId="2" fillId="0" borderId="0" xfId="0" applyFont="1" applyFill="1"/>
    <xf numFmtId="166" fontId="2" fillId="0" borderId="0" xfId="0" applyNumberFormat="1" applyFont="1" applyFill="1"/>
    <xf numFmtId="0" fontId="5" fillId="0" borderId="0" xfId="14" applyFont="1" applyFill="1"/>
    <xf numFmtId="0" fontId="5" fillId="0" borderId="0" xfId="14" applyFill="1" applyBorder="1"/>
    <xf numFmtId="168" fontId="6" fillId="0" borderId="0" xfId="0" applyNumberFormat="1" applyFont="1" applyFill="1" applyAlignment="1">
      <alignment horizontal="right" wrapText="1"/>
    </xf>
    <xf numFmtId="169" fontId="6" fillId="0" borderId="0" xfId="0" applyNumberFormat="1" applyFont="1" applyFill="1" applyAlignment="1">
      <alignment horizontal="right" wrapText="1"/>
    </xf>
    <xf numFmtId="169" fontId="2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1" fillId="0" borderId="0" xfId="197" applyFont="1" applyFill="1"/>
    <xf numFmtId="0" fontId="0" fillId="0" borderId="0" xfId="184" applyFont="1" applyFill="1"/>
    <xf numFmtId="170" fontId="2" fillId="0" borderId="0" xfId="0" applyNumberFormat="1" applyFont="1" applyFill="1" applyAlignment="1">
      <alignment horizontal="right" wrapText="1"/>
    </xf>
    <xf numFmtId="0" fontId="1" fillId="0" borderId="0" xfId="199" applyFont="1" applyFill="1"/>
    <xf numFmtId="170" fontId="7" fillId="0" borderId="0" xfId="0" applyNumberFormat="1" applyFont="1" applyFill="1" applyAlignment="1">
      <alignment horizontal="right" wrapText="1"/>
    </xf>
    <xf numFmtId="0" fontId="4" fillId="0" borderId="0" xfId="14" applyFont="1" applyFill="1"/>
    <xf numFmtId="0" fontId="35" fillId="0" borderId="1" xfId="198" applyFont="1" applyFill="1" applyBorder="1" applyAlignment="1"/>
    <xf numFmtId="0" fontId="35" fillId="0" borderId="1" xfId="198" applyFont="1" applyFill="1" applyBorder="1" applyAlignment="1">
      <alignment horizontal="right"/>
    </xf>
    <xf numFmtId="0" fontId="1" fillId="0" borderId="0" xfId="198" applyFont="1" applyFill="1"/>
    <xf numFmtId="170" fontId="7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0" fontId="35" fillId="0" borderId="1" xfId="199" applyFont="1" applyFill="1" applyBorder="1" applyAlignment="1"/>
    <xf numFmtId="0" fontId="35" fillId="0" borderId="1" xfId="199" applyFont="1" applyFill="1" applyBorder="1" applyAlignment="1">
      <alignment horizontal="right"/>
    </xf>
    <xf numFmtId="0" fontId="4" fillId="0" borderId="2" xfId="14" applyFont="1" applyFill="1" applyBorder="1"/>
    <xf numFmtId="0" fontId="1" fillId="0" borderId="0" xfId="184" applyFill="1"/>
    <xf numFmtId="0" fontId="35" fillId="0" borderId="1" xfId="184" applyFont="1" applyFill="1" applyBorder="1" applyAlignment="1"/>
    <xf numFmtId="0" fontId="35" fillId="0" borderId="1" xfId="184" applyFont="1" applyFill="1" applyBorder="1" applyAlignment="1">
      <alignment horizontal="right"/>
    </xf>
    <xf numFmtId="0" fontId="1" fillId="0" borderId="0" xfId="184" applyFill="1" applyBorder="1"/>
    <xf numFmtId="166" fontId="4" fillId="0" borderId="0" xfId="14" applyNumberFormat="1" applyFont="1" applyFill="1" applyBorder="1"/>
    <xf numFmtId="0" fontId="1" fillId="0" borderId="0" xfId="184" applyFont="1" applyFill="1" applyBorder="1"/>
    <xf numFmtId="0" fontId="3" fillId="0" borderId="0" xfId="0" applyFont="1" applyFill="1"/>
    <xf numFmtId="4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2" fillId="0" borderId="0" xfId="0" applyNumberFormat="1" applyFont="1" applyFill="1"/>
    <xf numFmtId="0" fontId="35" fillId="0" borderId="0" xfId="0" applyFont="1" applyFill="1" applyBorder="1"/>
    <xf numFmtId="0" fontId="35" fillId="0" borderId="0" xfId="0" applyFont="1" applyFill="1"/>
    <xf numFmtId="0" fontId="35" fillId="0" borderId="0" xfId="0" applyFont="1" applyFill="1" applyBorder="1" applyAlignment="1"/>
    <xf numFmtId="165" fontId="1" fillId="0" borderId="0" xfId="184" applyNumberFormat="1" applyFont="1" applyFill="1"/>
    <xf numFmtId="0" fontId="6" fillId="0" borderId="0" xfId="145" applyFont="1" applyFill="1" applyAlignment="1">
      <alignment horizontal="right" wrapText="1"/>
    </xf>
    <xf numFmtId="0" fontId="37" fillId="0" borderId="0" xfId="145" applyFont="1" applyFill="1" applyAlignment="1">
      <alignment horizontal="right" wrapText="1"/>
    </xf>
    <xf numFmtId="3" fontId="3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170" fontId="2" fillId="0" borderId="0" xfId="0" applyNumberFormat="1" applyFont="1" applyFill="1" applyBorder="1" applyAlignment="1">
      <alignment horizontal="right" wrapText="1"/>
    </xf>
    <xf numFmtId="0" fontId="2" fillId="0" borderId="0" xfId="145" applyFont="1" applyFill="1" applyAlignment="1">
      <alignment horizontal="right" wrapText="1"/>
    </xf>
    <xf numFmtId="169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170" fontId="8" fillId="0" borderId="0" xfId="0" applyNumberFormat="1" applyFont="1" applyAlignment="1">
      <alignment horizontal="right" wrapText="1"/>
    </xf>
    <xf numFmtId="0" fontId="1" fillId="0" borderId="0" xfId="198" applyFont="1" applyFill="1" applyBorder="1"/>
    <xf numFmtId="0" fontId="5" fillId="0" borderId="0" xfId="14" applyFont="1" applyFill="1" applyBorder="1"/>
    <xf numFmtId="0" fontId="1" fillId="0" borderId="0" xfId="0" applyFont="1" applyFill="1" applyBorder="1"/>
    <xf numFmtId="0" fontId="2" fillId="0" borderId="0" xfId="0" applyFont="1" applyFill="1" applyAlignment="1">
      <alignment horizontal="left" wrapText="1"/>
    </xf>
    <xf numFmtId="169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170" fontId="9" fillId="0" borderId="0" xfId="0" applyNumberFormat="1" applyFont="1" applyAlignment="1">
      <alignment horizontal="right" wrapText="1"/>
    </xf>
    <xf numFmtId="0" fontId="35" fillId="0" borderId="0" xfId="0" applyFont="1" applyFill="1" applyAlignment="1">
      <alignment horizontal="right"/>
    </xf>
    <xf numFmtId="166" fontId="5" fillId="0" borderId="0" xfId="14" applyNumberFormat="1" applyFill="1" applyBorder="1"/>
    <xf numFmtId="0" fontId="12" fillId="0" borderId="0" xfId="196" applyFont="1" applyFill="1"/>
    <xf numFmtId="0" fontId="10" fillId="0" borderId="1" xfId="196" applyFont="1" applyFill="1" applyBorder="1" applyAlignment="1"/>
    <xf numFmtId="0" fontId="10" fillId="0" borderId="1" xfId="196" applyFont="1" applyFill="1" applyBorder="1" applyAlignment="1">
      <alignment horizontal="right"/>
    </xf>
    <xf numFmtId="0" fontId="10" fillId="0" borderId="3" xfId="200" applyFont="1" applyBorder="1" applyAlignment="1">
      <alignment horizontal="center" vertical="center" wrapText="1"/>
    </xf>
    <xf numFmtId="0" fontId="10" fillId="0" borderId="4" xfId="200" applyFont="1" applyBorder="1" applyAlignment="1">
      <alignment horizontal="center" vertical="center" wrapText="1"/>
    </xf>
    <xf numFmtId="0" fontId="12" fillId="0" borderId="0" xfId="196" applyFont="1" applyFill="1" applyBorder="1"/>
    <xf numFmtId="49" fontId="13" fillId="0" borderId="2" xfId="14" applyNumberFormat="1" applyFont="1" applyFill="1" applyBorder="1" applyAlignment="1">
      <alignment horizontal="left" wrapText="1"/>
    </xf>
    <xf numFmtId="169" fontId="11" fillId="0" borderId="0" xfId="0" applyNumberFormat="1" applyFont="1" applyAlignment="1">
      <alignment horizontal="right" wrapText="1"/>
    </xf>
    <xf numFmtId="0" fontId="10" fillId="0" borderId="0" xfId="0" applyFont="1" applyFill="1"/>
    <xf numFmtId="49" fontId="10" fillId="0" borderId="0" xfId="14" applyNumberFormat="1" applyFont="1" applyFill="1" applyBorder="1" applyAlignment="1">
      <alignment horizontal="left"/>
    </xf>
    <xf numFmtId="0" fontId="11" fillId="0" borderId="0" xfId="0" applyFont="1" applyAlignment="1">
      <alignment horizontal="right" wrapText="1"/>
    </xf>
    <xf numFmtId="49" fontId="10" fillId="0" borderId="1" xfId="14" applyNumberFormat="1" applyFont="1" applyFill="1" applyBorder="1" applyAlignment="1">
      <alignment horizontal="left"/>
    </xf>
    <xf numFmtId="166" fontId="12" fillId="0" borderId="0" xfId="196" applyNumberFormat="1" applyFont="1" applyFill="1"/>
    <xf numFmtId="0" fontId="12" fillId="0" borderId="0" xfId="0" applyFont="1"/>
    <xf numFmtId="0" fontId="10" fillId="0" borderId="0" xfId="0" applyFont="1"/>
    <xf numFmtId="0" fontId="10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168" fontId="11" fillId="0" borderId="0" xfId="0" applyNumberFormat="1" applyFont="1" applyAlignment="1">
      <alignment horizontal="right" wrapText="1"/>
    </xf>
    <xf numFmtId="170" fontId="11" fillId="0" borderId="0" xfId="0" applyNumberFormat="1" applyFont="1" applyBorder="1" applyAlignment="1">
      <alignment horizontal="right" wrapText="1"/>
    </xf>
    <xf numFmtId="169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170" fontId="11" fillId="0" borderId="0" xfId="0" applyNumberFormat="1" applyFont="1" applyAlignment="1">
      <alignment horizontal="center" vertical="center" wrapText="1"/>
    </xf>
    <xf numFmtId="16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0" fillId="0" borderId="0" xfId="15" applyNumberFormat="1" applyFont="1" applyBorder="1" applyAlignment="1">
      <alignment horizontal="left" wrapText="1"/>
    </xf>
    <xf numFmtId="49" fontId="10" fillId="0" borderId="1" xfId="15" applyNumberFormat="1" applyFont="1" applyBorder="1" applyAlignment="1">
      <alignment horizontal="left" wrapText="1"/>
    </xf>
    <xf numFmtId="0" fontId="10" fillId="0" borderId="1" xfId="0" applyFont="1" applyFill="1" applyBorder="1" applyAlignment="1">
      <alignment horizontal="right"/>
    </xf>
    <xf numFmtId="49" fontId="13" fillId="0" borderId="2" xfId="14" applyNumberFormat="1" applyFont="1" applyFill="1" applyBorder="1" applyAlignment="1">
      <alignment horizontal="left"/>
    </xf>
    <xf numFmtId="0" fontId="10" fillId="0" borderId="1" xfId="197" applyFont="1" applyFill="1" applyBorder="1" applyAlignment="1"/>
    <xf numFmtId="0" fontId="12" fillId="0" borderId="0" xfId="197" applyFont="1" applyFill="1"/>
    <xf numFmtId="0" fontId="10" fillId="0" borderId="1" xfId="197" applyFont="1" applyFill="1" applyBorder="1" applyAlignment="1">
      <alignment horizontal="right"/>
    </xf>
    <xf numFmtId="49" fontId="13" fillId="0" borderId="2" xfId="14" applyNumberFormat="1" applyFont="1" applyFill="1" applyBorder="1" applyAlignment="1">
      <alignment wrapText="1"/>
    </xf>
    <xf numFmtId="49" fontId="10" fillId="0" borderId="0" xfId="14" applyNumberFormat="1" applyFont="1" applyFill="1" applyBorder="1" applyAlignment="1"/>
    <xf numFmtId="49" fontId="10" fillId="0" borderId="1" xfId="14" applyNumberFormat="1" applyFont="1" applyFill="1" applyBorder="1" applyAlignment="1"/>
    <xf numFmtId="49" fontId="13" fillId="0" borderId="0" xfId="0" applyNumberFormat="1" applyFont="1" applyFill="1" applyAlignment="1">
      <alignment horizontal="left"/>
    </xf>
    <xf numFmtId="165" fontId="13" fillId="0" borderId="0" xfId="14" applyNumberFormat="1" applyFont="1" applyFill="1" applyAlignment="1">
      <alignment wrapText="1"/>
    </xf>
    <xf numFmtId="165" fontId="10" fillId="0" borderId="0" xfId="14" applyNumberFormat="1" applyFont="1" applyFill="1" applyAlignment="1"/>
    <xf numFmtId="49" fontId="10" fillId="0" borderId="0" xfId="14" applyNumberFormat="1" applyFont="1" applyFill="1" applyAlignment="1"/>
    <xf numFmtId="165" fontId="13" fillId="0" borderId="2" xfId="14" applyNumberFormat="1" applyFont="1" applyBorder="1" applyAlignment="1">
      <alignment wrapText="1"/>
    </xf>
    <xf numFmtId="165" fontId="10" fillId="0" borderId="0" xfId="14" applyNumberFormat="1" applyFont="1" applyBorder="1" applyAlignment="1"/>
    <xf numFmtId="165" fontId="10" fillId="0" borderId="1" xfId="14" applyNumberFormat="1" applyFont="1" applyBorder="1" applyAlignment="1"/>
    <xf numFmtId="0" fontId="12" fillId="0" borderId="0" xfId="194" applyFont="1"/>
    <xf numFmtId="0" fontId="10" fillId="0" borderId="1" xfId="194" applyFont="1" applyBorder="1" applyAlignment="1"/>
    <xf numFmtId="0" fontId="11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2" fillId="0" borderId="0" xfId="195" applyFont="1"/>
    <xf numFmtId="0" fontId="10" fillId="0" borderId="1" xfId="195" applyFont="1" applyBorder="1" applyAlignment="1"/>
    <xf numFmtId="0" fontId="10" fillId="0" borderId="0" xfId="195" applyFont="1"/>
    <xf numFmtId="0" fontId="10" fillId="0" borderId="1" xfId="195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10" fillId="0" borderId="0" xfId="195" applyFont="1" applyAlignment="1">
      <alignment horizontal="right" wrapText="1"/>
    </xf>
    <xf numFmtId="0" fontId="10" fillId="0" borderId="1" xfId="195" applyFont="1" applyFill="1" applyBorder="1" applyAlignment="1"/>
    <xf numFmtId="0" fontId="10" fillId="0" borderId="0" xfId="195" applyFont="1" applyFill="1"/>
    <xf numFmtId="0" fontId="10" fillId="0" borderId="0" xfId="195" applyFont="1" applyFill="1" applyAlignment="1">
      <alignment horizontal="right" wrapText="1"/>
    </xf>
    <xf numFmtId="0" fontId="15" fillId="0" borderId="0" xfId="0" applyFont="1"/>
    <xf numFmtId="0" fontId="10" fillId="0" borderId="0" xfId="44" applyNumberFormat="1" applyFont="1" applyFill="1" applyBorder="1" applyAlignment="1" applyProtection="1">
      <alignment vertical="top" wrapText="1"/>
    </xf>
    <xf numFmtId="0" fontId="16" fillId="0" borderId="0" xfId="44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5" fillId="0" borderId="0" xfId="0" applyFont="1" applyFill="1"/>
    <xf numFmtId="0" fontId="18" fillId="0" borderId="0" xfId="0" applyFont="1" applyFill="1" applyAlignment="1"/>
    <xf numFmtId="0" fontId="19" fillId="0" borderId="0" xfId="44" applyNumberFormat="1" applyFont="1" applyFill="1" applyBorder="1" applyAlignment="1" applyProtection="1"/>
    <xf numFmtId="0" fontId="12" fillId="0" borderId="0" xfId="0" applyFont="1" applyAlignment="1"/>
    <xf numFmtId="0" fontId="12" fillId="0" borderId="0" xfId="44" applyNumberFormat="1" applyFont="1" applyFill="1" applyBorder="1" applyAlignment="1" applyProtection="1"/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38" fillId="0" borderId="0" xfId="7" applyFont="1" applyBorder="1" applyAlignment="1" applyProtection="1">
      <alignment horizontal="left" vertical="center" wrapText="1" indent="1"/>
    </xf>
    <xf numFmtId="0" fontId="38" fillId="0" borderId="0" xfId="7" applyFont="1" applyBorder="1" applyAlignment="1" applyProtection="1">
      <alignment horizontal="left" wrapText="1" indent="1"/>
    </xf>
    <xf numFmtId="0" fontId="12" fillId="0" borderId="0" xfId="0" applyFont="1" applyBorder="1"/>
    <xf numFmtId="0" fontId="15" fillId="0" borderId="0" xfId="200" applyFont="1"/>
    <xf numFmtId="0" fontId="14" fillId="0" borderId="1" xfId="200" applyFont="1" applyBorder="1" applyAlignment="1">
      <alignment horizontal="center" vertical="center" wrapText="1"/>
    </xf>
    <xf numFmtId="0" fontId="15" fillId="0" borderId="0" xfId="200" applyFont="1" applyAlignment="1">
      <alignment vertical="center"/>
    </xf>
    <xf numFmtId="0" fontId="15" fillId="0" borderId="0" xfId="200" applyFont="1" applyFill="1"/>
    <xf numFmtId="0" fontId="12" fillId="0" borderId="0" xfId="193" applyFont="1" applyFill="1"/>
    <xf numFmtId="0" fontId="10" fillId="0" borderId="1" xfId="193" applyFont="1" applyFill="1" applyBorder="1" applyAlignment="1"/>
    <xf numFmtId="0" fontId="10" fillId="0" borderId="1" xfId="193" applyFont="1" applyFill="1" applyBorder="1" applyAlignment="1">
      <alignment horizontal="right"/>
    </xf>
    <xf numFmtId="165" fontId="12" fillId="0" borderId="0" xfId="193" applyNumberFormat="1" applyFont="1" applyFill="1"/>
    <xf numFmtId="166" fontId="10" fillId="0" borderId="0" xfId="0" applyNumberFormat="1" applyFont="1"/>
    <xf numFmtId="166" fontId="12" fillId="0" borderId="0" xfId="193" applyNumberFormat="1" applyFont="1" applyFill="1"/>
    <xf numFmtId="166" fontId="1" fillId="0" borderId="0" xfId="197" applyNumberFormat="1" applyFont="1" applyFill="1"/>
    <xf numFmtId="0" fontId="6" fillId="0" borderId="0" xfId="145" applyFont="1" applyAlignment="1">
      <alignment horizontal="right" wrapText="1"/>
    </xf>
    <xf numFmtId="168" fontId="6" fillId="0" borderId="0" xfId="145" applyNumberFormat="1" applyFont="1" applyAlignment="1">
      <alignment horizontal="right" wrapText="1"/>
    </xf>
    <xf numFmtId="169" fontId="6" fillId="0" borderId="0" xfId="145" applyNumberFormat="1" applyFont="1" applyAlignment="1">
      <alignment horizontal="right" wrapText="1"/>
    </xf>
    <xf numFmtId="0" fontId="21" fillId="0" borderId="0" xfId="145" applyFont="1" applyAlignment="1">
      <alignment horizontal="right" wrapText="1"/>
    </xf>
    <xf numFmtId="169" fontId="21" fillId="0" borderId="0" xfId="145" applyNumberFormat="1" applyFont="1" applyAlignment="1">
      <alignment horizontal="right" wrapText="1"/>
    </xf>
    <xf numFmtId="3" fontId="1" fillId="0" borderId="0" xfId="198" applyNumberFormat="1" applyFont="1" applyFill="1"/>
    <xf numFmtId="170" fontId="21" fillId="0" borderId="0" xfId="145" applyNumberFormat="1" applyFont="1" applyAlignment="1">
      <alignment horizontal="right" wrapText="1"/>
    </xf>
    <xf numFmtId="170" fontId="1" fillId="0" borderId="0" xfId="199" applyNumberFormat="1" applyFont="1" applyFill="1"/>
    <xf numFmtId="0" fontId="10" fillId="0" borderId="1" xfId="194" applyFont="1" applyBorder="1" applyAlignment="1">
      <alignment horizontal="right"/>
    </xf>
    <xf numFmtId="0" fontId="11" fillId="0" borderId="3" xfId="12" applyFont="1" applyBorder="1" applyAlignment="1">
      <alignment horizontal="center" vertical="center" wrapText="1"/>
    </xf>
    <xf numFmtId="0" fontId="11" fillId="0" borderId="4" xfId="12" applyFont="1" applyBorder="1" applyAlignment="1">
      <alignment horizontal="center" vertical="center" wrapText="1"/>
    </xf>
    <xf numFmtId="0" fontId="11" fillId="0" borderId="0" xfId="12" applyFont="1" applyAlignment="1">
      <alignment horizontal="left" wrapText="1"/>
    </xf>
    <xf numFmtId="170" fontId="11" fillId="0" borderId="0" xfId="145" applyNumberFormat="1" applyFont="1" applyAlignment="1">
      <alignment horizontal="center" vertical="center" wrapText="1"/>
    </xf>
    <xf numFmtId="169" fontId="11" fillId="0" borderId="0" xfId="145" applyNumberFormat="1" applyFont="1" applyAlignment="1">
      <alignment horizontal="center" vertical="center" wrapText="1"/>
    </xf>
    <xf numFmtId="169" fontId="10" fillId="0" borderId="0" xfId="0" applyNumberFormat="1" applyFont="1" applyFill="1" applyAlignment="1">
      <alignment horizontal="center" vertical="center" wrapText="1"/>
    </xf>
    <xf numFmtId="0" fontId="12" fillId="0" borderId="0" xfId="194" applyFont="1" applyFill="1"/>
    <xf numFmtId="0" fontId="11" fillId="0" borderId="0" xfId="145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12" applyFont="1" applyAlignment="1">
      <alignment horizontal="left" vertical="center" wrapText="1"/>
    </xf>
    <xf numFmtId="169" fontId="11" fillId="0" borderId="0" xfId="0" applyNumberFormat="1" applyFont="1" applyFill="1" applyAlignment="1">
      <alignment horizontal="center" vertical="center" wrapText="1"/>
    </xf>
    <xf numFmtId="170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194" applyFont="1" applyBorder="1"/>
    <xf numFmtId="169" fontId="11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11" fillId="0" borderId="0" xfId="12" applyFont="1" applyAlignment="1">
      <alignment horizontal="right" wrapText="1"/>
    </xf>
    <xf numFmtId="0" fontId="11" fillId="0" borderId="0" xfId="12" applyFont="1" applyAlignment="1">
      <alignment horizontal="right" vertical="center" wrapText="1"/>
    </xf>
    <xf numFmtId="0" fontId="11" fillId="0" borderId="0" xfId="12" applyFont="1" applyAlignment="1">
      <alignment wrapText="1"/>
    </xf>
    <xf numFmtId="0" fontId="12" fillId="0" borderId="0" xfId="192" applyFont="1"/>
    <xf numFmtId="0" fontId="29" fillId="0" borderId="0" xfId="7" applyBorder="1" applyAlignment="1" applyProtection="1">
      <alignment horizontal="left" wrapText="1" indent="1"/>
    </xf>
    <xf numFmtId="0" fontId="15" fillId="0" borderId="0" xfId="200" applyFont="1" applyBorder="1"/>
    <xf numFmtId="0" fontId="10" fillId="0" borderId="0" xfId="0" applyFont="1" applyFill="1" applyBorder="1"/>
    <xf numFmtId="0" fontId="14" fillId="0" borderId="0" xfId="0" applyFont="1" applyFill="1" applyAlignment="1">
      <alignment horizontal="center" vertical="center" wrapText="1"/>
    </xf>
    <xf numFmtId="0" fontId="12" fillId="0" borderId="0" xfId="193" applyFont="1" applyFill="1" applyBorder="1"/>
    <xf numFmtId="0" fontId="35" fillId="0" borderId="0" xfId="184" applyFont="1" applyFill="1" applyBorder="1" applyAlignment="1">
      <alignment horizontal="right"/>
    </xf>
    <xf numFmtId="0" fontId="35" fillId="0" borderId="0" xfId="0" applyFont="1" applyFill="1" applyBorder="1" applyAlignment="1">
      <alignment horizontal="right"/>
    </xf>
    <xf numFmtId="0" fontId="10" fillId="0" borderId="5" xfId="200" applyFont="1" applyFill="1" applyBorder="1" applyAlignment="1">
      <alignment horizontal="center" vertical="center"/>
    </xf>
    <xf numFmtId="169" fontId="21" fillId="0" borderId="0" xfId="145" applyNumberFormat="1" applyFont="1" applyBorder="1" applyAlignment="1">
      <alignment horizontal="right" wrapText="1"/>
    </xf>
    <xf numFmtId="0" fontId="1" fillId="0" borderId="0" xfId="195" applyBorder="1"/>
    <xf numFmtId="0" fontId="13" fillId="0" borderId="0" xfId="0" applyFont="1" applyBorder="1" applyAlignment="1">
      <alignment horizontal="left"/>
    </xf>
    <xf numFmtId="170" fontId="11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169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70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" fillId="0" borderId="0" xfId="197" applyFont="1" applyFill="1" applyBorder="1"/>
    <xf numFmtId="0" fontId="13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170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169" fontId="26" fillId="0" borderId="0" xfId="0" applyNumberFormat="1" applyFont="1" applyBorder="1" applyAlignment="1">
      <alignment horizontal="right" wrapText="1"/>
    </xf>
    <xf numFmtId="49" fontId="14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15" applyNumberFormat="1" applyFont="1" applyFill="1" applyBorder="1" applyAlignment="1">
      <alignment horizontal="left" wrapText="1"/>
    </xf>
    <xf numFmtId="49" fontId="10" fillId="0" borderId="0" xfId="15" applyNumberFormat="1" applyFont="1" applyFill="1" applyBorder="1" applyAlignment="1">
      <alignment horizontal="left"/>
    </xf>
    <xf numFmtId="0" fontId="21" fillId="0" borderId="0" xfId="145" applyFont="1" applyBorder="1" applyAlignment="1">
      <alignment horizontal="right" wrapText="1"/>
    </xf>
    <xf numFmtId="0" fontId="10" fillId="0" borderId="0" xfId="13" applyFont="1" applyFill="1" applyBorder="1"/>
    <xf numFmtId="166" fontId="26" fillId="0" borderId="0" xfId="0" applyNumberFormat="1" applyFont="1" applyBorder="1" applyAlignment="1">
      <alignment horizontal="right"/>
    </xf>
    <xf numFmtId="166" fontId="26" fillId="0" borderId="0" xfId="0" applyNumberFormat="1" applyFont="1" applyBorder="1" applyAlignment="1"/>
    <xf numFmtId="0" fontId="12" fillId="0" borderId="0" xfId="192" applyFont="1" applyBorder="1"/>
    <xf numFmtId="0" fontId="5" fillId="0" borderId="0" xfId="0" applyFont="1" applyFill="1" applyBorder="1"/>
    <xf numFmtId="0" fontId="1" fillId="0" borderId="0" xfId="199" applyFont="1" applyFill="1" applyBorder="1"/>
    <xf numFmtId="0" fontId="10" fillId="0" borderId="1" xfId="15" applyFont="1" applyBorder="1"/>
    <xf numFmtId="0" fontId="10" fillId="0" borderId="0" xfId="15" applyFont="1" applyBorder="1" applyAlignment="1"/>
    <xf numFmtId="0" fontId="10" fillId="0" borderId="1" xfId="15" applyFont="1" applyBorder="1" applyAlignment="1">
      <alignment horizontal="right"/>
    </xf>
    <xf numFmtId="170" fontId="10" fillId="0" borderId="0" xfId="0" applyNumberFormat="1" applyFont="1" applyAlignment="1">
      <alignment horizontal="right" wrapText="1"/>
    </xf>
    <xf numFmtId="0" fontId="10" fillId="0" borderId="6" xfId="20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/>
    </xf>
    <xf numFmtId="170" fontId="11" fillId="0" borderId="0" xfId="0" applyNumberFormat="1" applyFont="1" applyAlignment="1">
      <alignment horizontal="center" vertical="center"/>
    </xf>
    <xf numFmtId="0" fontId="12" fillId="0" borderId="0" xfId="194" applyFont="1" applyBorder="1" applyAlignment="1"/>
    <xf numFmtId="169" fontId="21" fillId="0" borderId="0" xfId="145" applyNumberFormat="1" applyFont="1" applyAlignment="1">
      <alignment horizontal="right"/>
    </xf>
    <xf numFmtId="0" fontId="21" fillId="0" borderId="0" xfId="145" applyFont="1" applyAlignment="1">
      <alignment horizontal="right"/>
    </xf>
    <xf numFmtId="0" fontId="1" fillId="0" borderId="0" xfId="195" applyAlignment="1"/>
    <xf numFmtId="169" fontId="8" fillId="0" borderId="0" xfId="0" applyNumberFormat="1" applyFont="1" applyAlignment="1">
      <alignment horizontal="right"/>
    </xf>
    <xf numFmtId="0" fontId="20" fillId="0" borderId="0" xfId="0" applyFont="1" applyAlignment="1">
      <alignment vertical="center"/>
    </xf>
    <xf numFmtId="3" fontId="2" fillId="0" borderId="0" xfId="0" applyNumberFormat="1" applyFont="1" applyFill="1" applyAlignment="1">
      <alignment vertical="top"/>
    </xf>
    <xf numFmtId="166" fontId="1" fillId="0" borderId="0" xfId="197" applyNumberFormat="1" applyFont="1" applyFill="1" applyBorder="1"/>
    <xf numFmtId="0" fontId="12" fillId="0" borderId="0" xfId="0" applyFont="1" applyAlignment="1">
      <alignment horizontal="center"/>
    </xf>
    <xf numFmtId="0" fontId="14" fillId="0" borderId="3" xfId="44" applyFont="1" applyBorder="1" applyAlignment="1">
      <alignment horizontal="left" vertical="top"/>
    </xf>
    <xf numFmtId="0" fontId="14" fillId="0" borderId="3" xfId="44" applyFont="1" applyBorder="1" applyAlignment="1">
      <alignment horizontal="left" wrapText="1"/>
    </xf>
    <xf numFmtId="0" fontId="14" fillId="0" borderId="3" xfId="44" applyFont="1" applyBorder="1" applyAlignment="1">
      <alignment horizontal="left"/>
    </xf>
    <xf numFmtId="0" fontId="41" fillId="0" borderId="3" xfId="204" applyFont="1" applyBorder="1" applyAlignment="1">
      <alignment wrapText="1"/>
    </xf>
    <xf numFmtId="0" fontId="14" fillId="0" borderId="3" xfId="0" applyFont="1" applyBorder="1" applyAlignment="1">
      <alignment vertical="top"/>
    </xf>
    <xf numFmtId="0" fontId="41" fillId="0" borderId="3" xfId="0" applyFont="1" applyBorder="1" applyAlignment="1">
      <alignment vertical="top" wrapText="1"/>
    </xf>
    <xf numFmtId="0" fontId="41" fillId="0" borderId="3" xfId="44" applyFont="1" applyBorder="1" applyAlignment="1">
      <alignment vertical="center" wrapText="1"/>
    </xf>
    <xf numFmtId="0" fontId="41" fillId="0" borderId="3" xfId="44" applyFont="1" applyBorder="1" applyAlignment="1">
      <alignment wrapText="1"/>
    </xf>
    <xf numFmtId="0" fontId="14" fillId="0" borderId="3" xfId="44" applyFont="1" applyFill="1" applyBorder="1" applyAlignment="1">
      <alignment horizontal="left"/>
    </xf>
    <xf numFmtId="0" fontId="41" fillId="0" borderId="3" xfId="44" applyFont="1" applyBorder="1" applyAlignment="1">
      <alignment horizontal="left" wrapText="1"/>
    </xf>
    <xf numFmtId="0" fontId="43" fillId="0" borderId="0" xfId="0" applyFont="1" applyAlignment="1">
      <alignment vertical="center" wrapText="1"/>
    </xf>
    <xf numFmtId="0" fontId="12" fillId="0" borderId="0" xfId="0" applyFont="1" applyAlignment="1">
      <alignment horizontal="justify" wrapText="1"/>
    </xf>
    <xf numFmtId="0" fontId="44" fillId="0" borderId="0" xfId="44" applyNumberFormat="1" applyFont="1" applyFill="1" applyBorder="1" applyAlignment="1" applyProtection="1">
      <alignment vertical="top" wrapText="1"/>
    </xf>
    <xf numFmtId="49" fontId="41" fillId="0" borderId="5" xfId="205" applyNumberFormat="1" applyFont="1" applyFill="1" applyBorder="1" applyAlignment="1">
      <alignment vertical="center" wrapText="1"/>
    </xf>
    <xf numFmtId="49" fontId="29" fillId="0" borderId="5" xfId="7" applyNumberFormat="1" applyFill="1" applyBorder="1" applyAlignment="1" applyProtection="1"/>
    <xf numFmtId="0" fontId="39" fillId="0" borderId="0" xfId="200" applyFont="1" applyFill="1" applyAlignment="1"/>
    <xf numFmtId="14" fontId="10" fillId="0" borderId="0" xfId="200" applyNumberFormat="1" applyFont="1" applyFill="1" applyBorder="1" applyAlignment="1">
      <alignment horizontal="left"/>
    </xf>
    <xf numFmtId="0" fontId="45" fillId="0" borderId="0" xfId="204" applyFont="1" applyBorder="1"/>
    <xf numFmtId="0" fontId="10" fillId="0" borderId="7" xfId="200" applyFont="1" applyBorder="1" applyAlignment="1">
      <alignment horizontal="center" vertical="center" wrapText="1"/>
    </xf>
    <xf numFmtId="0" fontId="10" fillId="0" borderId="4" xfId="200" applyFont="1" applyBorder="1" applyAlignment="1">
      <alignment horizontal="center" vertical="center" wrapText="1"/>
    </xf>
    <xf numFmtId="0" fontId="10" fillId="0" borderId="3" xfId="200" applyFont="1" applyBorder="1" applyAlignment="1">
      <alignment horizontal="center" vertical="center" wrapText="1"/>
    </xf>
    <xf numFmtId="166" fontId="10" fillId="0" borderId="0" xfId="15" applyNumberFormat="1" applyFont="1" applyFill="1" applyBorder="1" applyAlignment="1">
      <alignment horizontal="right"/>
    </xf>
    <xf numFmtId="3" fontId="10" fillId="0" borderId="0" xfId="15" applyNumberFormat="1" applyFont="1" applyFill="1" applyBorder="1" applyAlignment="1">
      <alignment horizontal="right"/>
    </xf>
    <xf numFmtId="167" fontId="10" fillId="0" borderId="0" xfId="15" applyNumberFormat="1" applyFont="1" applyFill="1" applyAlignment="1">
      <alignment horizontal="right"/>
    </xf>
    <xf numFmtId="166" fontId="10" fillId="0" borderId="0" xfId="13" applyNumberFormat="1" applyFont="1" applyFill="1" applyAlignment="1">
      <alignment horizontal="right"/>
    </xf>
    <xf numFmtId="166" fontId="10" fillId="0" borderId="0" xfId="15" applyNumberFormat="1" applyFont="1" applyFill="1" applyAlignment="1">
      <alignment horizontal="right"/>
    </xf>
    <xf numFmtId="164" fontId="10" fillId="0" borderId="0" xfId="15" applyNumberFormat="1" applyFont="1" applyFill="1" applyAlignment="1">
      <alignment horizontal="right"/>
    </xf>
    <xf numFmtId="164" fontId="10" fillId="0" borderId="0" xfId="15" applyNumberFormat="1" applyFont="1" applyFill="1" applyBorder="1" applyAlignment="1">
      <alignment horizontal="right"/>
    </xf>
    <xf numFmtId="3" fontId="10" fillId="0" borderId="0" xfId="15" applyNumberFormat="1" applyFont="1" applyFill="1" applyAlignment="1">
      <alignment horizontal="right"/>
    </xf>
    <xf numFmtId="166" fontId="10" fillId="0" borderId="0" xfId="200" applyNumberFormat="1" applyFont="1" applyFill="1" applyBorder="1"/>
    <xf numFmtId="3" fontId="10" fillId="0" borderId="1" xfId="15" applyNumberFormat="1" applyFont="1" applyFill="1" applyBorder="1" applyAlignment="1">
      <alignment horizontal="right"/>
    </xf>
    <xf numFmtId="166" fontId="10" fillId="0" borderId="1" xfId="15" applyNumberFormat="1" applyFont="1" applyFill="1" applyBorder="1" applyAlignment="1">
      <alignment horizontal="right"/>
    </xf>
    <xf numFmtId="164" fontId="10" fillId="0" borderId="1" xfId="15" applyNumberFormat="1" applyFont="1" applyFill="1" applyBorder="1" applyAlignment="1">
      <alignment horizontal="right"/>
    </xf>
    <xf numFmtId="166" fontId="10" fillId="0" borderId="1" xfId="200" applyNumberFormat="1" applyFont="1" applyFill="1" applyBorder="1"/>
    <xf numFmtId="166" fontId="11" fillId="0" borderId="0" xfId="0" applyNumberFormat="1" applyFont="1" applyFill="1" applyAlignment="1">
      <alignment horizontal="right" wrapText="1"/>
    </xf>
    <xf numFmtId="166" fontId="11" fillId="0" borderId="0" xfId="13" applyNumberFormat="1" applyFont="1" applyFill="1" applyAlignment="1">
      <alignment horizontal="right" wrapText="1"/>
    </xf>
    <xf numFmtId="166" fontId="11" fillId="0" borderId="1" xfId="0" applyNumberFormat="1" applyFont="1" applyFill="1" applyBorder="1" applyAlignment="1">
      <alignment horizontal="right" wrapText="1"/>
    </xf>
    <xf numFmtId="166" fontId="10" fillId="0" borderId="0" xfId="0" applyNumberFormat="1" applyFont="1" applyFill="1" applyBorder="1" applyAlignment="1">
      <alignment horizontal="right" wrapText="1"/>
    </xf>
    <xf numFmtId="166" fontId="11" fillId="0" borderId="0" xfId="0" applyNumberFormat="1" applyFont="1" applyFill="1" applyBorder="1" applyAlignment="1">
      <alignment horizontal="right" wrapText="1"/>
    </xf>
    <xf numFmtId="166" fontId="10" fillId="0" borderId="2" xfId="15" applyNumberFormat="1" applyFont="1" applyFill="1" applyBorder="1" applyAlignment="1">
      <alignment horizontal="right"/>
    </xf>
    <xf numFmtId="166" fontId="11" fillId="0" borderId="2" xfId="0" applyNumberFormat="1" applyFont="1" applyFill="1" applyBorder="1" applyAlignment="1">
      <alignment horizontal="right" wrapText="1"/>
    </xf>
    <xf numFmtId="169" fontId="11" fillId="0" borderId="0" xfId="0" applyNumberFormat="1" applyFont="1" applyFill="1" applyAlignment="1">
      <alignment horizontal="right" wrapText="1"/>
    </xf>
    <xf numFmtId="166" fontId="11" fillId="0" borderId="0" xfId="0" applyNumberFormat="1" applyFont="1" applyFill="1" applyAlignment="1">
      <alignment horizontal="right" vertical="top" wrapText="1"/>
    </xf>
    <xf numFmtId="0" fontId="11" fillId="0" borderId="0" xfId="0" applyFont="1" applyFill="1" applyAlignment="1">
      <alignment horizontal="right" wrapText="1"/>
    </xf>
    <xf numFmtId="169" fontId="11" fillId="0" borderId="1" xfId="0" applyNumberFormat="1" applyFont="1" applyFill="1" applyBorder="1" applyAlignment="1">
      <alignment horizontal="right" wrapText="1"/>
    </xf>
    <xf numFmtId="169" fontId="26" fillId="0" borderId="2" xfId="0" applyNumberFormat="1" applyFont="1" applyFill="1" applyBorder="1" applyAlignment="1">
      <alignment horizontal="right" wrapText="1"/>
    </xf>
    <xf numFmtId="169" fontId="26" fillId="0" borderId="0" xfId="0" applyNumberFormat="1" applyFont="1" applyFill="1" applyBorder="1" applyAlignment="1">
      <alignment horizontal="right" wrapText="1"/>
    </xf>
    <xf numFmtId="169" fontId="26" fillId="0" borderId="1" xfId="0" applyNumberFormat="1" applyFont="1" applyFill="1" applyBorder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170" fontId="11" fillId="0" borderId="0" xfId="0" applyNumberFormat="1" applyFont="1" applyFill="1" applyAlignment="1">
      <alignment horizontal="right" wrapText="1"/>
    </xf>
    <xf numFmtId="165" fontId="11" fillId="0" borderId="0" xfId="0" applyNumberFormat="1" applyFont="1" applyFill="1" applyAlignment="1">
      <alignment horizontal="right" wrapText="1"/>
    </xf>
    <xf numFmtId="170" fontId="11" fillId="0" borderId="0" xfId="0" applyNumberFormat="1" applyFont="1" applyFill="1" applyBorder="1" applyAlignment="1">
      <alignment horizontal="right" wrapText="1"/>
    </xf>
    <xf numFmtId="170" fontId="11" fillId="0" borderId="1" xfId="0" applyNumberFormat="1" applyFont="1" applyFill="1" applyBorder="1" applyAlignment="1">
      <alignment horizontal="right" wrapText="1"/>
    </xf>
    <xf numFmtId="165" fontId="11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wrapText="1"/>
    </xf>
    <xf numFmtId="170" fontId="10" fillId="0" borderId="0" xfId="0" applyNumberFormat="1" applyFont="1" applyFill="1" applyAlignment="1">
      <alignment horizontal="right" wrapText="1"/>
    </xf>
    <xf numFmtId="169" fontId="10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0" fontId="12" fillId="0" borderId="0" xfId="184" applyFont="1" applyFill="1" applyBorder="1" applyAlignment="1">
      <alignment horizontal="right"/>
    </xf>
    <xf numFmtId="170" fontId="10" fillId="0" borderId="0" xfId="0" applyNumberFormat="1" applyFont="1" applyFill="1" applyBorder="1" applyAlignment="1">
      <alignment horizontal="right" wrapText="1"/>
    </xf>
    <xf numFmtId="170" fontId="10" fillId="0" borderId="1" xfId="0" applyNumberFormat="1" applyFont="1" applyFill="1" applyBorder="1" applyAlignment="1">
      <alignment horizontal="right" wrapText="1"/>
    </xf>
    <xf numFmtId="169" fontId="10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170" fontId="27" fillId="0" borderId="0" xfId="0" applyNumberFormat="1" applyFont="1" applyFill="1" applyAlignment="1">
      <alignment horizontal="right" wrapText="1"/>
    </xf>
    <xf numFmtId="169" fontId="27" fillId="0" borderId="0" xfId="0" applyNumberFormat="1" applyFont="1" applyFill="1" applyAlignment="1">
      <alignment horizontal="right" wrapText="1"/>
    </xf>
    <xf numFmtId="0" fontId="27" fillId="0" borderId="0" xfId="0" applyFont="1" applyFill="1" applyAlignment="1">
      <alignment horizontal="right" wrapText="1"/>
    </xf>
    <xf numFmtId="0" fontId="27" fillId="0" borderId="0" xfId="0" applyFont="1" applyFill="1" applyBorder="1" applyAlignment="1">
      <alignment horizontal="right" wrapText="1"/>
    </xf>
    <xf numFmtId="170" fontId="27" fillId="0" borderId="0" xfId="0" applyNumberFormat="1" applyFont="1" applyFill="1" applyBorder="1" applyAlignment="1">
      <alignment horizontal="right" wrapText="1"/>
    </xf>
    <xf numFmtId="170" fontId="27" fillId="0" borderId="1" xfId="0" applyNumberFormat="1" applyFont="1" applyFill="1" applyBorder="1" applyAlignment="1">
      <alignment horizontal="right" wrapText="1"/>
    </xf>
    <xf numFmtId="169" fontId="27" fillId="0" borderId="1" xfId="0" applyNumberFormat="1" applyFont="1" applyFill="1" applyBorder="1" applyAlignment="1">
      <alignment horizontal="right" wrapText="1"/>
    </xf>
    <xf numFmtId="0" fontId="27" fillId="0" borderId="1" xfId="0" applyFont="1" applyFill="1" applyBorder="1" applyAlignment="1">
      <alignment horizontal="right" wrapText="1"/>
    </xf>
    <xf numFmtId="170" fontId="10" fillId="0" borderId="2" xfId="0" applyNumberFormat="1" applyFont="1" applyFill="1" applyBorder="1" applyAlignment="1">
      <alignment horizontal="right" wrapText="1"/>
    </xf>
    <xf numFmtId="165" fontId="10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0" fontId="12" fillId="0" borderId="0" xfId="184" applyFont="1" applyFill="1" applyAlignment="1">
      <alignment horizontal="right"/>
    </xf>
    <xf numFmtId="165" fontId="10" fillId="0" borderId="1" xfId="0" applyNumberFormat="1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9" fontId="27" fillId="0" borderId="0" xfId="0" applyNumberFormat="1" applyFont="1" applyFill="1" applyBorder="1" applyAlignment="1">
      <alignment horizontal="right" wrapText="1"/>
    </xf>
    <xf numFmtId="170" fontId="27" fillId="0" borderId="2" xfId="0" applyNumberFormat="1" applyFont="1" applyFill="1" applyBorder="1" applyAlignment="1">
      <alignment horizontal="right" wrapText="1"/>
    </xf>
    <xf numFmtId="169" fontId="27" fillId="0" borderId="2" xfId="0" applyNumberFormat="1" applyFont="1" applyFill="1" applyBorder="1" applyAlignment="1">
      <alignment horizontal="right" wrapText="1"/>
    </xf>
    <xf numFmtId="165" fontId="13" fillId="0" borderId="0" xfId="15" applyNumberFormat="1" applyFont="1" applyFill="1" applyAlignment="1">
      <alignment wrapText="1"/>
    </xf>
    <xf numFmtId="49" fontId="10" fillId="0" borderId="0" xfId="15" applyNumberFormat="1" applyFont="1" applyFill="1" applyBorder="1" applyAlignment="1"/>
    <xf numFmtId="49" fontId="10" fillId="0" borderId="1" xfId="15" applyNumberFormat="1" applyFont="1" applyFill="1" applyBorder="1" applyAlignment="1"/>
    <xf numFmtId="0" fontId="10" fillId="0" borderId="12" xfId="200" applyFont="1" applyBorder="1" applyAlignment="1">
      <alignment horizontal="center" vertical="center" wrapText="1"/>
    </xf>
    <xf numFmtId="166" fontId="10" fillId="0" borderId="2" xfId="0" applyNumberFormat="1" applyFont="1" applyFill="1" applyBorder="1" applyAlignment="1">
      <alignment horizontal="right" wrapText="1"/>
    </xf>
    <xf numFmtId="166" fontId="10" fillId="0" borderId="1" xfId="0" applyNumberFormat="1" applyFont="1" applyFill="1" applyBorder="1" applyAlignment="1">
      <alignment horizontal="right" wrapText="1"/>
    </xf>
    <xf numFmtId="170" fontId="47" fillId="0" borderId="0" xfId="0" applyNumberFormat="1" applyFont="1" applyFill="1" applyAlignment="1">
      <alignment horizontal="right" wrapText="1"/>
    </xf>
    <xf numFmtId="0" fontId="47" fillId="0" borderId="0" xfId="0" applyFont="1" applyFill="1" applyAlignment="1">
      <alignment horizontal="right" wrapText="1"/>
    </xf>
    <xf numFmtId="170" fontId="47" fillId="0" borderId="0" xfId="0" applyNumberFormat="1" applyFont="1" applyFill="1" applyBorder="1" applyAlignment="1">
      <alignment horizontal="right" wrapText="1"/>
    </xf>
    <xf numFmtId="0" fontId="47" fillId="0" borderId="0" xfId="0" applyFont="1" applyFill="1" applyBorder="1" applyAlignment="1">
      <alignment horizontal="right" wrapText="1"/>
    </xf>
    <xf numFmtId="170" fontId="47" fillId="0" borderId="1" xfId="0" applyNumberFormat="1" applyFont="1" applyFill="1" applyBorder="1" applyAlignment="1">
      <alignment horizontal="right" wrapText="1"/>
    </xf>
    <xf numFmtId="170" fontId="11" fillId="0" borderId="2" xfId="0" applyNumberFormat="1" applyFont="1" applyFill="1" applyBorder="1" applyAlignment="1">
      <alignment horizontal="right" vertical="center" wrapText="1"/>
    </xf>
    <xf numFmtId="169" fontId="11" fillId="0" borderId="2" xfId="0" applyNumberFormat="1" applyFont="1" applyFill="1" applyBorder="1" applyAlignment="1">
      <alignment horizontal="right" vertical="center" wrapText="1"/>
    </xf>
    <xf numFmtId="170" fontId="11" fillId="0" borderId="0" xfId="0" applyNumberFormat="1" applyFont="1" applyFill="1" applyBorder="1" applyAlignment="1">
      <alignment horizontal="right" vertical="center" wrapText="1"/>
    </xf>
    <xf numFmtId="169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170" fontId="11" fillId="0" borderId="1" xfId="0" applyNumberFormat="1" applyFont="1" applyFill="1" applyBorder="1" applyAlignment="1">
      <alignment horizontal="right" vertical="center" wrapText="1"/>
    </xf>
    <xf numFmtId="169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wrapText="1"/>
    </xf>
    <xf numFmtId="0" fontId="10" fillId="0" borderId="0" xfId="0" applyFont="1" applyBorder="1" applyAlignment="1"/>
    <xf numFmtId="0" fontId="10" fillId="0" borderId="1" xfId="14" applyFont="1" applyBorder="1" applyAlignment="1">
      <alignment horizontal="right"/>
    </xf>
    <xf numFmtId="0" fontId="10" fillId="0" borderId="4" xfId="200" applyFont="1" applyBorder="1" applyAlignment="1">
      <alignment horizontal="center" vertical="center" wrapText="1"/>
    </xf>
    <xf numFmtId="0" fontId="10" fillId="0" borderId="3" xfId="200" applyFont="1" applyBorder="1" applyAlignment="1">
      <alignment horizontal="center" vertical="center" wrapText="1"/>
    </xf>
    <xf numFmtId="0" fontId="41" fillId="0" borderId="3" xfId="203" applyFont="1" applyFill="1" applyBorder="1" applyAlignment="1">
      <alignment horizontal="left" vertical="top" wrapText="1"/>
    </xf>
    <xf numFmtId="0" fontId="38" fillId="0" borderId="5" xfId="7" applyFont="1" applyFill="1" applyBorder="1" applyAlignment="1" applyProtection="1"/>
    <xf numFmtId="0" fontId="41" fillId="0" borderId="5" xfId="205" applyFont="1" applyBorder="1" applyAlignment="1">
      <alignment horizontal="left" vertical="center" wrapText="1"/>
    </xf>
    <xf numFmtId="0" fontId="38" fillId="0" borderId="5" xfId="7" applyFont="1" applyFill="1" applyBorder="1" applyAlignment="1" applyProtection="1">
      <alignment wrapText="1"/>
    </xf>
    <xf numFmtId="0" fontId="38" fillId="0" borderId="5" xfId="7" applyFont="1" applyBorder="1" applyAlignment="1" applyProtection="1"/>
    <xf numFmtId="169" fontId="47" fillId="0" borderId="0" xfId="0" applyNumberFormat="1" applyFont="1" applyFill="1" applyAlignment="1">
      <alignment horizontal="right" wrapText="1"/>
    </xf>
    <xf numFmtId="169" fontId="47" fillId="0" borderId="0" xfId="0" applyNumberFormat="1" applyFont="1" applyFill="1" applyBorder="1" applyAlignment="1">
      <alignment horizontal="right" wrapText="1"/>
    </xf>
    <xf numFmtId="169" fontId="47" fillId="0" borderId="1" xfId="0" applyNumberFormat="1" applyFont="1" applyFill="1" applyBorder="1" applyAlignment="1">
      <alignment horizontal="right" wrapText="1"/>
    </xf>
    <xf numFmtId="0" fontId="47" fillId="0" borderId="1" xfId="0" applyFont="1" applyFill="1" applyBorder="1" applyAlignment="1">
      <alignment horizontal="right" wrapText="1"/>
    </xf>
    <xf numFmtId="170" fontId="47" fillId="0" borderId="0" xfId="0" applyNumberFormat="1" applyFont="1" applyAlignment="1">
      <alignment horizontal="right" wrapText="1"/>
    </xf>
    <xf numFmtId="169" fontId="47" fillId="0" borderId="0" xfId="0" applyNumberFormat="1" applyFont="1" applyAlignment="1">
      <alignment horizontal="right" wrapText="1"/>
    </xf>
    <xf numFmtId="0" fontId="47" fillId="0" borderId="0" xfId="0" applyFont="1" applyAlignment="1">
      <alignment horizontal="right" wrapText="1"/>
    </xf>
    <xf numFmtId="170" fontId="47" fillId="0" borderId="1" xfId="0" applyNumberFormat="1" applyFont="1" applyBorder="1" applyAlignment="1">
      <alignment horizontal="right" wrapText="1"/>
    </xf>
    <xf numFmtId="169" fontId="47" fillId="0" borderId="1" xfId="0" applyNumberFormat="1" applyFont="1" applyBorder="1" applyAlignment="1">
      <alignment horizontal="right" wrapText="1"/>
    </xf>
    <xf numFmtId="0" fontId="47" fillId="0" borderId="1" xfId="0" applyFont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42" fillId="0" borderId="3" xfId="44" applyFont="1" applyBorder="1"/>
    <xf numFmtId="0" fontId="38" fillId="0" borderId="3" xfId="7" applyFont="1" applyBorder="1" applyAlignment="1" applyProtection="1">
      <alignment vertical="top" wrapText="1"/>
    </xf>
    <xf numFmtId="0" fontId="29" fillId="0" borderId="3" xfId="7" applyBorder="1" applyAlignment="1" applyProtection="1"/>
    <xf numFmtId="0" fontId="16" fillId="0" borderId="0" xfId="44" applyNumberFormat="1" applyFont="1" applyFill="1" applyBorder="1" applyAlignment="1" applyProtection="1">
      <alignment horizontal="left" vertical="center"/>
    </xf>
    <xf numFmtId="0" fontId="16" fillId="0" borderId="0" xfId="44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/>
    </xf>
    <xf numFmtId="0" fontId="17" fillId="0" borderId="0" xfId="44" applyNumberFormat="1" applyFont="1" applyFill="1" applyBorder="1" applyAlignment="1" applyProtection="1">
      <alignment horizontal="left" vertical="center" wrapText="1"/>
    </xf>
    <xf numFmtId="0" fontId="16" fillId="0" borderId="0" xfId="44" applyNumberFormat="1" applyFont="1" applyFill="1" applyBorder="1" applyAlignment="1" applyProtection="1">
      <alignment horizontal="left" vertical="top"/>
    </xf>
    <xf numFmtId="0" fontId="14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0" fontId="14" fillId="0" borderId="0" xfId="200" applyFont="1" applyBorder="1" applyAlignment="1">
      <alignment horizontal="center" vertical="center" wrapText="1"/>
    </xf>
    <xf numFmtId="0" fontId="1" fillId="0" borderId="0" xfId="0" applyFont="1" applyAlignment="1"/>
    <xf numFmtId="0" fontId="10" fillId="0" borderId="5" xfId="200" applyFont="1" applyBorder="1" applyAlignment="1">
      <alignment horizontal="center" vertical="center"/>
    </xf>
    <xf numFmtId="0" fontId="10" fillId="0" borderId="7" xfId="200" applyFont="1" applyBorder="1" applyAlignment="1">
      <alignment horizontal="center" vertical="center" wrapText="1"/>
    </xf>
    <xf numFmtId="0" fontId="10" fillId="0" borderId="2" xfId="200" applyFont="1" applyBorder="1" applyAlignment="1">
      <alignment horizontal="center" vertical="center" wrapText="1"/>
    </xf>
    <xf numFmtId="0" fontId="10" fillId="0" borderId="9" xfId="200" applyFont="1" applyBorder="1" applyAlignment="1">
      <alignment horizontal="center" vertical="center" wrapText="1"/>
    </xf>
    <xf numFmtId="0" fontId="10" fillId="0" borderId="1" xfId="200" applyFont="1" applyBorder="1" applyAlignment="1">
      <alignment horizontal="center" vertical="center" wrapText="1"/>
    </xf>
    <xf numFmtId="0" fontId="13" fillId="0" borderId="2" xfId="200" applyFont="1" applyBorder="1" applyAlignment="1">
      <alignment horizontal="center" vertical="center" wrapText="1"/>
    </xf>
    <xf numFmtId="0" fontId="13" fillId="0" borderId="0" xfId="200" applyFont="1" applyBorder="1" applyAlignment="1">
      <alignment horizontal="center" vertical="center" wrapText="1"/>
    </xf>
    <xf numFmtId="0" fontId="10" fillId="0" borderId="8" xfId="200" applyFont="1" applyBorder="1" applyAlignment="1">
      <alignment horizontal="center" vertical="center" wrapText="1"/>
    </xf>
    <xf numFmtId="0" fontId="10" fillId="0" borderId="10" xfId="200" applyFont="1" applyBorder="1" applyAlignment="1">
      <alignment horizontal="center" vertical="center" wrapText="1"/>
    </xf>
    <xf numFmtId="0" fontId="10" fillId="0" borderId="4" xfId="200" applyFont="1" applyBorder="1" applyAlignment="1">
      <alignment horizontal="center" vertical="center" wrapText="1"/>
    </xf>
    <xf numFmtId="0" fontId="10" fillId="0" borderId="6" xfId="200" applyFont="1" applyBorder="1" applyAlignment="1">
      <alignment horizontal="center" vertical="center" wrapText="1"/>
    </xf>
    <xf numFmtId="0" fontId="10" fillId="0" borderId="5" xfId="200" applyFont="1" applyBorder="1" applyAlignment="1">
      <alignment horizontal="center" vertical="center" wrapText="1"/>
    </xf>
    <xf numFmtId="0" fontId="14" fillId="0" borderId="0" xfId="14" applyFont="1" applyFill="1" applyAlignment="1">
      <alignment horizontal="center" vertical="center" wrapText="1"/>
    </xf>
    <xf numFmtId="0" fontId="35" fillId="0" borderId="5" xfId="20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4" fillId="0" borderId="0" xfId="196" applyFont="1" applyFill="1" applyAlignment="1">
      <alignment horizontal="center" vertical="center" wrapText="1"/>
    </xf>
    <xf numFmtId="0" fontId="14" fillId="0" borderId="0" xfId="197" applyFont="1" applyFill="1" applyAlignment="1">
      <alignment horizontal="center" vertical="center" wrapText="1"/>
    </xf>
    <xf numFmtId="0" fontId="14" fillId="0" borderId="0" xfId="198" applyFont="1" applyFill="1" applyAlignment="1">
      <alignment horizontal="center" vertical="center" wrapText="1"/>
    </xf>
    <xf numFmtId="0" fontId="14" fillId="0" borderId="0" xfId="199" applyFont="1" applyFill="1" applyAlignment="1">
      <alignment horizontal="center" vertical="center" wrapText="1"/>
    </xf>
    <xf numFmtId="0" fontId="10" fillId="0" borderId="3" xfId="200" applyFont="1" applyBorder="1" applyAlignment="1">
      <alignment horizontal="center" vertical="center" wrapText="1"/>
    </xf>
    <xf numFmtId="0" fontId="14" fillId="0" borderId="0" xfId="184" applyFont="1" applyFill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0" xfId="190" applyFont="1" applyFill="1" applyAlignment="1">
      <alignment horizontal="center" vertical="center" wrapText="1"/>
    </xf>
    <xf numFmtId="0" fontId="14" fillId="0" borderId="0" xfId="188" applyFont="1" applyFill="1" applyAlignment="1">
      <alignment horizontal="center" vertical="center" wrapText="1"/>
    </xf>
    <xf numFmtId="0" fontId="14" fillId="0" borderId="0" xfId="189" applyFont="1" applyFill="1" applyAlignment="1">
      <alignment horizontal="center" vertical="center" wrapText="1"/>
    </xf>
    <xf numFmtId="0" fontId="14" fillId="0" borderId="0" xfId="191" applyFont="1" applyFill="1" applyAlignment="1">
      <alignment horizontal="center" vertical="center" wrapText="1"/>
    </xf>
    <xf numFmtId="165" fontId="14" fillId="0" borderId="0" xfId="185" applyNumberFormat="1" applyFont="1" applyFill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0" borderId="0" xfId="187" applyFont="1" applyFill="1" applyAlignment="1">
      <alignment horizontal="center" vertical="center" wrapText="1"/>
    </xf>
    <xf numFmtId="0" fontId="14" fillId="0" borderId="0" xfId="186" applyFont="1" applyFill="1" applyAlignment="1">
      <alignment horizontal="center" vertical="center" wrapText="1"/>
    </xf>
    <xf numFmtId="0" fontId="14" fillId="0" borderId="0" xfId="192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3" xfId="12" applyFont="1" applyBorder="1" applyAlignment="1">
      <alignment horizontal="center" vertical="center" wrapText="1"/>
    </xf>
    <xf numFmtId="0" fontId="11" fillId="0" borderId="5" xfId="12" applyFont="1" applyBorder="1" applyAlignment="1">
      <alignment horizontal="center" vertical="center" wrapText="1"/>
    </xf>
    <xf numFmtId="0" fontId="11" fillId="0" borderId="4" xfId="12" applyFont="1" applyBorder="1" applyAlignment="1">
      <alignment horizontal="center" vertical="center" wrapText="1"/>
    </xf>
    <xf numFmtId="0" fontId="14" fillId="0" borderId="0" xfId="194" applyFont="1" applyAlignment="1">
      <alignment horizontal="center" vertical="center" wrapText="1"/>
    </xf>
    <xf numFmtId="0" fontId="46" fillId="0" borderId="0" xfId="204" applyFont="1" applyBorder="1" applyAlignment="1">
      <alignment horizontal="left"/>
    </xf>
    <xf numFmtId="0" fontId="14" fillId="0" borderId="0" xfId="195" applyFont="1" applyAlignment="1">
      <alignment horizontal="center" vertical="center" wrapText="1"/>
    </xf>
    <xf numFmtId="0" fontId="10" fillId="0" borderId="5" xfId="195" applyFont="1" applyBorder="1" applyAlignment="1">
      <alignment horizontal="center" vertical="center"/>
    </xf>
    <xf numFmtId="0" fontId="10" fillId="0" borderId="3" xfId="195" applyFont="1" applyBorder="1" applyAlignment="1">
      <alignment horizontal="center" vertical="center" wrapText="1"/>
    </xf>
    <xf numFmtId="0" fontId="10" fillId="0" borderId="4" xfId="195" applyFont="1" applyBorder="1" applyAlignment="1">
      <alignment horizontal="center" vertical="center" wrapText="1"/>
    </xf>
    <xf numFmtId="0" fontId="10" fillId="0" borderId="3" xfId="195" applyFont="1" applyBorder="1" applyAlignment="1">
      <alignment horizontal="center" vertical="center"/>
    </xf>
    <xf numFmtId="0" fontId="10" fillId="0" borderId="4" xfId="195" applyFont="1" applyBorder="1" applyAlignment="1">
      <alignment horizontal="center" vertical="center"/>
    </xf>
    <xf numFmtId="0" fontId="10" fillId="0" borderId="5" xfId="195" applyFont="1" applyFill="1" applyBorder="1" applyAlignment="1">
      <alignment horizontal="center" vertical="center"/>
    </xf>
    <xf numFmtId="0" fontId="10" fillId="0" borderId="3" xfId="195" applyFont="1" applyFill="1" applyBorder="1" applyAlignment="1">
      <alignment horizontal="center" vertical="center" wrapText="1"/>
    </xf>
    <xf numFmtId="0" fontId="10" fillId="0" borderId="3" xfId="195" applyFont="1" applyFill="1" applyBorder="1" applyAlignment="1">
      <alignment horizontal="center" vertical="center"/>
    </xf>
    <xf numFmtId="0" fontId="10" fillId="0" borderId="4" xfId="195" applyFont="1" applyFill="1" applyBorder="1" applyAlignment="1">
      <alignment horizontal="center" vertical="center"/>
    </xf>
  </cellXfs>
  <cellStyles count="206">
    <cellStyle name="60% — акцент1 2" xfId="1"/>
    <cellStyle name="60% — акцент2 2" xfId="2"/>
    <cellStyle name="60% — акцент3 2" xfId="3"/>
    <cellStyle name="60% — акцент4 2" xfId="4"/>
    <cellStyle name="60% — акцент5 2" xfId="5"/>
    <cellStyle name="60% — акцент6 2" xfId="6"/>
    <cellStyle name="Гиперссылка" xfId="7" builtinId="8"/>
    <cellStyle name="Гиперссылка 2" xfId="8"/>
    <cellStyle name="Гиперссылка 3" xfId="9"/>
    <cellStyle name="Название 2" xfId="10"/>
    <cellStyle name="Нейтральный 2" xfId="11"/>
    <cellStyle name="Обычный" xfId="0" builtinId="0"/>
    <cellStyle name="Обычный 10" xfId="12"/>
    <cellStyle name="Обычный 11" xfId="13"/>
    <cellStyle name="Обычный 2" xfId="14"/>
    <cellStyle name="Обычный 2 10" xfId="15"/>
    <cellStyle name="Обычный 2 11" xfId="16"/>
    <cellStyle name="Обычный 2 12" xfId="17"/>
    <cellStyle name="Обычный 2 13" xfId="18"/>
    <cellStyle name="Обычный 2 14" xfId="19"/>
    <cellStyle name="Обычный 2 15" xfId="20"/>
    <cellStyle name="Обычный 2 16" xfId="21"/>
    <cellStyle name="Обычный 2 17" xfId="22"/>
    <cellStyle name="Обычный 2 17 2" xfId="23"/>
    <cellStyle name="Обычный 2 17 2 2" xfId="24"/>
    <cellStyle name="Обычный 2 18" xfId="25"/>
    <cellStyle name="Обычный 2 19" xfId="26"/>
    <cellStyle name="Обычный 2 19 2" xfId="27"/>
    <cellStyle name="Обычный 2 19 2 2" xfId="28"/>
    <cellStyle name="Обычный 2 19 2 2 2" xfId="29"/>
    <cellStyle name="Обычный 2 19 2 2 2 2" xfId="30"/>
    <cellStyle name="Обычный 2 19 2 2 2 2 2" xfId="31"/>
    <cellStyle name="Обычный 2 19 2 2 2 2 3" xfId="32"/>
    <cellStyle name="Обычный 2 19 2 2 3" xfId="33"/>
    <cellStyle name="Обычный 2 19 2 2 4" xfId="34"/>
    <cellStyle name="Обычный 2 19 2 3" xfId="35"/>
    <cellStyle name="Обычный 2 19 2 3 2" xfId="36"/>
    <cellStyle name="Обычный 2 19 2 3 3" xfId="37"/>
    <cellStyle name="Обычный 2 19 3" xfId="38"/>
    <cellStyle name="Обычный 2 19 3 2" xfId="39"/>
    <cellStyle name="Обычный 2 19 3 2 2" xfId="40"/>
    <cellStyle name="Обычный 2 19 3 2 3" xfId="41"/>
    <cellStyle name="Обычный 2 19 4" xfId="42"/>
    <cellStyle name="Обычный 2 19 5" xfId="43"/>
    <cellStyle name="Обычный 2 2" xfId="44"/>
    <cellStyle name="Обычный 2 2 2" xfId="45"/>
    <cellStyle name="Обычный 2 2 2 2" xfId="46"/>
    <cellStyle name="Обычный 2 2 2 2 2" xfId="47"/>
    <cellStyle name="Обычный 2 2 2 2 2 2" xfId="48"/>
    <cellStyle name="Обычный 2 2 2 2 2 2 2" xfId="49"/>
    <cellStyle name="Обычный 2 2 2 2 2 2 2 2" xfId="50"/>
    <cellStyle name="Обычный 2 2 2 2 2 2 2 2 2" xfId="51"/>
    <cellStyle name="Обычный 2 2 2 2 2 2 2 2 2 2" xfId="52"/>
    <cellStyle name="Обычный 2 2 2 2 2 2 2 2 2 2 2" xfId="53"/>
    <cellStyle name="Обычный 2 2 2 2 2 2 2 2 2 2 2 2" xfId="54"/>
    <cellStyle name="Обычный 2 2 2 2 2 2 2 2 2 2 2 2 2" xfId="205"/>
    <cellStyle name="Обычный 2 2 2 2 2 2 2 2 2 3" xfId="55"/>
    <cellStyle name="Обычный 2 2 2 2 2 2 2 2 3" xfId="56"/>
    <cellStyle name="Обычный 2 2 2 2 2 2 2 2 3 2" xfId="57"/>
    <cellStyle name="Обычный 2 2 2 2 2 2 2 3" xfId="58"/>
    <cellStyle name="Обычный 2 2 2 2 2 2 2 3 2" xfId="59"/>
    <cellStyle name="Обычный 2 2 2 2 2 2 2 3 2 2" xfId="60"/>
    <cellStyle name="Обычный 2 2 2 2 2 2 2 4" xfId="61"/>
    <cellStyle name="Обычный 2 2 2 2 2 2 3" xfId="62"/>
    <cellStyle name="Обычный 2 2 2 2 2 2 3 2" xfId="63"/>
    <cellStyle name="Обычный 2 2 2 2 2 2 3 2 2" xfId="64"/>
    <cellStyle name="Обычный 2 2 2 2 2 2 3 2 2 2" xfId="65"/>
    <cellStyle name="Обычный 2 2 2 2 2 2 3 3" xfId="66"/>
    <cellStyle name="Обычный 2 2 2 2 2 2 4" xfId="67"/>
    <cellStyle name="Обычный 2 2 2 2 2 2 4 2" xfId="68"/>
    <cellStyle name="Обычный 2 2 2 2 2 3" xfId="69"/>
    <cellStyle name="Обычный 2 2 2 2 2 3 2" xfId="70"/>
    <cellStyle name="Обычный 2 2 2 2 2 3 2 2" xfId="71"/>
    <cellStyle name="Обычный 2 2 2 2 2 3 2 2 2" xfId="72"/>
    <cellStyle name="Обычный 2 2 2 2 2 3 2 2 2 2" xfId="73"/>
    <cellStyle name="Обычный 2 2 2 2 2 3 2 3" xfId="74"/>
    <cellStyle name="Обычный 2 2 2 2 2 3 3" xfId="75"/>
    <cellStyle name="Обычный 2 2 2 2 2 3 3 2" xfId="76"/>
    <cellStyle name="Обычный 2 2 2 2 2 4" xfId="77"/>
    <cellStyle name="Обычный 2 2 2 2 2 4 2" xfId="78"/>
    <cellStyle name="Обычный 2 2 2 2 2 4 2 2" xfId="79"/>
    <cellStyle name="Обычный 2 2 2 2 2 5" xfId="80"/>
    <cellStyle name="Обычный 2 2 2 2 3" xfId="81"/>
    <cellStyle name="Обычный 2 2 2 2 3 2" xfId="82"/>
    <cellStyle name="Обычный 2 2 2 2 3 2 2" xfId="83"/>
    <cellStyle name="Обычный 2 2 2 2 3 2 2 2" xfId="84"/>
    <cellStyle name="Обычный 2 2 2 2 3 2 2 2 2" xfId="85"/>
    <cellStyle name="Обычный 2 2 2 2 3 2 3" xfId="86"/>
    <cellStyle name="Обычный 2 2 2 2 3 3" xfId="87"/>
    <cellStyle name="Обычный 2 2 2 2 3 3 2" xfId="88"/>
    <cellStyle name="Обычный 2 2 2 2 4" xfId="89"/>
    <cellStyle name="Обычный 2 2 2 2 4 2" xfId="90"/>
    <cellStyle name="Обычный 2 2 2 2 4 2 2" xfId="91"/>
    <cellStyle name="Обычный 2 2 2 2 5" xfId="92"/>
    <cellStyle name="Обычный 2 2 2 3" xfId="93"/>
    <cellStyle name="Обычный 2 2 2 4" xfId="94"/>
    <cellStyle name="Обычный 2 2 2 4 2" xfId="95"/>
    <cellStyle name="Обычный 2 2 2 4 2 2" xfId="96"/>
    <cellStyle name="Обычный 2 2 2 4 2 2 2" xfId="97"/>
    <cellStyle name="Обычный 2 2 2 4 2 2 2 2" xfId="98"/>
    <cellStyle name="Обычный 2 2 2 4 2 3" xfId="99"/>
    <cellStyle name="Обычный 2 2 2 4 3" xfId="100"/>
    <cellStyle name="Обычный 2 2 2 4 3 2" xfId="101"/>
    <cellStyle name="Обычный 2 2 2 5" xfId="102"/>
    <cellStyle name="Обычный 2 2 2 5 2" xfId="103"/>
    <cellStyle name="Обычный 2 2 2 5 2 2" xfId="104"/>
    <cellStyle name="Обычный 2 2 2 6" xfId="105"/>
    <cellStyle name="Обычный 2 2 3" xfId="106"/>
    <cellStyle name="Обычный 2 2 3 2" xfId="107"/>
    <cellStyle name="Обычный 2 2 4" xfId="108"/>
    <cellStyle name="Обычный 2 2 4 2" xfId="109"/>
    <cellStyle name="Обычный 2 2 4 2 2" xfId="110"/>
    <cellStyle name="Обычный 2 2 4 2 2 2" xfId="111"/>
    <cellStyle name="Обычный 2 2 4 2 2 2 2" xfId="112"/>
    <cellStyle name="Обычный 2 2 4 2 3" xfId="113"/>
    <cellStyle name="Обычный 2 2 4 3" xfId="114"/>
    <cellStyle name="Обычный 2 2 4 3 2" xfId="115"/>
    <cellStyle name="Обычный 2 2 5" xfId="116"/>
    <cellStyle name="Обычный 2 2 5 2" xfId="117"/>
    <cellStyle name="Обычный 2 2 5 2 2" xfId="118"/>
    <cellStyle name="Обычный 2 2 6" xfId="119"/>
    <cellStyle name="Обычный 2 2 7" xfId="120"/>
    <cellStyle name="Обычный 2 20" xfId="121"/>
    <cellStyle name="Обычный 2 20 2" xfId="122"/>
    <cellStyle name="Обычный 2 20 2 2" xfId="123"/>
    <cellStyle name="Обычный 2 20 2 2 2" xfId="124"/>
    <cellStyle name="Обычный 2 20 2 2 3" xfId="125"/>
    <cellStyle name="Обычный 2 20 3" xfId="126"/>
    <cellStyle name="Обычный 2 20 4" xfId="127"/>
    <cellStyle name="Обычный 2 21" xfId="128"/>
    <cellStyle name="Обычный 2 21 2" xfId="129"/>
    <cellStyle name="Обычный 2 21 3" xfId="130"/>
    <cellStyle name="Обычный 2 22" xfId="131"/>
    <cellStyle name="Обычный 2 23" xfId="132"/>
    <cellStyle name="Обычный 2 24" xfId="133"/>
    <cellStyle name="Обычный 2 25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16" xfId="156"/>
    <cellStyle name="Обычный 3 2" xfId="157"/>
    <cellStyle name="Обычный 3 3" xfId="158"/>
    <cellStyle name="Обычный 3 4" xfId="159"/>
    <cellStyle name="Обычный 3 5" xfId="160"/>
    <cellStyle name="Обычный 3 6" xfId="161"/>
    <cellStyle name="Обычный 3 7" xfId="162"/>
    <cellStyle name="Обычный 3 8" xfId="163"/>
    <cellStyle name="Обычный 3 9" xfId="164"/>
    <cellStyle name="Обычный 4" xfId="204"/>
    <cellStyle name="Обычный 4 10" xfId="165"/>
    <cellStyle name="Обычный 4 12" xfId="203"/>
    <cellStyle name="Обычный 4 2" xfId="166"/>
    <cellStyle name="Обычный 4 3" xfId="167"/>
    <cellStyle name="Обычный 4 4" xfId="168"/>
    <cellStyle name="Обычный 4 5" xfId="169"/>
    <cellStyle name="Обычный 4 6" xfId="170"/>
    <cellStyle name="Обычный 4 7" xfId="171"/>
    <cellStyle name="Обычный 4 8" xfId="172"/>
    <cellStyle name="Обычный 4 9" xfId="173"/>
    <cellStyle name="Обычный 4 9 2" xfId="174"/>
    <cellStyle name="Обычный 4 9 3" xfId="175"/>
    <cellStyle name="Обычный 5 2" xfId="176"/>
    <cellStyle name="Обычный 5 3" xfId="177"/>
    <cellStyle name="Обычный 5 4" xfId="178"/>
    <cellStyle name="Обычный 5 5" xfId="179"/>
    <cellStyle name="Обычный 56" xfId="180"/>
    <cellStyle name="Обычный 6 2" xfId="181"/>
    <cellStyle name="Обычный 6 3" xfId="182"/>
    <cellStyle name="Обычный 7 2" xfId="183"/>
    <cellStyle name="Обычный_tabsv10" xfId="184"/>
    <cellStyle name="Обычный_tabsv11" xfId="185"/>
    <cellStyle name="Обычный_tabsv12" xfId="186"/>
    <cellStyle name="Обычный_tabsv13" xfId="187"/>
    <cellStyle name="Обычный_tabsv14" xfId="188"/>
    <cellStyle name="Обычный_tabsv15" xfId="189"/>
    <cellStyle name="Обычный_tabsv16" xfId="190"/>
    <cellStyle name="Обычный_tabsv17" xfId="191"/>
    <cellStyle name="Обычный_tabsv18" xfId="192"/>
    <cellStyle name="Обычный_tabsv2" xfId="193"/>
    <cellStyle name="Обычный_tabsv22" xfId="194"/>
    <cellStyle name="Обычный_tabsv26" xfId="195"/>
    <cellStyle name="Обычный_tabsv3" xfId="196"/>
    <cellStyle name="Обычный_tabsv4" xfId="197"/>
    <cellStyle name="Обычный_tabsv7" xfId="198"/>
    <cellStyle name="Обычный_tabsv8" xfId="199"/>
    <cellStyle name="Обычный_таблицы1" xfId="200"/>
    <cellStyle name="Открывавшаяся гиперссылка 2" xfId="201"/>
    <cellStyle name="Примечание 2" xfId="2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8</xdr:row>
      <xdr:rowOff>171450</xdr:rowOff>
    </xdr:to>
    <xdr:pic>
      <xdr:nvPicPr>
        <xdr:cNvPr id="3450" name="Рисунок 2" descr="C:\Users\a.naurzbekova\Desktop\Хат СП по измен. лого\Приложение\ЛОГО КАЗ по левому краю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434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72</xdr:row>
      <xdr:rowOff>0</xdr:rowOff>
    </xdr:from>
    <xdr:to>
      <xdr:col>0</xdr:col>
      <xdr:colOff>276225</xdr:colOff>
      <xdr:row>72</xdr:row>
      <xdr:rowOff>57150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80975" y="433387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71</xdr:row>
      <xdr:rowOff>0</xdr:rowOff>
    </xdr:from>
    <xdr:to>
      <xdr:col>0</xdr:col>
      <xdr:colOff>276225</xdr:colOff>
      <xdr:row>71</xdr:row>
      <xdr:rowOff>57150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80975" y="415290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tat.gov.kz/industries/business-statistics/stat-forrest-village-hunt-fish/publications/" TargetMode="External"/><Relationship Id="rId3" Type="http://schemas.openxmlformats.org/officeDocument/2006/relationships/hyperlink" Target="https://stat.gov.kz/ru/classifiers/statistical/20/" TargetMode="External"/><Relationship Id="rId7" Type="http://schemas.openxmlformats.org/officeDocument/2006/relationships/hyperlink" Target="https://stat.gov.kz/upload/iblock/a0d/6bb5ro2s1bt109t6ijw070abrruf9hm7/%D0%A1%D0%BF%D1%80%D0%B0%D0%B2%D0%BE%D1%87%D0%BD%D0%B8%D0%BA%20skpsh..xlsx" TargetMode="External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mailto:a.kauaz@aspire.gov.kz" TargetMode="External"/><Relationship Id="rId6" Type="http://schemas.openxmlformats.org/officeDocument/2006/relationships/hyperlink" Target="https://stat.gov.kz/ru/description/" TargetMode="External"/><Relationship Id="rId5" Type="http://schemas.openxmlformats.org/officeDocument/2006/relationships/hyperlink" Target="https://stat.gov.kz/upload/iblock/e83/1h5u2jhviqhgsqvfr77yj710zezjquao.docx" TargetMode="External"/><Relationship Id="rId4" Type="http://schemas.openxmlformats.org/officeDocument/2006/relationships/hyperlink" Target="https://stat.gov.kz/ru/methodology/18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selection activeCell="A18" sqref="A18:L19"/>
    </sheetView>
  </sheetViews>
  <sheetFormatPr defaultRowHeight="12.75"/>
  <cols>
    <col min="1" max="7" width="8.85546875" style="98" customWidth="1"/>
    <col min="8" max="8" width="9.140625" style="98"/>
    <col min="9" max="16384" width="9.140625" style="139"/>
  </cols>
  <sheetData>
    <row r="1" spans="1:10">
      <c r="A1" s="377"/>
      <c r="B1" s="377"/>
      <c r="C1" s="377"/>
      <c r="D1" s="377"/>
      <c r="E1" s="377"/>
      <c r="F1" s="377"/>
      <c r="G1" s="377"/>
    </row>
    <row r="2" spans="1:10" ht="15" customHeight="1">
      <c r="A2" s="377"/>
      <c r="B2" s="377"/>
      <c r="C2" s="377"/>
      <c r="D2" s="377"/>
      <c r="E2" s="377"/>
      <c r="F2" s="377"/>
      <c r="G2" s="377"/>
    </row>
    <row r="3" spans="1:10" ht="15" customHeight="1">
      <c r="A3" s="377"/>
      <c r="B3" s="377"/>
      <c r="C3" s="377"/>
      <c r="D3" s="377"/>
      <c r="E3" s="377"/>
      <c r="F3" s="377"/>
      <c r="G3" s="377"/>
    </row>
    <row r="4" spans="1:10" ht="15" customHeight="1">
      <c r="A4" s="377"/>
      <c r="B4" s="377"/>
      <c r="C4" s="377"/>
      <c r="D4" s="377"/>
      <c r="E4" s="377"/>
      <c r="F4" s="377"/>
      <c r="G4" s="377"/>
    </row>
    <row r="5" spans="1:10" ht="15" customHeight="1">
      <c r="A5" s="377"/>
      <c r="B5" s="377"/>
      <c r="C5" s="377"/>
      <c r="D5" s="377"/>
      <c r="E5" s="377"/>
      <c r="F5" s="377"/>
      <c r="G5" s="377"/>
    </row>
    <row r="6" spans="1:10" ht="15" customHeight="1">
      <c r="A6" s="377"/>
      <c r="B6" s="377"/>
      <c r="C6" s="377"/>
      <c r="D6" s="377"/>
      <c r="E6" s="377"/>
      <c r="F6" s="377"/>
      <c r="G6" s="377"/>
    </row>
    <row r="7" spans="1:10" ht="10.5" customHeight="1">
      <c r="A7" s="377"/>
      <c r="B7" s="377"/>
      <c r="C7" s="377"/>
      <c r="D7" s="377"/>
      <c r="E7" s="377"/>
      <c r="F7" s="377"/>
      <c r="G7" s="377"/>
    </row>
    <row r="8" spans="1:10" ht="14.25" customHeight="1">
      <c r="A8" s="247"/>
      <c r="B8" s="247"/>
      <c r="C8" s="247"/>
      <c r="D8" s="247"/>
      <c r="E8" s="247"/>
      <c r="F8" s="247"/>
      <c r="G8" s="247"/>
    </row>
    <row r="9" spans="1:10" ht="14.25" customHeight="1">
      <c r="A9" s="247"/>
      <c r="B9" s="247"/>
      <c r="C9" s="247"/>
      <c r="D9" s="247"/>
      <c r="E9" s="247"/>
      <c r="F9" s="247"/>
      <c r="G9" s="247"/>
    </row>
    <row r="10" spans="1:10" ht="12.75" customHeight="1">
      <c r="A10" s="370"/>
      <c r="B10" s="370"/>
      <c r="C10" s="370"/>
      <c r="D10" s="370"/>
      <c r="E10" s="370"/>
      <c r="F10" s="370"/>
      <c r="G10" s="370"/>
    </row>
    <row r="11" spans="1:10" ht="12.75" customHeight="1">
      <c r="A11" s="370"/>
      <c r="B11" s="370"/>
      <c r="C11" s="370"/>
      <c r="D11" s="370"/>
      <c r="E11" s="370"/>
      <c r="F11" s="370"/>
      <c r="G11" s="370"/>
    </row>
    <row r="12" spans="1:10" ht="12.75" customHeight="1">
      <c r="A12" s="216"/>
      <c r="B12" s="216"/>
      <c r="C12" s="216"/>
      <c r="D12" s="216"/>
      <c r="E12" s="216"/>
      <c r="F12" s="140"/>
      <c r="G12" s="140"/>
    </row>
    <row r="13" spans="1:10" ht="18">
      <c r="A13" s="379" t="s">
        <v>135</v>
      </c>
      <c r="B13" s="379"/>
      <c r="C13" s="379"/>
      <c r="D13" s="379"/>
      <c r="E13" s="379"/>
      <c r="F13" s="375"/>
      <c r="G13" s="376"/>
    </row>
    <row r="14" spans="1:10" ht="18" customHeight="1">
      <c r="A14" s="379" t="s">
        <v>174</v>
      </c>
      <c r="B14" s="379"/>
      <c r="C14" s="379"/>
      <c r="D14" s="379"/>
      <c r="E14" s="379"/>
      <c r="F14" s="379"/>
      <c r="G14" s="142"/>
    </row>
    <row r="15" spans="1:10" ht="14.25" customHeight="1">
      <c r="A15" s="140"/>
      <c r="B15" s="140"/>
      <c r="C15" s="140"/>
      <c r="D15" s="140"/>
      <c r="E15" s="141"/>
      <c r="F15" s="143"/>
      <c r="G15" s="143"/>
      <c r="H15" s="101"/>
      <c r="I15" s="144"/>
      <c r="J15" s="144"/>
    </row>
    <row r="16" spans="1:10" ht="14.25" customHeight="1">
      <c r="A16" s="140"/>
      <c r="B16" s="140"/>
      <c r="C16" s="140"/>
      <c r="D16" s="140"/>
      <c r="E16" s="141"/>
      <c r="F16" s="143"/>
      <c r="G16" s="143"/>
      <c r="H16" s="101"/>
      <c r="I16" s="144"/>
      <c r="J16" s="144"/>
    </row>
    <row r="17" spans="1:12" ht="14.25" customHeight="1">
      <c r="A17" s="140"/>
      <c r="B17" s="140"/>
      <c r="C17" s="140"/>
      <c r="D17" s="140"/>
      <c r="E17" s="141"/>
      <c r="F17" s="143"/>
      <c r="G17" s="143"/>
      <c r="H17" s="101"/>
      <c r="I17" s="144"/>
      <c r="J17" s="144"/>
    </row>
    <row r="18" spans="1:12" ht="33" customHeight="1">
      <c r="A18" s="378" t="s">
        <v>127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</row>
    <row r="19" spans="1:12" ht="21" customHeight="1">
      <c r="A19" s="378"/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</row>
    <row r="20" spans="1:12" ht="14.25">
      <c r="A20" s="145"/>
      <c r="B20" s="145"/>
      <c r="C20" s="145"/>
      <c r="D20" s="145"/>
      <c r="E20" s="145"/>
      <c r="F20" s="145"/>
      <c r="G20" s="145"/>
      <c r="H20" s="101"/>
      <c r="I20" s="144"/>
      <c r="J20" s="144"/>
    </row>
    <row r="21" spans="1:12" ht="18">
      <c r="A21" s="146" t="s">
        <v>136</v>
      </c>
      <c r="B21" s="147"/>
      <c r="C21" s="147"/>
      <c r="D21" s="147"/>
      <c r="E21" s="147"/>
      <c r="F21" s="147"/>
      <c r="G21" s="147"/>
    </row>
    <row r="22" spans="1:12">
      <c r="A22" s="147"/>
      <c r="B22" s="147"/>
      <c r="C22" s="147"/>
      <c r="D22" s="147"/>
      <c r="E22" s="147"/>
      <c r="F22" s="147"/>
      <c r="G22" s="147"/>
    </row>
    <row r="23" spans="1:12">
      <c r="A23" s="147"/>
      <c r="B23" s="147"/>
      <c r="C23" s="147"/>
      <c r="D23" s="147"/>
      <c r="E23" s="147"/>
      <c r="F23" s="147"/>
      <c r="G23" s="147"/>
    </row>
    <row r="24" spans="1:12">
      <c r="A24" s="148"/>
      <c r="B24" s="148"/>
      <c r="C24" s="148"/>
      <c r="D24" s="148"/>
      <c r="E24" s="148"/>
      <c r="F24" s="148"/>
      <c r="G24" s="147"/>
    </row>
    <row r="25" spans="1:12" ht="18.75" customHeight="1">
      <c r="A25" s="374" t="s">
        <v>131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</row>
  </sheetData>
  <mergeCells count="6">
    <mergeCell ref="A25:L25"/>
    <mergeCell ref="F13:G13"/>
    <mergeCell ref="A1:G7"/>
    <mergeCell ref="A18:L19"/>
    <mergeCell ref="A13:E13"/>
    <mergeCell ref="A14:F14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sqref="A1:P1"/>
    </sheetView>
  </sheetViews>
  <sheetFormatPr defaultRowHeight="12.75"/>
  <cols>
    <col min="1" max="1" width="20.85546875" style="39" customWidth="1"/>
    <col min="2" max="2" width="11.28515625" style="39" customWidth="1"/>
    <col min="3" max="3" width="11" style="39" customWidth="1"/>
    <col min="4" max="4" width="8.140625" style="39" customWidth="1"/>
    <col min="5" max="6" width="11.140625" style="39" customWidth="1"/>
    <col min="7" max="7" width="8.5703125" style="39" customWidth="1"/>
    <col min="8" max="8" width="9.140625" style="39" customWidth="1"/>
    <col min="9" max="9" width="8.85546875" style="39" customWidth="1"/>
    <col min="10" max="10" width="8" style="39" customWidth="1"/>
    <col min="11" max="12" width="10.85546875" style="39" customWidth="1"/>
    <col min="13" max="13" width="8" style="39" customWidth="1"/>
    <col min="14" max="16384" width="9.140625" style="39"/>
  </cols>
  <sheetData>
    <row r="1" spans="1:26" ht="19.5" customHeight="1">
      <c r="A1" s="401" t="s">
        <v>93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26">
      <c r="A2" s="10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  <c r="N2" s="114"/>
      <c r="O2" s="114"/>
      <c r="P2" s="115" t="s">
        <v>65</v>
      </c>
    </row>
    <row r="3" spans="1:26" ht="13.5" customHeight="1">
      <c r="A3" s="397"/>
      <c r="B3" s="385" t="s">
        <v>112</v>
      </c>
      <c r="C3" s="386"/>
      <c r="D3" s="391"/>
      <c r="E3" s="393" t="s">
        <v>80</v>
      </c>
      <c r="F3" s="394"/>
      <c r="G3" s="394"/>
      <c r="H3" s="394"/>
      <c r="I3" s="394"/>
      <c r="J3" s="395"/>
      <c r="K3" s="385" t="s">
        <v>119</v>
      </c>
      <c r="L3" s="386"/>
      <c r="M3" s="391"/>
      <c r="N3" s="385" t="s">
        <v>113</v>
      </c>
      <c r="O3" s="386"/>
      <c r="P3" s="386"/>
    </row>
    <row r="4" spans="1:26" ht="30.75" customHeight="1">
      <c r="A4" s="397"/>
      <c r="B4" s="387"/>
      <c r="C4" s="388"/>
      <c r="D4" s="392"/>
      <c r="E4" s="393" t="s">
        <v>78</v>
      </c>
      <c r="F4" s="394"/>
      <c r="G4" s="395"/>
      <c r="H4" s="393" t="s">
        <v>79</v>
      </c>
      <c r="I4" s="394"/>
      <c r="J4" s="395"/>
      <c r="K4" s="387"/>
      <c r="L4" s="388"/>
      <c r="M4" s="392"/>
      <c r="N4" s="387"/>
      <c r="O4" s="388"/>
      <c r="P4" s="388"/>
    </row>
    <row r="5" spans="1:26" ht="50.25" customHeight="1">
      <c r="A5" s="397"/>
      <c r="B5" s="88" t="s">
        <v>128</v>
      </c>
      <c r="C5" s="88" t="s">
        <v>120</v>
      </c>
      <c r="D5" s="88" t="s">
        <v>130</v>
      </c>
      <c r="E5" s="88" t="s">
        <v>128</v>
      </c>
      <c r="F5" s="88" t="s">
        <v>120</v>
      </c>
      <c r="G5" s="88" t="s">
        <v>130</v>
      </c>
      <c r="H5" s="88" t="s">
        <v>128</v>
      </c>
      <c r="I5" s="88" t="s">
        <v>120</v>
      </c>
      <c r="J5" s="88" t="s">
        <v>130</v>
      </c>
      <c r="K5" s="88" t="s">
        <v>128</v>
      </c>
      <c r="L5" s="88" t="s">
        <v>120</v>
      </c>
      <c r="M5" s="88" t="s">
        <v>130</v>
      </c>
      <c r="N5" s="88" t="s">
        <v>128</v>
      </c>
      <c r="O5" s="88" t="s">
        <v>120</v>
      </c>
      <c r="P5" s="89" t="s">
        <v>130</v>
      </c>
      <c r="Q5" s="212"/>
    </row>
    <row r="6" spans="1:26">
      <c r="A6" s="112" t="s">
        <v>46</v>
      </c>
      <c r="B6" s="282">
        <v>2058453.9</v>
      </c>
      <c r="C6" s="282">
        <v>1884256.3</v>
      </c>
      <c r="D6" s="282">
        <v>109.2</v>
      </c>
      <c r="E6" s="282">
        <v>2028608.2</v>
      </c>
      <c r="F6" s="282">
        <v>1866553.1</v>
      </c>
      <c r="G6" s="282">
        <v>108.7</v>
      </c>
      <c r="H6" s="282">
        <v>29845.7</v>
      </c>
      <c r="I6" s="282">
        <v>17703.2</v>
      </c>
      <c r="J6" s="282">
        <v>168.6</v>
      </c>
      <c r="K6" s="282">
        <v>319916.59999999998</v>
      </c>
      <c r="L6" s="282">
        <v>320509.7</v>
      </c>
      <c r="M6" s="282">
        <v>99.8</v>
      </c>
      <c r="N6" s="282">
        <v>2378370.5</v>
      </c>
      <c r="O6" s="282">
        <v>2204766</v>
      </c>
      <c r="P6" s="282">
        <v>107.9</v>
      </c>
      <c r="Q6" s="80"/>
      <c r="R6" s="80"/>
      <c r="S6" s="80"/>
      <c r="T6" s="80"/>
      <c r="U6" s="80"/>
      <c r="V6" s="80"/>
      <c r="W6" s="80"/>
      <c r="X6" s="80"/>
      <c r="Y6" s="80"/>
      <c r="Z6" s="8"/>
    </row>
    <row r="7" spans="1:26">
      <c r="A7" s="93" t="s">
        <v>70</v>
      </c>
      <c r="B7" s="282">
        <v>1521.1</v>
      </c>
      <c r="C7" s="282">
        <v>3128.8</v>
      </c>
      <c r="D7" s="282">
        <v>48.6</v>
      </c>
      <c r="E7" s="289">
        <v>1116.5999999999999</v>
      </c>
      <c r="F7" s="289">
        <v>2726.8</v>
      </c>
      <c r="G7" s="282">
        <v>40.9</v>
      </c>
      <c r="H7" s="282">
        <v>404.5</v>
      </c>
      <c r="I7" s="282">
        <v>402</v>
      </c>
      <c r="J7" s="282">
        <v>100.6</v>
      </c>
      <c r="K7" s="282">
        <v>24726.6</v>
      </c>
      <c r="L7" s="282">
        <v>24283.8</v>
      </c>
      <c r="M7" s="282">
        <v>101.8</v>
      </c>
      <c r="N7" s="286">
        <v>26247.7</v>
      </c>
      <c r="O7" s="286">
        <v>27412.6</v>
      </c>
      <c r="P7" s="282">
        <v>95.8</v>
      </c>
      <c r="Q7" s="80"/>
      <c r="R7" s="80"/>
      <c r="S7" s="80"/>
      <c r="T7" s="80"/>
      <c r="U7" s="80"/>
      <c r="V7" s="80"/>
      <c r="W7" s="80"/>
      <c r="X7" s="80"/>
      <c r="Y7" s="80"/>
      <c r="Z7" s="8"/>
    </row>
    <row r="8" spans="1:26">
      <c r="A8" s="94" t="s">
        <v>47</v>
      </c>
      <c r="B8" s="282">
        <v>327128.40000000002</v>
      </c>
      <c r="C8" s="282">
        <v>302954.8</v>
      </c>
      <c r="D8" s="282">
        <v>108</v>
      </c>
      <c r="E8" s="289">
        <v>327078.2</v>
      </c>
      <c r="F8" s="289">
        <v>302904</v>
      </c>
      <c r="G8" s="282">
        <v>108</v>
      </c>
      <c r="H8" s="282">
        <v>50.2</v>
      </c>
      <c r="I8" s="282">
        <v>50.8</v>
      </c>
      <c r="J8" s="282">
        <v>98.8</v>
      </c>
      <c r="K8" s="282">
        <v>35152.199999999997</v>
      </c>
      <c r="L8" s="282">
        <v>33998.300000000003</v>
      </c>
      <c r="M8" s="282">
        <v>103.4</v>
      </c>
      <c r="N8" s="286">
        <v>362280.6</v>
      </c>
      <c r="O8" s="286">
        <v>336953.1</v>
      </c>
      <c r="P8" s="282">
        <v>107.5</v>
      </c>
      <c r="Q8" s="80"/>
      <c r="R8" s="80"/>
      <c r="S8" s="80"/>
      <c r="T8" s="80"/>
      <c r="U8" s="80"/>
      <c r="V8" s="80"/>
      <c r="W8" s="80"/>
      <c r="X8" s="80"/>
      <c r="Y8" s="80"/>
      <c r="Z8" s="8"/>
    </row>
    <row r="9" spans="1:26">
      <c r="A9" s="94" t="s">
        <v>48</v>
      </c>
      <c r="B9" s="290">
        <v>98938</v>
      </c>
      <c r="C9" s="282">
        <v>91072.8</v>
      </c>
      <c r="D9" s="282">
        <v>108.6</v>
      </c>
      <c r="E9" s="289">
        <v>98515</v>
      </c>
      <c r="F9" s="289">
        <v>90633</v>
      </c>
      <c r="G9" s="282">
        <v>108.7</v>
      </c>
      <c r="H9" s="290">
        <v>423</v>
      </c>
      <c r="I9" s="290">
        <v>439.8</v>
      </c>
      <c r="J9" s="282">
        <v>96.2</v>
      </c>
      <c r="K9" s="290">
        <v>25104.3</v>
      </c>
      <c r="L9" s="290">
        <v>24812.5</v>
      </c>
      <c r="M9" s="282">
        <v>101.2</v>
      </c>
      <c r="N9" s="286">
        <v>124042.3</v>
      </c>
      <c r="O9" s="286">
        <v>115885.3</v>
      </c>
      <c r="P9" s="282">
        <v>107</v>
      </c>
      <c r="Q9" s="80"/>
      <c r="R9" s="80"/>
      <c r="S9" s="80"/>
      <c r="T9" s="80"/>
      <c r="U9" s="80"/>
      <c r="V9" s="80"/>
      <c r="W9" s="80"/>
      <c r="X9" s="80"/>
      <c r="Y9" s="80"/>
      <c r="Z9" s="8"/>
    </row>
    <row r="10" spans="1:26">
      <c r="A10" s="94" t="s">
        <v>49</v>
      </c>
      <c r="B10" s="282">
        <v>263355</v>
      </c>
      <c r="C10" s="282">
        <v>233390.5</v>
      </c>
      <c r="D10" s="282">
        <v>112.8</v>
      </c>
      <c r="E10" s="289">
        <v>261297.1</v>
      </c>
      <c r="F10" s="289">
        <v>231409.6</v>
      </c>
      <c r="G10" s="282">
        <v>112.9</v>
      </c>
      <c r="H10" s="282">
        <v>2057.9</v>
      </c>
      <c r="I10" s="282">
        <v>1980.9</v>
      </c>
      <c r="J10" s="282">
        <v>103.9</v>
      </c>
      <c r="K10" s="282">
        <v>9564.2999999999993</v>
      </c>
      <c r="L10" s="282">
        <v>9251.2000000000007</v>
      </c>
      <c r="M10" s="282">
        <v>103.4</v>
      </c>
      <c r="N10" s="286">
        <v>272919.3</v>
      </c>
      <c r="O10" s="286">
        <v>242641.7</v>
      </c>
      <c r="P10" s="282">
        <v>112.5</v>
      </c>
      <c r="Q10" s="80"/>
      <c r="R10" s="80"/>
      <c r="S10" s="80"/>
      <c r="T10" s="80"/>
      <c r="U10" s="80"/>
      <c r="V10" s="80"/>
      <c r="W10" s="80"/>
      <c r="X10" s="80"/>
      <c r="Y10" s="80"/>
      <c r="Z10" s="8"/>
    </row>
    <row r="11" spans="1:26">
      <c r="A11" s="94" t="s">
        <v>50</v>
      </c>
      <c r="B11" s="282">
        <v>30202.400000000001</v>
      </c>
      <c r="C11" s="282">
        <v>26088.400000000001</v>
      </c>
      <c r="D11" s="282">
        <v>115.8</v>
      </c>
      <c r="E11" s="289">
        <v>30110.2</v>
      </c>
      <c r="F11" s="289">
        <v>25997.4</v>
      </c>
      <c r="G11" s="282">
        <v>115.8</v>
      </c>
      <c r="H11" s="282">
        <v>92.2</v>
      </c>
      <c r="I11" s="282">
        <v>91</v>
      </c>
      <c r="J11" s="282">
        <v>101.3</v>
      </c>
      <c r="K11" s="282">
        <v>721.5</v>
      </c>
      <c r="L11" s="282">
        <v>710.9</v>
      </c>
      <c r="M11" s="282">
        <v>101.5</v>
      </c>
      <c r="N11" s="286">
        <v>30923.9</v>
      </c>
      <c r="O11" s="286">
        <v>26799.3</v>
      </c>
      <c r="P11" s="282">
        <v>115.4</v>
      </c>
      <c r="Q11" s="80"/>
      <c r="R11" s="80"/>
      <c r="S11" s="80"/>
      <c r="T11" s="80"/>
      <c r="U11" s="80"/>
      <c r="V11" s="80"/>
      <c r="W11" s="80"/>
      <c r="X11" s="80"/>
      <c r="Y11" s="80"/>
      <c r="Z11" s="8"/>
    </row>
    <row r="12" spans="1:26">
      <c r="A12" s="94" t="s">
        <v>51</v>
      </c>
      <c r="B12" s="282">
        <v>55675.5</v>
      </c>
      <c r="C12" s="282">
        <v>47733.7</v>
      </c>
      <c r="D12" s="282">
        <v>116.6</v>
      </c>
      <c r="E12" s="289">
        <v>55036.3</v>
      </c>
      <c r="F12" s="289">
        <v>47103.7</v>
      </c>
      <c r="G12" s="282">
        <v>116.8</v>
      </c>
      <c r="H12" s="282">
        <v>639.20000000000005</v>
      </c>
      <c r="I12" s="282">
        <v>630</v>
      </c>
      <c r="J12" s="282">
        <v>101.5</v>
      </c>
      <c r="K12" s="282">
        <v>17082.3</v>
      </c>
      <c r="L12" s="282">
        <v>16531.5</v>
      </c>
      <c r="M12" s="282">
        <v>103.3</v>
      </c>
      <c r="N12" s="286">
        <v>72757.8</v>
      </c>
      <c r="O12" s="286">
        <v>64265.2</v>
      </c>
      <c r="P12" s="282">
        <v>113.2</v>
      </c>
      <c r="Q12" s="80"/>
      <c r="R12" s="80"/>
      <c r="S12" s="80"/>
      <c r="T12" s="80"/>
      <c r="U12" s="80"/>
      <c r="V12" s="80"/>
      <c r="W12" s="80"/>
      <c r="X12" s="80"/>
      <c r="Y12" s="80"/>
      <c r="Z12" s="8"/>
    </row>
    <row r="13" spans="1:26">
      <c r="A13" s="94" t="s">
        <v>52</v>
      </c>
      <c r="B13" s="282">
        <v>22182.7</v>
      </c>
      <c r="C13" s="282">
        <v>11552.8</v>
      </c>
      <c r="D13" s="282">
        <v>192</v>
      </c>
      <c r="E13" s="289">
        <v>20930</v>
      </c>
      <c r="F13" s="289">
        <v>10301.6</v>
      </c>
      <c r="G13" s="282">
        <v>203.2</v>
      </c>
      <c r="H13" s="282">
        <v>1252.7</v>
      </c>
      <c r="I13" s="282">
        <v>1251.2</v>
      </c>
      <c r="J13" s="282">
        <v>100.1</v>
      </c>
      <c r="K13" s="282">
        <v>27258.799999999999</v>
      </c>
      <c r="L13" s="282">
        <v>27913.200000000001</v>
      </c>
      <c r="M13" s="282">
        <v>97.7</v>
      </c>
      <c r="N13" s="286">
        <v>49441.5</v>
      </c>
      <c r="O13" s="286">
        <v>39466</v>
      </c>
      <c r="P13" s="282">
        <v>125.3</v>
      </c>
      <c r="Q13" s="80"/>
      <c r="R13" s="80"/>
      <c r="S13" s="80"/>
      <c r="T13" s="80"/>
      <c r="U13" s="80"/>
      <c r="V13" s="80"/>
      <c r="W13" s="80"/>
      <c r="X13" s="80"/>
      <c r="Y13" s="80"/>
      <c r="Z13" s="8"/>
    </row>
    <row r="14" spans="1:26">
      <c r="A14" s="94" t="s">
        <v>72</v>
      </c>
      <c r="B14" s="282">
        <v>145875</v>
      </c>
      <c r="C14" s="282">
        <v>137835.9</v>
      </c>
      <c r="D14" s="282">
        <v>105.8</v>
      </c>
      <c r="E14" s="289">
        <v>145246</v>
      </c>
      <c r="F14" s="289">
        <v>137208</v>
      </c>
      <c r="G14" s="282">
        <v>105.9</v>
      </c>
      <c r="H14" s="282">
        <v>629</v>
      </c>
      <c r="I14" s="282">
        <v>627.9</v>
      </c>
      <c r="J14" s="282">
        <v>100.2</v>
      </c>
      <c r="K14" s="282">
        <v>27959.8</v>
      </c>
      <c r="L14" s="282">
        <v>27947.5</v>
      </c>
      <c r="M14" s="282">
        <v>100</v>
      </c>
      <c r="N14" s="286">
        <v>173834.8</v>
      </c>
      <c r="O14" s="286">
        <v>165783.4</v>
      </c>
      <c r="P14" s="282">
        <v>104.9</v>
      </c>
      <c r="Q14" s="80"/>
      <c r="R14" s="80"/>
      <c r="S14" s="80"/>
      <c r="T14" s="80"/>
      <c r="U14" s="80"/>
      <c r="V14" s="80"/>
      <c r="W14" s="80"/>
      <c r="X14" s="80"/>
      <c r="Y14" s="80"/>
      <c r="Z14" s="8"/>
    </row>
    <row r="15" spans="1:26">
      <c r="A15" s="94" t="s">
        <v>53</v>
      </c>
      <c r="B15" s="282">
        <v>297168.7</v>
      </c>
      <c r="C15" s="282">
        <v>291149.90000000002</v>
      </c>
      <c r="D15" s="282">
        <v>102.1</v>
      </c>
      <c r="E15" s="289">
        <v>295945.7</v>
      </c>
      <c r="F15" s="289">
        <v>289869.40000000002</v>
      </c>
      <c r="G15" s="282">
        <v>102.1</v>
      </c>
      <c r="H15" s="282">
        <v>1223</v>
      </c>
      <c r="I15" s="282">
        <v>1280.5</v>
      </c>
      <c r="J15" s="282">
        <v>95.5</v>
      </c>
      <c r="K15" s="282">
        <v>12989.5</v>
      </c>
      <c r="L15" s="282">
        <v>12833</v>
      </c>
      <c r="M15" s="282">
        <v>101.2</v>
      </c>
      <c r="N15" s="286">
        <v>310158.2</v>
      </c>
      <c r="O15" s="286">
        <v>303982.90000000002</v>
      </c>
      <c r="P15" s="282">
        <v>102</v>
      </c>
      <c r="Q15" s="80"/>
      <c r="R15" s="80"/>
      <c r="S15" s="80"/>
      <c r="T15" s="80"/>
      <c r="U15" s="80"/>
      <c r="V15" s="80"/>
      <c r="W15" s="80"/>
      <c r="X15" s="80"/>
      <c r="Y15" s="80"/>
      <c r="Z15" s="8"/>
    </row>
    <row r="16" spans="1:26" ht="14.25" customHeight="1">
      <c r="A16" s="94" t="s">
        <v>54</v>
      </c>
      <c r="B16" s="282">
        <v>187226.4</v>
      </c>
      <c r="C16" s="282">
        <v>177631.2</v>
      </c>
      <c r="D16" s="282">
        <v>105.4</v>
      </c>
      <c r="E16" s="289">
        <v>187212.79999999999</v>
      </c>
      <c r="F16" s="289">
        <v>177598.7</v>
      </c>
      <c r="G16" s="282">
        <v>105.4</v>
      </c>
      <c r="H16" s="282">
        <v>13.6</v>
      </c>
      <c r="I16" s="282">
        <v>32.5</v>
      </c>
      <c r="J16" s="282">
        <v>41.8</v>
      </c>
      <c r="K16" s="282">
        <v>11012</v>
      </c>
      <c r="L16" s="282">
        <v>12858.1</v>
      </c>
      <c r="M16" s="282">
        <v>85.6</v>
      </c>
      <c r="N16" s="286">
        <v>198238.4</v>
      </c>
      <c r="O16" s="286">
        <v>190489.3</v>
      </c>
      <c r="P16" s="282">
        <v>104.1</v>
      </c>
      <c r="Q16" s="80"/>
      <c r="R16" s="80"/>
      <c r="S16" s="80"/>
      <c r="T16" s="80"/>
      <c r="U16" s="80"/>
      <c r="V16" s="80"/>
      <c r="W16" s="80"/>
      <c r="X16" s="80"/>
      <c r="Y16" s="80"/>
      <c r="Z16" s="8"/>
    </row>
    <row r="17" spans="1:26" ht="14.25" customHeight="1">
      <c r="A17" s="94" t="s">
        <v>55</v>
      </c>
      <c r="B17" s="282">
        <v>676.7</v>
      </c>
      <c r="C17" s="282">
        <v>387.7</v>
      </c>
      <c r="D17" s="282">
        <v>174.5</v>
      </c>
      <c r="E17" s="291" t="s">
        <v>133</v>
      </c>
      <c r="F17" s="291" t="s">
        <v>133</v>
      </c>
      <c r="G17" s="282" t="s">
        <v>133</v>
      </c>
      <c r="H17" s="282">
        <v>676.7</v>
      </c>
      <c r="I17" s="282">
        <v>387.7</v>
      </c>
      <c r="J17" s="282">
        <v>174.5</v>
      </c>
      <c r="K17" s="282">
        <v>2914.2</v>
      </c>
      <c r="L17" s="282">
        <v>2912.2</v>
      </c>
      <c r="M17" s="282">
        <v>100.1</v>
      </c>
      <c r="N17" s="286">
        <v>3590.9</v>
      </c>
      <c r="O17" s="286">
        <v>3299.9</v>
      </c>
      <c r="P17" s="282">
        <v>108.8</v>
      </c>
      <c r="Q17" s="80"/>
      <c r="R17" s="80"/>
      <c r="S17" s="80"/>
      <c r="T17" s="80"/>
      <c r="U17" s="80"/>
      <c r="V17" s="80"/>
      <c r="W17" s="80"/>
      <c r="X17" s="80"/>
      <c r="Y17" s="80"/>
      <c r="Z17" s="8"/>
    </row>
    <row r="18" spans="1:26" ht="14.25" customHeight="1">
      <c r="A18" s="94" t="s">
        <v>56</v>
      </c>
      <c r="B18" s="282">
        <v>53.5</v>
      </c>
      <c r="C18" s="282">
        <v>46</v>
      </c>
      <c r="D18" s="282">
        <v>116.3</v>
      </c>
      <c r="E18" s="291" t="s">
        <v>133</v>
      </c>
      <c r="F18" s="291" t="s">
        <v>133</v>
      </c>
      <c r="G18" s="282" t="s">
        <v>133</v>
      </c>
      <c r="H18" s="282">
        <v>53.5</v>
      </c>
      <c r="I18" s="282">
        <v>46</v>
      </c>
      <c r="J18" s="282">
        <v>116.3</v>
      </c>
      <c r="K18" s="282">
        <v>220.1</v>
      </c>
      <c r="L18" s="282">
        <v>242.5</v>
      </c>
      <c r="M18" s="282">
        <v>90.8</v>
      </c>
      <c r="N18" s="286">
        <v>273.60000000000002</v>
      </c>
      <c r="O18" s="286">
        <v>288.5</v>
      </c>
      <c r="P18" s="282">
        <v>94.8</v>
      </c>
      <c r="Q18" s="80"/>
      <c r="R18" s="80"/>
      <c r="S18" s="81"/>
      <c r="T18" s="81"/>
      <c r="U18" s="80"/>
      <c r="V18" s="80"/>
      <c r="W18" s="80"/>
      <c r="X18" s="80"/>
      <c r="Y18" s="80"/>
      <c r="Z18" s="8"/>
    </row>
    <row r="19" spans="1:26" ht="14.25" customHeight="1">
      <c r="A19" s="94" t="s">
        <v>57</v>
      </c>
      <c r="B19" s="282">
        <v>88442.4</v>
      </c>
      <c r="C19" s="282">
        <v>82159</v>
      </c>
      <c r="D19" s="282">
        <v>107.6</v>
      </c>
      <c r="E19" s="289">
        <v>88017</v>
      </c>
      <c r="F19" s="289">
        <v>81839</v>
      </c>
      <c r="G19" s="282">
        <v>107.5</v>
      </c>
      <c r="H19" s="282">
        <v>425.4</v>
      </c>
      <c r="I19" s="282">
        <v>320</v>
      </c>
      <c r="J19" s="282">
        <v>132.9</v>
      </c>
      <c r="K19" s="282">
        <v>10992.2</v>
      </c>
      <c r="L19" s="282">
        <v>10908.2</v>
      </c>
      <c r="M19" s="282">
        <v>100.8</v>
      </c>
      <c r="N19" s="286">
        <v>99434.6</v>
      </c>
      <c r="O19" s="286">
        <v>93067.199999999997</v>
      </c>
      <c r="P19" s="282">
        <v>106.8</v>
      </c>
      <c r="Q19" s="80"/>
      <c r="R19" s="80"/>
      <c r="S19" s="80"/>
      <c r="T19" s="80"/>
      <c r="U19" s="80"/>
      <c r="V19" s="80"/>
      <c r="W19" s="80"/>
      <c r="X19" s="80"/>
      <c r="Y19" s="80"/>
      <c r="Z19" s="8"/>
    </row>
    <row r="20" spans="1:26" ht="14.25" customHeight="1">
      <c r="A20" s="94" t="s">
        <v>58</v>
      </c>
      <c r="B20" s="282">
        <v>299605.7</v>
      </c>
      <c r="C20" s="282">
        <v>283330.3</v>
      </c>
      <c r="D20" s="282">
        <v>105.7</v>
      </c>
      <c r="E20" s="289">
        <v>299551.5</v>
      </c>
      <c r="F20" s="289">
        <v>283293.3</v>
      </c>
      <c r="G20" s="282">
        <v>105.7</v>
      </c>
      <c r="H20" s="282">
        <v>54.2</v>
      </c>
      <c r="I20" s="282">
        <v>37</v>
      </c>
      <c r="J20" s="282">
        <v>146.5</v>
      </c>
      <c r="K20" s="282">
        <v>27850.3</v>
      </c>
      <c r="L20" s="282">
        <v>26686.5</v>
      </c>
      <c r="M20" s="282">
        <v>104.4</v>
      </c>
      <c r="N20" s="286">
        <v>327456</v>
      </c>
      <c r="O20" s="286">
        <v>310016.8</v>
      </c>
      <c r="P20" s="282">
        <v>105.6</v>
      </c>
      <c r="Q20" s="80"/>
      <c r="R20" s="80"/>
      <c r="S20" s="80"/>
      <c r="T20" s="80"/>
      <c r="U20" s="80"/>
      <c r="V20" s="80"/>
      <c r="W20" s="80"/>
      <c r="X20" s="80"/>
      <c r="Y20" s="80"/>
      <c r="Z20" s="8"/>
    </row>
    <row r="21" spans="1:26" ht="14.25" customHeight="1">
      <c r="A21" s="94" t="s">
        <v>59</v>
      </c>
      <c r="B21" s="282">
        <v>111246.7</v>
      </c>
      <c r="C21" s="282">
        <v>73726.600000000006</v>
      </c>
      <c r="D21" s="282">
        <v>150.9</v>
      </c>
      <c r="E21" s="289">
        <v>93566.7</v>
      </c>
      <c r="F21" s="289">
        <v>66972.100000000006</v>
      </c>
      <c r="G21" s="282">
        <v>139.69999999999999</v>
      </c>
      <c r="H21" s="282">
        <v>17680</v>
      </c>
      <c r="I21" s="282">
        <v>6754.5</v>
      </c>
      <c r="J21" s="282">
        <v>261.8</v>
      </c>
      <c r="K21" s="282">
        <v>59508.4</v>
      </c>
      <c r="L21" s="282">
        <v>59350.400000000001</v>
      </c>
      <c r="M21" s="282">
        <v>100.3</v>
      </c>
      <c r="N21" s="286">
        <v>170755.1</v>
      </c>
      <c r="O21" s="286">
        <v>133077</v>
      </c>
      <c r="P21" s="282">
        <v>128.30000000000001</v>
      </c>
      <c r="Q21" s="80"/>
      <c r="R21" s="80"/>
      <c r="S21" s="80"/>
      <c r="T21" s="80"/>
      <c r="U21" s="80"/>
      <c r="V21" s="80"/>
      <c r="W21" s="80"/>
      <c r="X21" s="80"/>
      <c r="Y21" s="80"/>
      <c r="Z21" s="8"/>
    </row>
    <row r="22" spans="1:26" ht="14.25" customHeight="1">
      <c r="A22" s="93" t="s">
        <v>71</v>
      </c>
      <c r="B22" s="282">
        <v>11571.9</v>
      </c>
      <c r="C22" s="282">
        <v>11478.6</v>
      </c>
      <c r="D22" s="282">
        <v>100.8</v>
      </c>
      <c r="E22" s="289">
        <v>7656.6</v>
      </c>
      <c r="F22" s="289">
        <v>8481.1</v>
      </c>
      <c r="G22" s="282">
        <v>90.3</v>
      </c>
      <c r="H22" s="282">
        <v>3915.3</v>
      </c>
      <c r="I22" s="282">
        <v>2997.5</v>
      </c>
      <c r="J22" s="282">
        <v>130.6</v>
      </c>
      <c r="K22" s="282">
        <v>3821.7</v>
      </c>
      <c r="L22" s="282">
        <v>3832.8</v>
      </c>
      <c r="M22" s="282">
        <v>99.7</v>
      </c>
      <c r="N22" s="286">
        <v>15393.6</v>
      </c>
      <c r="O22" s="286">
        <v>15311.4</v>
      </c>
      <c r="P22" s="282">
        <v>100.5</v>
      </c>
      <c r="Q22" s="80"/>
      <c r="R22" s="80"/>
      <c r="S22" s="80"/>
      <c r="T22" s="80"/>
      <c r="U22" s="80"/>
      <c r="V22" s="80"/>
      <c r="W22" s="80"/>
      <c r="X22" s="80"/>
      <c r="Y22" s="80"/>
      <c r="Z22" s="8"/>
    </row>
    <row r="23" spans="1:26" ht="14.25" customHeight="1">
      <c r="A23" s="94" t="s">
        <v>60</v>
      </c>
      <c r="B23" s="282">
        <v>3709.4</v>
      </c>
      <c r="C23" s="282">
        <v>2914.9</v>
      </c>
      <c r="D23" s="282">
        <v>127.3</v>
      </c>
      <c r="E23" s="289">
        <v>3454.1</v>
      </c>
      <c r="F23" s="289">
        <v>2541</v>
      </c>
      <c r="G23" s="282">
        <v>135.9</v>
      </c>
      <c r="H23" s="282">
        <v>255.3</v>
      </c>
      <c r="I23" s="282">
        <v>373.9</v>
      </c>
      <c r="J23" s="282">
        <v>68.3</v>
      </c>
      <c r="K23" s="282">
        <v>20465.5</v>
      </c>
      <c r="L23" s="282">
        <v>22825.5</v>
      </c>
      <c r="M23" s="282">
        <v>89.7</v>
      </c>
      <c r="N23" s="286">
        <v>24174.9</v>
      </c>
      <c r="O23" s="286">
        <v>25740.400000000001</v>
      </c>
      <c r="P23" s="282">
        <v>93.9</v>
      </c>
      <c r="Q23" s="80"/>
      <c r="R23" s="80"/>
      <c r="S23" s="80"/>
      <c r="T23" s="80"/>
      <c r="U23" s="80"/>
      <c r="V23" s="80"/>
      <c r="W23" s="80"/>
      <c r="X23" s="80"/>
      <c r="Y23" s="80"/>
      <c r="Z23" s="8"/>
    </row>
    <row r="24" spans="1:26">
      <c r="A24" s="94" t="s">
        <v>76</v>
      </c>
      <c r="B24" s="282" t="s">
        <v>133</v>
      </c>
      <c r="C24" s="282" t="s">
        <v>133</v>
      </c>
      <c r="D24" s="282" t="s">
        <v>133</v>
      </c>
      <c r="E24" s="291" t="s">
        <v>133</v>
      </c>
      <c r="F24" s="291" t="s">
        <v>133</v>
      </c>
      <c r="G24" s="282" t="s">
        <v>133</v>
      </c>
      <c r="H24" s="282" t="s">
        <v>133</v>
      </c>
      <c r="I24" s="282" t="s">
        <v>133</v>
      </c>
      <c r="J24" s="282" t="s">
        <v>133</v>
      </c>
      <c r="K24" s="282">
        <v>1.6</v>
      </c>
      <c r="L24" s="282">
        <v>1.1000000000000001</v>
      </c>
      <c r="M24" s="282">
        <v>145.5</v>
      </c>
      <c r="N24" s="286">
        <v>1.6</v>
      </c>
      <c r="O24" s="286">
        <v>1.1000000000000001</v>
      </c>
      <c r="P24" s="282">
        <v>145.5</v>
      </c>
      <c r="Q24" s="80"/>
      <c r="R24" s="81"/>
      <c r="S24" s="81"/>
      <c r="T24" s="81"/>
      <c r="U24" s="81"/>
      <c r="V24" s="81"/>
      <c r="W24" s="81"/>
      <c r="X24" s="80"/>
      <c r="Y24" s="80"/>
      <c r="Z24" s="8"/>
    </row>
    <row r="25" spans="1:26">
      <c r="A25" s="94" t="s">
        <v>61</v>
      </c>
      <c r="B25" s="282">
        <v>1.7</v>
      </c>
      <c r="C25" s="282" t="s">
        <v>133</v>
      </c>
      <c r="D25" s="282" t="s">
        <v>133</v>
      </c>
      <c r="E25" s="289">
        <v>1.7</v>
      </c>
      <c r="F25" s="289" t="s">
        <v>133</v>
      </c>
      <c r="G25" s="282" t="s">
        <v>133</v>
      </c>
      <c r="H25" s="282" t="s">
        <v>133</v>
      </c>
      <c r="I25" s="282" t="s">
        <v>133</v>
      </c>
      <c r="J25" s="282" t="s">
        <v>133</v>
      </c>
      <c r="K25" s="282">
        <v>76.599999999999994</v>
      </c>
      <c r="L25" s="282">
        <v>87.5</v>
      </c>
      <c r="M25" s="282">
        <v>87.5</v>
      </c>
      <c r="N25" s="286">
        <v>78.3</v>
      </c>
      <c r="O25" s="286">
        <v>87.5</v>
      </c>
      <c r="P25" s="282">
        <v>89.5</v>
      </c>
      <c r="Q25" s="80"/>
      <c r="R25" s="80"/>
      <c r="S25" s="80"/>
      <c r="T25" s="80"/>
      <c r="U25" s="81"/>
      <c r="V25" s="81"/>
      <c r="W25" s="81"/>
      <c r="X25" s="80"/>
      <c r="Y25" s="80"/>
      <c r="Z25" s="8"/>
    </row>
    <row r="26" spans="1:26">
      <c r="A26" s="96" t="s">
        <v>62</v>
      </c>
      <c r="B26" s="284">
        <v>113872.7</v>
      </c>
      <c r="C26" s="284">
        <v>107674.4</v>
      </c>
      <c r="D26" s="284">
        <v>105.8</v>
      </c>
      <c r="E26" s="292">
        <v>113872.7</v>
      </c>
      <c r="F26" s="292">
        <v>107674.4</v>
      </c>
      <c r="G26" s="284">
        <v>105.8</v>
      </c>
      <c r="H26" s="284" t="s">
        <v>133</v>
      </c>
      <c r="I26" s="284" t="s">
        <v>133</v>
      </c>
      <c r="J26" s="284" t="s">
        <v>133</v>
      </c>
      <c r="K26" s="284">
        <v>2494.6999999999998</v>
      </c>
      <c r="L26" s="284">
        <v>2523</v>
      </c>
      <c r="M26" s="284">
        <v>98.9</v>
      </c>
      <c r="N26" s="284">
        <v>116367.4</v>
      </c>
      <c r="O26" s="284">
        <v>110197.4</v>
      </c>
      <c r="P26" s="284">
        <v>105.6</v>
      </c>
      <c r="Q26" s="80"/>
      <c r="R26" s="80"/>
      <c r="S26" s="80"/>
      <c r="T26" s="80"/>
      <c r="U26" s="81"/>
      <c r="V26" s="81"/>
      <c r="W26" s="81"/>
      <c r="X26" s="80"/>
      <c r="Y26" s="80"/>
      <c r="Z26" s="8"/>
    </row>
    <row r="27" spans="1:2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26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26" ht="34.5" customHeight="1">
      <c r="A29" s="401" t="s">
        <v>126</v>
      </c>
      <c r="B29" s="401"/>
      <c r="C29" s="401"/>
      <c r="D29" s="401"/>
      <c r="E29" s="202"/>
      <c r="F29" s="202"/>
      <c r="G29" s="202"/>
      <c r="H29" s="202"/>
      <c r="I29" s="169"/>
      <c r="J29" s="169"/>
      <c r="K29" s="169"/>
      <c r="L29" s="169"/>
      <c r="M29" s="169"/>
      <c r="N29" s="169"/>
      <c r="O29" s="169"/>
      <c r="P29" s="169"/>
    </row>
    <row r="30" spans="1:26">
      <c r="A30" s="113"/>
      <c r="B30" s="113"/>
      <c r="D30" s="115" t="s">
        <v>65</v>
      </c>
      <c r="E30" s="225"/>
      <c r="F30" s="225"/>
      <c r="G30" s="202"/>
      <c r="H30" s="202"/>
      <c r="I30" s="169"/>
      <c r="J30" s="169"/>
      <c r="K30" s="169"/>
      <c r="L30" s="169"/>
      <c r="M30" s="169"/>
      <c r="N30" s="169"/>
      <c r="O30" s="169"/>
      <c r="P30" s="169"/>
    </row>
    <row r="31" spans="1:26" ht="45">
      <c r="A31" s="201"/>
      <c r="B31" s="88" t="s">
        <v>128</v>
      </c>
      <c r="C31" s="88" t="s">
        <v>120</v>
      </c>
      <c r="D31" s="89" t="s">
        <v>130</v>
      </c>
      <c r="E31" s="223"/>
      <c r="F31" s="228"/>
      <c r="G31" s="228"/>
      <c r="H31" s="202"/>
      <c r="I31" s="169"/>
      <c r="J31" s="169"/>
      <c r="K31" s="169"/>
      <c r="L31" s="169"/>
      <c r="M31" s="169"/>
      <c r="N31" s="169"/>
      <c r="O31" s="169"/>
      <c r="P31" s="169"/>
    </row>
    <row r="32" spans="1:26">
      <c r="A32" s="112" t="s">
        <v>46</v>
      </c>
      <c r="B32" s="293">
        <v>89362.9</v>
      </c>
      <c r="C32" s="293">
        <v>45665.7</v>
      </c>
      <c r="D32" s="286">
        <v>195.7</v>
      </c>
      <c r="E32" s="224"/>
      <c r="F32" s="223"/>
      <c r="G32" s="228"/>
      <c r="H32" s="202"/>
      <c r="I32" s="169"/>
      <c r="J32" s="169"/>
      <c r="K32" s="169"/>
      <c r="L32" s="169"/>
      <c r="M32" s="169"/>
      <c r="N32" s="169"/>
      <c r="O32" s="169"/>
      <c r="P32" s="169"/>
    </row>
    <row r="33" spans="1:16">
      <c r="A33" s="94" t="s">
        <v>47</v>
      </c>
      <c r="B33" s="294" t="s">
        <v>133</v>
      </c>
      <c r="C33" s="294" t="s">
        <v>134</v>
      </c>
      <c r="D33" s="286" t="s">
        <v>133</v>
      </c>
      <c r="E33" s="224"/>
      <c r="F33" s="223"/>
      <c r="G33" s="228"/>
      <c r="H33" s="202"/>
      <c r="I33" s="169"/>
      <c r="J33" s="169"/>
      <c r="K33" s="169"/>
      <c r="L33" s="169"/>
      <c r="M33" s="169"/>
      <c r="N33" s="169"/>
      <c r="O33" s="169"/>
      <c r="P33" s="169"/>
    </row>
    <row r="34" spans="1:16">
      <c r="A34" s="94" t="s">
        <v>49</v>
      </c>
      <c r="B34" s="294">
        <v>77455</v>
      </c>
      <c r="C34" s="294">
        <v>35788.5</v>
      </c>
      <c r="D34" s="286">
        <v>216.4</v>
      </c>
      <c r="E34" s="224"/>
      <c r="F34" s="224"/>
      <c r="G34" s="227"/>
      <c r="H34" s="202"/>
      <c r="I34" s="169"/>
      <c r="J34" s="169"/>
      <c r="K34" s="169"/>
      <c r="L34" s="169"/>
      <c r="M34" s="169"/>
      <c r="N34" s="169"/>
      <c r="O34" s="169"/>
      <c r="P34" s="169"/>
    </row>
    <row r="35" spans="1:16">
      <c r="A35" s="94" t="s">
        <v>53</v>
      </c>
      <c r="B35" s="294">
        <v>6295.8</v>
      </c>
      <c r="C35" s="294">
        <v>5584</v>
      </c>
      <c r="D35" s="286">
        <v>112.7</v>
      </c>
      <c r="E35" s="226"/>
      <c r="F35" s="226"/>
      <c r="G35" s="228"/>
      <c r="H35" s="202"/>
      <c r="I35" s="169"/>
      <c r="J35" s="169"/>
      <c r="K35" s="169"/>
      <c r="L35" s="169"/>
      <c r="M35" s="169"/>
      <c r="N35" s="169"/>
      <c r="O35" s="169"/>
      <c r="P35" s="169"/>
    </row>
    <row r="36" spans="1:16">
      <c r="A36" s="94" t="s">
        <v>58</v>
      </c>
      <c r="B36" s="294" t="s">
        <v>133</v>
      </c>
      <c r="C36" s="294">
        <v>21</v>
      </c>
      <c r="D36" s="286" t="s">
        <v>133</v>
      </c>
      <c r="E36" s="226"/>
      <c r="F36" s="226"/>
      <c r="G36" s="228"/>
      <c r="H36" s="202"/>
      <c r="I36" s="169"/>
      <c r="J36" s="169"/>
      <c r="K36" s="169"/>
      <c r="L36" s="169"/>
      <c r="M36" s="169"/>
      <c r="N36" s="169"/>
      <c r="O36" s="169"/>
      <c r="P36" s="169"/>
    </row>
    <row r="37" spans="1:16">
      <c r="A37" s="224" t="s">
        <v>75</v>
      </c>
      <c r="B37" s="294">
        <v>2539.1</v>
      </c>
      <c r="C37" s="294">
        <v>1531.2</v>
      </c>
      <c r="D37" s="286">
        <v>165.8</v>
      </c>
      <c r="E37" s="224"/>
      <c r="F37" s="224"/>
      <c r="G37" s="228"/>
      <c r="H37" s="202"/>
      <c r="I37" s="169"/>
      <c r="J37" s="169"/>
      <c r="K37" s="169"/>
      <c r="L37" s="169"/>
      <c r="M37" s="169"/>
      <c r="N37" s="169"/>
      <c r="O37" s="169"/>
      <c r="P37" s="169"/>
    </row>
    <row r="38" spans="1:16">
      <c r="A38" s="96" t="s">
        <v>60</v>
      </c>
      <c r="B38" s="295">
        <v>3073</v>
      </c>
      <c r="C38" s="295">
        <v>2346</v>
      </c>
      <c r="D38" s="284">
        <v>131</v>
      </c>
      <c r="E38" s="224"/>
      <c r="F38" s="224"/>
      <c r="G38" s="228"/>
      <c r="H38" s="202"/>
      <c r="I38" s="169"/>
      <c r="J38" s="169"/>
      <c r="K38" s="169"/>
      <c r="L38" s="169"/>
      <c r="M38" s="169"/>
      <c r="N38" s="169"/>
      <c r="O38" s="169"/>
      <c r="P38" s="169"/>
    </row>
    <row r="39" spans="1:16">
      <c r="E39" s="164"/>
      <c r="F39" s="224"/>
      <c r="G39" s="164"/>
      <c r="H39" s="164"/>
      <c r="I39" s="164"/>
      <c r="J39" s="164"/>
      <c r="K39" s="164"/>
      <c r="L39" s="164"/>
      <c r="M39" s="164"/>
      <c r="N39" s="164"/>
      <c r="O39" s="164"/>
      <c r="P39" s="164"/>
    </row>
    <row r="40" spans="1:16">
      <c r="E40" s="164"/>
      <c r="F40" s="246"/>
      <c r="G40" s="164"/>
      <c r="H40" s="164"/>
      <c r="I40" s="164"/>
      <c r="J40" s="164"/>
      <c r="K40" s="164"/>
      <c r="L40" s="164"/>
      <c r="M40" s="164"/>
      <c r="N40" s="164"/>
      <c r="O40" s="164"/>
      <c r="P40" s="164"/>
    </row>
    <row r="41" spans="1:16">
      <c r="E41" s="164"/>
      <c r="F41" s="246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1:16">
      <c r="E42" s="164"/>
      <c r="F42" s="246"/>
      <c r="G42" s="164"/>
      <c r="H42" s="164"/>
      <c r="I42" s="164"/>
      <c r="J42" s="164"/>
      <c r="K42" s="164"/>
      <c r="L42" s="164"/>
      <c r="M42" s="164"/>
      <c r="N42" s="164"/>
      <c r="O42" s="164"/>
      <c r="P42" s="164"/>
    </row>
    <row r="43" spans="1:16">
      <c r="E43" s="164"/>
      <c r="F43" s="164"/>
      <c r="G43" s="164"/>
      <c r="H43" s="164"/>
      <c r="I43" s="224"/>
      <c r="J43" s="164"/>
      <c r="K43" s="164"/>
      <c r="L43" s="164"/>
      <c r="M43" s="164"/>
      <c r="N43" s="164"/>
      <c r="O43" s="164"/>
      <c r="P43" s="164"/>
    </row>
    <row r="44" spans="1:16"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</row>
    <row r="45" spans="1:16"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</row>
    <row r="46" spans="1:16"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</row>
    <row r="47" spans="1:16"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</row>
    <row r="48" spans="1:16"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</row>
    <row r="49" spans="5:16"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</row>
    <row r="50" spans="5:16"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</row>
    <row r="51" spans="5:16"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</row>
    <row r="52" spans="5:16"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</row>
  </sheetData>
  <mergeCells count="9">
    <mergeCell ref="A29:D29"/>
    <mergeCell ref="K3:M4"/>
    <mergeCell ref="N3:P4"/>
    <mergeCell ref="A1:P1"/>
    <mergeCell ref="A3:A5"/>
    <mergeCell ref="B3:D4"/>
    <mergeCell ref="E4:G4"/>
    <mergeCell ref="H4:J4"/>
    <mergeCell ref="E3:J3"/>
  </mergeCells>
  <pageMargins left="0.51181102362204722" right="0.43307086614173229" top="0.59055118110236227" bottom="0.59055118110236227" header="0.15748031496062992" footer="0.39370078740157483"/>
  <pageSetup paperSize="9" scale="84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zoomScaleNormal="100" workbookViewId="0">
      <selection sqref="A1:P1"/>
    </sheetView>
  </sheetViews>
  <sheetFormatPr defaultRowHeight="12.75"/>
  <cols>
    <col min="1" max="1" width="22.7109375" style="47" customWidth="1"/>
    <col min="2" max="2" width="9.5703125" style="47" customWidth="1"/>
    <col min="3" max="3" width="9.42578125" style="47" customWidth="1"/>
    <col min="4" max="4" width="9.7109375" style="47" customWidth="1"/>
    <col min="5" max="5" width="8.28515625" style="47" customWidth="1"/>
    <col min="6" max="6" width="8.7109375" style="47" customWidth="1"/>
    <col min="7" max="7" width="10.42578125" style="47" customWidth="1"/>
    <col min="8" max="9" width="9.140625" style="47" customWidth="1"/>
    <col min="10" max="10" width="10.140625" style="47" customWidth="1"/>
    <col min="11" max="12" width="9.5703125" style="47" customWidth="1"/>
    <col min="13" max="13" width="10.42578125" style="47" customWidth="1"/>
    <col min="14" max="14" width="8.7109375" style="47" customWidth="1"/>
    <col min="15" max="16384" width="9.140625" style="47"/>
  </cols>
  <sheetData>
    <row r="1" spans="1:26" ht="18" customHeight="1">
      <c r="A1" s="402" t="s">
        <v>124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26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P2" s="46" t="s">
        <v>66</v>
      </c>
    </row>
    <row r="3" spans="1:26" ht="14.25" customHeight="1">
      <c r="A3" s="397"/>
      <c r="B3" s="385" t="s">
        <v>112</v>
      </c>
      <c r="C3" s="386"/>
      <c r="D3" s="391"/>
      <c r="E3" s="393" t="s">
        <v>80</v>
      </c>
      <c r="F3" s="394"/>
      <c r="G3" s="394"/>
      <c r="H3" s="394"/>
      <c r="I3" s="394"/>
      <c r="J3" s="395"/>
      <c r="K3" s="385" t="s">
        <v>119</v>
      </c>
      <c r="L3" s="386"/>
      <c r="M3" s="391"/>
      <c r="N3" s="385" t="s">
        <v>113</v>
      </c>
      <c r="O3" s="386"/>
      <c r="P3" s="386"/>
    </row>
    <row r="4" spans="1:26" ht="30" customHeight="1">
      <c r="A4" s="397"/>
      <c r="B4" s="387"/>
      <c r="C4" s="388"/>
      <c r="D4" s="392"/>
      <c r="E4" s="393" t="s">
        <v>78</v>
      </c>
      <c r="F4" s="394"/>
      <c r="G4" s="395"/>
      <c r="H4" s="393" t="s">
        <v>79</v>
      </c>
      <c r="I4" s="394"/>
      <c r="J4" s="395"/>
      <c r="K4" s="387"/>
      <c r="L4" s="388"/>
      <c r="M4" s="392"/>
      <c r="N4" s="387"/>
      <c r="O4" s="388"/>
      <c r="P4" s="388"/>
    </row>
    <row r="5" spans="1:26" ht="45">
      <c r="A5" s="397"/>
      <c r="B5" s="88" t="s">
        <v>128</v>
      </c>
      <c r="C5" s="88" t="s">
        <v>120</v>
      </c>
      <c r="D5" s="88" t="s">
        <v>130</v>
      </c>
      <c r="E5" s="88" t="s">
        <v>128</v>
      </c>
      <c r="F5" s="88" t="s">
        <v>120</v>
      </c>
      <c r="G5" s="88" t="s">
        <v>130</v>
      </c>
      <c r="H5" s="88" t="s">
        <v>128</v>
      </c>
      <c r="I5" s="88" t="s">
        <v>120</v>
      </c>
      <c r="J5" s="88" t="s">
        <v>130</v>
      </c>
      <c r="K5" s="88" t="s">
        <v>128</v>
      </c>
      <c r="L5" s="88" t="s">
        <v>120</v>
      </c>
      <c r="M5" s="88" t="s">
        <v>130</v>
      </c>
      <c r="N5" s="88" t="s">
        <v>128</v>
      </c>
      <c r="O5" s="88" t="s">
        <v>120</v>
      </c>
      <c r="P5" s="89" t="s">
        <v>130</v>
      </c>
      <c r="Q5" s="76"/>
    </row>
    <row r="6" spans="1:26" ht="12.75" customHeight="1">
      <c r="A6" s="91" t="s">
        <v>46</v>
      </c>
      <c r="B6" s="296">
        <v>490850</v>
      </c>
      <c r="C6" s="296">
        <v>434966</v>
      </c>
      <c r="D6" s="282">
        <v>112.8</v>
      </c>
      <c r="E6" s="296">
        <v>119023</v>
      </c>
      <c r="F6" s="296">
        <v>85726</v>
      </c>
      <c r="G6" s="282">
        <v>138.80000000000001</v>
      </c>
      <c r="H6" s="296">
        <v>371827</v>
      </c>
      <c r="I6" s="296">
        <v>349240</v>
      </c>
      <c r="J6" s="282">
        <v>106.5</v>
      </c>
      <c r="K6" s="296">
        <v>738934</v>
      </c>
      <c r="L6" s="296">
        <v>730191</v>
      </c>
      <c r="M6" s="282">
        <v>101.2</v>
      </c>
      <c r="N6" s="296">
        <v>1229784</v>
      </c>
      <c r="O6" s="296">
        <v>1165157</v>
      </c>
      <c r="P6" s="282">
        <v>105.5</v>
      </c>
      <c r="Q6" s="8"/>
      <c r="R6" s="12"/>
      <c r="S6" s="12"/>
      <c r="T6" s="8"/>
      <c r="U6" s="12"/>
      <c r="V6" s="12"/>
      <c r="W6" s="8"/>
      <c r="X6" s="12"/>
      <c r="Y6" s="12"/>
      <c r="Z6" s="8"/>
    </row>
    <row r="7" spans="1:26" ht="12.75" customHeight="1">
      <c r="A7" s="93" t="s">
        <v>70</v>
      </c>
      <c r="B7" s="296">
        <v>74607</v>
      </c>
      <c r="C7" s="296">
        <v>59779</v>
      </c>
      <c r="D7" s="282">
        <v>124.8</v>
      </c>
      <c r="E7" s="296">
        <v>892</v>
      </c>
      <c r="F7" s="296">
        <v>805</v>
      </c>
      <c r="G7" s="282">
        <v>110.8</v>
      </c>
      <c r="H7" s="296">
        <v>73715</v>
      </c>
      <c r="I7" s="296">
        <v>58974</v>
      </c>
      <c r="J7" s="282">
        <v>125</v>
      </c>
      <c r="K7" s="296">
        <v>44130</v>
      </c>
      <c r="L7" s="296">
        <v>40058</v>
      </c>
      <c r="M7" s="282">
        <v>110.2</v>
      </c>
      <c r="N7" s="297">
        <v>118737</v>
      </c>
      <c r="O7" s="297">
        <v>99837</v>
      </c>
      <c r="P7" s="282">
        <v>118.9</v>
      </c>
      <c r="Q7" s="8"/>
      <c r="R7" s="12"/>
      <c r="S7" s="12"/>
      <c r="T7" s="8"/>
      <c r="U7" s="12"/>
      <c r="V7" s="12"/>
      <c r="W7" s="8"/>
      <c r="X7" s="12"/>
      <c r="Y7" s="12"/>
      <c r="Z7" s="8"/>
    </row>
    <row r="8" spans="1:26">
      <c r="A8" s="94" t="s">
        <v>47</v>
      </c>
      <c r="B8" s="296">
        <v>11540</v>
      </c>
      <c r="C8" s="296">
        <v>12047</v>
      </c>
      <c r="D8" s="282">
        <v>95.8</v>
      </c>
      <c r="E8" s="296">
        <v>2636</v>
      </c>
      <c r="F8" s="296">
        <v>4065</v>
      </c>
      <c r="G8" s="282">
        <v>64.8</v>
      </c>
      <c r="H8" s="296">
        <v>8904</v>
      </c>
      <c r="I8" s="296">
        <v>7982</v>
      </c>
      <c r="J8" s="282">
        <v>111.6</v>
      </c>
      <c r="K8" s="296">
        <v>52053</v>
      </c>
      <c r="L8" s="296">
        <v>44667</v>
      </c>
      <c r="M8" s="282">
        <v>116.5</v>
      </c>
      <c r="N8" s="297">
        <v>63593</v>
      </c>
      <c r="O8" s="297">
        <v>56714</v>
      </c>
      <c r="P8" s="282">
        <v>112.1</v>
      </c>
      <c r="Q8" s="8"/>
      <c r="R8" s="12"/>
      <c r="S8" s="12"/>
      <c r="T8" s="8"/>
      <c r="U8" s="12"/>
      <c r="V8" s="12"/>
      <c r="W8" s="8"/>
      <c r="X8" s="12"/>
      <c r="Y8" s="12"/>
      <c r="Z8" s="8"/>
    </row>
    <row r="9" spans="1:26">
      <c r="A9" s="94" t="s">
        <v>48</v>
      </c>
      <c r="B9" s="296">
        <v>45592</v>
      </c>
      <c r="C9" s="296">
        <v>44481</v>
      </c>
      <c r="D9" s="282">
        <v>102.5</v>
      </c>
      <c r="E9" s="296">
        <v>19818</v>
      </c>
      <c r="F9" s="296">
        <v>19928</v>
      </c>
      <c r="G9" s="282">
        <v>99.4</v>
      </c>
      <c r="H9" s="296">
        <v>25774</v>
      </c>
      <c r="I9" s="296">
        <v>24553</v>
      </c>
      <c r="J9" s="282">
        <v>105</v>
      </c>
      <c r="K9" s="296">
        <v>84581</v>
      </c>
      <c r="L9" s="296">
        <v>81340</v>
      </c>
      <c r="M9" s="282">
        <v>104</v>
      </c>
      <c r="N9" s="297">
        <v>130173</v>
      </c>
      <c r="O9" s="297">
        <v>125821</v>
      </c>
      <c r="P9" s="282">
        <v>103.5</v>
      </c>
      <c r="Q9" s="8"/>
      <c r="R9" s="12"/>
      <c r="S9" s="12"/>
      <c r="T9" s="8"/>
      <c r="U9" s="12"/>
      <c r="V9" s="12"/>
      <c r="W9" s="8"/>
      <c r="X9" s="12"/>
      <c r="Y9" s="12"/>
      <c r="Z9" s="8"/>
    </row>
    <row r="10" spans="1:26">
      <c r="A10" s="94" t="s">
        <v>49</v>
      </c>
      <c r="B10" s="296">
        <v>30356</v>
      </c>
      <c r="C10" s="296">
        <v>30050</v>
      </c>
      <c r="D10" s="282">
        <v>101</v>
      </c>
      <c r="E10" s="296">
        <v>926</v>
      </c>
      <c r="F10" s="296">
        <v>1261</v>
      </c>
      <c r="G10" s="282">
        <v>73.400000000000006</v>
      </c>
      <c r="H10" s="296">
        <v>29430</v>
      </c>
      <c r="I10" s="296">
        <v>28789</v>
      </c>
      <c r="J10" s="282">
        <v>102.2</v>
      </c>
      <c r="K10" s="296">
        <v>53478</v>
      </c>
      <c r="L10" s="296">
        <v>56366</v>
      </c>
      <c r="M10" s="282">
        <v>94.9</v>
      </c>
      <c r="N10" s="297">
        <v>83834</v>
      </c>
      <c r="O10" s="297">
        <v>86416</v>
      </c>
      <c r="P10" s="282">
        <v>97</v>
      </c>
      <c r="Q10" s="8"/>
      <c r="R10" s="12"/>
      <c r="S10" s="12"/>
      <c r="T10" s="8"/>
      <c r="U10" s="12"/>
      <c r="V10" s="12"/>
      <c r="W10" s="8"/>
      <c r="X10" s="12"/>
      <c r="Y10" s="12"/>
      <c r="Z10" s="8"/>
    </row>
    <row r="11" spans="1:26">
      <c r="A11" s="94" t="s">
        <v>50</v>
      </c>
      <c r="B11" s="296">
        <v>3612</v>
      </c>
      <c r="C11" s="296">
        <v>3903</v>
      </c>
      <c r="D11" s="282">
        <v>92.5</v>
      </c>
      <c r="E11" s="296" t="s">
        <v>133</v>
      </c>
      <c r="F11" s="296">
        <v>411</v>
      </c>
      <c r="G11" s="282" t="s">
        <v>133</v>
      </c>
      <c r="H11" s="296">
        <v>3612</v>
      </c>
      <c r="I11" s="296">
        <v>3492</v>
      </c>
      <c r="J11" s="282">
        <v>103.4</v>
      </c>
      <c r="K11" s="296">
        <v>6550</v>
      </c>
      <c r="L11" s="296">
        <v>6400</v>
      </c>
      <c r="M11" s="282">
        <v>102.3</v>
      </c>
      <c r="N11" s="297">
        <v>10162</v>
      </c>
      <c r="O11" s="297">
        <v>10303</v>
      </c>
      <c r="P11" s="282">
        <v>98.6</v>
      </c>
      <c r="Q11" s="8"/>
      <c r="R11" s="12"/>
      <c r="S11" s="12"/>
      <c r="T11" s="8"/>
      <c r="U11" s="12"/>
      <c r="V11" s="12"/>
      <c r="W11" s="8"/>
      <c r="X11" s="12"/>
      <c r="Y11" s="12"/>
      <c r="Z11" s="8"/>
    </row>
    <row r="12" spans="1:26">
      <c r="A12" s="94" t="s">
        <v>51</v>
      </c>
      <c r="B12" s="296">
        <v>54520</v>
      </c>
      <c r="C12" s="296">
        <v>49182</v>
      </c>
      <c r="D12" s="282">
        <v>110.9</v>
      </c>
      <c r="E12" s="296">
        <v>9967</v>
      </c>
      <c r="F12" s="296">
        <v>5246</v>
      </c>
      <c r="G12" s="282">
        <v>190</v>
      </c>
      <c r="H12" s="296">
        <v>44553</v>
      </c>
      <c r="I12" s="296">
        <v>43936</v>
      </c>
      <c r="J12" s="282">
        <v>101.4</v>
      </c>
      <c r="K12" s="296">
        <v>48457</v>
      </c>
      <c r="L12" s="296">
        <v>47461</v>
      </c>
      <c r="M12" s="282">
        <v>102.1</v>
      </c>
      <c r="N12" s="297">
        <v>102977</v>
      </c>
      <c r="O12" s="297">
        <v>96643</v>
      </c>
      <c r="P12" s="282">
        <v>106.6</v>
      </c>
      <c r="Q12" s="8"/>
      <c r="R12" s="12"/>
      <c r="S12" s="12"/>
      <c r="T12" s="8"/>
      <c r="U12" s="12"/>
      <c r="V12" s="12"/>
      <c r="W12" s="8"/>
      <c r="X12" s="12"/>
      <c r="Y12" s="12"/>
      <c r="Z12" s="8"/>
    </row>
    <row r="13" spans="1:26">
      <c r="A13" s="94" t="s">
        <v>52</v>
      </c>
      <c r="B13" s="296">
        <v>18752</v>
      </c>
      <c r="C13" s="296">
        <v>21857</v>
      </c>
      <c r="D13" s="282">
        <v>85.8</v>
      </c>
      <c r="E13" s="296">
        <v>41</v>
      </c>
      <c r="F13" s="296">
        <v>4043</v>
      </c>
      <c r="G13" s="282">
        <v>1</v>
      </c>
      <c r="H13" s="296">
        <v>18711</v>
      </c>
      <c r="I13" s="296">
        <v>17814</v>
      </c>
      <c r="J13" s="282">
        <v>105</v>
      </c>
      <c r="K13" s="296">
        <v>44337</v>
      </c>
      <c r="L13" s="296">
        <v>49112</v>
      </c>
      <c r="M13" s="282">
        <v>90.3</v>
      </c>
      <c r="N13" s="297">
        <v>63089</v>
      </c>
      <c r="O13" s="297">
        <v>70969</v>
      </c>
      <c r="P13" s="282">
        <v>88.9</v>
      </c>
      <c r="Q13" s="8"/>
      <c r="R13" s="12"/>
      <c r="S13" s="12"/>
      <c r="T13" s="8"/>
      <c r="U13" s="12"/>
      <c r="V13" s="12"/>
      <c r="W13" s="8"/>
      <c r="X13" s="12"/>
      <c r="Y13" s="12"/>
      <c r="Z13" s="8"/>
    </row>
    <row r="14" spans="1:26">
      <c r="A14" s="94" t="s">
        <v>72</v>
      </c>
      <c r="B14" s="296">
        <v>36621</v>
      </c>
      <c r="C14" s="296">
        <v>36314</v>
      </c>
      <c r="D14" s="282">
        <v>100.8</v>
      </c>
      <c r="E14" s="296">
        <v>432</v>
      </c>
      <c r="F14" s="296">
        <v>1736</v>
      </c>
      <c r="G14" s="282">
        <v>24.9</v>
      </c>
      <c r="H14" s="296">
        <v>36189</v>
      </c>
      <c r="I14" s="296">
        <v>34578</v>
      </c>
      <c r="J14" s="282">
        <v>104.7</v>
      </c>
      <c r="K14" s="296">
        <v>57989</v>
      </c>
      <c r="L14" s="296">
        <v>55450</v>
      </c>
      <c r="M14" s="282">
        <v>104.6</v>
      </c>
      <c r="N14" s="297">
        <v>94610</v>
      </c>
      <c r="O14" s="297">
        <v>91764</v>
      </c>
      <c r="P14" s="282">
        <v>103.1</v>
      </c>
      <c r="Q14" s="8"/>
      <c r="R14" s="12"/>
      <c r="S14" s="12"/>
      <c r="T14" s="8"/>
      <c r="U14" s="12"/>
      <c r="V14" s="12"/>
      <c r="W14" s="8"/>
      <c r="X14" s="12"/>
      <c r="Y14" s="12"/>
      <c r="Z14" s="8"/>
    </row>
    <row r="15" spans="1:26">
      <c r="A15" s="94" t="s">
        <v>53</v>
      </c>
      <c r="B15" s="296">
        <v>38565</v>
      </c>
      <c r="C15" s="296">
        <v>37839</v>
      </c>
      <c r="D15" s="282">
        <v>101.9</v>
      </c>
      <c r="E15" s="296">
        <v>2692</v>
      </c>
      <c r="F15" s="296">
        <v>4341</v>
      </c>
      <c r="G15" s="282">
        <v>62</v>
      </c>
      <c r="H15" s="296">
        <v>35873</v>
      </c>
      <c r="I15" s="296">
        <v>33498</v>
      </c>
      <c r="J15" s="282">
        <v>107.1</v>
      </c>
      <c r="K15" s="296">
        <v>45876</v>
      </c>
      <c r="L15" s="296">
        <v>45063</v>
      </c>
      <c r="M15" s="282">
        <v>101.8</v>
      </c>
      <c r="N15" s="297">
        <v>84441</v>
      </c>
      <c r="O15" s="297">
        <v>82902</v>
      </c>
      <c r="P15" s="282">
        <v>101.9</v>
      </c>
      <c r="Q15" s="8"/>
      <c r="R15" s="12"/>
      <c r="S15" s="12"/>
      <c r="T15" s="8"/>
      <c r="U15" s="12"/>
      <c r="V15" s="12"/>
      <c r="W15" s="8"/>
      <c r="X15" s="12"/>
      <c r="Y15" s="12"/>
      <c r="Z15" s="8"/>
    </row>
    <row r="16" spans="1:26" ht="14.25" customHeight="1">
      <c r="A16" s="94" t="s">
        <v>54</v>
      </c>
      <c r="B16" s="296">
        <v>7527</v>
      </c>
      <c r="C16" s="296">
        <v>5158</v>
      </c>
      <c r="D16" s="282">
        <v>145.9</v>
      </c>
      <c r="E16" s="296">
        <v>7035</v>
      </c>
      <c r="F16" s="296">
        <v>4682</v>
      </c>
      <c r="G16" s="282">
        <v>150.30000000000001</v>
      </c>
      <c r="H16" s="296">
        <v>492</v>
      </c>
      <c r="I16" s="296">
        <v>476</v>
      </c>
      <c r="J16" s="282">
        <v>103.4</v>
      </c>
      <c r="K16" s="296">
        <v>18374</v>
      </c>
      <c r="L16" s="296">
        <v>19250</v>
      </c>
      <c r="M16" s="282">
        <v>95.4</v>
      </c>
      <c r="N16" s="297">
        <v>25901</v>
      </c>
      <c r="O16" s="297">
        <v>24408</v>
      </c>
      <c r="P16" s="282">
        <v>106.1</v>
      </c>
      <c r="Q16" s="8"/>
      <c r="R16" s="12"/>
      <c r="S16" s="12"/>
      <c r="T16" s="8"/>
      <c r="U16" s="12"/>
      <c r="V16" s="12"/>
      <c r="W16" s="8"/>
      <c r="X16" s="12"/>
      <c r="Y16" s="12"/>
      <c r="Z16" s="8"/>
    </row>
    <row r="17" spans="1:27" ht="14.25" customHeight="1">
      <c r="A17" s="94" t="s">
        <v>55</v>
      </c>
      <c r="B17" s="296">
        <v>4941</v>
      </c>
      <c r="C17" s="296">
        <v>4075</v>
      </c>
      <c r="D17" s="282">
        <v>121.3</v>
      </c>
      <c r="E17" s="296">
        <v>1161</v>
      </c>
      <c r="F17" s="296">
        <v>255</v>
      </c>
      <c r="G17" s="282">
        <v>455.3</v>
      </c>
      <c r="H17" s="296">
        <v>3780</v>
      </c>
      <c r="I17" s="296">
        <v>3820</v>
      </c>
      <c r="J17" s="282">
        <v>99</v>
      </c>
      <c r="K17" s="296">
        <v>25961</v>
      </c>
      <c r="L17" s="296">
        <v>27515</v>
      </c>
      <c r="M17" s="282">
        <v>94.4</v>
      </c>
      <c r="N17" s="297">
        <v>30902</v>
      </c>
      <c r="O17" s="297">
        <v>31590</v>
      </c>
      <c r="P17" s="282">
        <v>97.8</v>
      </c>
      <c r="Q17" s="8"/>
      <c r="R17" s="12"/>
      <c r="S17" s="12"/>
      <c r="T17" s="8"/>
      <c r="U17" s="12"/>
      <c r="V17" s="12"/>
      <c r="W17" s="8"/>
      <c r="X17" s="12"/>
      <c r="Y17" s="12"/>
      <c r="Z17" s="8"/>
    </row>
    <row r="18" spans="1:27" ht="14.25" customHeight="1">
      <c r="A18" s="94" t="s">
        <v>56</v>
      </c>
      <c r="B18" s="296">
        <v>2133</v>
      </c>
      <c r="C18" s="296">
        <v>1908</v>
      </c>
      <c r="D18" s="282">
        <v>111.8</v>
      </c>
      <c r="E18" s="296">
        <v>232</v>
      </c>
      <c r="F18" s="296">
        <v>115</v>
      </c>
      <c r="G18" s="282">
        <v>201.7</v>
      </c>
      <c r="H18" s="296">
        <v>1901</v>
      </c>
      <c r="I18" s="296">
        <v>1793</v>
      </c>
      <c r="J18" s="282">
        <v>106</v>
      </c>
      <c r="K18" s="296">
        <v>3500</v>
      </c>
      <c r="L18" s="296">
        <v>3469</v>
      </c>
      <c r="M18" s="282">
        <v>100.9</v>
      </c>
      <c r="N18" s="297">
        <v>5633</v>
      </c>
      <c r="O18" s="297">
        <v>5377</v>
      </c>
      <c r="P18" s="282">
        <v>104.8</v>
      </c>
      <c r="Q18" s="8"/>
      <c r="R18" s="12"/>
      <c r="S18" s="12"/>
      <c r="T18" s="8"/>
      <c r="U18" s="12"/>
      <c r="V18" s="12"/>
      <c r="W18" s="8"/>
      <c r="X18" s="12"/>
      <c r="Y18" s="12"/>
      <c r="Z18" s="8"/>
    </row>
    <row r="19" spans="1:27" ht="14.25" customHeight="1">
      <c r="A19" s="94" t="s">
        <v>57</v>
      </c>
      <c r="B19" s="296">
        <v>34455</v>
      </c>
      <c r="C19" s="296">
        <v>34372</v>
      </c>
      <c r="D19" s="282">
        <v>100.2</v>
      </c>
      <c r="E19" s="296">
        <v>9897</v>
      </c>
      <c r="F19" s="296">
        <v>8267</v>
      </c>
      <c r="G19" s="282">
        <v>119.7</v>
      </c>
      <c r="H19" s="296">
        <v>24558</v>
      </c>
      <c r="I19" s="296">
        <v>26105</v>
      </c>
      <c r="J19" s="282">
        <v>94.1</v>
      </c>
      <c r="K19" s="296">
        <v>31478</v>
      </c>
      <c r="L19" s="296">
        <v>34431</v>
      </c>
      <c r="M19" s="282">
        <v>91.4</v>
      </c>
      <c r="N19" s="297">
        <v>65933</v>
      </c>
      <c r="O19" s="297">
        <v>68803</v>
      </c>
      <c r="P19" s="282">
        <v>95.8</v>
      </c>
      <c r="Q19" s="8"/>
      <c r="R19" s="12"/>
      <c r="S19" s="12"/>
      <c r="T19" s="8"/>
      <c r="U19" s="12"/>
      <c r="V19" s="12"/>
      <c r="W19" s="8"/>
      <c r="X19" s="12"/>
      <c r="Y19" s="12"/>
      <c r="Z19" s="8"/>
    </row>
    <row r="20" spans="1:27" ht="14.25" customHeight="1">
      <c r="A20" s="94" t="s">
        <v>58</v>
      </c>
      <c r="B20" s="296">
        <v>9971</v>
      </c>
      <c r="C20" s="296">
        <v>9893</v>
      </c>
      <c r="D20" s="282">
        <v>100.8</v>
      </c>
      <c r="E20" s="296">
        <v>1033</v>
      </c>
      <c r="F20" s="296">
        <v>1120</v>
      </c>
      <c r="G20" s="282">
        <v>92.2</v>
      </c>
      <c r="H20" s="296">
        <v>8938</v>
      </c>
      <c r="I20" s="296">
        <v>8773</v>
      </c>
      <c r="J20" s="282">
        <v>101.9</v>
      </c>
      <c r="K20" s="296">
        <v>24754</v>
      </c>
      <c r="L20" s="296">
        <v>23779</v>
      </c>
      <c r="M20" s="282">
        <v>104.1</v>
      </c>
      <c r="N20" s="297">
        <v>34725</v>
      </c>
      <c r="O20" s="297">
        <v>33672</v>
      </c>
      <c r="P20" s="282">
        <v>103.1</v>
      </c>
      <c r="Q20" s="8"/>
      <c r="R20" s="12"/>
      <c r="S20" s="12"/>
      <c r="T20" s="8"/>
      <c r="U20" s="12"/>
      <c r="V20" s="12"/>
      <c r="W20" s="8"/>
      <c r="X20" s="12"/>
      <c r="Y20" s="12"/>
      <c r="Z20" s="8"/>
    </row>
    <row r="21" spans="1:27" ht="14.25" customHeight="1">
      <c r="A21" s="94" t="s">
        <v>59</v>
      </c>
      <c r="B21" s="296">
        <v>71908</v>
      </c>
      <c r="C21" s="296">
        <v>39949</v>
      </c>
      <c r="D21" s="282">
        <v>180</v>
      </c>
      <c r="E21" s="296">
        <v>61550</v>
      </c>
      <c r="F21" s="296">
        <v>28853</v>
      </c>
      <c r="G21" s="282">
        <v>213.3</v>
      </c>
      <c r="H21" s="296">
        <v>10358</v>
      </c>
      <c r="I21" s="296">
        <v>11096</v>
      </c>
      <c r="J21" s="282">
        <v>93.3</v>
      </c>
      <c r="K21" s="296">
        <v>132954</v>
      </c>
      <c r="L21" s="296">
        <v>129472</v>
      </c>
      <c r="M21" s="282">
        <v>102.7</v>
      </c>
      <c r="N21" s="297">
        <v>204862</v>
      </c>
      <c r="O21" s="297">
        <v>169421</v>
      </c>
      <c r="P21" s="282">
        <v>120.9</v>
      </c>
      <c r="Q21" s="8"/>
      <c r="R21" s="12"/>
      <c r="S21" s="12"/>
      <c r="T21" s="8"/>
      <c r="U21" s="12"/>
      <c r="V21" s="12"/>
      <c r="W21" s="8"/>
      <c r="X21" s="12"/>
      <c r="Y21" s="12"/>
      <c r="Z21" s="8"/>
    </row>
    <row r="22" spans="1:27" ht="14.25" customHeight="1">
      <c r="A22" s="93" t="s">
        <v>71</v>
      </c>
      <c r="B22" s="296">
        <v>10870</v>
      </c>
      <c r="C22" s="296">
        <v>10747</v>
      </c>
      <c r="D22" s="282">
        <v>101.1</v>
      </c>
      <c r="E22" s="296" t="s">
        <v>133</v>
      </c>
      <c r="F22" s="296">
        <v>31</v>
      </c>
      <c r="G22" s="282" t="s">
        <v>133</v>
      </c>
      <c r="H22" s="296">
        <v>10870</v>
      </c>
      <c r="I22" s="296">
        <v>10716</v>
      </c>
      <c r="J22" s="282">
        <v>101.4</v>
      </c>
      <c r="K22" s="296">
        <v>18484</v>
      </c>
      <c r="L22" s="296">
        <v>18552</v>
      </c>
      <c r="M22" s="282">
        <v>99.6</v>
      </c>
      <c r="N22" s="297">
        <v>29354</v>
      </c>
      <c r="O22" s="297">
        <v>29299</v>
      </c>
      <c r="P22" s="282">
        <v>100.2</v>
      </c>
      <c r="Q22" s="8"/>
      <c r="R22" s="12"/>
      <c r="S22" s="12"/>
      <c r="T22" s="8"/>
      <c r="U22" s="12"/>
      <c r="V22" s="12"/>
      <c r="W22" s="8"/>
      <c r="X22" s="12"/>
      <c r="Y22" s="12"/>
      <c r="Z22" s="8"/>
    </row>
    <row r="23" spans="1:27" ht="14.25" customHeight="1">
      <c r="A23" s="94" t="s">
        <v>60</v>
      </c>
      <c r="B23" s="296">
        <v>33333</v>
      </c>
      <c r="C23" s="296">
        <v>31662</v>
      </c>
      <c r="D23" s="282">
        <v>105.3</v>
      </c>
      <c r="E23" s="296">
        <v>711</v>
      </c>
      <c r="F23" s="296">
        <v>567</v>
      </c>
      <c r="G23" s="282">
        <v>125.4</v>
      </c>
      <c r="H23" s="296">
        <v>32622</v>
      </c>
      <c r="I23" s="296">
        <v>31095</v>
      </c>
      <c r="J23" s="282">
        <v>104.9</v>
      </c>
      <c r="K23" s="296">
        <v>40729</v>
      </c>
      <c r="L23" s="296">
        <v>40573</v>
      </c>
      <c r="M23" s="282">
        <v>100.4</v>
      </c>
      <c r="N23" s="297">
        <v>74062</v>
      </c>
      <c r="O23" s="297">
        <v>72235</v>
      </c>
      <c r="P23" s="282">
        <v>102.5</v>
      </c>
      <c r="Q23" s="8"/>
      <c r="R23" s="12"/>
      <c r="S23" s="12"/>
      <c r="T23" s="8"/>
      <c r="U23" s="12"/>
      <c r="V23" s="12"/>
      <c r="W23" s="8"/>
      <c r="X23" s="12"/>
      <c r="Y23" s="12"/>
      <c r="Z23" s="8"/>
    </row>
    <row r="24" spans="1:27">
      <c r="A24" s="94" t="s">
        <v>76</v>
      </c>
      <c r="B24" s="296" t="s">
        <v>133</v>
      </c>
      <c r="C24" s="296" t="s">
        <v>133</v>
      </c>
      <c r="D24" s="282" t="s">
        <v>133</v>
      </c>
      <c r="E24" s="296" t="s">
        <v>133</v>
      </c>
      <c r="F24" s="296" t="s">
        <v>133</v>
      </c>
      <c r="G24" s="282" t="s">
        <v>133</v>
      </c>
      <c r="H24" s="296" t="s">
        <v>133</v>
      </c>
      <c r="I24" s="296" t="s">
        <v>133</v>
      </c>
      <c r="J24" s="282" t="s">
        <v>133</v>
      </c>
      <c r="K24" s="296">
        <v>51</v>
      </c>
      <c r="L24" s="296">
        <v>52</v>
      </c>
      <c r="M24" s="282">
        <v>98.1</v>
      </c>
      <c r="N24" s="297">
        <v>51</v>
      </c>
      <c r="O24" s="297">
        <v>52</v>
      </c>
      <c r="P24" s="282">
        <v>98.1</v>
      </c>
      <c r="Q24" s="8"/>
      <c r="R24" s="9"/>
      <c r="S24" s="9"/>
      <c r="T24" s="9"/>
      <c r="U24" s="9"/>
      <c r="V24" s="12"/>
      <c r="W24" s="9"/>
      <c r="X24" s="12"/>
      <c r="Y24" s="12"/>
      <c r="Z24" s="8"/>
      <c r="AA24" s="76"/>
    </row>
    <row r="25" spans="1:27">
      <c r="A25" s="94" t="s">
        <v>61</v>
      </c>
      <c r="B25" s="296" t="s">
        <v>133</v>
      </c>
      <c r="C25" s="296" t="s">
        <v>133</v>
      </c>
      <c r="D25" s="282" t="s">
        <v>133</v>
      </c>
      <c r="E25" s="296" t="s">
        <v>133</v>
      </c>
      <c r="F25" s="296" t="s">
        <v>133</v>
      </c>
      <c r="G25" s="282" t="s">
        <v>133</v>
      </c>
      <c r="H25" s="296" t="s">
        <v>133</v>
      </c>
      <c r="I25" s="296" t="s">
        <v>133</v>
      </c>
      <c r="J25" s="282" t="s">
        <v>133</v>
      </c>
      <c r="K25" s="296">
        <v>120</v>
      </c>
      <c r="L25" s="296">
        <v>151</v>
      </c>
      <c r="M25" s="282">
        <v>79.5</v>
      </c>
      <c r="N25" s="297">
        <v>120</v>
      </c>
      <c r="O25" s="297">
        <v>151</v>
      </c>
      <c r="P25" s="282">
        <v>79.5</v>
      </c>
      <c r="Q25" s="8"/>
      <c r="R25" s="9"/>
      <c r="S25" s="9"/>
      <c r="T25" s="9"/>
      <c r="U25" s="9"/>
      <c r="V25" s="9"/>
      <c r="W25" s="9"/>
      <c r="X25" s="12"/>
      <c r="Y25" s="12"/>
      <c r="Z25" s="8"/>
      <c r="AA25" s="76"/>
    </row>
    <row r="26" spans="1:27">
      <c r="A26" s="96" t="s">
        <v>62</v>
      </c>
      <c r="B26" s="298">
        <v>1547</v>
      </c>
      <c r="C26" s="298">
        <v>1750</v>
      </c>
      <c r="D26" s="284">
        <v>88.4</v>
      </c>
      <c r="E26" s="298" t="s">
        <v>133</v>
      </c>
      <c r="F26" s="298" t="s">
        <v>133</v>
      </c>
      <c r="G26" s="284" t="s">
        <v>133</v>
      </c>
      <c r="H26" s="298">
        <v>1547</v>
      </c>
      <c r="I26" s="298">
        <v>1750</v>
      </c>
      <c r="J26" s="284">
        <v>88.4</v>
      </c>
      <c r="K26" s="298">
        <v>5078</v>
      </c>
      <c r="L26" s="298">
        <v>7030</v>
      </c>
      <c r="M26" s="284">
        <v>72.2</v>
      </c>
      <c r="N26" s="298">
        <v>6625</v>
      </c>
      <c r="O26" s="298">
        <v>8780</v>
      </c>
      <c r="P26" s="284">
        <v>75.5</v>
      </c>
      <c r="Q26" s="8"/>
      <c r="R26" s="9"/>
      <c r="S26" s="9"/>
      <c r="T26" s="9"/>
      <c r="U26" s="12"/>
      <c r="V26" s="12"/>
      <c r="W26" s="8"/>
      <c r="X26" s="12"/>
      <c r="Y26" s="12"/>
      <c r="Z26" s="8"/>
      <c r="AA26" s="76"/>
    </row>
    <row r="27" spans="1:27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6"/>
    </row>
    <row r="28" spans="1:27">
      <c r="A28" s="79"/>
      <c r="B28" s="41"/>
      <c r="C28" s="41"/>
      <c r="D28" s="37"/>
      <c r="E28" s="41"/>
      <c r="F28" s="41"/>
      <c r="G28" s="37"/>
      <c r="H28" s="41"/>
      <c r="I28" s="41"/>
      <c r="J28" s="37"/>
      <c r="K28" s="41"/>
      <c r="L28" s="41"/>
      <c r="M28" s="37"/>
    </row>
    <row r="29" spans="1:27">
      <c r="A29" s="79"/>
      <c r="B29" s="41"/>
      <c r="C29" s="38"/>
      <c r="D29" s="37"/>
      <c r="E29" s="171"/>
      <c r="F29" s="171"/>
      <c r="G29" s="169"/>
      <c r="H29" s="171"/>
      <c r="I29" s="171"/>
      <c r="J29" s="169"/>
      <c r="K29" s="171"/>
      <c r="L29" s="171"/>
      <c r="M29" s="169"/>
      <c r="N29" s="171"/>
      <c r="O29" s="171"/>
      <c r="P29" s="169"/>
    </row>
    <row r="30" spans="1:27">
      <c r="A30" s="79"/>
      <c r="B30" s="41"/>
      <c r="C30" s="41"/>
      <c r="D30" s="37"/>
      <c r="E30" s="171"/>
      <c r="F30" s="171"/>
      <c r="G30" s="169"/>
      <c r="H30" s="171"/>
      <c r="I30" s="171"/>
      <c r="J30" s="169"/>
      <c r="K30" s="171"/>
      <c r="L30" s="171"/>
      <c r="M30" s="169"/>
      <c r="N30" s="171"/>
      <c r="O30" s="171"/>
      <c r="P30" s="169"/>
    </row>
    <row r="31" spans="1:27">
      <c r="A31" s="79"/>
      <c r="B31" s="41"/>
      <c r="C31" s="41"/>
      <c r="D31" s="37"/>
      <c r="E31" s="171"/>
      <c r="F31" s="171"/>
      <c r="G31" s="169"/>
      <c r="H31" s="171"/>
      <c r="I31" s="171"/>
      <c r="J31" s="169"/>
      <c r="K31" s="171"/>
      <c r="L31" s="171"/>
      <c r="M31" s="169"/>
      <c r="N31" s="171"/>
      <c r="O31" s="171"/>
      <c r="P31" s="169"/>
    </row>
    <row r="32" spans="1:27">
      <c r="A32" s="79"/>
      <c r="B32" s="41"/>
      <c r="C32" s="41"/>
      <c r="D32" s="37"/>
      <c r="E32" s="171"/>
      <c r="F32" s="171"/>
      <c r="G32" s="169"/>
      <c r="H32" s="171"/>
      <c r="I32" s="171"/>
      <c r="J32" s="169"/>
      <c r="K32" s="171"/>
      <c r="L32" s="171"/>
      <c r="M32" s="169"/>
      <c r="N32" s="171"/>
      <c r="O32" s="171"/>
      <c r="P32" s="169"/>
    </row>
    <row r="33" spans="1:16">
      <c r="A33" s="79"/>
      <c r="B33" s="41"/>
      <c r="C33" s="41"/>
      <c r="D33" s="37"/>
      <c r="E33" s="171"/>
      <c r="F33" s="171"/>
      <c r="G33" s="169"/>
      <c r="H33" s="171"/>
      <c r="I33" s="171"/>
      <c r="J33" s="169"/>
      <c r="K33" s="171"/>
      <c r="L33" s="171"/>
      <c r="M33" s="169"/>
      <c r="N33" s="171"/>
      <c r="O33" s="171"/>
      <c r="P33" s="169"/>
    </row>
    <row r="34" spans="1:16">
      <c r="A34" s="79"/>
      <c r="B34" s="41"/>
      <c r="C34" s="41"/>
      <c r="D34" s="37"/>
      <c r="E34" s="171"/>
      <c r="F34" s="168"/>
      <c r="G34" s="168"/>
      <c r="H34" s="171"/>
      <c r="I34" s="171"/>
      <c r="J34" s="169"/>
      <c r="K34" s="171"/>
      <c r="L34" s="171"/>
      <c r="M34" s="169"/>
      <c r="N34" s="171"/>
      <c r="O34" s="171"/>
      <c r="P34" s="169"/>
    </row>
    <row r="35" spans="1:16">
      <c r="A35" s="79"/>
      <c r="B35" s="41"/>
      <c r="C35" s="41"/>
      <c r="D35" s="37"/>
      <c r="E35" s="171"/>
      <c r="F35" s="171"/>
      <c r="G35" s="169"/>
      <c r="H35" s="171"/>
      <c r="I35" s="171"/>
      <c r="J35" s="169"/>
      <c r="K35" s="171"/>
      <c r="L35" s="171"/>
      <c r="M35" s="169"/>
      <c r="N35" s="171"/>
      <c r="O35" s="171"/>
      <c r="P35" s="169"/>
    </row>
    <row r="36" spans="1:16">
      <c r="A36" s="79"/>
      <c r="B36" s="41"/>
      <c r="C36" s="38"/>
      <c r="D36" s="37"/>
      <c r="E36" s="171"/>
      <c r="F36" s="171"/>
      <c r="G36" s="169"/>
      <c r="H36" s="171"/>
      <c r="I36" s="171"/>
      <c r="J36" s="169"/>
      <c r="K36" s="171"/>
      <c r="L36" s="171"/>
      <c r="M36" s="169"/>
      <c r="N36" s="171"/>
      <c r="O36" s="171"/>
      <c r="P36" s="169"/>
    </row>
    <row r="37" spans="1:16">
      <c r="A37" s="79"/>
      <c r="B37" s="41"/>
      <c r="C37" s="41"/>
      <c r="D37" s="37"/>
      <c r="E37" s="171"/>
      <c r="F37" s="171"/>
      <c r="G37" s="169"/>
      <c r="H37" s="171"/>
      <c r="I37" s="171"/>
      <c r="J37" s="169"/>
      <c r="K37" s="171"/>
      <c r="L37" s="171"/>
      <c r="M37" s="169"/>
      <c r="N37" s="171"/>
      <c r="O37" s="171"/>
      <c r="P37" s="169"/>
    </row>
    <row r="38" spans="1:16">
      <c r="A38" s="79"/>
      <c r="B38" s="41"/>
      <c r="C38" s="41"/>
      <c r="D38" s="37"/>
      <c r="E38" s="171"/>
      <c r="F38" s="171"/>
      <c r="G38" s="169"/>
      <c r="H38" s="171"/>
      <c r="I38" s="171"/>
      <c r="J38" s="169"/>
      <c r="K38" s="171"/>
      <c r="L38" s="171"/>
      <c r="M38" s="169"/>
      <c r="N38" s="171"/>
      <c r="O38" s="171"/>
      <c r="P38" s="169"/>
    </row>
    <row r="39" spans="1:16">
      <c r="A39" s="79"/>
      <c r="B39" s="41"/>
      <c r="C39" s="41"/>
      <c r="D39" s="37"/>
      <c r="E39" s="171"/>
      <c r="F39" s="171"/>
      <c r="G39" s="169"/>
      <c r="H39" s="171"/>
      <c r="I39" s="171"/>
      <c r="J39" s="169"/>
      <c r="K39" s="171"/>
      <c r="L39" s="171"/>
      <c r="M39" s="169"/>
      <c r="N39" s="171"/>
      <c r="O39" s="171"/>
      <c r="P39" s="169"/>
    </row>
    <row r="40" spans="1:16">
      <c r="A40" s="79"/>
      <c r="B40" s="41"/>
      <c r="C40" s="41"/>
      <c r="D40" s="37"/>
      <c r="E40" s="171"/>
      <c r="F40" s="171"/>
      <c r="G40" s="169"/>
      <c r="H40" s="171"/>
      <c r="I40" s="171"/>
      <c r="J40" s="169"/>
      <c r="K40" s="171"/>
      <c r="L40" s="171"/>
      <c r="M40" s="169"/>
      <c r="N40" s="171"/>
      <c r="O40" s="171"/>
      <c r="P40" s="169"/>
    </row>
    <row r="41" spans="1:16">
      <c r="A41" s="79"/>
      <c r="B41" s="41"/>
      <c r="C41" s="41"/>
      <c r="D41" s="37"/>
      <c r="E41" s="168"/>
      <c r="F41" s="171"/>
      <c r="G41" s="169"/>
      <c r="H41" s="171"/>
      <c r="I41" s="171"/>
      <c r="J41" s="169"/>
      <c r="K41" s="171"/>
      <c r="L41" s="171"/>
      <c r="M41" s="169"/>
      <c r="N41" s="171"/>
      <c r="O41" s="171"/>
      <c r="P41" s="169"/>
    </row>
    <row r="42" spans="1:16">
      <c r="A42" s="79"/>
      <c r="B42" s="41"/>
      <c r="C42" s="41"/>
      <c r="D42" s="37"/>
      <c r="E42" s="171"/>
      <c r="F42" s="171"/>
      <c r="G42" s="169"/>
      <c r="H42" s="171"/>
      <c r="I42" s="171"/>
      <c r="J42" s="169"/>
      <c r="K42" s="171"/>
      <c r="L42" s="171"/>
      <c r="M42" s="169"/>
      <c r="N42" s="171"/>
      <c r="O42" s="171"/>
      <c r="P42" s="169"/>
    </row>
    <row r="43" spans="1:16">
      <c r="A43" s="79"/>
      <c r="B43" s="41"/>
      <c r="C43" s="41"/>
      <c r="D43" s="37"/>
      <c r="E43" s="171"/>
      <c r="F43" s="171"/>
      <c r="G43" s="169"/>
      <c r="H43" s="171"/>
      <c r="I43" s="171"/>
      <c r="J43" s="169"/>
      <c r="K43" s="171"/>
      <c r="L43" s="171"/>
      <c r="M43" s="169"/>
      <c r="N43" s="171"/>
      <c r="O43" s="171"/>
      <c r="P43" s="169"/>
    </row>
    <row r="44" spans="1:16">
      <c r="A44" s="79"/>
      <c r="B44" s="41"/>
      <c r="C44" s="38"/>
      <c r="D44" s="37"/>
      <c r="E44" s="171"/>
      <c r="F44" s="171"/>
      <c r="G44" s="169"/>
      <c r="H44" s="171"/>
      <c r="I44" s="171"/>
      <c r="J44" s="169"/>
      <c r="K44" s="171"/>
      <c r="L44" s="171"/>
      <c r="M44" s="169"/>
      <c r="N44" s="171"/>
      <c r="O44" s="171"/>
      <c r="P44" s="169"/>
    </row>
    <row r="45" spans="1:16">
      <c r="A45" s="79"/>
      <c r="B45" s="41"/>
      <c r="C45" s="41"/>
      <c r="D45" s="37"/>
      <c r="E45" s="171"/>
      <c r="F45" s="171"/>
      <c r="G45" s="169"/>
      <c r="H45" s="171"/>
      <c r="I45" s="171"/>
      <c r="J45" s="169"/>
      <c r="K45" s="171"/>
      <c r="L45" s="171"/>
      <c r="M45" s="169"/>
      <c r="N45" s="171"/>
      <c r="O45" s="171"/>
      <c r="P45" s="169"/>
    </row>
    <row r="46" spans="1:16">
      <c r="A46" s="79"/>
      <c r="B46" s="41"/>
      <c r="C46" s="41"/>
      <c r="D46" s="37"/>
      <c r="E46" s="171"/>
      <c r="F46" s="171"/>
      <c r="G46" s="169"/>
      <c r="H46" s="171"/>
      <c r="I46" s="171"/>
      <c r="J46" s="169"/>
      <c r="K46" s="171"/>
      <c r="L46" s="171"/>
      <c r="M46" s="169"/>
      <c r="N46" s="171"/>
      <c r="O46" s="171"/>
      <c r="P46" s="169"/>
    </row>
    <row r="47" spans="1:16">
      <c r="A47" s="79"/>
      <c r="B47" s="41"/>
      <c r="C47" s="41"/>
      <c r="D47" s="37"/>
      <c r="E47" s="168"/>
      <c r="F47" s="168"/>
      <c r="G47" s="168"/>
      <c r="H47" s="168"/>
      <c r="I47" s="168"/>
      <c r="J47" s="168"/>
      <c r="K47" s="171"/>
      <c r="L47" s="171"/>
      <c r="M47" s="169"/>
      <c r="N47" s="171"/>
      <c r="O47" s="171"/>
      <c r="P47" s="169"/>
    </row>
    <row r="48" spans="1:16">
      <c r="A48" s="79"/>
      <c r="B48" s="41"/>
      <c r="C48" s="41"/>
      <c r="D48" s="37"/>
      <c r="E48" s="168"/>
      <c r="F48" s="168"/>
      <c r="G48" s="168"/>
      <c r="H48" s="168"/>
      <c r="I48" s="168"/>
      <c r="J48" s="168"/>
      <c r="K48" s="171"/>
      <c r="L48" s="171"/>
      <c r="M48" s="169"/>
      <c r="N48" s="171"/>
      <c r="O48" s="171"/>
      <c r="P48" s="169"/>
    </row>
    <row r="49" spans="5:16">
      <c r="E49" s="168"/>
      <c r="F49" s="168"/>
      <c r="G49" s="168"/>
      <c r="H49" s="171"/>
      <c r="I49" s="171"/>
      <c r="J49" s="169"/>
      <c r="K49" s="171"/>
      <c r="L49" s="171"/>
      <c r="M49" s="169"/>
      <c r="N49" s="171"/>
      <c r="O49" s="171"/>
      <c r="P49" s="169"/>
    </row>
    <row r="52" spans="5:16"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</row>
    <row r="53" spans="5:16"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</row>
    <row r="54" spans="5:16"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</row>
    <row r="55" spans="5:16"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</row>
    <row r="56" spans="5:16"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</row>
    <row r="57" spans="5:16"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</row>
    <row r="58" spans="5:16"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</row>
    <row r="59" spans="5:16"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</row>
    <row r="60" spans="5:16"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</row>
    <row r="61" spans="5:16"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</row>
    <row r="62" spans="5:16"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</row>
    <row r="63" spans="5:16"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</row>
    <row r="64" spans="5:16"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</row>
    <row r="65" spans="5:16"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</row>
    <row r="66" spans="5:16"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</row>
    <row r="67" spans="5:16"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</row>
    <row r="68" spans="5:16"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</row>
    <row r="69" spans="5:16"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</row>
    <row r="70" spans="5:16"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</row>
    <row r="71" spans="5:16"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</row>
    <row r="72" spans="5:16"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zoomScaleNormal="100" workbookViewId="0">
      <selection sqref="A1:P1"/>
    </sheetView>
  </sheetViews>
  <sheetFormatPr defaultRowHeight="12.75"/>
  <cols>
    <col min="1" max="1" width="21.7109375" style="42" customWidth="1"/>
    <col min="2" max="2" width="9.7109375" style="42" customWidth="1"/>
    <col min="3" max="3" width="9.5703125" style="42" customWidth="1"/>
    <col min="4" max="6" width="8.85546875" style="42" customWidth="1"/>
    <col min="7" max="7" width="10.140625" style="42" customWidth="1"/>
    <col min="8" max="8" width="9.85546875" style="42" customWidth="1"/>
    <col min="9" max="9" width="9.7109375" style="42" customWidth="1"/>
    <col min="10" max="10" width="10.5703125" style="42" customWidth="1"/>
    <col min="11" max="12" width="9.7109375" style="42" customWidth="1"/>
    <col min="13" max="13" width="8.7109375" style="42" customWidth="1"/>
    <col min="14" max="16384" width="9.140625" style="42"/>
  </cols>
  <sheetData>
    <row r="1" spans="1:26" ht="21.75" customHeight="1">
      <c r="A1" s="403" t="s">
        <v>125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26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P2" s="51" t="s">
        <v>66</v>
      </c>
    </row>
    <row r="3" spans="1:26" ht="13.5" customHeight="1">
      <c r="A3" s="384"/>
      <c r="B3" s="385" t="s">
        <v>112</v>
      </c>
      <c r="C3" s="386"/>
      <c r="D3" s="391"/>
      <c r="E3" s="393" t="s">
        <v>80</v>
      </c>
      <c r="F3" s="394"/>
      <c r="G3" s="394"/>
      <c r="H3" s="394"/>
      <c r="I3" s="394"/>
      <c r="J3" s="395"/>
      <c r="K3" s="385" t="s">
        <v>119</v>
      </c>
      <c r="L3" s="386"/>
      <c r="M3" s="391"/>
      <c r="N3" s="385" t="s">
        <v>113</v>
      </c>
      <c r="O3" s="386"/>
      <c r="P3" s="386"/>
    </row>
    <row r="4" spans="1:26" ht="30" customHeight="1">
      <c r="A4" s="384"/>
      <c r="B4" s="387"/>
      <c r="C4" s="388"/>
      <c r="D4" s="392"/>
      <c r="E4" s="393" t="s">
        <v>78</v>
      </c>
      <c r="F4" s="394"/>
      <c r="G4" s="395"/>
      <c r="H4" s="393" t="s">
        <v>79</v>
      </c>
      <c r="I4" s="394"/>
      <c r="J4" s="395"/>
      <c r="K4" s="387"/>
      <c r="L4" s="388"/>
      <c r="M4" s="392"/>
      <c r="N4" s="387"/>
      <c r="O4" s="388"/>
      <c r="P4" s="388"/>
    </row>
    <row r="5" spans="1:26" ht="51" customHeight="1">
      <c r="A5" s="384"/>
      <c r="B5" s="88" t="s">
        <v>128</v>
      </c>
      <c r="C5" s="88" t="s">
        <v>120</v>
      </c>
      <c r="D5" s="88" t="s">
        <v>130</v>
      </c>
      <c r="E5" s="88" t="s">
        <v>128</v>
      </c>
      <c r="F5" s="88" t="s">
        <v>120</v>
      </c>
      <c r="G5" s="88" t="s">
        <v>130</v>
      </c>
      <c r="H5" s="88" t="s">
        <v>128</v>
      </c>
      <c r="I5" s="88" t="s">
        <v>120</v>
      </c>
      <c r="J5" s="88" t="s">
        <v>130</v>
      </c>
      <c r="K5" s="88" t="s">
        <v>128</v>
      </c>
      <c r="L5" s="88" t="s">
        <v>120</v>
      </c>
      <c r="M5" s="88" t="s">
        <v>130</v>
      </c>
      <c r="N5" s="88" t="s">
        <v>128</v>
      </c>
      <c r="O5" s="88" t="s">
        <v>120</v>
      </c>
      <c r="P5" s="89" t="s">
        <v>130</v>
      </c>
      <c r="Q5" s="231"/>
    </row>
    <row r="6" spans="1:26">
      <c r="A6" s="112" t="s">
        <v>46</v>
      </c>
      <c r="B6" s="299">
        <v>915098</v>
      </c>
      <c r="C6" s="299">
        <v>815828</v>
      </c>
      <c r="D6" s="300">
        <v>112.2</v>
      </c>
      <c r="E6" s="299">
        <v>103419</v>
      </c>
      <c r="F6" s="299">
        <v>60248</v>
      </c>
      <c r="G6" s="289">
        <v>171.7</v>
      </c>
      <c r="H6" s="299">
        <v>811679</v>
      </c>
      <c r="I6" s="299">
        <v>755580</v>
      </c>
      <c r="J6" s="289">
        <v>107.4</v>
      </c>
      <c r="K6" s="299">
        <v>1906851</v>
      </c>
      <c r="L6" s="299">
        <v>1858757</v>
      </c>
      <c r="M6" s="289">
        <v>102.6</v>
      </c>
      <c r="N6" s="299">
        <v>2821949</v>
      </c>
      <c r="O6" s="299">
        <v>2674585</v>
      </c>
      <c r="P6" s="289">
        <v>105.5</v>
      </c>
      <c r="Q6" s="8"/>
      <c r="R6" s="12"/>
      <c r="S6" s="12"/>
      <c r="T6" s="8"/>
      <c r="U6" s="12"/>
      <c r="V6" s="12"/>
      <c r="W6" s="8"/>
      <c r="X6" s="12"/>
      <c r="Y6" s="12"/>
      <c r="Z6" s="8"/>
    </row>
    <row r="7" spans="1:26">
      <c r="A7" s="93" t="s">
        <v>70</v>
      </c>
      <c r="B7" s="299">
        <v>175650</v>
      </c>
      <c r="C7" s="299">
        <v>154992</v>
      </c>
      <c r="D7" s="300">
        <v>113.3</v>
      </c>
      <c r="E7" s="299">
        <v>431</v>
      </c>
      <c r="F7" s="299">
        <v>642</v>
      </c>
      <c r="G7" s="289">
        <v>67.099999999999994</v>
      </c>
      <c r="H7" s="299">
        <v>175219</v>
      </c>
      <c r="I7" s="299">
        <v>154350</v>
      </c>
      <c r="J7" s="289">
        <v>113.5</v>
      </c>
      <c r="K7" s="299">
        <v>103495</v>
      </c>
      <c r="L7" s="299">
        <v>92401</v>
      </c>
      <c r="M7" s="289">
        <v>112</v>
      </c>
      <c r="N7" s="299">
        <v>279145</v>
      </c>
      <c r="O7" s="299">
        <v>247393</v>
      </c>
      <c r="P7" s="289">
        <v>112.8</v>
      </c>
      <c r="Q7" s="8"/>
      <c r="R7" s="12"/>
      <c r="S7" s="12"/>
      <c r="T7" s="8"/>
      <c r="U7" s="12"/>
      <c r="V7" s="12"/>
      <c r="W7" s="8"/>
      <c r="X7" s="12"/>
      <c r="Y7" s="12"/>
      <c r="Z7" s="8"/>
    </row>
    <row r="8" spans="1:26">
      <c r="A8" s="94" t="s">
        <v>47</v>
      </c>
      <c r="B8" s="299">
        <v>8943</v>
      </c>
      <c r="C8" s="299">
        <v>8052</v>
      </c>
      <c r="D8" s="300">
        <v>111.1</v>
      </c>
      <c r="E8" s="299">
        <v>1028</v>
      </c>
      <c r="F8" s="299">
        <v>1684</v>
      </c>
      <c r="G8" s="289">
        <v>61</v>
      </c>
      <c r="H8" s="299">
        <v>7915</v>
      </c>
      <c r="I8" s="299">
        <v>6368</v>
      </c>
      <c r="J8" s="289">
        <v>124.3</v>
      </c>
      <c r="K8" s="299">
        <v>76970</v>
      </c>
      <c r="L8" s="299">
        <v>66508</v>
      </c>
      <c r="M8" s="289">
        <v>115.7</v>
      </c>
      <c r="N8" s="299">
        <v>85913</v>
      </c>
      <c r="O8" s="299">
        <v>74560</v>
      </c>
      <c r="P8" s="289">
        <v>115.2</v>
      </c>
      <c r="Q8" s="8"/>
      <c r="R8" s="12"/>
      <c r="S8" s="12"/>
      <c r="T8" s="8"/>
      <c r="U8" s="12"/>
      <c r="V8" s="12"/>
      <c r="W8" s="8"/>
      <c r="X8" s="12"/>
      <c r="Y8" s="12"/>
      <c r="Z8" s="8"/>
    </row>
    <row r="9" spans="1:26">
      <c r="A9" s="94" t="s">
        <v>48</v>
      </c>
      <c r="B9" s="299">
        <v>73673</v>
      </c>
      <c r="C9" s="299">
        <v>72224</v>
      </c>
      <c r="D9" s="300">
        <v>102</v>
      </c>
      <c r="E9" s="299">
        <v>10208</v>
      </c>
      <c r="F9" s="299">
        <v>11314</v>
      </c>
      <c r="G9" s="289">
        <v>90.2</v>
      </c>
      <c r="H9" s="299">
        <v>63465</v>
      </c>
      <c r="I9" s="299">
        <v>60910</v>
      </c>
      <c r="J9" s="289">
        <v>104.2</v>
      </c>
      <c r="K9" s="299">
        <v>156086</v>
      </c>
      <c r="L9" s="299">
        <v>152342</v>
      </c>
      <c r="M9" s="289">
        <v>102.5</v>
      </c>
      <c r="N9" s="299">
        <v>229759</v>
      </c>
      <c r="O9" s="299">
        <v>224566</v>
      </c>
      <c r="P9" s="289">
        <v>102.3</v>
      </c>
      <c r="Q9" s="8"/>
      <c r="R9" s="12"/>
      <c r="S9" s="12"/>
      <c r="T9" s="8"/>
      <c r="U9" s="12"/>
      <c r="V9" s="12"/>
      <c r="W9" s="8"/>
      <c r="X9" s="12"/>
      <c r="Y9" s="12"/>
      <c r="Z9" s="8"/>
    </row>
    <row r="10" spans="1:26">
      <c r="A10" s="94" t="s">
        <v>49</v>
      </c>
      <c r="B10" s="299">
        <v>88060</v>
      </c>
      <c r="C10" s="299">
        <v>65239</v>
      </c>
      <c r="D10" s="300">
        <v>135</v>
      </c>
      <c r="E10" s="299">
        <v>77</v>
      </c>
      <c r="F10" s="299">
        <v>338</v>
      </c>
      <c r="G10" s="289">
        <v>22.8</v>
      </c>
      <c r="H10" s="299">
        <v>87983</v>
      </c>
      <c r="I10" s="299">
        <v>64901</v>
      </c>
      <c r="J10" s="289">
        <v>135.6</v>
      </c>
      <c r="K10" s="299">
        <v>121210</v>
      </c>
      <c r="L10" s="299">
        <v>118126</v>
      </c>
      <c r="M10" s="289">
        <v>102.6</v>
      </c>
      <c r="N10" s="299">
        <v>209270</v>
      </c>
      <c r="O10" s="299">
        <v>183365</v>
      </c>
      <c r="P10" s="289">
        <v>114.1</v>
      </c>
      <c r="Q10" s="8"/>
      <c r="R10" s="12"/>
      <c r="S10" s="12"/>
      <c r="T10" s="8"/>
      <c r="U10" s="12"/>
      <c r="V10" s="12"/>
      <c r="W10" s="8"/>
      <c r="X10" s="12"/>
      <c r="Y10" s="12"/>
      <c r="Z10" s="8"/>
    </row>
    <row r="11" spans="1:26">
      <c r="A11" s="94" t="s">
        <v>50</v>
      </c>
      <c r="B11" s="299">
        <v>12277</v>
      </c>
      <c r="C11" s="299">
        <v>11875</v>
      </c>
      <c r="D11" s="300">
        <v>103.4</v>
      </c>
      <c r="E11" s="299">
        <v>327</v>
      </c>
      <c r="F11" s="299">
        <v>1437</v>
      </c>
      <c r="G11" s="289">
        <v>22.8</v>
      </c>
      <c r="H11" s="299">
        <v>11950</v>
      </c>
      <c r="I11" s="299">
        <v>10438</v>
      </c>
      <c r="J11" s="289">
        <v>114.5</v>
      </c>
      <c r="K11" s="299">
        <v>19585</v>
      </c>
      <c r="L11" s="299">
        <v>18165</v>
      </c>
      <c r="M11" s="289">
        <v>107.8</v>
      </c>
      <c r="N11" s="299">
        <v>31862</v>
      </c>
      <c r="O11" s="299">
        <v>30040</v>
      </c>
      <c r="P11" s="289">
        <v>106.1</v>
      </c>
      <c r="Q11" s="8"/>
      <c r="R11" s="12"/>
      <c r="S11" s="12"/>
      <c r="T11" s="8"/>
      <c r="U11" s="12"/>
      <c r="V11" s="12"/>
      <c r="W11" s="8"/>
      <c r="X11" s="12"/>
      <c r="Y11" s="12"/>
      <c r="Z11" s="8"/>
    </row>
    <row r="12" spans="1:26">
      <c r="A12" s="94" t="s">
        <v>51</v>
      </c>
      <c r="B12" s="299">
        <v>79857</v>
      </c>
      <c r="C12" s="299">
        <v>78669</v>
      </c>
      <c r="D12" s="300">
        <v>101.5</v>
      </c>
      <c r="E12" s="299">
        <v>1127</v>
      </c>
      <c r="F12" s="299">
        <v>1965</v>
      </c>
      <c r="G12" s="289">
        <v>57.4</v>
      </c>
      <c r="H12" s="299">
        <v>78730</v>
      </c>
      <c r="I12" s="299">
        <v>76704</v>
      </c>
      <c r="J12" s="289">
        <v>102.6</v>
      </c>
      <c r="K12" s="299">
        <v>101445</v>
      </c>
      <c r="L12" s="299">
        <v>99667</v>
      </c>
      <c r="M12" s="289">
        <v>101.8</v>
      </c>
      <c r="N12" s="299">
        <v>181302</v>
      </c>
      <c r="O12" s="299">
        <v>178336</v>
      </c>
      <c r="P12" s="289">
        <v>101.7</v>
      </c>
      <c r="Q12" s="8"/>
      <c r="R12" s="12"/>
      <c r="S12" s="12"/>
      <c r="T12" s="8"/>
      <c r="U12" s="12"/>
      <c r="V12" s="12"/>
      <c r="W12" s="8"/>
      <c r="X12" s="12"/>
      <c r="Y12" s="12"/>
      <c r="Z12" s="8"/>
    </row>
    <row r="13" spans="1:26">
      <c r="A13" s="94" t="s">
        <v>52</v>
      </c>
      <c r="B13" s="299">
        <v>102470</v>
      </c>
      <c r="C13" s="299">
        <v>106407</v>
      </c>
      <c r="D13" s="300">
        <v>96.3</v>
      </c>
      <c r="E13" s="299">
        <v>30</v>
      </c>
      <c r="F13" s="291">
        <v>218</v>
      </c>
      <c r="G13" s="289">
        <v>13.8</v>
      </c>
      <c r="H13" s="299">
        <v>102440</v>
      </c>
      <c r="I13" s="299">
        <v>106189</v>
      </c>
      <c r="J13" s="289">
        <v>96.5</v>
      </c>
      <c r="K13" s="299">
        <v>256105</v>
      </c>
      <c r="L13" s="299">
        <v>254691</v>
      </c>
      <c r="M13" s="289">
        <v>100.6</v>
      </c>
      <c r="N13" s="299">
        <v>358575</v>
      </c>
      <c r="O13" s="299">
        <v>361098</v>
      </c>
      <c r="P13" s="289">
        <v>99.3</v>
      </c>
      <c r="Q13" s="8"/>
      <c r="R13" s="12"/>
      <c r="S13" s="12"/>
      <c r="T13" s="8"/>
      <c r="U13" s="12"/>
      <c r="V13" s="12"/>
      <c r="W13" s="8"/>
      <c r="X13" s="12"/>
      <c r="Y13" s="12"/>
      <c r="Z13" s="8"/>
    </row>
    <row r="14" spans="1:26">
      <c r="A14" s="94" t="s">
        <v>72</v>
      </c>
      <c r="B14" s="299">
        <v>57008</v>
      </c>
      <c r="C14" s="299">
        <v>56028</v>
      </c>
      <c r="D14" s="300">
        <v>101.7</v>
      </c>
      <c r="E14" s="299">
        <v>942</v>
      </c>
      <c r="F14" s="299">
        <v>5007</v>
      </c>
      <c r="G14" s="289">
        <v>18.8</v>
      </c>
      <c r="H14" s="299">
        <v>56066</v>
      </c>
      <c r="I14" s="299">
        <v>51021</v>
      </c>
      <c r="J14" s="289">
        <v>109.9</v>
      </c>
      <c r="K14" s="299">
        <v>189488</v>
      </c>
      <c r="L14" s="299">
        <v>183973</v>
      </c>
      <c r="M14" s="289">
        <v>103</v>
      </c>
      <c r="N14" s="299">
        <v>246496</v>
      </c>
      <c r="O14" s="299">
        <v>240001</v>
      </c>
      <c r="P14" s="289">
        <v>102.7</v>
      </c>
      <c r="Q14" s="8"/>
      <c r="R14" s="12"/>
      <c r="S14" s="12"/>
      <c r="T14" s="8"/>
      <c r="U14" s="12"/>
      <c r="V14" s="12"/>
      <c r="W14" s="8"/>
      <c r="X14" s="12"/>
      <c r="Y14" s="12"/>
      <c r="Z14" s="8"/>
    </row>
    <row r="15" spans="1:26">
      <c r="A15" s="94" t="s">
        <v>53</v>
      </c>
      <c r="B15" s="299">
        <v>42620</v>
      </c>
      <c r="C15" s="299">
        <v>37054</v>
      </c>
      <c r="D15" s="300">
        <v>115</v>
      </c>
      <c r="E15" s="299">
        <v>493</v>
      </c>
      <c r="F15" s="299">
        <v>1574</v>
      </c>
      <c r="G15" s="289">
        <v>31.3</v>
      </c>
      <c r="H15" s="299">
        <v>42127</v>
      </c>
      <c r="I15" s="299">
        <v>35480</v>
      </c>
      <c r="J15" s="289">
        <v>118.7</v>
      </c>
      <c r="K15" s="299">
        <v>76330</v>
      </c>
      <c r="L15" s="299">
        <v>75634</v>
      </c>
      <c r="M15" s="289">
        <v>100.9</v>
      </c>
      <c r="N15" s="299">
        <v>118950</v>
      </c>
      <c r="O15" s="299">
        <v>112688</v>
      </c>
      <c r="P15" s="289">
        <v>105.6</v>
      </c>
      <c r="Q15" s="8"/>
      <c r="R15" s="12"/>
      <c r="S15" s="12"/>
      <c r="T15" s="8"/>
      <c r="U15" s="12"/>
      <c r="V15" s="12"/>
      <c r="W15" s="8"/>
      <c r="X15" s="12"/>
      <c r="Y15" s="12"/>
      <c r="Z15" s="8"/>
    </row>
    <row r="16" spans="1:26" ht="14.25" customHeight="1">
      <c r="A16" s="94" t="s">
        <v>54</v>
      </c>
      <c r="B16" s="299">
        <v>893</v>
      </c>
      <c r="C16" s="299">
        <v>1028</v>
      </c>
      <c r="D16" s="300">
        <v>86.9</v>
      </c>
      <c r="E16" s="299">
        <v>29</v>
      </c>
      <c r="F16" s="291">
        <v>66</v>
      </c>
      <c r="G16" s="289">
        <v>43.9</v>
      </c>
      <c r="H16" s="299">
        <v>864</v>
      </c>
      <c r="I16" s="299">
        <v>962</v>
      </c>
      <c r="J16" s="289">
        <v>89.8</v>
      </c>
      <c r="K16" s="299">
        <v>15291</v>
      </c>
      <c r="L16" s="299">
        <v>15227</v>
      </c>
      <c r="M16" s="289">
        <v>100.4</v>
      </c>
      <c r="N16" s="299">
        <v>16184</v>
      </c>
      <c r="O16" s="299">
        <v>16255</v>
      </c>
      <c r="P16" s="289">
        <v>99.6</v>
      </c>
      <c r="Q16" s="8"/>
      <c r="R16" s="12"/>
      <c r="S16" s="12"/>
      <c r="T16" s="8"/>
      <c r="U16" s="12"/>
      <c r="V16" s="12"/>
      <c r="W16" s="8"/>
      <c r="X16" s="12"/>
      <c r="Y16" s="12"/>
      <c r="Z16" s="8"/>
    </row>
    <row r="17" spans="1:26" ht="14.25" customHeight="1">
      <c r="A17" s="94" t="s">
        <v>55</v>
      </c>
      <c r="B17" s="299">
        <v>9993</v>
      </c>
      <c r="C17" s="299">
        <v>8232</v>
      </c>
      <c r="D17" s="300">
        <v>121.4</v>
      </c>
      <c r="E17" s="299" t="s">
        <v>133</v>
      </c>
      <c r="F17" s="299">
        <v>6</v>
      </c>
      <c r="G17" s="289" t="s">
        <v>133</v>
      </c>
      <c r="H17" s="299">
        <v>9993</v>
      </c>
      <c r="I17" s="299">
        <v>8226</v>
      </c>
      <c r="J17" s="289">
        <v>121.5</v>
      </c>
      <c r="K17" s="299">
        <v>43149</v>
      </c>
      <c r="L17" s="299">
        <v>45369</v>
      </c>
      <c r="M17" s="289">
        <v>95.1</v>
      </c>
      <c r="N17" s="299">
        <v>53142</v>
      </c>
      <c r="O17" s="299">
        <v>53601</v>
      </c>
      <c r="P17" s="289">
        <v>99.1</v>
      </c>
      <c r="Q17" s="8"/>
      <c r="R17" s="12"/>
      <c r="S17" s="12"/>
      <c r="T17" s="8"/>
      <c r="U17" s="12"/>
      <c r="V17" s="12"/>
      <c r="W17" s="8"/>
      <c r="X17" s="12"/>
      <c r="Y17" s="12"/>
      <c r="Z17" s="8"/>
    </row>
    <row r="18" spans="1:26" s="44" customFormat="1" ht="12">
      <c r="A18" s="94" t="s">
        <v>56</v>
      </c>
      <c r="B18" s="299">
        <v>5866</v>
      </c>
      <c r="C18" s="299">
        <v>5607</v>
      </c>
      <c r="D18" s="300">
        <v>104.6</v>
      </c>
      <c r="E18" s="291">
        <v>116</v>
      </c>
      <c r="F18" s="299">
        <v>115</v>
      </c>
      <c r="G18" s="289">
        <v>100.9</v>
      </c>
      <c r="H18" s="299">
        <v>5750</v>
      </c>
      <c r="I18" s="299">
        <v>5492</v>
      </c>
      <c r="J18" s="289">
        <v>104.7</v>
      </c>
      <c r="K18" s="299">
        <v>12239</v>
      </c>
      <c r="L18" s="299">
        <v>14309</v>
      </c>
      <c r="M18" s="289">
        <v>85.5</v>
      </c>
      <c r="N18" s="299">
        <v>18105</v>
      </c>
      <c r="O18" s="299">
        <v>19916</v>
      </c>
      <c r="P18" s="289">
        <v>90.9</v>
      </c>
      <c r="Q18" s="8"/>
      <c r="R18" s="12"/>
      <c r="S18" s="12"/>
      <c r="T18" s="8"/>
      <c r="U18" s="12"/>
      <c r="V18" s="12"/>
      <c r="W18" s="8"/>
      <c r="X18" s="12"/>
      <c r="Y18" s="12"/>
      <c r="Z18" s="8"/>
    </row>
    <row r="19" spans="1:26" ht="14.25" customHeight="1">
      <c r="A19" s="94" t="s">
        <v>57</v>
      </c>
      <c r="B19" s="299">
        <v>32531</v>
      </c>
      <c r="C19" s="299">
        <v>39244</v>
      </c>
      <c r="D19" s="300">
        <v>82.9</v>
      </c>
      <c r="E19" s="291">
        <v>644</v>
      </c>
      <c r="F19" s="299">
        <v>686</v>
      </c>
      <c r="G19" s="289">
        <v>93.9</v>
      </c>
      <c r="H19" s="299">
        <v>31887</v>
      </c>
      <c r="I19" s="299">
        <v>38558</v>
      </c>
      <c r="J19" s="289">
        <v>82.7</v>
      </c>
      <c r="K19" s="299">
        <v>49886</v>
      </c>
      <c r="L19" s="299">
        <v>56733</v>
      </c>
      <c r="M19" s="289">
        <v>87.9</v>
      </c>
      <c r="N19" s="299">
        <v>82417</v>
      </c>
      <c r="O19" s="299">
        <v>95977</v>
      </c>
      <c r="P19" s="289">
        <v>85.9</v>
      </c>
      <c r="Q19" s="8"/>
      <c r="R19" s="12"/>
      <c r="S19" s="12"/>
      <c r="T19" s="8"/>
      <c r="U19" s="12"/>
      <c r="V19" s="12"/>
      <c r="W19" s="8"/>
      <c r="X19" s="12"/>
      <c r="Y19" s="12"/>
      <c r="Z19" s="8"/>
    </row>
    <row r="20" spans="1:26" ht="14.25" customHeight="1">
      <c r="A20" s="94" t="s">
        <v>58</v>
      </c>
      <c r="B20" s="299">
        <v>6656</v>
      </c>
      <c r="C20" s="299">
        <v>6542</v>
      </c>
      <c r="D20" s="300">
        <v>101.7</v>
      </c>
      <c r="E20" s="299">
        <v>205</v>
      </c>
      <c r="F20" s="299">
        <v>605</v>
      </c>
      <c r="G20" s="289">
        <v>33.9</v>
      </c>
      <c r="H20" s="299">
        <v>6451</v>
      </c>
      <c r="I20" s="299">
        <v>5937</v>
      </c>
      <c r="J20" s="289">
        <v>108.7</v>
      </c>
      <c r="K20" s="299">
        <v>35886</v>
      </c>
      <c r="L20" s="299">
        <v>33305</v>
      </c>
      <c r="M20" s="289">
        <v>107.7</v>
      </c>
      <c r="N20" s="299">
        <v>42542</v>
      </c>
      <c r="O20" s="299">
        <v>39847</v>
      </c>
      <c r="P20" s="289">
        <v>106.8</v>
      </c>
      <c r="Q20" s="8"/>
      <c r="R20" s="12"/>
      <c r="S20" s="12"/>
      <c r="T20" s="8"/>
      <c r="U20" s="12"/>
      <c r="V20" s="12"/>
      <c r="W20" s="8"/>
      <c r="X20" s="12"/>
      <c r="Y20" s="12"/>
      <c r="Z20" s="8"/>
    </row>
    <row r="21" spans="1:26" ht="14.25" customHeight="1">
      <c r="A21" s="94" t="s">
        <v>59</v>
      </c>
      <c r="B21" s="299">
        <v>138109</v>
      </c>
      <c r="C21" s="299">
        <v>89710</v>
      </c>
      <c r="D21" s="300">
        <v>154</v>
      </c>
      <c r="E21" s="299">
        <v>87762</v>
      </c>
      <c r="F21" s="299">
        <v>34516</v>
      </c>
      <c r="G21" s="289">
        <v>254.3</v>
      </c>
      <c r="H21" s="299">
        <v>50347</v>
      </c>
      <c r="I21" s="299">
        <v>55194</v>
      </c>
      <c r="J21" s="289">
        <v>91.2</v>
      </c>
      <c r="K21" s="299">
        <v>517204</v>
      </c>
      <c r="L21" s="299">
        <v>497389</v>
      </c>
      <c r="M21" s="289">
        <v>104</v>
      </c>
      <c r="N21" s="299">
        <v>655313</v>
      </c>
      <c r="O21" s="299">
        <v>587099</v>
      </c>
      <c r="P21" s="289">
        <v>111.6</v>
      </c>
      <c r="Q21" s="8"/>
      <c r="R21" s="12"/>
      <c r="S21" s="12"/>
      <c r="T21" s="8"/>
      <c r="U21" s="12"/>
      <c r="V21" s="12"/>
      <c r="W21" s="8"/>
      <c r="X21" s="12"/>
      <c r="Y21" s="12"/>
      <c r="Z21" s="8"/>
    </row>
    <row r="22" spans="1:26" ht="14.25" customHeight="1">
      <c r="A22" s="93" t="s">
        <v>71</v>
      </c>
      <c r="B22" s="299">
        <v>25465</v>
      </c>
      <c r="C22" s="299">
        <v>21737</v>
      </c>
      <c r="D22" s="300">
        <v>117.2</v>
      </c>
      <c r="E22" s="291" t="s">
        <v>133</v>
      </c>
      <c r="F22" s="291">
        <v>75</v>
      </c>
      <c r="G22" s="289" t="s">
        <v>133</v>
      </c>
      <c r="H22" s="299">
        <v>25465</v>
      </c>
      <c r="I22" s="299">
        <v>21662</v>
      </c>
      <c r="J22" s="289">
        <v>117.6</v>
      </c>
      <c r="K22" s="299">
        <v>37353</v>
      </c>
      <c r="L22" s="299">
        <v>37260</v>
      </c>
      <c r="M22" s="289">
        <v>100.2</v>
      </c>
      <c r="N22" s="299">
        <v>62818</v>
      </c>
      <c r="O22" s="299">
        <v>58997</v>
      </c>
      <c r="P22" s="289">
        <v>106.5</v>
      </c>
      <c r="Q22" s="8"/>
      <c r="R22" s="9"/>
      <c r="S22" s="12"/>
      <c r="T22" s="9"/>
      <c r="U22" s="12"/>
      <c r="V22" s="12"/>
      <c r="W22" s="8"/>
      <c r="X22" s="12"/>
      <c r="Y22" s="12"/>
      <c r="Z22" s="8"/>
    </row>
    <row r="23" spans="1:26" ht="14.25" customHeight="1">
      <c r="A23" s="94" t="s">
        <v>60</v>
      </c>
      <c r="B23" s="299">
        <v>54220</v>
      </c>
      <c r="C23" s="299">
        <v>52169</v>
      </c>
      <c r="D23" s="300">
        <v>103.9</v>
      </c>
      <c r="E23" s="291" t="s">
        <v>133</v>
      </c>
      <c r="F23" s="291" t="s">
        <v>133</v>
      </c>
      <c r="G23" s="289" t="s">
        <v>133</v>
      </c>
      <c r="H23" s="299">
        <v>54220</v>
      </c>
      <c r="I23" s="299">
        <v>52169</v>
      </c>
      <c r="J23" s="289">
        <v>103.9</v>
      </c>
      <c r="K23" s="299">
        <v>88366</v>
      </c>
      <c r="L23" s="301">
        <v>86556</v>
      </c>
      <c r="M23" s="289">
        <v>102.1</v>
      </c>
      <c r="N23" s="299">
        <v>142586</v>
      </c>
      <c r="O23" s="299">
        <v>138725</v>
      </c>
      <c r="P23" s="289">
        <v>102.8</v>
      </c>
      <c r="Q23" s="8"/>
      <c r="R23" s="12"/>
      <c r="S23" s="9"/>
      <c r="T23" s="9"/>
      <c r="U23" s="12"/>
      <c r="V23" s="12"/>
      <c r="W23" s="8"/>
      <c r="X23" s="12"/>
      <c r="Y23" s="12"/>
      <c r="Z23" s="8"/>
    </row>
    <row r="24" spans="1:26">
      <c r="A24" s="94" t="s">
        <v>76</v>
      </c>
      <c r="B24" s="291" t="s">
        <v>133</v>
      </c>
      <c r="C24" s="299" t="s">
        <v>133</v>
      </c>
      <c r="D24" s="300" t="s">
        <v>133</v>
      </c>
      <c r="E24" s="291" t="s">
        <v>133</v>
      </c>
      <c r="F24" s="291" t="s">
        <v>133</v>
      </c>
      <c r="G24" s="291" t="s">
        <v>133</v>
      </c>
      <c r="H24" s="291" t="s">
        <v>133</v>
      </c>
      <c r="I24" s="291" t="s">
        <v>133</v>
      </c>
      <c r="J24" s="289" t="s">
        <v>133</v>
      </c>
      <c r="K24" s="299">
        <v>81</v>
      </c>
      <c r="L24" s="301">
        <v>89</v>
      </c>
      <c r="M24" s="289">
        <v>91</v>
      </c>
      <c r="N24" s="299">
        <v>81</v>
      </c>
      <c r="O24" s="299">
        <v>89</v>
      </c>
      <c r="P24" s="289">
        <v>91</v>
      </c>
      <c r="Q24" s="8"/>
      <c r="R24" s="9"/>
      <c r="S24" s="9"/>
      <c r="T24" s="9"/>
      <c r="U24" s="9"/>
      <c r="V24" s="12"/>
      <c r="W24" s="9"/>
      <c r="X24" s="12"/>
      <c r="Y24" s="12"/>
      <c r="Z24" s="8"/>
    </row>
    <row r="25" spans="1:26">
      <c r="A25" s="94" t="s">
        <v>61</v>
      </c>
      <c r="B25" s="291" t="s">
        <v>133</v>
      </c>
      <c r="C25" s="299" t="s">
        <v>133</v>
      </c>
      <c r="D25" s="300" t="s">
        <v>133</v>
      </c>
      <c r="E25" s="291" t="s">
        <v>133</v>
      </c>
      <c r="F25" s="291" t="s">
        <v>133</v>
      </c>
      <c r="G25" s="291" t="s">
        <v>133</v>
      </c>
      <c r="H25" s="291" t="s">
        <v>133</v>
      </c>
      <c r="I25" s="291" t="s">
        <v>133</v>
      </c>
      <c r="J25" s="289" t="s">
        <v>133</v>
      </c>
      <c r="K25" s="299">
        <v>43</v>
      </c>
      <c r="L25" s="301">
        <v>128</v>
      </c>
      <c r="M25" s="289">
        <v>33.6</v>
      </c>
      <c r="N25" s="299">
        <v>43</v>
      </c>
      <c r="O25" s="299">
        <v>128</v>
      </c>
      <c r="P25" s="289">
        <v>33.6</v>
      </c>
      <c r="Q25" s="8"/>
      <c r="R25" s="9"/>
      <c r="S25" s="9"/>
      <c r="T25" s="9"/>
      <c r="U25" s="9"/>
      <c r="V25" s="9"/>
      <c r="W25" s="9"/>
      <c r="X25" s="12"/>
      <c r="Y25" s="12"/>
      <c r="Z25" s="8"/>
    </row>
    <row r="26" spans="1:26">
      <c r="A26" s="96" t="s">
        <v>62</v>
      </c>
      <c r="B26" s="302">
        <v>807</v>
      </c>
      <c r="C26" s="302">
        <v>1019</v>
      </c>
      <c r="D26" s="303">
        <v>79.2</v>
      </c>
      <c r="E26" s="304" t="s">
        <v>133</v>
      </c>
      <c r="F26" s="304" t="s">
        <v>133</v>
      </c>
      <c r="G26" s="304" t="s">
        <v>133</v>
      </c>
      <c r="H26" s="302">
        <v>807</v>
      </c>
      <c r="I26" s="302">
        <v>1019</v>
      </c>
      <c r="J26" s="303">
        <v>79.2</v>
      </c>
      <c r="K26" s="302">
        <v>6639</v>
      </c>
      <c r="L26" s="302">
        <v>10885</v>
      </c>
      <c r="M26" s="303">
        <v>61</v>
      </c>
      <c r="N26" s="302">
        <v>7446</v>
      </c>
      <c r="O26" s="302">
        <v>11904</v>
      </c>
      <c r="P26" s="303">
        <v>62.6</v>
      </c>
      <c r="Q26" s="8"/>
      <c r="R26" s="9"/>
      <c r="S26" s="9"/>
      <c r="T26" s="9"/>
      <c r="U26" s="12"/>
      <c r="V26" s="12"/>
      <c r="W26" s="8"/>
      <c r="X26" s="12"/>
      <c r="Y26" s="12"/>
      <c r="Z26" s="8"/>
    </row>
    <row r="27" spans="1:26">
      <c r="A27" s="52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26" ht="18.75" customHeight="1"/>
    <row r="29" spans="1:26">
      <c r="B29" s="41"/>
      <c r="C29" s="41"/>
      <c r="D29" s="41"/>
      <c r="E29" s="171"/>
      <c r="F29" s="171"/>
      <c r="G29" s="169"/>
      <c r="H29" s="171"/>
      <c r="I29" s="171"/>
      <c r="J29" s="169"/>
      <c r="K29" s="171"/>
      <c r="L29" s="171"/>
      <c r="M29" s="169"/>
      <c r="N29" s="171"/>
      <c r="O29" s="171"/>
      <c r="P29" s="169"/>
    </row>
    <row r="30" spans="1:26">
      <c r="B30" s="41"/>
      <c r="C30" s="41"/>
      <c r="D30" s="41"/>
      <c r="E30" s="171"/>
      <c r="F30" s="171"/>
      <c r="G30" s="169"/>
      <c r="H30" s="171"/>
      <c r="I30" s="171"/>
      <c r="J30" s="169"/>
      <c r="K30" s="171"/>
      <c r="L30" s="171"/>
      <c r="M30" s="169"/>
      <c r="N30" s="171"/>
      <c r="O30" s="171"/>
      <c r="P30" s="169"/>
    </row>
    <row r="31" spans="1:26">
      <c r="B31" s="41"/>
      <c r="C31" s="41"/>
      <c r="D31" s="41"/>
      <c r="E31" s="171"/>
      <c r="F31" s="171"/>
      <c r="G31" s="169"/>
      <c r="H31" s="171"/>
      <c r="I31" s="171"/>
      <c r="J31" s="169"/>
      <c r="K31" s="171"/>
      <c r="L31" s="171"/>
      <c r="M31" s="169"/>
      <c r="N31" s="171"/>
      <c r="O31" s="171"/>
      <c r="P31" s="169"/>
    </row>
    <row r="32" spans="1:26">
      <c r="E32" s="171"/>
      <c r="F32" s="171"/>
      <c r="G32" s="169"/>
      <c r="H32" s="171"/>
      <c r="I32" s="171"/>
      <c r="J32" s="169"/>
      <c r="K32" s="171"/>
      <c r="L32" s="171"/>
      <c r="M32" s="169"/>
      <c r="N32" s="171"/>
      <c r="O32" s="171"/>
      <c r="P32" s="169"/>
    </row>
    <row r="33" spans="5:16">
      <c r="E33" s="171"/>
      <c r="F33" s="171"/>
      <c r="G33" s="169"/>
      <c r="H33" s="171"/>
      <c r="I33" s="171"/>
      <c r="J33" s="169"/>
      <c r="K33" s="171"/>
      <c r="L33" s="171"/>
      <c r="M33" s="169"/>
      <c r="N33" s="171"/>
      <c r="O33" s="171"/>
      <c r="P33" s="169"/>
    </row>
    <row r="34" spans="5:16">
      <c r="E34" s="171"/>
      <c r="F34" s="171"/>
      <c r="G34" s="169"/>
      <c r="H34" s="171"/>
      <c r="I34" s="171"/>
      <c r="J34" s="169"/>
      <c r="K34" s="171"/>
      <c r="L34" s="171"/>
      <c r="M34" s="169"/>
      <c r="N34" s="171"/>
      <c r="O34" s="171"/>
      <c r="P34" s="169"/>
    </row>
    <row r="35" spans="5:16">
      <c r="E35" s="171"/>
      <c r="F35" s="171"/>
      <c r="G35" s="169"/>
      <c r="H35" s="171"/>
      <c r="I35" s="171"/>
      <c r="J35" s="169"/>
      <c r="K35" s="171"/>
      <c r="L35" s="171"/>
      <c r="M35" s="169"/>
      <c r="N35" s="171"/>
      <c r="O35" s="171"/>
      <c r="P35" s="169"/>
    </row>
    <row r="36" spans="5:16">
      <c r="E36" s="171"/>
      <c r="F36" s="168"/>
      <c r="G36" s="168"/>
      <c r="H36" s="171"/>
      <c r="I36" s="171"/>
      <c r="J36" s="169"/>
      <c r="K36" s="171"/>
      <c r="L36" s="171"/>
      <c r="M36" s="169"/>
      <c r="N36" s="171"/>
      <c r="O36" s="171"/>
      <c r="P36" s="169"/>
    </row>
    <row r="37" spans="5:16">
      <c r="E37" s="171"/>
      <c r="F37" s="171"/>
      <c r="G37" s="169"/>
      <c r="H37" s="171"/>
      <c r="I37" s="171"/>
      <c r="J37" s="169"/>
      <c r="K37" s="171"/>
      <c r="L37" s="171"/>
      <c r="M37" s="169"/>
      <c r="N37" s="171"/>
      <c r="O37" s="171"/>
      <c r="P37" s="169"/>
    </row>
    <row r="38" spans="5:16">
      <c r="E38" s="171"/>
      <c r="F38" s="171"/>
      <c r="G38" s="169"/>
      <c r="H38" s="171"/>
      <c r="I38" s="171"/>
      <c r="J38" s="169"/>
      <c r="K38" s="171"/>
      <c r="L38" s="171"/>
      <c r="M38" s="169"/>
      <c r="N38" s="171"/>
      <c r="O38" s="171"/>
      <c r="P38" s="169"/>
    </row>
    <row r="39" spans="5:16">
      <c r="E39" s="171"/>
      <c r="F39" s="168"/>
      <c r="G39" s="168"/>
      <c r="H39" s="171"/>
      <c r="I39" s="171"/>
      <c r="J39" s="169"/>
      <c r="K39" s="171"/>
      <c r="L39" s="171"/>
      <c r="M39" s="169"/>
      <c r="N39" s="171"/>
      <c r="O39" s="171"/>
      <c r="P39" s="169"/>
    </row>
    <row r="40" spans="5:16">
      <c r="E40" s="171"/>
      <c r="F40" s="171"/>
      <c r="G40" s="169"/>
      <c r="H40" s="171"/>
      <c r="I40" s="171"/>
      <c r="J40" s="169"/>
      <c r="K40" s="171"/>
      <c r="L40" s="171"/>
      <c r="M40" s="169"/>
      <c r="N40" s="171"/>
      <c r="O40" s="171"/>
      <c r="P40" s="169"/>
    </row>
    <row r="41" spans="5:16">
      <c r="E41" s="168"/>
      <c r="F41" s="171"/>
      <c r="G41" s="168"/>
      <c r="H41" s="171"/>
      <c r="I41" s="171"/>
      <c r="J41" s="169"/>
      <c r="K41" s="171"/>
      <c r="L41" s="171"/>
      <c r="M41" s="169"/>
      <c r="N41" s="171"/>
      <c r="O41" s="171"/>
      <c r="P41" s="169"/>
    </row>
    <row r="42" spans="5:16">
      <c r="E42" s="168"/>
      <c r="F42" s="171"/>
      <c r="G42" s="168"/>
      <c r="H42" s="171"/>
      <c r="I42" s="171"/>
      <c r="J42" s="169"/>
      <c r="K42" s="171"/>
      <c r="L42" s="171"/>
      <c r="M42" s="169"/>
      <c r="N42" s="171"/>
      <c r="O42" s="171"/>
      <c r="P42" s="169"/>
    </row>
    <row r="43" spans="5:16">
      <c r="E43" s="171"/>
      <c r="F43" s="171"/>
      <c r="G43" s="169"/>
      <c r="H43" s="171"/>
      <c r="I43" s="171"/>
      <c r="J43" s="169"/>
      <c r="K43" s="171"/>
      <c r="L43" s="171"/>
      <c r="M43" s="169"/>
      <c r="N43" s="171"/>
      <c r="O43" s="171"/>
      <c r="P43" s="169"/>
    </row>
    <row r="44" spans="5:16">
      <c r="E44" s="171"/>
      <c r="F44" s="171"/>
      <c r="G44" s="169"/>
      <c r="H44" s="171"/>
      <c r="I44" s="171"/>
      <c r="J44" s="169"/>
      <c r="K44" s="171"/>
      <c r="L44" s="171"/>
      <c r="M44" s="169"/>
      <c r="N44" s="171"/>
      <c r="O44" s="171"/>
      <c r="P44" s="169"/>
    </row>
    <row r="45" spans="5:16">
      <c r="E45" s="168"/>
      <c r="F45" s="168"/>
      <c r="G45" s="168"/>
      <c r="H45" s="171"/>
      <c r="I45" s="171"/>
      <c r="J45" s="169"/>
      <c r="K45" s="171"/>
      <c r="L45" s="171"/>
      <c r="M45" s="169"/>
      <c r="N45" s="171"/>
      <c r="O45" s="171"/>
      <c r="P45" s="169"/>
    </row>
    <row r="46" spans="5:16">
      <c r="E46" s="168"/>
      <c r="F46" s="168"/>
      <c r="G46" s="168"/>
      <c r="H46" s="171"/>
      <c r="I46" s="171"/>
      <c r="J46" s="169"/>
      <c r="K46" s="171"/>
      <c r="L46" s="171"/>
      <c r="M46" s="169"/>
      <c r="N46" s="171"/>
      <c r="O46" s="171"/>
      <c r="P46" s="169"/>
    </row>
    <row r="47" spans="5:16">
      <c r="E47" s="168"/>
      <c r="F47" s="168"/>
      <c r="G47" s="168"/>
      <c r="H47" s="168"/>
      <c r="I47" s="168"/>
      <c r="J47" s="168"/>
      <c r="K47" s="171"/>
      <c r="L47" s="171"/>
      <c r="M47" s="169"/>
      <c r="N47" s="171"/>
      <c r="O47" s="171"/>
      <c r="P47" s="169"/>
    </row>
    <row r="48" spans="5:16">
      <c r="E48" s="168"/>
      <c r="F48" s="168"/>
      <c r="G48" s="168"/>
      <c r="H48" s="168"/>
      <c r="I48" s="168"/>
      <c r="J48" s="168"/>
      <c r="K48" s="168"/>
      <c r="L48" s="171"/>
      <c r="M48" s="168"/>
      <c r="N48" s="168"/>
      <c r="O48" s="171"/>
      <c r="P48" s="168"/>
    </row>
    <row r="49" spans="5:16">
      <c r="E49" s="168"/>
      <c r="F49" s="168"/>
      <c r="G49" s="168"/>
      <c r="H49" s="171"/>
      <c r="I49" s="171"/>
      <c r="J49" s="169"/>
      <c r="K49" s="171"/>
      <c r="L49" s="171"/>
      <c r="M49" s="169"/>
      <c r="N49" s="171"/>
      <c r="O49" s="171"/>
      <c r="P49" s="169"/>
    </row>
    <row r="52" spans="5:16"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</row>
    <row r="53" spans="5:16"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</row>
    <row r="54" spans="5:16"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</row>
    <row r="55" spans="5:16"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</row>
    <row r="56" spans="5:16"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</row>
    <row r="57" spans="5:16"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</row>
    <row r="58" spans="5:16"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</row>
    <row r="59" spans="5:16"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</row>
    <row r="60" spans="5:16"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</row>
    <row r="61" spans="5:16"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5:16"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</row>
    <row r="63" spans="5:16"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</row>
    <row r="64" spans="5:16"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</row>
    <row r="65" spans="5:16"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</row>
    <row r="66" spans="5:16"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</row>
    <row r="67" spans="5:16"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</row>
    <row r="68" spans="5:16"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</row>
    <row r="69" spans="5:16"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</row>
    <row r="70" spans="5:16"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</row>
    <row r="71" spans="5:16"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workbookViewId="0">
      <selection sqref="A1:P1"/>
    </sheetView>
  </sheetViews>
  <sheetFormatPr defaultRowHeight="12.75"/>
  <cols>
    <col min="1" max="1" width="20.7109375" style="39" bestFit="1" customWidth="1"/>
    <col min="2" max="4" width="9.140625" style="39" customWidth="1"/>
    <col min="5" max="5" width="8.140625" style="39" customWidth="1"/>
    <col min="6" max="13" width="9.140625" style="39" customWidth="1"/>
    <col min="14" max="256" width="9.140625" style="39"/>
    <col min="257" max="257" width="20.7109375" style="39" bestFit="1" customWidth="1"/>
    <col min="258" max="260" width="9.140625" style="39" customWidth="1"/>
    <col min="261" max="261" width="8.140625" style="39" customWidth="1"/>
    <col min="262" max="269" width="9.140625" style="39" customWidth="1"/>
    <col min="270" max="512" width="9.140625" style="39"/>
    <col min="513" max="513" width="20.7109375" style="39" bestFit="1" customWidth="1"/>
    <col min="514" max="516" width="9.140625" style="39" customWidth="1"/>
    <col min="517" max="517" width="8.140625" style="39" customWidth="1"/>
    <col min="518" max="525" width="9.140625" style="39" customWidth="1"/>
    <col min="526" max="768" width="9.140625" style="39"/>
    <col min="769" max="769" width="20.7109375" style="39" bestFit="1" customWidth="1"/>
    <col min="770" max="772" width="9.140625" style="39" customWidth="1"/>
    <col min="773" max="773" width="8.140625" style="39" customWidth="1"/>
    <col min="774" max="781" width="9.140625" style="39" customWidth="1"/>
    <col min="782" max="1024" width="9.140625" style="39"/>
    <col min="1025" max="1025" width="20.7109375" style="39" bestFit="1" customWidth="1"/>
    <col min="1026" max="1028" width="9.140625" style="39" customWidth="1"/>
    <col min="1029" max="1029" width="8.140625" style="39" customWidth="1"/>
    <col min="1030" max="1037" width="9.140625" style="39" customWidth="1"/>
    <col min="1038" max="1280" width="9.140625" style="39"/>
    <col min="1281" max="1281" width="20.7109375" style="39" bestFit="1" customWidth="1"/>
    <col min="1282" max="1284" width="9.140625" style="39" customWidth="1"/>
    <col min="1285" max="1285" width="8.140625" style="39" customWidth="1"/>
    <col min="1286" max="1293" width="9.140625" style="39" customWidth="1"/>
    <col min="1294" max="1536" width="9.140625" style="39"/>
    <col min="1537" max="1537" width="20.7109375" style="39" bestFit="1" customWidth="1"/>
    <col min="1538" max="1540" width="9.140625" style="39" customWidth="1"/>
    <col min="1541" max="1541" width="8.140625" style="39" customWidth="1"/>
    <col min="1542" max="1549" width="9.140625" style="39" customWidth="1"/>
    <col min="1550" max="1792" width="9.140625" style="39"/>
    <col min="1793" max="1793" width="20.7109375" style="39" bestFit="1" customWidth="1"/>
    <col min="1794" max="1796" width="9.140625" style="39" customWidth="1"/>
    <col min="1797" max="1797" width="8.140625" style="39" customWidth="1"/>
    <col min="1798" max="1805" width="9.140625" style="39" customWidth="1"/>
    <col min="1806" max="2048" width="9.140625" style="39"/>
    <col min="2049" max="2049" width="20.7109375" style="39" bestFit="1" customWidth="1"/>
    <col min="2050" max="2052" width="9.140625" style="39" customWidth="1"/>
    <col min="2053" max="2053" width="8.140625" style="39" customWidth="1"/>
    <col min="2054" max="2061" width="9.140625" style="39" customWidth="1"/>
    <col min="2062" max="2304" width="9.140625" style="39"/>
    <col min="2305" max="2305" width="20.7109375" style="39" bestFit="1" customWidth="1"/>
    <col min="2306" max="2308" width="9.140625" style="39" customWidth="1"/>
    <col min="2309" max="2309" width="8.140625" style="39" customWidth="1"/>
    <col min="2310" max="2317" width="9.140625" style="39" customWidth="1"/>
    <col min="2318" max="2560" width="9.140625" style="39"/>
    <col min="2561" max="2561" width="20.7109375" style="39" bestFit="1" customWidth="1"/>
    <col min="2562" max="2564" width="9.140625" style="39" customWidth="1"/>
    <col min="2565" max="2565" width="8.140625" style="39" customWidth="1"/>
    <col min="2566" max="2573" width="9.140625" style="39" customWidth="1"/>
    <col min="2574" max="2816" width="9.140625" style="39"/>
    <col min="2817" max="2817" width="20.7109375" style="39" bestFit="1" customWidth="1"/>
    <col min="2818" max="2820" width="9.140625" style="39" customWidth="1"/>
    <col min="2821" max="2821" width="8.140625" style="39" customWidth="1"/>
    <col min="2822" max="2829" width="9.140625" style="39" customWidth="1"/>
    <col min="2830" max="3072" width="9.140625" style="39"/>
    <col min="3073" max="3073" width="20.7109375" style="39" bestFit="1" customWidth="1"/>
    <col min="3074" max="3076" width="9.140625" style="39" customWidth="1"/>
    <col min="3077" max="3077" width="8.140625" style="39" customWidth="1"/>
    <col min="3078" max="3085" width="9.140625" style="39" customWidth="1"/>
    <col min="3086" max="3328" width="9.140625" style="39"/>
    <col min="3329" max="3329" width="20.7109375" style="39" bestFit="1" customWidth="1"/>
    <col min="3330" max="3332" width="9.140625" style="39" customWidth="1"/>
    <col min="3333" max="3333" width="8.140625" style="39" customWidth="1"/>
    <col min="3334" max="3341" width="9.140625" style="39" customWidth="1"/>
    <col min="3342" max="3584" width="9.140625" style="39"/>
    <col min="3585" max="3585" width="20.7109375" style="39" bestFit="1" customWidth="1"/>
    <col min="3586" max="3588" width="9.140625" style="39" customWidth="1"/>
    <col min="3589" max="3589" width="8.140625" style="39" customWidth="1"/>
    <col min="3590" max="3597" width="9.140625" style="39" customWidth="1"/>
    <col min="3598" max="3840" width="9.140625" style="39"/>
    <col min="3841" max="3841" width="20.7109375" style="39" bestFit="1" customWidth="1"/>
    <col min="3842" max="3844" width="9.140625" style="39" customWidth="1"/>
    <col min="3845" max="3845" width="8.140625" style="39" customWidth="1"/>
    <col min="3846" max="3853" width="9.140625" style="39" customWidth="1"/>
    <col min="3854" max="4096" width="9.140625" style="39"/>
    <col min="4097" max="4097" width="20.7109375" style="39" bestFit="1" customWidth="1"/>
    <col min="4098" max="4100" width="9.140625" style="39" customWidth="1"/>
    <col min="4101" max="4101" width="8.140625" style="39" customWidth="1"/>
    <col min="4102" max="4109" width="9.140625" style="39" customWidth="1"/>
    <col min="4110" max="4352" width="9.140625" style="39"/>
    <col min="4353" max="4353" width="20.7109375" style="39" bestFit="1" customWidth="1"/>
    <col min="4354" max="4356" width="9.140625" style="39" customWidth="1"/>
    <col min="4357" max="4357" width="8.140625" style="39" customWidth="1"/>
    <col min="4358" max="4365" width="9.140625" style="39" customWidth="1"/>
    <col min="4366" max="4608" width="9.140625" style="39"/>
    <col min="4609" max="4609" width="20.7109375" style="39" bestFit="1" customWidth="1"/>
    <col min="4610" max="4612" width="9.140625" style="39" customWidth="1"/>
    <col min="4613" max="4613" width="8.140625" style="39" customWidth="1"/>
    <col min="4614" max="4621" width="9.140625" style="39" customWidth="1"/>
    <col min="4622" max="4864" width="9.140625" style="39"/>
    <col min="4865" max="4865" width="20.7109375" style="39" bestFit="1" customWidth="1"/>
    <col min="4866" max="4868" width="9.140625" style="39" customWidth="1"/>
    <col min="4869" max="4869" width="8.140625" style="39" customWidth="1"/>
    <col min="4870" max="4877" width="9.140625" style="39" customWidth="1"/>
    <col min="4878" max="5120" width="9.140625" style="39"/>
    <col min="5121" max="5121" width="20.7109375" style="39" bestFit="1" customWidth="1"/>
    <col min="5122" max="5124" width="9.140625" style="39" customWidth="1"/>
    <col min="5125" max="5125" width="8.140625" style="39" customWidth="1"/>
    <col min="5126" max="5133" width="9.140625" style="39" customWidth="1"/>
    <col min="5134" max="5376" width="9.140625" style="39"/>
    <col min="5377" max="5377" width="20.7109375" style="39" bestFit="1" customWidth="1"/>
    <col min="5378" max="5380" width="9.140625" style="39" customWidth="1"/>
    <col min="5381" max="5381" width="8.140625" style="39" customWidth="1"/>
    <col min="5382" max="5389" width="9.140625" style="39" customWidth="1"/>
    <col min="5390" max="5632" width="9.140625" style="39"/>
    <col min="5633" max="5633" width="20.7109375" style="39" bestFit="1" customWidth="1"/>
    <col min="5634" max="5636" width="9.140625" style="39" customWidth="1"/>
    <col min="5637" max="5637" width="8.140625" style="39" customWidth="1"/>
    <col min="5638" max="5645" width="9.140625" style="39" customWidth="1"/>
    <col min="5646" max="5888" width="9.140625" style="39"/>
    <col min="5889" max="5889" width="20.7109375" style="39" bestFit="1" customWidth="1"/>
    <col min="5890" max="5892" width="9.140625" style="39" customWidth="1"/>
    <col min="5893" max="5893" width="8.140625" style="39" customWidth="1"/>
    <col min="5894" max="5901" width="9.140625" style="39" customWidth="1"/>
    <col min="5902" max="6144" width="9.140625" style="39"/>
    <col min="6145" max="6145" width="20.7109375" style="39" bestFit="1" customWidth="1"/>
    <col min="6146" max="6148" width="9.140625" style="39" customWidth="1"/>
    <col min="6149" max="6149" width="8.140625" style="39" customWidth="1"/>
    <col min="6150" max="6157" width="9.140625" style="39" customWidth="1"/>
    <col min="6158" max="6400" width="9.140625" style="39"/>
    <col min="6401" max="6401" width="20.7109375" style="39" bestFit="1" customWidth="1"/>
    <col min="6402" max="6404" width="9.140625" style="39" customWidth="1"/>
    <col min="6405" max="6405" width="8.140625" style="39" customWidth="1"/>
    <col min="6406" max="6413" width="9.140625" style="39" customWidth="1"/>
    <col min="6414" max="6656" width="9.140625" style="39"/>
    <col min="6657" max="6657" width="20.7109375" style="39" bestFit="1" customWidth="1"/>
    <col min="6658" max="6660" width="9.140625" style="39" customWidth="1"/>
    <col min="6661" max="6661" width="8.140625" style="39" customWidth="1"/>
    <col min="6662" max="6669" width="9.140625" style="39" customWidth="1"/>
    <col min="6670" max="6912" width="9.140625" style="39"/>
    <col min="6913" max="6913" width="20.7109375" style="39" bestFit="1" customWidth="1"/>
    <col min="6914" max="6916" width="9.140625" style="39" customWidth="1"/>
    <col min="6917" max="6917" width="8.140625" style="39" customWidth="1"/>
    <col min="6918" max="6925" width="9.140625" style="39" customWidth="1"/>
    <col min="6926" max="7168" width="9.140625" style="39"/>
    <col min="7169" max="7169" width="20.7109375" style="39" bestFit="1" customWidth="1"/>
    <col min="7170" max="7172" width="9.140625" style="39" customWidth="1"/>
    <col min="7173" max="7173" width="8.140625" style="39" customWidth="1"/>
    <col min="7174" max="7181" width="9.140625" style="39" customWidth="1"/>
    <col min="7182" max="7424" width="9.140625" style="39"/>
    <col min="7425" max="7425" width="20.7109375" style="39" bestFit="1" customWidth="1"/>
    <col min="7426" max="7428" width="9.140625" style="39" customWidth="1"/>
    <col min="7429" max="7429" width="8.140625" style="39" customWidth="1"/>
    <col min="7430" max="7437" width="9.140625" style="39" customWidth="1"/>
    <col min="7438" max="7680" width="9.140625" style="39"/>
    <col min="7681" max="7681" width="20.7109375" style="39" bestFit="1" customWidth="1"/>
    <col min="7682" max="7684" width="9.140625" style="39" customWidth="1"/>
    <col min="7685" max="7685" width="8.140625" style="39" customWidth="1"/>
    <col min="7686" max="7693" width="9.140625" style="39" customWidth="1"/>
    <col min="7694" max="7936" width="9.140625" style="39"/>
    <col min="7937" max="7937" width="20.7109375" style="39" bestFit="1" customWidth="1"/>
    <col min="7938" max="7940" width="9.140625" style="39" customWidth="1"/>
    <col min="7941" max="7941" width="8.140625" style="39" customWidth="1"/>
    <col min="7942" max="7949" width="9.140625" style="39" customWidth="1"/>
    <col min="7950" max="8192" width="9.140625" style="39"/>
    <col min="8193" max="8193" width="20.7109375" style="39" bestFit="1" customWidth="1"/>
    <col min="8194" max="8196" width="9.140625" style="39" customWidth="1"/>
    <col min="8197" max="8197" width="8.140625" style="39" customWidth="1"/>
    <col min="8198" max="8205" width="9.140625" style="39" customWidth="1"/>
    <col min="8206" max="8448" width="9.140625" style="39"/>
    <col min="8449" max="8449" width="20.7109375" style="39" bestFit="1" customWidth="1"/>
    <col min="8450" max="8452" width="9.140625" style="39" customWidth="1"/>
    <col min="8453" max="8453" width="8.140625" style="39" customWidth="1"/>
    <col min="8454" max="8461" width="9.140625" style="39" customWidth="1"/>
    <col min="8462" max="8704" width="9.140625" style="39"/>
    <col min="8705" max="8705" width="20.7109375" style="39" bestFit="1" customWidth="1"/>
    <col min="8706" max="8708" width="9.140625" style="39" customWidth="1"/>
    <col min="8709" max="8709" width="8.140625" style="39" customWidth="1"/>
    <col min="8710" max="8717" width="9.140625" style="39" customWidth="1"/>
    <col min="8718" max="8960" width="9.140625" style="39"/>
    <col min="8961" max="8961" width="20.7109375" style="39" bestFit="1" customWidth="1"/>
    <col min="8962" max="8964" width="9.140625" style="39" customWidth="1"/>
    <col min="8965" max="8965" width="8.140625" style="39" customWidth="1"/>
    <col min="8966" max="8973" width="9.140625" style="39" customWidth="1"/>
    <col min="8974" max="9216" width="9.140625" style="39"/>
    <col min="9217" max="9217" width="20.7109375" style="39" bestFit="1" customWidth="1"/>
    <col min="9218" max="9220" width="9.140625" style="39" customWidth="1"/>
    <col min="9221" max="9221" width="8.140625" style="39" customWidth="1"/>
    <col min="9222" max="9229" width="9.140625" style="39" customWidth="1"/>
    <col min="9230" max="9472" width="9.140625" style="39"/>
    <col min="9473" max="9473" width="20.7109375" style="39" bestFit="1" customWidth="1"/>
    <col min="9474" max="9476" width="9.140625" style="39" customWidth="1"/>
    <col min="9477" max="9477" width="8.140625" style="39" customWidth="1"/>
    <col min="9478" max="9485" width="9.140625" style="39" customWidth="1"/>
    <col min="9486" max="9728" width="9.140625" style="39"/>
    <col min="9729" max="9729" width="20.7109375" style="39" bestFit="1" customWidth="1"/>
    <col min="9730" max="9732" width="9.140625" style="39" customWidth="1"/>
    <col min="9733" max="9733" width="8.140625" style="39" customWidth="1"/>
    <col min="9734" max="9741" width="9.140625" style="39" customWidth="1"/>
    <col min="9742" max="9984" width="9.140625" style="39"/>
    <col min="9985" max="9985" width="20.7109375" style="39" bestFit="1" customWidth="1"/>
    <col min="9986" max="9988" width="9.140625" style="39" customWidth="1"/>
    <col min="9989" max="9989" width="8.140625" style="39" customWidth="1"/>
    <col min="9990" max="9997" width="9.140625" style="39" customWidth="1"/>
    <col min="9998" max="10240" width="9.140625" style="39"/>
    <col min="10241" max="10241" width="20.7109375" style="39" bestFit="1" customWidth="1"/>
    <col min="10242" max="10244" width="9.140625" style="39" customWidth="1"/>
    <col min="10245" max="10245" width="8.140625" style="39" customWidth="1"/>
    <col min="10246" max="10253" width="9.140625" style="39" customWidth="1"/>
    <col min="10254" max="10496" width="9.140625" style="39"/>
    <col min="10497" max="10497" width="20.7109375" style="39" bestFit="1" customWidth="1"/>
    <col min="10498" max="10500" width="9.140625" style="39" customWidth="1"/>
    <col min="10501" max="10501" width="8.140625" style="39" customWidth="1"/>
    <col min="10502" max="10509" width="9.140625" style="39" customWidth="1"/>
    <col min="10510" max="10752" width="9.140625" style="39"/>
    <col min="10753" max="10753" width="20.7109375" style="39" bestFit="1" customWidth="1"/>
    <col min="10754" max="10756" width="9.140625" style="39" customWidth="1"/>
    <col min="10757" max="10757" width="8.140625" style="39" customWidth="1"/>
    <col min="10758" max="10765" width="9.140625" style="39" customWidth="1"/>
    <col min="10766" max="11008" width="9.140625" style="39"/>
    <col min="11009" max="11009" width="20.7109375" style="39" bestFit="1" customWidth="1"/>
    <col min="11010" max="11012" width="9.140625" style="39" customWidth="1"/>
    <col min="11013" max="11013" width="8.140625" style="39" customWidth="1"/>
    <col min="11014" max="11021" width="9.140625" style="39" customWidth="1"/>
    <col min="11022" max="11264" width="9.140625" style="39"/>
    <col min="11265" max="11265" width="20.7109375" style="39" bestFit="1" customWidth="1"/>
    <col min="11266" max="11268" width="9.140625" style="39" customWidth="1"/>
    <col min="11269" max="11269" width="8.140625" style="39" customWidth="1"/>
    <col min="11270" max="11277" width="9.140625" style="39" customWidth="1"/>
    <col min="11278" max="11520" width="9.140625" style="39"/>
    <col min="11521" max="11521" width="20.7109375" style="39" bestFit="1" customWidth="1"/>
    <col min="11522" max="11524" width="9.140625" style="39" customWidth="1"/>
    <col min="11525" max="11525" width="8.140625" style="39" customWidth="1"/>
    <col min="11526" max="11533" width="9.140625" style="39" customWidth="1"/>
    <col min="11534" max="11776" width="9.140625" style="39"/>
    <col min="11777" max="11777" width="20.7109375" style="39" bestFit="1" customWidth="1"/>
    <col min="11778" max="11780" width="9.140625" style="39" customWidth="1"/>
    <col min="11781" max="11781" width="8.140625" style="39" customWidth="1"/>
    <col min="11782" max="11789" width="9.140625" style="39" customWidth="1"/>
    <col min="11790" max="12032" width="9.140625" style="39"/>
    <col min="12033" max="12033" width="20.7109375" style="39" bestFit="1" customWidth="1"/>
    <col min="12034" max="12036" width="9.140625" style="39" customWidth="1"/>
    <col min="12037" max="12037" width="8.140625" style="39" customWidth="1"/>
    <col min="12038" max="12045" width="9.140625" style="39" customWidth="1"/>
    <col min="12046" max="12288" width="9.140625" style="39"/>
    <col min="12289" max="12289" width="20.7109375" style="39" bestFit="1" customWidth="1"/>
    <col min="12290" max="12292" width="9.140625" style="39" customWidth="1"/>
    <col min="12293" max="12293" width="8.140625" style="39" customWidth="1"/>
    <col min="12294" max="12301" width="9.140625" style="39" customWidth="1"/>
    <col min="12302" max="12544" width="9.140625" style="39"/>
    <col min="12545" max="12545" width="20.7109375" style="39" bestFit="1" customWidth="1"/>
    <col min="12546" max="12548" width="9.140625" style="39" customWidth="1"/>
    <col min="12549" max="12549" width="8.140625" style="39" customWidth="1"/>
    <col min="12550" max="12557" width="9.140625" style="39" customWidth="1"/>
    <col min="12558" max="12800" width="9.140625" style="39"/>
    <col min="12801" max="12801" width="20.7109375" style="39" bestFit="1" customWidth="1"/>
    <col min="12802" max="12804" width="9.140625" style="39" customWidth="1"/>
    <col min="12805" max="12805" width="8.140625" style="39" customWidth="1"/>
    <col min="12806" max="12813" width="9.140625" style="39" customWidth="1"/>
    <col min="12814" max="13056" width="9.140625" style="39"/>
    <col min="13057" max="13057" width="20.7109375" style="39" bestFit="1" customWidth="1"/>
    <col min="13058" max="13060" width="9.140625" style="39" customWidth="1"/>
    <col min="13061" max="13061" width="8.140625" style="39" customWidth="1"/>
    <col min="13062" max="13069" width="9.140625" style="39" customWidth="1"/>
    <col min="13070" max="13312" width="9.140625" style="39"/>
    <col min="13313" max="13313" width="20.7109375" style="39" bestFit="1" customWidth="1"/>
    <col min="13314" max="13316" width="9.140625" style="39" customWidth="1"/>
    <col min="13317" max="13317" width="8.140625" style="39" customWidth="1"/>
    <col min="13318" max="13325" width="9.140625" style="39" customWidth="1"/>
    <col min="13326" max="13568" width="9.140625" style="39"/>
    <col min="13569" max="13569" width="20.7109375" style="39" bestFit="1" customWidth="1"/>
    <col min="13570" max="13572" width="9.140625" style="39" customWidth="1"/>
    <col min="13573" max="13573" width="8.140625" style="39" customWidth="1"/>
    <col min="13574" max="13581" width="9.140625" style="39" customWidth="1"/>
    <col min="13582" max="13824" width="9.140625" style="39"/>
    <col min="13825" max="13825" width="20.7109375" style="39" bestFit="1" customWidth="1"/>
    <col min="13826" max="13828" width="9.140625" style="39" customWidth="1"/>
    <col min="13829" max="13829" width="8.140625" style="39" customWidth="1"/>
    <col min="13830" max="13837" width="9.140625" style="39" customWidth="1"/>
    <col min="13838" max="14080" width="9.140625" style="39"/>
    <col min="14081" max="14081" width="20.7109375" style="39" bestFit="1" customWidth="1"/>
    <col min="14082" max="14084" width="9.140625" style="39" customWidth="1"/>
    <col min="14085" max="14085" width="8.140625" style="39" customWidth="1"/>
    <col min="14086" max="14093" width="9.140625" style="39" customWidth="1"/>
    <col min="14094" max="14336" width="9.140625" style="39"/>
    <col min="14337" max="14337" width="20.7109375" style="39" bestFit="1" customWidth="1"/>
    <col min="14338" max="14340" width="9.140625" style="39" customWidth="1"/>
    <col min="14341" max="14341" width="8.140625" style="39" customWidth="1"/>
    <col min="14342" max="14349" width="9.140625" style="39" customWidth="1"/>
    <col min="14350" max="14592" width="9.140625" style="39"/>
    <col min="14593" max="14593" width="20.7109375" style="39" bestFit="1" customWidth="1"/>
    <col min="14594" max="14596" width="9.140625" style="39" customWidth="1"/>
    <col min="14597" max="14597" width="8.140625" style="39" customWidth="1"/>
    <col min="14598" max="14605" width="9.140625" style="39" customWidth="1"/>
    <col min="14606" max="14848" width="9.140625" style="39"/>
    <col min="14849" max="14849" width="20.7109375" style="39" bestFit="1" customWidth="1"/>
    <col min="14850" max="14852" width="9.140625" style="39" customWidth="1"/>
    <col min="14853" max="14853" width="8.140625" style="39" customWidth="1"/>
    <col min="14854" max="14861" width="9.140625" style="39" customWidth="1"/>
    <col min="14862" max="15104" width="9.140625" style="39"/>
    <col min="15105" max="15105" width="20.7109375" style="39" bestFit="1" customWidth="1"/>
    <col min="15106" max="15108" width="9.140625" style="39" customWidth="1"/>
    <col min="15109" max="15109" width="8.140625" style="39" customWidth="1"/>
    <col min="15110" max="15117" width="9.140625" style="39" customWidth="1"/>
    <col min="15118" max="15360" width="9.140625" style="39"/>
    <col min="15361" max="15361" width="20.7109375" style="39" bestFit="1" customWidth="1"/>
    <col min="15362" max="15364" width="9.140625" style="39" customWidth="1"/>
    <col min="15365" max="15365" width="8.140625" style="39" customWidth="1"/>
    <col min="15366" max="15373" width="9.140625" style="39" customWidth="1"/>
    <col min="15374" max="15616" width="9.140625" style="39"/>
    <col min="15617" max="15617" width="20.7109375" style="39" bestFit="1" customWidth="1"/>
    <col min="15618" max="15620" width="9.140625" style="39" customWidth="1"/>
    <col min="15621" max="15621" width="8.140625" style="39" customWidth="1"/>
    <col min="15622" max="15629" width="9.140625" style="39" customWidth="1"/>
    <col min="15630" max="15872" width="9.140625" style="39"/>
    <col min="15873" max="15873" width="20.7109375" style="39" bestFit="1" customWidth="1"/>
    <col min="15874" max="15876" width="9.140625" style="39" customWidth="1"/>
    <col min="15877" max="15877" width="8.140625" style="39" customWidth="1"/>
    <col min="15878" max="15885" width="9.140625" style="39" customWidth="1"/>
    <col min="15886" max="16128" width="9.140625" style="39"/>
    <col min="16129" max="16129" width="20.7109375" style="39" bestFit="1" customWidth="1"/>
    <col min="16130" max="16132" width="9.140625" style="39" customWidth="1"/>
    <col min="16133" max="16133" width="8.140625" style="39" customWidth="1"/>
    <col min="16134" max="16141" width="9.140625" style="39" customWidth="1"/>
    <col min="16142" max="16384" width="9.140625" style="39"/>
  </cols>
  <sheetData>
    <row r="1" spans="1:26" ht="17.25" customHeight="1">
      <c r="A1" s="401" t="s">
        <v>173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26">
      <c r="A2" s="10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  <c r="N2" s="114"/>
      <c r="O2" s="114"/>
      <c r="P2" s="115" t="s">
        <v>45</v>
      </c>
    </row>
    <row r="3" spans="1:26" ht="13.5" customHeight="1">
      <c r="A3" s="397"/>
      <c r="B3" s="404" t="s">
        <v>112</v>
      </c>
      <c r="C3" s="404"/>
      <c r="D3" s="404"/>
      <c r="E3" s="393" t="s">
        <v>80</v>
      </c>
      <c r="F3" s="394"/>
      <c r="G3" s="394"/>
      <c r="H3" s="394"/>
      <c r="I3" s="394"/>
      <c r="J3" s="394"/>
      <c r="K3" s="385" t="s">
        <v>119</v>
      </c>
      <c r="L3" s="386"/>
      <c r="M3" s="391"/>
      <c r="N3" s="404" t="s">
        <v>113</v>
      </c>
      <c r="O3" s="404"/>
      <c r="P3" s="393"/>
    </row>
    <row r="4" spans="1:26" ht="30.75" customHeight="1">
      <c r="A4" s="397"/>
      <c r="B4" s="404"/>
      <c r="C4" s="404"/>
      <c r="D4" s="404"/>
      <c r="E4" s="404" t="s">
        <v>78</v>
      </c>
      <c r="F4" s="404"/>
      <c r="G4" s="404"/>
      <c r="H4" s="404" t="s">
        <v>79</v>
      </c>
      <c r="I4" s="404"/>
      <c r="J4" s="404"/>
      <c r="K4" s="387"/>
      <c r="L4" s="388"/>
      <c r="M4" s="392"/>
      <c r="N4" s="404"/>
      <c r="O4" s="404"/>
      <c r="P4" s="393"/>
    </row>
    <row r="5" spans="1:26" ht="44.25" customHeight="1">
      <c r="A5" s="397"/>
      <c r="B5" s="354" t="s">
        <v>128</v>
      </c>
      <c r="C5" s="354" t="s">
        <v>120</v>
      </c>
      <c r="D5" s="354" t="s">
        <v>130</v>
      </c>
      <c r="E5" s="354" t="s">
        <v>128</v>
      </c>
      <c r="F5" s="354" t="s">
        <v>120</v>
      </c>
      <c r="G5" s="354" t="s">
        <v>130</v>
      </c>
      <c r="H5" s="354" t="s">
        <v>128</v>
      </c>
      <c r="I5" s="354" t="s">
        <v>120</v>
      </c>
      <c r="J5" s="354" t="s">
        <v>130</v>
      </c>
      <c r="K5" s="354" t="s">
        <v>128</v>
      </c>
      <c r="L5" s="354" t="s">
        <v>120</v>
      </c>
      <c r="M5" s="354" t="s">
        <v>130</v>
      </c>
      <c r="N5" s="354" t="s">
        <v>128</v>
      </c>
      <c r="O5" s="354" t="s">
        <v>120</v>
      </c>
      <c r="P5" s="353" t="s">
        <v>130</v>
      </c>
    </row>
    <row r="6" spans="1:26">
      <c r="A6" s="112" t="s">
        <v>46</v>
      </c>
      <c r="B6" s="282">
        <v>15200.399999999998</v>
      </c>
      <c r="C6" s="282">
        <v>15283.300000000003</v>
      </c>
      <c r="D6" s="282">
        <v>99.457577879122923</v>
      </c>
      <c r="E6" s="282">
        <v>1253.3</v>
      </c>
      <c r="F6" s="282">
        <v>1404.8</v>
      </c>
      <c r="G6" s="282">
        <v>89.215546697038718</v>
      </c>
      <c r="H6" s="282">
        <v>13947.099999999999</v>
      </c>
      <c r="I6" s="282">
        <v>13878.500000000002</v>
      </c>
      <c r="J6" s="282">
        <v>100.49428972871706</v>
      </c>
      <c r="K6" s="282">
        <v>15287.600000000004</v>
      </c>
      <c r="L6" s="282">
        <v>15076.999999999998</v>
      </c>
      <c r="M6" s="282">
        <v>101.39682960801224</v>
      </c>
      <c r="N6" s="282">
        <v>30488</v>
      </c>
      <c r="O6" s="282">
        <v>30360.300000000003</v>
      </c>
      <c r="P6" s="282">
        <v>100.42061507956113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93" t="s">
        <v>70</v>
      </c>
      <c r="B7" s="282">
        <v>663.5</v>
      </c>
      <c r="C7" s="282">
        <v>650.20000000000005</v>
      </c>
      <c r="D7" s="282">
        <v>102</v>
      </c>
      <c r="E7" s="282">
        <v>0.5</v>
      </c>
      <c r="F7" s="282">
        <v>0.6</v>
      </c>
      <c r="G7" s="282">
        <v>84.5</v>
      </c>
      <c r="H7" s="282">
        <v>663</v>
      </c>
      <c r="I7" s="282">
        <v>649.6</v>
      </c>
      <c r="J7" s="282">
        <v>102.1</v>
      </c>
      <c r="K7" s="282">
        <v>421</v>
      </c>
      <c r="L7" s="282">
        <v>410.2</v>
      </c>
      <c r="M7" s="282">
        <v>102.6</v>
      </c>
      <c r="N7" s="286">
        <v>1084.5</v>
      </c>
      <c r="O7" s="286">
        <v>1060.4000000000001</v>
      </c>
      <c r="P7" s="282">
        <v>102.3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94" t="s">
        <v>47</v>
      </c>
      <c r="B8" s="282">
        <v>195</v>
      </c>
      <c r="C8" s="282">
        <v>179.8</v>
      </c>
      <c r="D8" s="282">
        <v>108.4</v>
      </c>
      <c r="E8" s="282">
        <v>51.4</v>
      </c>
      <c r="F8" s="282">
        <v>42.3</v>
      </c>
      <c r="G8" s="282">
        <v>121.4</v>
      </c>
      <c r="H8" s="282">
        <v>143.6</v>
      </c>
      <c r="I8" s="282">
        <v>137.5</v>
      </c>
      <c r="J8" s="282">
        <v>104.4</v>
      </c>
      <c r="K8" s="282">
        <v>413.2</v>
      </c>
      <c r="L8" s="282">
        <v>398.6</v>
      </c>
      <c r="M8" s="282">
        <v>103.7</v>
      </c>
      <c r="N8" s="286">
        <v>608.20000000000005</v>
      </c>
      <c r="O8" s="286">
        <v>578.4</v>
      </c>
      <c r="P8" s="282">
        <v>105.1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94" t="s">
        <v>48</v>
      </c>
      <c r="B9" s="282">
        <v>1031.5</v>
      </c>
      <c r="C9" s="282">
        <v>1025</v>
      </c>
      <c r="D9" s="282">
        <v>100.6</v>
      </c>
      <c r="E9" s="282">
        <v>115.3</v>
      </c>
      <c r="F9" s="282">
        <v>111.2</v>
      </c>
      <c r="G9" s="282">
        <v>103.7</v>
      </c>
      <c r="H9" s="282">
        <v>916.2</v>
      </c>
      <c r="I9" s="282">
        <v>913.8</v>
      </c>
      <c r="J9" s="282">
        <v>100.3</v>
      </c>
      <c r="K9" s="282">
        <v>738.3</v>
      </c>
      <c r="L9" s="282">
        <v>720.4</v>
      </c>
      <c r="M9" s="282">
        <v>102.5</v>
      </c>
      <c r="N9" s="286">
        <v>1769.8</v>
      </c>
      <c r="O9" s="286">
        <v>1745.4</v>
      </c>
      <c r="P9" s="282">
        <v>101.4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94" t="s">
        <v>49</v>
      </c>
      <c r="B10" s="282">
        <v>2818.5</v>
      </c>
      <c r="C10" s="282">
        <v>2739.6</v>
      </c>
      <c r="D10" s="282">
        <v>102.9</v>
      </c>
      <c r="E10" s="282">
        <v>73.400000000000006</v>
      </c>
      <c r="F10" s="282">
        <v>43.3</v>
      </c>
      <c r="G10" s="282">
        <v>169.4</v>
      </c>
      <c r="H10" s="282">
        <v>2745.1</v>
      </c>
      <c r="I10" s="282">
        <v>2696.3</v>
      </c>
      <c r="J10" s="282">
        <v>101.8</v>
      </c>
      <c r="K10" s="282">
        <v>1510.8</v>
      </c>
      <c r="L10" s="282">
        <v>1471.7</v>
      </c>
      <c r="M10" s="282">
        <v>102.7</v>
      </c>
      <c r="N10" s="286">
        <v>4329.3</v>
      </c>
      <c r="O10" s="286">
        <v>4211.3</v>
      </c>
      <c r="P10" s="282">
        <v>102.8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94" t="s">
        <v>50</v>
      </c>
      <c r="B11" s="282">
        <v>178.8</v>
      </c>
      <c r="C11" s="282">
        <v>162.6</v>
      </c>
      <c r="D11" s="282">
        <v>110</v>
      </c>
      <c r="E11" s="282">
        <v>25.1</v>
      </c>
      <c r="F11" s="282">
        <v>5.5</v>
      </c>
      <c r="G11" s="282">
        <v>461</v>
      </c>
      <c r="H11" s="282">
        <v>153.69999999999999</v>
      </c>
      <c r="I11" s="282">
        <v>157.1</v>
      </c>
      <c r="J11" s="282">
        <v>97.8</v>
      </c>
      <c r="K11" s="282">
        <v>166.2</v>
      </c>
      <c r="L11" s="282">
        <v>149</v>
      </c>
      <c r="M11" s="282">
        <v>111.5</v>
      </c>
      <c r="N11" s="286">
        <v>345</v>
      </c>
      <c r="O11" s="286">
        <v>311.60000000000002</v>
      </c>
      <c r="P11" s="282">
        <v>110.7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94" t="s">
        <v>51</v>
      </c>
      <c r="B12" s="282">
        <v>945</v>
      </c>
      <c r="C12" s="282">
        <v>970.5</v>
      </c>
      <c r="D12" s="282">
        <v>97.4</v>
      </c>
      <c r="E12" s="282">
        <v>73.099999999999994</v>
      </c>
      <c r="F12" s="282">
        <v>121.8</v>
      </c>
      <c r="G12" s="282">
        <v>60</v>
      </c>
      <c r="H12" s="282">
        <v>871.9</v>
      </c>
      <c r="I12" s="282">
        <v>848.7</v>
      </c>
      <c r="J12" s="282">
        <v>102.7</v>
      </c>
      <c r="K12" s="282">
        <v>849.4</v>
      </c>
      <c r="L12" s="282">
        <v>827.7</v>
      </c>
      <c r="M12" s="282">
        <v>102.6</v>
      </c>
      <c r="N12" s="286">
        <v>1794.4</v>
      </c>
      <c r="O12" s="286">
        <v>1798.2</v>
      </c>
      <c r="P12" s="282">
        <v>99.8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94" t="s">
        <v>52</v>
      </c>
      <c r="B13" s="282">
        <v>1745.7</v>
      </c>
      <c r="C13" s="282">
        <v>1721.4</v>
      </c>
      <c r="D13" s="282">
        <v>101.4</v>
      </c>
      <c r="E13" s="282">
        <v>14.8</v>
      </c>
      <c r="F13" s="282">
        <v>15.9</v>
      </c>
      <c r="G13" s="282">
        <v>93.5</v>
      </c>
      <c r="H13" s="282">
        <v>1730.9</v>
      </c>
      <c r="I13" s="282">
        <v>1705.5</v>
      </c>
      <c r="J13" s="282">
        <v>101.5</v>
      </c>
      <c r="K13" s="282">
        <v>2417.8000000000002</v>
      </c>
      <c r="L13" s="282">
        <v>2381.3000000000002</v>
      </c>
      <c r="M13" s="282">
        <v>101.5</v>
      </c>
      <c r="N13" s="286">
        <v>4163.5</v>
      </c>
      <c r="O13" s="286">
        <v>4102.7</v>
      </c>
      <c r="P13" s="282">
        <v>101.5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94" t="s">
        <v>72</v>
      </c>
      <c r="B14" s="282">
        <v>1821.4</v>
      </c>
      <c r="C14" s="282">
        <v>1898.8</v>
      </c>
      <c r="D14" s="282">
        <v>95.9</v>
      </c>
      <c r="E14" s="282">
        <v>174</v>
      </c>
      <c r="F14" s="282">
        <v>263.7</v>
      </c>
      <c r="G14" s="282">
        <v>66</v>
      </c>
      <c r="H14" s="282">
        <v>1647.4</v>
      </c>
      <c r="I14" s="282">
        <v>1635.1</v>
      </c>
      <c r="J14" s="282">
        <v>100.8</v>
      </c>
      <c r="K14" s="282">
        <v>1689.9</v>
      </c>
      <c r="L14" s="282">
        <v>1689.2</v>
      </c>
      <c r="M14" s="282">
        <v>100</v>
      </c>
      <c r="N14" s="286">
        <v>3511.3</v>
      </c>
      <c r="O14" s="286">
        <v>3588</v>
      </c>
      <c r="P14" s="282">
        <v>97.9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94" t="s">
        <v>53</v>
      </c>
      <c r="B15" s="282">
        <v>458.5</v>
      </c>
      <c r="C15" s="282">
        <v>465.7</v>
      </c>
      <c r="D15" s="282">
        <v>98.4</v>
      </c>
      <c r="E15" s="282">
        <v>29.8</v>
      </c>
      <c r="F15" s="282">
        <v>39.6</v>
      </c>
      <c r="G15" s="282">
        <v>75.099999999999994</v>
      </c>
      <c r="H15" s="282">
        <v>428.7</v>
      </c>
      <c r="I15" s="282">
        <v>426.1</v>
      </c>
      <c r="J15" s="282">
        <v>100.6</v>
      </c>
      <c r="K15" s="282">
        <v>327.5</v>
      </c>
      <c r="L15" s="282">
        <v>325.3</v>
      </c>
      <c r="M15" s="282">
        <v>100.7</v>
      </c>
      <c r="N15" s="286">
        <v>786</v>
      </c>
      <c r="O15" s="286">
        <v>791</v>
      </c>
      <c r="P15" s="282">
        <v>99.4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>
      <c r="A16" s="94" t="s">
        <v>54</v>
      </c>
      <c r="B16" s="282">
        <v>115.6</v>
      </c>
      <c r="C16" s="282">
        <v>121.1</v>
      </c>
      <c r="D16" s="282">
        <v>95.5</v>
      </c>
      <c r="E16" s="282">
        <v>5.5</v>
      </c>
      <c r="F16" s="282">
        <v>8.4</v>
      </c>
      <c r="G16" s="282">
        <v>65.5</v>
      </c>
      <c r="H16" s="282">
        <v>110.1</v>
      </c>
      <c r="I16" s="282">
        <v>112.7</v>
      </c>
      <c r="J16" s="282">
        <v>97.7</v>
      </c>
      <c r="K16" s="282">
        <v>302.10000000000002</v>
      </c>
      <c r="L16" s="282">
        <v>300.60000000000002</v>
      </c>
      <c r="M16" s="282">
        <v>100.5</v>
      </c>
      <c r="N16" s="286">
        <v>417.7</v>
      </c>
      <c r="O16" s="286">
        <v>421.7</v>
      </c>
      <c r="P16" s="282">
        <v>99.1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>
      <c r="A17" s="94" t="s">
        <v>55</v>
      </c>
      <c r="B17" s="282">
        <v>120.1</v>
      </c>
      <c r="C17" s="282">
        <v>102.8</v>
      </c>
      <c r="D17" s="282">
        <v>116.8</v>
      </c>
      <c r="E17" s="282">
        <v>4.2</v>
      </c>
      <c r="F17" s="282">
        <v>5.6</v>
      </c>
      <c r="G17" s="282">
        <v>74.3</v>
      </c>
      <c r="H17" s="282">
        <v>115.9</v>
      </c>
      <c r="I17" s="282">
        <v>97.2</v>
      </c>
      <c r="J17" s="282">
        <v>119.2</v>
      </c>
      <c r="K17" s="282">
        <v>245.2</v>
      </c>
      <c r="L17" s="282">
        <v>228.4</v>
      </c>
      <c r="M17" s="282">
        <v>107.4</v>
      </c>
      <c r="N17" s="286">
        <v>365.3</v>
      </c>
      <c r="O17" s="286">
        <v>331.2</v>
      </c>
      <c r="P17" s="282">
        <v>110.3</v>
      </c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>
      <c r="A18" s="94" t="s">
        <v>56</v>
      </c>
      <c r="B18" s="282">
        <v>295.10000000000002</v>
      </c>
      <c r="C18" s="282">
        <v>277.60000000000002</v>
      </c>
      <c r="D18" s="282">
        <v>106.3</v>
      </c>
      <c r="E18" s="282">
        <v>4.0999999999999996</v>
      </c>
      <c r="F18" s="282">
        <v>0.5</v>
      </c>
      <c r="G18" s="282">
        <v>785.1</v>
      </c>
      <c r="H18" s="282">
        <v>291</v>
      </c>
      <c r="I18" s="282">
        <v>277.10000000000002</v>
      </c>
      <c r="J18" s="282">
        <v>105</v>
      </c>
      <c r="K18" s="282">
        <v>223</v>
      </c>
      <c r="L18" s="282">
        <v>258.39999999999998</v>
      </c>
      <c r="M18" s="282">
        <v>86.3</v>
      </c>
      <c r="N18" s="286">
        <v>518.1</v>
      </c>
      <c r="O18" s="286">
        <v>536</v>
      </c>
      <c r="P18" s="282">
        <v>96.7</v>
      </c>
      <c r="Q18" s="8"/>
      <c r="R18" s="8"/>
      <c r="S18" s="9"/>
      <c r="T18" s="9"/>
      <c r="U18" s="8"/>
      <c r="V18" s="8"/>
      <c r="W18" s="8"/>
      <c r="X18" s="8"/>
      <c r="Y18" s="8"/>
      <c r="Z18" s="8"/>
    </row>
    <row r="19" spans="1:26" ht="14.25" customHeight="1">
      <c r="A19" s="94" t="s">
        <v>57</v>
      </c>
      <c r="B19" s="282">
        <v>418.8</v>
      </c>
      <c r="C19" s="282">
        <v>397.6</v>
      </c>
      <c r="D19" s="282">
        <v>105.3</v>
      </c>
      <c r="E19" s="282">
        <v>72.3</v>
      </c>
      <c r="F19" s="282">
        <v>42.4</v>
      </c>
      <c r="G19" s="282">
        <v>170.5</v>
      </c>
      <c r="H19" s="282">
        <v>346.5</v>
      </c>
      <c r="I19" s="282">
        <v>355.2</v>
      </c>
      <c r="J19" s="282">
        <v>97.6</v>
      </c>
      <c r="K19" s="282">
        <v>510.7</v>
      </c>
      <c r="L19" s="282">
        <v>519.29999999999995</v>
      </c>
      <c r="M19" s="282">
        <v>98.3</v>
      </c>
      <c r="N19" s="286">
        <v>929.5</v>
      </c>
      <c r="O19" s="286">
        <v>916.9</v>
      </c>
      <c r="P19" s="282">
        <v>101.4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>
      <c r="A20" s="94" t="s">
        <v>58</v>
      </c>
      <c r="B20" s="282">
        <v>137.1</v>
      </c>
      <c r="C20" s="282">
        <v>130.69999999999999</v>
      </c>
      <c r="D20" s="282">
        <v>104.9</v>
      </c>
      <c r="E20" s="282">
        <v>41.8</v>
      </c>
      <c r="F20" s="282">
        <v>48.5</v>
      </c>
      <c r="G20" s="282">
        <v>86.1</v>
      </c>
      <c r="H20" s="282">
        <v>95.3</v>
      </c>
      <c r="I20" s="282">
        <v>82.2</v>
      </c>
      <c r="J20" s="282">
        <v>115.9</v>
      </c>
      <c r="K20" s="282">
        <v>588</v>
      </c>
      <c r="L20" s="282">
        <v>582.29999999999995</v>
      </c>
      <c r="M20" s="282">
        <v>101</v>
      </c>
      <c r="N20" s="286">
        <v>725.1</v>
      </c>
      <c r="O20" s="286">
        <v>713</v>
      </c>
      <c r="P20" s="282">
        <v>101.7</v>
      </c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>
      <c r="A21" s="94" t="s">
        <v>59</v>
      </c>
      <c r="B21" s="282">
        <v>3440.2</v>
      </c>
      <c r="C21" s="282">
        <v>3640.4</v>
      </c>
      <c r="D21" s="282">
        <v>94.5</v>
      </c>
      <c r="E21" s="282">
        <v>547.79999999999995</v>
      </c>
      <c r="F21" s="282">
        <v>646.70000000000005</v>
      </c>
      <c r="G21" s="282">
        <v>84.7</v>
      </c>
      <c r="H21" s="282">
        <v>2892.4</v>
      </c>
      <c r="I21" s="282">
        <v>2993.7</v>
      </c>
      <c r="J21" s="282">
        <v>96.6</v>
      </c>
      <c r="K21" s="282">
        <v>3981.6</v>
      </c>
      <c r="L21" s="282">
        <v>3900.3</v>
      </c>
      <c r="M21" s="282">
        <v>102.1</v>
      </c>
      <c r="N21" s="286">
        <v>7421.8</v>
      </c>
      <c r="O21" s="286">
        <v>7540.7</v>
      </c>
      <c r="P21" s="282">
        <v>98.4</v>
      </c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>
      <c r="A22" s="93" t="s">
        <v>71</v>
      </c>
      <c r="B22" s="282">
        <v>317.39999999999998</v>
      </c>
      <c r="C22" s="282">
        <v>302.10000000000002</v>
      </c>
      <c r="D22" s="282">
        <v>105</v>
      </c>
      <c r="E22" s="282">
        <v>16.7</v>
      </c>
      <c r="F22" s="282">
        <v>0.1</v>
      </c>
      <c r="G22" s="282">
        <v>12835.4</v>
      </c>
      <c r="H22" s="282">
        <v>300.7</v>
      </c>
      <c r="I22" s="282">
        <v>302</v>
      </c>
      <c r="J22" s="282">
        <v>99.6</v>
      </c>
      <c r="K22" s="282">
        <v>127.1</v>
      </c>
      <c r="L22" s="282">
        <v>127.2</v>
      </c>
      <c r="M22" s="282">
        <v>99.9</v>
      </c>
      <c r="N22" s="286">
        <v>444.5</v>
      </c>
      <c r="O22" s="286">
        <v>429.3</v>
      </c>
      <c r="P22" s="282">
        <v>103.5</v>
      </c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>
      <c r="A23" s="94" t="s">
        <v>60</v>
      </c>
      <c r="B23" s="282">
        <v>490.4</v>
      </c>
      <c r="C23" s="282">
        <v>488.7</v>
      </c>
      <c r="D23" s="282">
        <v>100.3</v>
      </c>
      <c r="E23" s="282" t="s">
        <v>133</v>
      </c>
      <c r="F23" s="282">
        <v>4.3</v>
      </c>
      <c r="G23" s="282" t="s">
        <v>133</v>
      </c>
      <c r="H23" s="282">
        <v>490.4</v>
      </c>
      <c r="I23" s="282">
        <v>484.4</v>
      </c>
      <c r="J23" s="282">
        <v>101.2</v>
      </c>
      <c r="K23" s="282">
        <v>619.5</v>
      </c>
      <c r="L23" s="282">
        <v>631.20000000000005</v>
      </c>
      <c r="M23" s="282">
        <v>98.1</v>
      </c>
      <c r="N23" s="286">
        <v>1109.9000000000001</v>
      </c>
      <c r="O23" s="286">
        <v>1119.9000000000001</v>
      </c>
      <c r="P23" s="282">
        <v>99.1</v>
      </c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94" t="s">
        <v>76</v>
      </c>
      <c r="B24" s="282" t="s">
        <v>133</v>
      </c>
      <c r="C24" s="282">
        <v>1.2</v>
      </c>
      <c r="D24" s="282" t="s">
        <v>133</v>
      </c>
      <c r="E24" s="282" t="s">
        <v>133</v>
      </c>
      <c r="F24" s="282">
        <v>1.2</v>
      </c>
      <c r="G24" s="282" t="s">
        <v>133</v>
      </c>
      <c r="H24" s="282" t="s">
        <v>133</v>
      </c>
      <c r="I24" s="282" t="s">
        <v>133</v>
      </c>
      <c r="J24" s="282" t="s">
        <v>133</v>
      </c>
      <c r="K24" s="282">
        <v>0.4</v>
      </c>
      <c r="L24" s="282">
        <v>0.4</v>
      </c>
      <c r="M24" s="282">
        <v>100</v>
      </c>
      <c r="N24" s="286">
        <v>0.4</v>
      </c>
      <c r="O24" s="286">
        <v>1.6</v>
      </c>
      <c r="P24" s="282">
        <v>25.5</v>
      </c>
      <c r="Q24" s="8"/>
      <c r="R24" s="9"/>
      <c r="S24" s="9"/>
      <c r="T24" s="9"/>
      <c r="U24" s="9"/>
      <c r="V24" s="9"/>
      <c r="W24" s="9"/>
      <c r="X24" s="8"/>
      <c r="Y24" s="8"/>
      <c r="Z24" s="8"/>
    </row>
    <row r="25" spans="1:26">
      <c r="A25" s="94" t="s">
        <v>61</v>
      </c>
      <c r="B25" s="282" t="s">
        <v>133</v>
      </c>
      <c r="C25" s="282" t="s">
        <v>133</v>
      </c>
      <c r="D25" s="282" t="s">
        <v>133</v>
      </c>
      <c r="E25" s="282" t="s">
        <v>133</v>
      </c>
      <c r="F25" s="282" t="s">
        <v>133</v>
      </c>
      <c r="G25" s="282" t="s">
        <v>133</v>
      </c>
      <c r="H25" s="282" t="s">
        <v>133</v>
      </c>
      <c r="I25" s="282" t="s">
        <v>133</v>
      </c>
      <c r="J25" s="282" t="s">
        <v>133</v>
      </c>
      <c r="K25" s="282">
        <v>1.2</v>
      </c>
      <c r="L25" s="282">
        <v>0.7</v>
      </c>
      <c r="M25" s="282">
        <v>171.4</v>
      </c>
      <c r="N25" s="286">
        <v>1.2</v>
      </c>
      <c r="O25" s="286">
        <v>0.7</v>
      </c>
      <c r="P25" s="282">
        <v>171.4</v>
      </c>
      <c r="Q25" s="8"/>
      <c r="R25" s="8"/>
      <c r="S25" s="8"/>
      <c r="T25" s="8"/>
      <c r="U25" s="9"/>
      <c r="V25" s="9"/>
      <c r="W25" s="9"/>
      <c r="X25" s="8"/>
      <c r="Y25" s="8"/>
      <c r="Z25" s="8"/>
    </row>
    <row r="26" spans="1:26">
      <c r="A26" s="96" t="s">
        <v>62</v>
      </c>
      <c r="B26" s="284">
        <v>7.8</v>
      </c>
      <c r="C26" s="284">
        <v>7.5</v>
      </c>
      <c r="D26" s="284">
        <v>104.1</v>
      </c>
      <c r="E26" s="284">
        <v>3.5</v>
      </c>
      <c r="F26" s="284">
        <v>3.2</v>
      </c>
      <c r="G26" s="284">
        <v>109.7</v>
      </c>
      <c r="H26" s="284">
        <v>4.3</v>
      </c>
      <c r="I26" s="284">
        <v>4.3</v>
      </c>
      <c r="J26" s="284">
        <v>100</v>
      </c>
      <c r="K26" s="284">
        <v>154.69999999999999</v>
      </c>
      <c r="L26" s="284">
        <v>154.80000000000001</v>
      </c>
      <c r="M26" s="284">
        <v>99.9</v>
      </c>
      <c r="N26" s="284">
        <v>162.5</v>
      </c>
      <c r="O26" s="284">
        <v>162.30000000000001</v>
      </c>
      <c r="P26" s="284">
        <v>100.1</v>
      </c>
      <c r="Q26" s="8"/>
      <c r="R26" s="8"/>
      <c r="S26" s="8"/>
      <c r="T26" s="8"/>
      <c r="U26" s="9"/>
      <c r="V26" s="9"/>
      <c r="W26" s="9"/>
      <c r="X26" s="8"/>
      <c r="Y26" s="8"/>
      <c r="Z26" s="8"/>
    </row>
    <row r="27" spans="1:2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26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26">
      <c r="B29" s="37"/>
      <c r="C29" s="37"/>
      <c r="D29" s="3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</row>
    <row r="30" spans="1:26">
      <c r="B30" s="37"/>
      <c r="C30" s="37"/>
      <c r="D30" s="37"/>
      <c r="E30" s="165"/>
      <c r="F30" s="165"/>
      <c r="G30" s="167"/>
      <c r="H30" s="167"/>
      <c r="I30" s="167"/>
      <c r="J30" s="167"/>
      <c r="K30" s="167"/>
      <c r="L30" s="167"/>
      <c r="M30" s="167"/>
      <c r="N30" s="167"/>
      <c r="O30" s="167"/>
      <c r="P30" s="167"/>
    </row>
    <row r="31" spans="1:26">
      <c r="B31" s="37"/>
      <c r="C31" s="37"/>
      <c r="D31" s="3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  <row r="32" spans="1:26">
      <c r="B32" s="37"/>
      <c r="C32" s="37"/>
      <c r="D32" s="3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</row>
    <row r="33" spans="2:16">
      <c r="B33" s="37"/>
      <c r="C33" s="37"/>
      <c r="D33" s="3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</row>
    <row r="34" spans="2:16">
      <c r="B34" s="37"/>
      <c r="C34" s="37"/>
      <c r="D34" s="3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</row>
    <row r="35" spans="2:16">
      <c r="B35" s="37"/>
      <c r="C35" s="37"/>
      <c r="D35" s="3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</row>
    <row r="36" spans="2:16">
      <c r="B36" s="37"/>
      <c r="C36" s="37"/>
      <c r="D36" s="3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</row>
    <row r="37" spans="2:16">
      <c r="B37" s="37"/>
      <c r="C37" s="37"/>
      <c r="D37" s="3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</row>
    <row r="38" spans="2:16">
      <c r="B38" s="37"/>
      <c r="C38" s="37"/>
      <c r="D38" s="3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</row>
    <row r="39" spans="2:16">
      <c r="B39" s="37"/>
      <c r="C39" s="37"/>
      <c r="D39" s="3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</row>
    <row r="40" spans="2:16">
      <c r="B40" s="37"/>
      <c r="C40" s="37"/>
      <c r="D40" s="37"/>
      <c r="E40" s="165"/>
      <c r="F40" s="165"/>
      <c r="G40" s="165"/>
      <c r="H40" s="167"/>
      <c r="I40" s="167"/>
      <c r="J40" s="167"/>
      <c r="K40" s="167"/>
      <c r="L40" s="167"/>
      <c r="M40" s="167"/>
      <c r="N40" s="167"/>
      <c r="O40" s="167"/>
      <c r="P40" s="167"/>
    </row>
    <row r="41" spans="2:16">
      <c r="B41" s="37"/>
      <c r="C41" s="37"/>
      <c r="D41" s="37"/>
      <c r="E41" s="165"/>
      <c r="F41" s="165"/>
      <c r="G41" s="165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2:16">
      <c r="B42" s="37"/>
      <c r="C42" s="37"/>
      <c r="D42" s="3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</row>
    <row r="43" spans="2:16">
      <c r="B43" s="37"/>
      <c r="C43" s="37"/>
      <c r="D43" s="3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</row>
    <row r="44" spans="2:16">
      <c r="B44" s="37"/>
      <c r="C44" s="37"/>
      <c r="D44" s="3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</row>
    <row r="45" spans="2:16">
      <c r="B45" s="37"/>
      <c r="C45" s="37"/>
      <c r="D45" s="3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</row>
    <row r="46" spans="2:16"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</row>
    <row r="47" spans="2:16">
      <c r="E47" s="165"/>
      <c r="F47" s="165"/>
      <c r="G47" s="165"/>
      <c r="H47" s="165"/>
      <c r="I47" s="165"/>
      <c r="J47" s="165"/>
      <c r="K47" s="167"/>
      <c r="L47" s="167"/>
      <c r="M47" s="167"/>
      <c r="N47" s="167"/>
      <c r="O47" s="167"/>
      <c r="P47" s="167"/>
    </row>
    <row r="48" spans="2:16">
      <c r="E48" s="167"/>
      <c r="F48" s="167"/>
      <c r="G48" s="167"/>
      <c r="H48" s="165"/>
      <c r="I48" s="165"/>
      <c r="J48" s="165"/>
      <c r="K48" s="167"/>
      <c r="L48" s="167"/>
      <c r="M48" s="167"/>
      <c r="N48" s="167"/>
      <c r="O48" s="167"/>
      <c r="P48" s="167"/>
    </row>
    <row r="49" spans="5:16">
      <c r="E49" s="167"/>
      <c r="F49" s="167"/>
      <c r="G49" s="167"/>
      <c r="H49" s="165"/>
      <c r="I49" s="165"/>
      <c r="J49" s="165"/>
      <c r="K49" s="167"/>
      <c r="L49" s="167"/>
      <c r="M49" s="167"/>
      <c r="N49" s="167"/>
      <c r="O49" s="167"/>
      <c r="P49" s="167"/>
    </row>
    <row r="52" spans="5:16"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</row>
    <row r="53" spans="5:16"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</row>
    <row r="54" spans="5:16"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</row>
    <row r="55" spans="5:16"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</row>
    <row r="56" spans="5:16"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</row>
    <row r="57" spans="5:16"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</row>
    <row r="58" spans="5:16"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</row>
    <row r="59" spans="5:16"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</row>
    <row r="60" spans="5:16"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</row>
    <row r="61" spans="5:16"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</row>
    <row r="62" spans="5:16"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</row>
    <row r="63" spans="5:16"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</row>
    <row r="64" spans="5:16"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</row>
    <row r="65" spans="5:16"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</row>
    <row r="66" spans="5:16"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</row>
    <row r="67" spans="5:16"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</row>
    <row r="68" spans="5:16"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</row>
    <row r="69" spans="5:16"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</row>
    <row r="70" spans="5:16"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</row>
    <row r="71" spans="5:16"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</row>
    <row r="72" spans="5:16"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</row>
    <row r="73" spans="5:16"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</row>
    <row r="74" spans="5:16"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8"/>
  <sheetViews>
    <sheetView zoomScaleNormal="100" workbookViewId="0">
      <selection sqref="A1:P1"/>
    </sheetView>
  </sheetViews>
  <sheetFormatPr defaultRowHeight="12.75"/>
  <cols>
    <col min="1" max="1" width="24.42578125" style="53" customWidth="1"/>
    <col min="2" max="2" width="9.42578125" style="53" customWidth="1"/>
    <col min="3" max="3" width="9.7109375" style="53" customWidth="1"/>
    <col min="4" max="4" width="10" style="53" customWidth="1"/>
    <col min="5" max="5" width="9" style="53" customWidth="1"/>
    <col min="6" max="6" width="8.85546875" style="53" customWidth="1"/>
    <col min="7" max="7" width="9.28515625" style="53" customWidth="1"/>
    <col min="8" max="9" width="9.5703125" style="53" customWidth="1"/>
    <col min="10" max="10" width="9.140625" style="53" customWidth="1"/>
    <col min="11" max="12" width="9.85546875" style="53" customWidth="1"/>
    <col min="13" max="13" width="9.42578125" style="53" customWidth="1"/>
    <col min="14" max="19" width="9.140625" style="53"/>
    <col min="20" max="20" width="10.7109375" style="53" bestFit="1" customWidth="1"/>
    <col min="21" max="16384" width="9.140625" style="53"/>
  </cols>
  <sheetData>
    <row r="1" spans="1:27" ht="17.25" customHeight="1">
      <c r="A1" s="405" t="s">
        <v>169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27" ht="20.25" customHeight="1">
      <c r="A2" s="405" t="s">
        <v>170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</row>
    <row r="3" spans="1:27" ht="18" customHeight="1">
      <c r="A3" s="405" t="s">
        <v>171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</row>
    <row r="4" spans="1:27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P4" s="55" t="s">
        <v>68</v>
      </c>
    </row>
    <row r="5" spans="1:27" ht="16.5" customHeight="1">
      <c r="A5" s="384"/>
      <c r="B5" s="385" t="s">
        <v>112</v>
      </c>
      <c r="C5" s="386"/>
      <c r="D5" s="391"/>
      <c r="E5" s="393" t="s">
        <v>80</v>
      </c>
      <c r="F5" s="394"/>
      <c r="G5" s="394"/>
      <c r="H5" s="394"/>
      <c r="I5" s="394"/>
      <c r="J5" s="395"/>
      <c r="K5" s="385" t="s">
        <v>119</v>
      </c>
      <c r="L5" s="386"/>
      <c r="M5" s="391"/>
      <c r="N5" s="385" t="s">
        <v>113</v>
      </c>
      <c r="O5" s="386"/>
      <c r="P5" s="386"/>
    </row>
    <row r="6" spans="1:27" ht="30" customHeight="1">
      <c r="A6" s="384"/>
      <c r="B6" s="387"/>
      <c r="C6" s="388"/>
      <c r="D6" s="392"/>
      <c r="E6" s="393" t="s">
        <v>78</v>
      </c>
      <c r="F6" s="394"/>
      <c r="G6" s="395"/>
      <c r="H6" s="393" t="s">
        <v>79</v>
      </c>
      <c r="I6" s="394"/>
      <c r="J6" s="395"/>
      <c r="K6" s="387"/>
      <c r="L6" s="388"/>
      <c r="M6" s="392"/>
      <c r="N6" s="387"/>
      <c r="O6" s="388"/>
      <c r="P6" s="388"/>
    </row>
    <row r="7" spans="1:27" ht="48.75" customHeight="1">
      <c r="A7" s="384"/>
      <c r="B7" s="88" t="s">
        <v>128</v>
      </c>
      <c r="C7" s="88" t="s">
        <v>120</v>
      </c>
      <c r="D7" s="88" t="s">
        <v>130</v>
      </c>
      <c r="E7" s="88" t="s">
        <v>128</v>
      </c>
      <c r="F7" s="88" t="s">
        <v>120</v>
      </c>
      <c r="G7" s="88" t="s">
        <v>129</v>
      </c>
      <c r="H7" s="88" t="s">
        <v>128</v>
      </c>
      <c r="I7" s="88" t="s">
        <v>120</v>
      </c>
      <c r="J7" s="88" t="s">
        <v>129</v>
      </c>
      <c r="K7" s="88" t="s">
        <v>128</v>
      </c>
      <c r="L7" s="88" t="s">
        <v>120</v>
      </c>
      <c r="M7" s="88" t="s">
        <v>129</v>
      </c>
      <c r="N7" s="88" t="s">
        <v>128</v>
      </c>
      <c r="O7" s="88" t="s">
        <v>120</v>
      </c>
      <c r="P7" s="89" t="s">
        <v>129</v>
      </c>
      <c r="Q7" s="56"/>
      <c r="R7" s="56"/>
      <c r="S7" s="56"/>
      <c r="T7" s="56"/>
    </row>
    <row r="8" spans="1:27" s="14" customFormat="1">
      <c r="A8" s="116" t="s">
        <v>46</v>
      </c>
      <c r="B8" s="314">
        <v>5068166</v>
      </c>
      <c r="C8" s="314">
        <v>4738968</v>
      </c>
      <c r="D8" s="315">
        <v>106.9</v>
      </c>
      <c r="E8" s="314">
        <v>946233</v>
      </c>
      <c r="F8" s="314">
        <v>881432</v>
      </c>
      <c r="G8" s="315">
        <v>107.4</v>
      </c>
      <c r="H8" s="314">
        <v>4121933</v>
      </c>
      <c r="I8" s="314">
        <v>3857536</v>
      </c>
      <c r="J8" s="315">
        <v>106.9</v>
      </c>
      <c r="K8" s="314">
        <v>4273981</v>
      </c>
      <c r="L8" s="314">
        <v>4092597</v>
      </c>
      <c r="M8" s="315">
        <v>104.4</v>
      </c>
      <c r="N8" s="314">
        <v>9342147</v>
      </c>
      <c r="O8" s="314">
        <v>8831565</v>
      </c>
      <c r="P8" s="315">
        <v>105.8</v>
      </c>
      <c r="Q8" s="81"/>
      <c r="R8" s="82"/>
      <c r="S8" s="82"/>
      <c r="T8" s="81"/>
      <c r="U8" s="82"/>
      <c r="V8" s="82"/>
      <c r="W8" s="81"/>
      <c r="X8" s="82"/>
      <c r="Y8" s="82"/>
      <c r="Z8" s="41"/>
      <c r="AA8" s="38"/>
    </row>
    <row r="9" spans="1:27" s="14" customFormat="1">
      <c r="A9" s="93" t="s">
        <v>73</v>
      </c>
      <c r="B9" s="314">
        <v>544849</v>
      </c>
      <c r="C9" s="314">
        <v>489158</v>
      </c>
      <c r="D9" s="315">
        <v>111.4</v>
      </c>
      <c r="E9" s="314">
        <v>39988</v>
      </c>
      <c r="F9" s="314">
        <v>35053</v>
      </c>
      <c r="G9" s="315">
        <v>114.1</v>
      </c>
      <c r="H9" s="314">
        <v>504861</v>
      </c>
      <c r="I9" s="314">
        <v>454105</v>
      </c>
      <c r="J9" s="315">
        <v>111.2</v>
      </c>
      <c r="K9" s="314">
        <v>362487</v>
      </c>
      <c r="L9" s="314">
        <v>315422</v>
      </c>
      <c r="M9" s="315">
        <v>114.9</v>
      </c>
      <c r="N9" s="314">
        <v>907336</v>
      </c>
      <c r="O9" s="314">
        <v>804580</v>
      </c>
      <c r="P9" s="315">
        <v>112.8</v>
      </c>
      <c r="Q9" s="81"/>
      <c r="R9" s="82"/>
      <c r="S9" s="82"/>
      <c r="T9" s="81"/>
      <c r="U9" s="82"/>
      <c r="V9" s="82"/>
      <c r="W9" s="81"/>
      <c r="X9" s="82"/>
      <c r="Y9" s="82"/>
      <c r="Z9" s="38"/>
      <c r="AA9" s="38"/>
    </row>
    <row r="10" spans="1:27" s="14" customFormat="1">
      <c r="A10" s="117" t="s">
        <v>47</v>
      </c>
      <c r="B10" s="314">
        <v>246795</v>
      </c>
      <c r="C10" s="314">
        <v>227829</v>
      </c>
      <c r="D10" s="315">
        <v>108.3</v>
      </c>
      <c r="E10" s="314">
        <v>142433</v>
      </c>
      <c r="F10" s="314">
        <v>123638</v>
      </c>
      <c r="G10" s="315">
        <v>115.2</v>
      </c>
      <c r="H10" s="314">
        <v>104362</v>
      </c>
      <c r="I10" s="314">
        <v>104191</v>
      </c>
      <c r="J10" s="315">
        <v>100.2</v>
      </c>
      <c r="K10" s="314">
        <v>226752</v>
      </c>
      <c r="L10" s="314">
        <v>224819</v>
      </c>
      <c r="M10" s="315">
        <v>100.9</v>
      </c>
      <c r="N10" s="314">
        <v>473547</v>
      </c>
      <c r="O10" s="314">
        <v>452648</v>
      </c>
      <c r="P10" s="315">
        <v>104.6</v>
      </c>
      <c r="Q10" s="81"/>
      <c r="R10" s="82"/>
      <c r="S10" s="82"/>
      <c r="T10" s="81"/>
      <c r="U10" s="82"/>
      <c r="V10" s="82"/>
      <c r="W10" s="81"/>
      <c r="X10" s="82"/>
      <c r="Y10" s="82"/>
      <c r="Z10" s="41"/>
      <c r="AA10" s="38"/>
    </row>
    <row r="11" spans="1:27" s="14" customFormat="1">
      <c r="A11" s="117" t="s">
        <v>48</v>
      </c>
      <c r="B11" s="314">
        <v>428245</v>
      </c>
      <c r="C11" s="314">
        <v>401117</v>
      </c>
      <c r="D11" s="315">
        <v>106.8</v>
      </c>
      <c r="E11" s="314">
        <v>44786</v>
      </c>
      <c r="F11" s="314">
        <v>46357</v>
      </c>
      <c r="G11" s="315">
        <v>96.6</v>
      </c>
      <c r="H11" s="314">
        <v>383459</v>
      </c>
      <c r="I11" s="314">
        <v>354760</v>
      </c>
      <c r="J11" s="315">
        <v>108.1</v>
      </c>
      <c r="K11" s="314">
        <v>237557</v>
      </c>
      <c r="L11" s="314">
        <v>223861</v>
      </c>
      <c r="M11" s="315">
        <v>106.1</v>
      </c>
      <c r="N11" s="314">
        <v>665802</v>
      </c>
      <c r="O11" s="314">
        <v>624978</v>
      </c>
      <c r="P11" s="315">
        <v>106.5</v>
      </c>
      <c r="Q11" s="81"/>
      <c r="R11" s="82"/>
      <c r="S11" s="82"/>
      <c r="T11" s="81"/>
      <c r="U11" s="82"/>
      <c r="V11" s="82"/>
      <c r="W11" s="81"/>
      <c r="X11" s="82"/>
      <c r="Y11" s="82"/>
      <c r="Z11" s="41"/>
      <c r="AA11" s="38"/>
    </row>
    <row r="12" spans="1:27" s="14" customFormat="1">
      <c r="A12" s="117" t="s">
        <v>49</v>
      </c>
      <c r="B12" s="314">
        <v>349250</v>
      </c>
      <c r="C12" s="314">
        <v>336395</v>
      </c>
      <c r="D12" s="315">
        <v>103.8</v>
      </c>
      <c r="E12" s="314">
        <v>61510</v>
      </c>
      <c r="F12" s="314">
        <v>66113</v>
      </c>
      <c r="G12" s="315">
        <v>93</v>
      </c>
      <c r="H12" s="314">
        <v>287740</v>
      </c>
      <c r="I12" s="314">
        <v>270282</v>
      </c>
      <c r="J12" s="315">
        <v>106.5</v>
      </c>
      <c r="K12" s="314">
        <v>294575</v>
      </c>
      <c r="L12" s="314">
        <v>288278</v>
      </c>
      <c r="M12" s="315">
        <v>102.2</v>
      </c>
      <c r="N12" s="314">
        <v>643825</v>
      </c>
      <c r="O12" s="314">
        <v>624673</v>
      </c>
      <c r="P12" s="315">
        <v>103.1</v>
      </c>
      <c r="Q12" s="81"/>
      <c r="R12" s="82"/>
      <c r="S12" s="82"/>
      <c r="T12" s="81"/>
      <c r="U12" s="82"/>
      <c r="V12" s="82"/>
      <c r="W12" s="81"/>
      <c r="X12" s="82"/>
      <c r="Y12" s="82"/>
      <c r="Z12" s="41"/>
      <c r="AA12" s="38"/>
    </row>
    <row r="13" spans="1:27" s="14" customFormat="1">
      <c r="A13" s="117" t="s">
        <v>50</v>
      </c>
      <c r="B13" s="314">
        <v>137425</v>
      </c>
      <c r="C13" s="314">
        <v>132169</v>
      </c>
      <c r="D13" s="315">
        <v>104</v>
      </c>
      <c r="E13" s="314">
        <v>3468</v>
      </c>
      <c r="F13" s="314">
        <v>3200</v>
      </c>
      <c r="G13" s="315">
        <v>108.4</v>
      </c>
      <c r="H13" s="314">
        <v>133957</v>
      </c>
      <c r="I13" s="314">
        <v>128969</v>
      </c>
      <c r="J13" s="315">
        <v>103.9</v>
      </c>
      <c r="K13" s="314">
        <v>124814</v>
      </c>
      <c r="L13" s="314">
        <v>116653</v>
      </c>
      <c r="M13" s="315">
        <v>107</v>
      </c>
      <c r="N13" s="314">
        <v>262239</v>
      </c>
      <c r="O13" s="314">
        <v>248822</v>
      </c>
      <c r="P13" s="315">
        <v>105.4</v>
      </c>
      <c r="Q13" s="81"/>
      <c r="R13" s="82"/>
      <c r="S13" s="82"/>
      <c r="T13" s="81"/>
      <c r="U13" s="82"/>
      <c r="V13" s="82"/>
      <c r="W13" s="81"/>
      <c r="X13" s="82"/>
      <c r="Y13" s="82"/>
      <c r="Z13" s="41"/>
      <c r="AA13" s="38"/>
    </row>
    <row r="14" spans="1:27" s="14" customFormat="1">
      <c r="A14" s="117" t="s">
        <v>51</v>
      </c>
      <c r="B14" s="314">
        <v>828574</v>
      </c>
      <c r="C14" s="314">
        <v>766527</v>
      </c>
      <c r="D14" s="315">
        <v>108.1</v>
      </c>
      <c r="E14" s="314">
        <v>107093</v>
      </c>
      <c r="F14" s="314">
        <v>103314</v>
      </c>
      <c r="G14" s="315">
        <v>103.7</v>
      </c>
      <c r="H14" s="314">
        <v>721481</v>
      </c>
      <c r="I14" s="314">
        <v>663213</v>
      </c>
      <c r="J14" s="315">
        <v>108.8</v>
      </c>
      <c r="K14" s="314">
        <v>300045</v>
      </c>
      <c r="L14" s="314">
        <v>274232</v>
      </c>
      <c r="M14" s="315">
        <v>109.4</v>
      </c>
      <c r="N14" s="314">
        <v>1128619</v>
      </c>
      <c r="O14" s="314">
        <v>1040759</v>
      </c>
      <c r="P14" s="315">
        <v>108.4</v>
      </c>
      <c r="Q14" s="81"/>
      <c r="R14" s="82"/>
      <c r="S14" s="82"/>
      <c r="T14" s="81"/>
      <c r="U14" s="82"/>
      <c r="V14" s="82"/>
      <c r="W14" s="81"/>
      <c r="X14" s="82"/>
      <c r="Y14" s="82"/>
      <c r="Z14" s="41"/>
      <c r="AA14" s="38"/>
    </row>
    <row r="15" spans="1:27" s="14" customFormat="1">
      <c r="A15" s="117" t="s">
        <v>52</v>
      </c>
      <c r="B15" s="314">
        <v>260986</v>
      </c>
      <c r="C15" s="314">
        <v>240577</v>
      </c>
      <c r="D15" s="315">
        <v>108.5</v>
      </c>
      <c r="E15" s="314">
        <v>21840</v>
      </c>
      <c r="F15" s="314">
        <v>20963</v>
      </c>
      <c r="G15" s="315">
        <v>104.2</v>
      </c>
      <c r="H15" s="314">
        <v>239146</v>
      </c>
      <c r="I15" s="314">
        <v>219614</v>
      </c>
      <c r="J15" s="315">
        <v>108.9</v>
      </c>
      <c r="K15" s="314">
        <v>254556</v>
      </c>
      <c r="L15" s="314">
        <v>239555</v>
      </c>
      <c r="M15" s="315">
        <v>106.3</v>
      </c>
      <c r="N15" s="314">
        <v>515542</v>
      </c>
      <c r="O15" s="314">
        <v>480132</v>
      </c>
      <c r="P15" s="315">
        <v>107.4</v>
      </c>
      <c r="Q15" s="81"/>
      <c r="R15" s="82"/>
      <c r="S15" s="82"/>
      <c r="T15" s="81"/>
      <c r="U15" s="82"/>
      <c r="V15" s="82"/>
      <c r="W15" s="81"/>
      <c r="X15" s="82"/>
      <c r="Y15" s="82"/>
      <c r="Z15" s="41"/>
      <c r="AA15" s="38"/>
    </row>
    <row r="16" spans="1:27" s="14" customFormat="1">
      <c r="A16" s="94" t="s">
        <v>74</v>
      </c>
      <c r="B16" s="314">
        <v>306689</v>
      </c>
      <c r="C16" s="314">
        <v>296902</v>
      </c>
      <c r="D16" s="315">
        <v>103.3</v>
      </c>
      <c r="E16" s="314">
        <v>33003</v>
      </c>
      <c r="F16" s="314">
        <v>34655</v>
      </c>
      <c r="G16" s="315">
        <v>95.2</v>
      </c>
      <c r="H16" s="314">
        <v>273686</v>
      </c>
      <c r="I16" s="314">
        <v>262247</v>
      </c>
      <c r="J16" s="315">
        <v>104.4</v>
      </c>
      <c r="K16" s="314">
        <v>277112</v>
      </c>
      <c r="L16" s="314">
        <v>242217</v>
      </c>
      <c r="M16" s="315">
        <v>114.4</v>
      </c>
      <c r="N16" s="314">
        <v>583801</v>
      </c>
      <c r="O16" s="314">
        <v>539119</v>
      </c>
      <c r="P16" s="315">
        <v>108.3</v>
      </c>
      <c r="Q16" s="81"/>
      <c r="R16" s="82"/>
      <c r="S16" s="82"/>
      <c r="T16" s="81"/>
      <c r="U16" s="82"/>
      <c r="V16" s="82"/>
      <c r="W16" s="81"/>
      <c r="X16" s="82"/>
      <c r="Y16" s="82"/>
      <c r="Z16" s="38"/>
      <c r="AA16" s="38"/>
    </row>
    <row r="17" spans="1:27" s="14" customFormat="1" ht="14.25" customHeight="1">
      <c r="A17" s="117" t="s">
        <v>53</v>
      </c>
      <c r="B17" s="314">
        <v>284176</v>
      </c>
      <c r="C17" s="314">
        <v>283877</v>
      </c>
      <c r="D17" s="315">
        <v>100.1</v>
      </c>
      <c r="E17" s="314">
        <v>21945</v>
      </c>
      <c r="F17" s="314">
        <v>18540</v>
      </c>
      <c r="G17" s="315">
        <v>118.4</v>
      </c>
      <c r="H17" s="314">
        <v>262231</v>
      </c>
      <c r="I17" s="314">
        <v>265337</v>
      </c>
      <c r="J17" s="315">
        <v>98.8</v>
      </c>
      <c r="K17" s="314">
        <v>185992</v>
      </c>
      <c r="L17" s="314">
        <v>184767</v>
      </c>
      <c r="M17" s="315">
        <v>100.7</v>
      </c>
      <c r="N17" s="314">
        <v>470168</v>
      </c>
      <c r="O17" s="314">
        <v>468644</v>
      </c>
      <c r="P17" s="315">
        <v>100.3</v>
      </c>
      <c r="Q17" s="81"/>
      <c r="R17" s="82"/>
      <c r="S17" s="82"/>
      <c r="T17" s="81"/>
      <c r="U17" s="82"/>
      <c r="V17" s="82"/>
      <c r="W17" s="81"/>
      <c r="X17" s="82"/>
      <c r="Y17" s="82"/>
      <c r="Z17" s="41"/>
      <c r="AA17" s="38"/>
    </row>
    <row r="18" spans="1:27" s="14" customFormat="1" ht="14.25" customHeight="1">
      <c r="A18" s="117" t="s">
        <v>54</v>
      </c>
      <c r="B18" s="314">
        <v>242292</v>
      </c>
      <c r="C18" s="314">
        <v>234982</v>
      </c>
      <c r="D18" s="315">
        <v>103.1</v>
      </c>
      <c r="E18" s="314">
        <v>102862</v>
      </c>
      <c r="F18" s="314">
        <v>105895</v>
      </c>
      <c r="G18" s="315">
        <v>97.1</v>
      </c>
      <c r="H18" s="314">
        <v>139430</v>
      </c>
      <c r="I18" s="314">
        <v>129087</v>
      </c>
      <c r="J18" s="315">
        <v>108</v>
      </c>
      <c r="K18" s="314">
        <v>171385</v>
      </c>
      <c r="L18" s="314">
        <v>173546</v>
      </c>
      <c r="M18" s="315">
        <v>98.8</v>
      </c>
      <c r="N18" s="314">
        <v>413677</v>
      </c>
      <c r="O18" s="314">
        <v>408528</v>
      </c>
      <c r="P18" s="315">
        <v>101.3</v>
      </c>
      <c r="Q18" s="81"/>
      <c r="R18" s="82"/>
      <c r="S18" s="82"/>
      <c r="T18" s="81"/>
      <c r="U18" s="82"/>
      <c r="V18" s="82"/>
      <c r="W18" s="81"/>
      <c r="X18" s="82"/>
      <c r="Y18" s="82"/>
      <c r="Z18" s="41"/>
      <c r="AA18" s="38"/>
    </row>
    <row r="19" spans="1:27" s="14" customFormat="1" ht="14.25" customHeight="1">
      <c r="A19" s="117" t="s">
        <v>55</v>
      </c>
      <c r="B19" s="314">
        <v>159895</v>
      </c>
      <c r="C19" s="314">
        <v>162578</v>
      </c>
      <c r="D19" s="315">
        <v>98.3</v>
      </c>
      <c r="E19" s="314">
        <v>6529</v>
      </c>
      <c r="F19" s="314">
        <v>7228</v>
      </c>
      <c r="G19" s="315">
        <v>90.3</v>
      </c>
      <c r="H19" s="314">
        <v>153366</v>
      </c>
      <c r="I19" s="314">
        <v>155350</v>
      </c>
      <c r="J19" s="315">
        <v>98.7</v>
      </c>
      <c r="K19" s="314">
        <v>256278</v>
      </c>
      <c r="L19" s="314">
        <v>248160</v>
      </c>
      <c r="M19" s="315">
        <v>103.3</v>
      </c>
      <c r="N19" s="314">
        <v>416173</v>
      </c>
      <c r="O19" s="314">
        <v>410738</v>
      </c>
      <c r="P19" s="315">
        <v>101.3</v>
      </c>
      <c r="Q19" s="81"/>
      <c r="R19" s="82"/>
      <c r="S19" s="82"/>
      <c r="T19" s="81"/>
      <c r="U19" s="82"/>
      <c r="V19" s="82"/>
      <c r="W19" s="81"/>
      <c r="X19" s="82"/>
      <c r="Y19" s="82"/>
      <c r="Z19" s="41"/>
      <c r="AA19" s="38"/>
    </row>
    <row r="20" spans="1:27" s="14" customFormat="1" ht="14.25" customHeight="1">
      <c r="A20" s="117" t="s">
        <v>56</v>
      </c>
      <c r="B20" s="314">
        <v>11458</v>
      </c>
      <c r="C20" s="314">
        <v>10172</v>
      </c>
      <c r="D20" s="315">
        <v>112.6</v>
      </c>
      <c r="E20" s="314">
        <v>202</v>
      </c>
      <c r="F20" s="314">
        <v>822</v>
      </c>
      <c r="G20" s="315">
        <v>24.6</v>
      </c>
      <c r="H20" s="314">
        <v>11256</v>
      </c>
      <c r="I20" s="314">
        <v>9350</v>
      </c>
      <c r="J20" s="315">
        <v>120.4</v>
      </c>
      <c r="K20" s="314">
        <v>11064</v>
      </c>
      <c r="L20" s="314">
        <v>11166</v>
      </c>
      <c r="M20" s="315">
        <v>99.1</v>
      </c>
      <c r="N20" s="314">
        <v>22522</v>
      </c>
      <c r="O20" s="314">
        <v>21338</v>
      </c>
      <c r="P20" s="315">
        <v>105.5</v>
      </c>
      <c r="Q20" s="81"/>
      <c r="R20" s="82"/>
      <c r="S20" s="82"/>
      <c r="T20" s="81"/>
      <c r="U20" s="82"/>
      <c r="V20" s="82"/>
      <c r="W20" s="81"/>
      <c r="X20" s="82"/>
      <c r="Y20" s="82"/>
      <c r="Z20" s="41"/>
      <c r="AA20" s="38"/>
    </row>
    <row r="21" spans="1:27" s="14" customFormat="1" ht="14.25" customHeight="1">
      <c r="A21" s="117" t="s">
        <v>57</v>
      </c>
      <c r="B21" s="314">
        <v>334981</v>
      </c>
      <c r="C21" s="314">
        <v>317113</v>
      </c>
      <c r="D21" s="315">
        <v>105.6</v>
      </c>
      <c r="E21" s="314">
        <v>81004</v>
      </c>
      <c r="F21" s="314">
        <v>76001</v>
      </c>
      <c r="G21" s="315">
        <v>106.6</v>
      </c>
      <c r="H21" s="314">
        <v>253977</v>
      </c>
      <c r="I21" s="314">
        <v>241112</v>
      </c>
      <c r="J21" s="315">
        <v>105.3</v>
      </c>
      <c r="K21" s="314">
        <v>189116</v>
      </c>
      <c r="L21" s="314">
        <v>192257</v>
      </c>
      <c r="M21" s="315">
        <v>98.4</v>
      </c>
      <c r="N21" s="314">
        <v>524097</v>
      </c>
      <c r="O21" s="314">
        <v>509370</v>
      </c>
      <c r="P21" s="315">
        <v>102.9</v>
      </c>
      <c r="Q21" s="81"/>
      <c r="R21" s="82"/>
      <c r="S21" s="82"/>
      <c r="T21" s="81"/>
      <c r="U21" s="82"/>
      <c r="V21" s="82"/>
      <c r="W21" s="81"/>
      <c r="X21" s="82"/>
      <c r="Y21" s="82"/>
      <c r="Z21" s="41"/>
      <c r="AA21" s="38"/>
    </row>
    <row r="22" spans="1:27" s="14" customFormat="1" ht="14.25" customHeight="1">
      <c r="A22" s="117" t="s">
        <v>58</v>
      </c>
      <c r="B22" s="314">
        <v>201904</v>
      </c>
      <c r="C22" s="314">
        <v>193009</v>
      </c>
      <c r="D22" s="315">
        <v>104.6</v>
      </c>
      <c r="E22" s="314">
        <v>130116</v>
      </c>
      <c r="F22" s="314">
        <v>122261</v>
      </c>
      <c r="G22" s="315">
        <v>106.4</v>
      </c>
      <c r="H22" s="314">
        <v>71788</v>
      </c>
      <c r="I22" s="314">
        <v>70748</v>
      </c>
      <c r="J22" s="315">
        <v>101.5</v>
      </c>
      <c r="K22" s="314">
        <v>148243</v>
      </c>
      <c r="L22" s="314">
        <v>146982</v>
      </c>
      <c r="M22" s="315">
        <v>100.9</v>
      </c>
      <c r="N22" s="314">
        <v>350147</v>
      </c>
      <c r="O22" s="314">
        <v>339991</v>
      </c>
      <c r="P22" s="315">
        <v>103</v>
      </c>
      <c r="Q22" s="81"/>
      <c r="R22" s="82"/>
      <c r="S22" s="82"/>
      <c r="T22" s="81"/>
      <c r="U22" s="82"/>
      <c r="V22" s="82"/>
      <c r="W22" s="81"/>
      <c r="X22" s="82"/>
      <c r="Y22" s="82"/>
      <c r="Z22" s="41"/>
      <c r="AA22" s="38"/>
    </row>
    <row r="23" spans="1:27" s="14" customFormat="1" ht="14.25" customHeight="1">
      <c r="A23" s="117" t="s">
        <v>59</v>
      </c>
      <c r="B23" s="305">
        <v>341878</v>
      </c>
      <c r="C23" s="314">
        <v>298378</v>
      </c>
      <c r="D23" s="315">
        <v>114.6</v>
      </c>
      <c r="E23" s="305">
        <v>102881</v>
      </c>
      <c r="F23" s="305">
        <v>77429</v>
      </c>
      <c r="G23" s="315">
        <v>132.9</v>
      </c>
      <c r="H23" s="305">
        <v>238997</v>
      </c>
      <c r="I23" s="305">
        <v>220949</v>
      </c>
      <c r="J23" s="315">
        <v>108.2</v>
      </c>
      <c r="K23" s="305">
        <v>896739</v>
      </c>
      <c r="L23" s="305">
        <v>882115</v>
      </c>
      <c r="M23" s="315">
        <v>101.7</v>
      </c>
      <c r="N23" s="305">
        <v>1238617</v>
      </c>
      <c r="O23" s="314">
        <v>1180493</v>
      </c>
      <c r="P23" s="315">
        <v>104.9</v>
      </c>
      <c r="Q23" s="81"/>
      <c r="R23" s="82"/>
      <c r="S23" s="82"/>
      <c r="T23" s="81"/>
      <c r="U23" s="82"/>
      <c r="V23" s="82"/>
      <c r="W23" s="81"/>
      <c r="X23" s="82"/>
      <c r="Y23" s="82"/>
      <c r="Z23" s="41"/>
      <c r="AA23" s="38"/>
    </row>
    <row r="24" spans="1:27" s="14" customFormat="1" ht="14.25" customHeight="1">
      <c r="A24" s="93" t="s">
        <v>71</v>
      </c>
      <c r="B24" s="314">
        <v>142463</v>
      </c>
      <c r="C24" s="314">
        <v>107374</v>
      </c>
      <c r="D24" s="315">
        <v>132.69999999999999</v>
      </c>
      <c r="E24" s="314">
        <v>6714</v>
      </c>
      <c r="F24" s="314">
        <v>1506</v>
      </c>
      <c r="G24" s="315">
        <v>445.8</v>
      </c>
      <c r="H24" s="314">
        <v>135749</v>
      </c>
      <c r="I24" s="314">
        <v>105868</v>
      </c>
      <c r="J24" s="315">
        <v>128.19999999999999</v>
      </c>
      <c r="K24" s="314">
        <v>52182</v>
      </c>
      <c r="L24" s="314">
        <v>48164</v>
      </c>
      <c r="M24" s="315">
        <v>108.3</v>
      </c>
      <c r="N24" s="314">
        <v>194645</v>
      </c>
      <c r="O24" s="314">
        <v>155538</v>
      </c>
      <c r="P24" s="315">
        <v>125.1</v>
      </c>
      <c r="Q24" s="81"/>
      <c r="R24" s="82"/>
      <c r="S24" s="82"/>
      <c r="T24" s="81"/>
      <c r="U24" s="82"/>
      <c r="V24" s="82"/>
      <c r="W24" s="81"/>
      <c r="X24" s="82"/>
      <c r="Y24" s="82"/>
      <c r="Z24" s="38"/>
      <c r="AA24" s="38"/>
    </row>
    <row r="25" spans="1:27" s="14" customFormat="1">
      <c r="A25" s="117" t="s">
        <v>60</v>
      </c>
      <c r="B25" s="314">
        <v>233074</v>
      </c>
      <c r="C25" s="314">
        <v>228136</v>
      </c>
      <c r="D25" s="315">
        <v>102.2</v>
      </c>
      <c r="E25" s="314">
        <v>33469</v>
      </c>
      <c r="F25" s="314">
        <v>30140</v>
      </c>
      <c r="G25" s="315">
        <v>111</v>
      </c>
      <c r="H25" s="314">
        <v>199605</v>
      </c>
      <c r="I25" s="314">
        <v>197996</v>
      </c>
      <c r="J25" s="315">
        <v>100.8</v>
      </c>
      <c r="K25" s="314">
        <v>199891</v>
      </c>
      <c r="L25" s="314">
        <v>195401</v>
      </c>
      <c r="M25" s="315">
        <v>102.3</v>
      </c>
      <c r="N25" s="314">
        <v>432965</v>
      </c>
      <c r="O25" s="314">
        <v>423537</v>
      </c>
      <c r="P25" s="315">
        <v>102.2</v>
      </c>
      <c r="Q25" s="81"/>
      <c r="R25" s="82"/>
      <c r="S25" s="82"/>
      <c r="T25" s="81"/>
      <c r="U25" s="82"/>
      <c r="V25" s="82"/>
      <c r="W25" s="81"/>
      <c r="X25" s="82"/>
      <c r="Y25" s="82"/>
      <c r="Z25" s="41"/>
      <c r="AA25" s="38"/>
    </row>
    <row r="26" spans="1:27" s="14" customFormat="1">
      <c r="A26" s="94" t="s">
        <v>76</v>
      </c>
      <c r="B26" s="316" t="s">
        <v>133</v>
      </c>
      <c r="C26" s="316" t="s">
        <v>133</v>
      </c>
      <c r="D26" s="316" t="s">
        <v>133</v>
      </c>
      <c r="E26" s="316" t="s">
        <v>133</v>
      </c>
      <c r="F26" s="316" t="s">
        <v>133</v>
      </c>
      <c r="G26" s="316" t="s">
        <v>133</v>
      </c>
      <c r="H26" s="316" t="s">
        <v>133</v>
      </c>
      <c r="I26" s="314" t="s">
        <v>133</v>
      </c>
      <c r="J26" s="316" t="s">
        <v>133</v>
      </c>
      <c r="K26" s="314">
        <v>191</v>
      </c>
      <c r="L26" s="314">
        <v>240</v>
      </c>
      <c r="M26" s="315">
        <v>79.599999999999994</v>
      </c>
      <c r="N26" s="314">
        <v>191</v>
      </c>
      <c r="O26" s="314">
        <v>240</v>
      </c>
      <c r="P26" s="315">
        <v>79.599999999999994</v>
      </c>
      <c r="Q26" s="81"/>
      <c r="R26" s="81"/>
      <c r="S26" s="81"/>
      <c r="T26" s="81"/>
      <c r="U26" s="81"/>
      <c r="V26" s="82"/>
      <c r="W26" s="81"/>
      <c r="X26" s="82"/>
      <c r="Y26" s="82"/>
      <c r="Z26" s="41"/>
      <c r="AA26" s="38"/>
    </row>
    <row r="27" spans="1:27" s="14" customFormat="1">
      <c r="A27" s="117" t="s">
        <v>61</v>
      </c>
      <c r="B27" s="316" t="s">
        <v>133</v>
      </c>
      <c r="C27" s="316" t="s">
        <v>133</v>
      </c>
      <c r="D27" s="316" t="s">
        <v>133</v>
      </c>
      <c r="E27" s="317" t="s">
        <v>133</v>
      </c>
      <c r="F27" s="317" t="s">
        <v>133</v>
      </c>
      <c r="G27" s="316" t="s">
        <v>133</v>
      </c>
      <c r="H27" s="317" t="s">
        <v>133</v>
      </c>
      <c r="I27" s="309" t="s">
        <v>133</v>
      </c>
      <c r="J27" s="316" t="s">
        <v>133</v>
      </c>
      <c r="K27" s="318">
        <v>1898</v>
      </c>
      <c r="L27" s="318">
        <v>2096</v>
      </c>
      <c r="M27" s="315">
        <v>90.6</v>
      </c>
      <c r="N27" s="318">
        <v>1898</v>
      </c>
      <c r="O27" s="314">
        <v>2096</v>
      </c>
      <c r="P27" s="315">
        <v>90.6</v>
      </c>
      <c r="Q27" s="81"/>
      <c r="R27" s="81"/>
      <c r="S27" s="81"/>
      <c r="T27" s="81"/>
      <c r="U27" s="82"/>
      <c r="V27" s="82"/>
      <c r="W27" s="81"/>
      <c r="X27" s="82"/>
      <c r="Y27" s="82"/>
      <c r="Z27" s="41"/>
      <c r="AA27" s="38"/>
    </row>
    <row r="28" spans="1:27" s="14" customFormat="1">
      <c r="A28" s="118" t="s">
        <v>62</v>
      </c>
      <c r="B28" s="319">
        <v>13232</v>
      </c>
      <c r="C28" s="319">
        <v>12675</v>
      </c>
      <c r="D28" s="320">
        <v>104.4</v>
      </c>
      <c r="E28" s="319">
        <v>6390</v>
      </c>
      <c r="F28" s="321">
        <v>8317</v>
      </c>
      <c r="G28" s="320">
        <v>76.8</v>
      </c>
      <c r="H28" s="319">
        <v>6842</v>
      </c>
      <c r="I28" s="321">
        <v>4358</v>
      </c>
      <c r="J28" s="320">
        <v>157</v>
      </c>
      <c r="K28" s="319">
        <v>83104</v>
      </c>
      <c r="L28" s="319">
        <v>82666</v>
      </c>
      <c r="M28" s="320">
        <v>100.5</v>
      </c>
      <c r="N28" s="319">
        <v>96336</v>
      </c>
      <c r="O28" s="319">
        <v>95341</v>
      </c>
      <c r="P28" s="320">
        <v>101</v>
      </c>
      <c r="Q28" s="81"/>
      <c r="R28" s="82"/>
      <c r="S28" s="82"/>
      <c r="T28" s="81"/>
      <c r="U28" s="82"/>
      <c r="V28" s="82"/>
      <c r="W28" s="81"/>
      <c r="X28" s="82"/>
      <c r="Y28" s="82"/>
      <c r="Z28" s="41"/>
      <c r="AA28" s="38"/>
    </row>
    <row r="29" spans="1:27" s="14" customFormat="1">
      <c r="A29" s="11"/>
      <c r="B29" s="11"/>
      <c r="C29" s="11"/>
      <c r="D29" s="11"/>
      <c r="E29" s="11"/>
      <c r="F29" s="11"/>
      <c r="G29" s="11"/>
      <c r="H29" s="11"/>
      <c r="I29" s="11"/>
      <c r="J29" s="57"/>
      <c r="K29" s="11"/>
      <c r="L29" s="11"/>
      <c r="M29" s="57"/>
      <c r="N29" s="58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7" s="14" customFormat="1" ht="18" customHeight="1">
      <c r="A30" s="423" t="s">
        <v>24</v>
      </c>
      <c r="B30" s="423"/>
      <c r="C30" s="423"/>
      <c r="D30" s="423"/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58"/>
      <c r="R30" s="58"/>
      <c r="S30" s="58"/>
      <c r="T30" s="58"/>
    </row>
    <row r="31" spans="1:27" s="14" customFormat="1" ht="14.25" customHeight="1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3"/>
      <c r="N31" s="53"/>
      <c r="O31" s="53"/>
      <c r="P31" s="55" t="s">
        <v>68</v>
      </c>
    </row>
    <row r="32" spans="1:27" s="14" customFormat="1" ht="28.5" customHeight="1">
      <c r="A32" s="397"/>
      <c r="B32" s="404" t="s">
        <v>112</v>
      </c>
      <c r="C32" s="404"/>
      <c r="D32" s="404"/>
      <c r="E32" s="393" t="s">
        <v>80</v>
      </c>
      <c r="F32" s="394"/>
      <c r="G32" s="394"/>
      <c r="H32" s="394"/>
      <c r="I32" s="394"/>
      <c r="J32" s="394"/>
      <c r="K32" s="385" t="s">
        <v>119</v>
      </c>
      <c r="L32" s="386"/>
      <c r="M32" s="391"/>
      <c r="N32" s="404" t="s">
        <v>113</v>
      </c>
      <c r="O32" s="404"/>
      <c r="P32" s="393"/>
    </row>
    <row r="33" spans="1:25" s="14" customFormat="1" ht="44.25" customHeight="1">
      <c r="A33" s="397"/>
      <c r="B33" s="404"/>
      <c r="C33" s="404"/>
      <c r="D33" s="404"/>
      <c r="E33" s="404" t="s">
        <v>78</v>
      </c>
      <c r="F33" s="404"/>
      <c r="G33" s="404"/>
      <c r="H33" s="404" t="s">
        <v>79</v>
      </c>
      <c r="I33" s="404"/>
      <c r="J33" s="404"/>
      <c r="K33" s="387"/>
      <c r="L33" s="388"/>
      <c r="M33" s="392"/>
      <c r="N33" s="404"/>
      <c r="O33" s="404"/>
      <c r="P33" s="393"/>
    </row>
    <row r="34" spans="1:25" s="14" customFormat="1" ht="45">
      <c r="A34" s="397"/>
      <c r="B34" s="88" t="s">
        <v>128</v>
      </c>
      <c r="C34" s="88" t="s">
        <v>120</v>
      </c>
      <c r="D34" s="88" t="s">
        <v>129</v>
      </c>
      <c r="E34" s="88" t="s">
        <v>128</v>
      </c>
      <c r="F34" s="88" t="s">
        <v>120</v>
      </c>
      <c r="G34" s="88" t="s">
        <v>129</v>
      </c>
      <c r="H34" s="88" t="s">
        <v>128</v>
      </c>
      <c r="I34" s="88" t="s">
        <v>120</v>
      </c>
      <c r="J34" s="88" t="s">
        <v>129</v>
      </c>
      <c r="K34" s="88" t="s">
        <v>128</v>
      </c>
      <c r="L34" s="88" t="s">
        <v>120</v>
      </c>
      <c r="M34" s="88" t="s">
        <v>129</v>
      </c>
      <c r="N34" s="88" t="s">
        <v>128</v>
      </c>
      <c r="O34" s="88" t="s">
        <v>120</v>
      </c>
      <c r="P34" s="89" t="s">
        <v>129</v>
      </c>
      <c r="Q34" s="81"/>
      <c r="R34" s="82"/>
      <c r="S34" s="82"/>
      <c r="T34" s="81"/>
      <c r="U34" s="82"/>
      <c r="V34" s="82"/>
      <c r="W34" s="81"/>
      <c r="X34" s="82"/>
      <c r="Y34" s="82"/>
    </row>
    <row r="35" spans="1:25" s="30" customFormat="1">
      <c r="A35" s="116" t="s">
        <v>46</v>
      </c>
      <c r="B35" s="322">
        <v>2572532</v>
      </c>
      <c r="C35" s="310">
        <v>2437724</v>
      </c>
      <c r="D35" s="323">
        <v>105.5</v>
      </c>
      <c r="E35" s="310">
        <v>366880</v>
      </c>
      <c r="F35" s="310">
        <v>362643</v>
      </c>
      <c r="G35" s="323">
        <v>101.2</v>
      </c>
      <c r="H35" s="310">
        <v>2205652</v>
      </c>
      <c r="I35" s="310">
        <v>2075081</v>
      </c>
      <c r="J35" s="323">
        <v>106.3</v>
      </c>
      <c r="K35" s="310">
        <v>2216149</v>
      </c>
      <c r="L35" s="310">
        <v>2100758</v>
      </c>
      <c r="M35" s="323">
        <v>105.5</v>
      </c>
      <c r="N35" s="310">
        <v>4788681</v>
      </c>
      <c r="O35" s="310">
        <v>4538482</v>
      </c>
      <c r="P35" s="323">
        <v>105.5</v>
      </c>
      <c r="Q35" s="81"/>
      <c r="R35" s="82"/>
      <c r="S35" s="82"/>
      <c r="T35" s="81"/>
      <c r="U35" s="82"/>
      <c r="V35" s="82"/>
      <c r="W35" s="81"/>
      <c r="X35" s="82"/>
      <c r="Y35" s="82"/>
    </row>
    <row r="36" spans="1:25" s="14" customFormat="1">
      <c r="A36" s="93" t="s">
        <v>73</v>
      </c>
      <c r="B36" s="310">
        <v>280752</v>
      </c>
      <c r="C36" s="310">
        <v>249691</v>
      </c>
      <c r="D36" s="323">
        <v>112.4</v>
      </c>
      <c r="E36" s="310">
        <v>16335</v>
      </c>
      <c r="F36" s="310">
        <v>14032</v>
      </c>
      <c r="G36" s="323">
        <v>116.4</v>
      </c>
      <c r="H36" s="310">
        <v>264417</v>
      </c>
      <c r="I36" s="310">
        <v>235659</v>
      </c>
      <c r="J36" s="323">
        <v>112.2</v>
      </c>
      <c r="K36" s="310">
        <v>169717</v>
      </c>
      <c r="L36" s="310">
        <v>156037</v>
      </c>
      <c r="M36" s="323">
        <v>108.8</v>
      </c>
      <c r="N36" s="324">
        <v>450469</v>
      </c>
      <c r="O36" s="324">
        <v>405728</v>
      </c>
      <c r="P36" s="323">
        <v>111</v>
      </c>
      <c r="Q36" s="81"/>
      <c r="R36" s="82"/>
      <c r="S36" s="82"/>
      <c r="T36" s="81"/>
      <c r="U36" s="82"/>
      <c r="V36" s="82"/>
      <c r="W36" s="81"/>
      <c r="X36" s="82"/>
      <c r="Y36" s="82"/>
    </row>
    <row r="37" spans="1:25" s="14" customFormat="1">
      <c r="A37" s="117" t="s">
        <v>47</v>
      </c>
      <c r="B37" s="310">
        <v>108211</v>
      </c>
      <c r="C37" s="310">
        <v>90955</v>
      </c>
      <c r="D37" s="323">
        <v>119</v>
      </c>
      <c r="E37" s="310">
        <v>59764</v>
      </c>
      <c r="F37" s="310">
        <v>43969</v>
      </c>
      <c r="G37" s="323">
        <v>135.9</v>
      </c>
      <c r="H37" s="310">
        <v>48447</v>
      </c>
      <c r="I37" s="310">
        <v>46986</v>
      </c>
      <c r="J37" s="323">
        <v>103.1</v>
      </c>
      <c r="K37" s="310">
        <v>100894</v>
      </c>
      <c r="L37" s="310">
        <v>96759</v>
      </c>
      <c r="M37" s="323">
        <v>104.3</v>
      </c>
      <c r="N37" s="324">
        <v>209105</v>
      </c>
      <c r="O37" s="324">
        <v>187714</v>
      </c>
      <c r="P37" s="323">
        <v>111.4</v>
      </c>
      <c r="Q37" s="81"/>
      <c r="R37" s="82"/>
      <c r="S37" s="82"/>
      <c r="T37" s="81"/>
      <c r="U37" s="82"/>
      <c r="V37" s="82"/>
      <c r="W37" s="81"/>
      <c r="X37" s="82"/>
      <c r="Y37" s="82"/>
    </row>
    <row r="38" spans="1:25" s="30" customFormat="1">
      <c r="A38" s="117" t="s">
        <v>48</v>
      </c>
      <c r="B38" s="310">
        <v>239220</v>
      </c>
      <c r="C38" s="310">
        <v>234139</v>
      </c>
      <c r="D38" s="323">
        <v>102.2</v>
      </c>
      <c r="E38" s="310">
        <v>19683</v>
      </c>
      <c r="F38" s="310">
        <v>21731</v>
      </c>
      <c r="G38" s="323">
        <v>90.6</v>
      </c>
      <c r="H38" s="310">
        <v>219537</v>
      </c>
      <c r="I38" s="310">
        <v>212408</v>
      </c>
      <c r="J38" s="323">
        <v>103.4</v>
      </c>
      <c r="K38" s="310">
        <v>139075</v>
      </c>
      <c r="L38" s="310">
        <v>128355</v>
      </c>
      <c r="M38" s="323">
        <v>108.4</v>
      </c>
      <c r="N38" s="324">
        <v>378295</v>
      </c>
      <c r="O38" s="324">
        <v>362494</v>
      </c>
      <c r="P38" s="323">
        <v>104.4</v>
      </c>
      <c r="Q38" s="81"/>
      <c r="R38" s="82"/>
      <c r="S38" s="82"/>
      <c r="T38" s="81"/>
      <c r="U38" s="82"/>
      <c r="V38" s="82"/>
      <c r="W38" s="81"/>
      <c r="X38" s="82"/>
      <c r="Y38" s="82"/>
    </row>
    <row r="39" spans="1:25" s="14" customFormat="1">
      <c r="A39" s="117" t="s">
        <v>49</v>
      </c>
      <c r="B39" s="310">
        <v>197260</v>
      </c>
      <c r="C39" s="310">
        <v>184672</v>
      </c>
      <c r="D39" s="323">
        <v>106.8</v>
      </c>
      <c r="E39" s="310">
        <v>29775</v>
      </c>
      <c r="F39" s="310">
        <v>29605</v>
      </c>
      <c r="G39" s="323">
        <v>100.6</v>
      </c>
      <c r="H39" s="310">
        <v>167485</v>
      </c>
      <c r="I39" s="310">
        <v>155067</v>
      </c>
      <c r="J39" s="323">
        <v>108</v>
      </c>
      <c r="K39" s="310">
        <v>161048</v>
      </c>
      <c r="L39" s="310">
        <v>155966</v>
      </c>
      <c r="M39" s="323">
        <v>103.3</v>
      </c>
      <c r="N39" s="324">
        <v>358308</v>
      </c>
      <c r="O39" s="324">
        <v>340638</v>
      </c>
      <c r="P39" s="323">
        <v>105.2</v>
      </c>
      <c r="Q39" s="81"/>
      <c r="R39" s="82"/>
      <c r="S39" s="82"/>
      <c r="T39" s="81"/>
      <c r="U39" s="82"/>
      <c r="V39" s="82"/>
      <c r="W39" s="81"/>
      <c r="X39" s="82"/>
      <c r="Y39" s="82"/>
    </row>
    <row r="40" spans="1:25" s="14" customFormat="1">
      <c r="A40" s="117" t="s">
        <v>50</v>
      </c>
      <c r="B40" s="310">
        <v>75139</v>
      </c>
      <c r="C40" s="310">
        <v>62287</v>
      </c>
      <c r="D40" s="323">
        <v>120.6</v>
      </c>
      <c r="E40" s="310">
        <v>2215</v>
      </c>
      <c r="F40" s="310">
        <v>2156</v>
      </c>
      <c r="G40" s="323">
        <v>102.7</v>
      </c>
      <c r="H40" s="310">
        <v>72924</v>
      </c>
      <c r="I40" s="310">
        <v>60131</v>
      </c>
      <c r="J40" s="323">
        <v>121.3</v>
      </c>
      <c r="K40" s="310">
        <v>66782</v>
      </c>
      <c r="L40" s="310">
        <v>63789</v>
      </c>
      <c r="M40" s="323">
        <v>104.7</v>
      </c>
      <c r="N40" s="324">
        <v>141921</v>
      </c>
      <c r="O40" s="324">
        <v>126076</v>
      </c>
      <c r="P40" s="323">
        <v>112.6</v>
      </c>
      <c r="Q40" s="81"/>
      <c r="R40" s="82"/>
      <c r="S40" s="82"/>
      <c r="T40" s="81"/>
      <c r="U40" s="82"/>
      <c r="V40" s="82"/>
      <c r="W40" s="81"/>
      <c r="X40" s="82"/>
      <c r="Y40" s="82"/>
    </row>
    <row r="41" spans="1:25" s="14" customFormat="1">
      <c r="A41" s="117" t="s">
        <v>51</v>
      </c>
      <c r="B41" s="310">
        <v>417058</v>
      </c>
      <c r="C41" s="310">
        <v>389703</v>
      </c>
      <c r="D41" s="323">
        <v>107</v>
      </c>
      <c r="E41" s="310">
        <v>45201</v>
      </c>
      <c r="F41" s="310">
        <v>44561</v>
      </c>
      <c r="G41" s="323">
        <v>101.4</v>
      </c>
      <c r="H41" s="310">
        <v>371857</v>
      </c>
      <c r="I41" s="310">
        <v>345142</v>
      </c>
      <c r="J41" s="323">
        <v>107.7</v>
      </c>
      <c r="K41" s="310">
        <v>140047</v>
      </c>
      <c r="L41" s="310">
        <v>125109</v>
      </c>
      <c r="M41" s="323">
        <v>111.9</v>
      </c>
      <c r="N41" s="324">
        <v>557105</v>
      </c>
      <c r="O41" s="324">
        <v>514812</v>
      </c>
      <c r="P41" s="323">
        <v>108.2</v>
      </c>
      <c r="Q41" s="81"/>
      <c r="R41" s="82"/>
      <c r="S41" s="82"/>
      <c r="T41" s="81"/>
      <c r="U41" s="82"/>
      <c r="V41" s="82"/>
      <c r="W41" s="81"/>
      <c r="X41" s="82"/>
      <c r="Y41" s="82"/>
    </row>
    <row r="42" spans="1:25" s="30" customFormat="1">
      <c r="A42" s="117" t="s">
        <v>52</v>
      </c>
      <c r="B42" s="310">
        <v>115242</v>
      </c>
      <c r="C42" s="310">
        <v>108222</v>
      </c>
      <c r="D42" s="323">
        <v>106.5</v>
      </c>
      <c r="E42" s="310">
        <v>12166</v>
      </c>
      <c r="F42" s="310">
        <v>12225</v>
      </c>
      <c r="G42" s="323">
        <v>99.5</v>
      </c>
      <c r="H42" s="310">
        <v>103076</v>
      </c>
      <c r="I42" s="310">
        <v>95997</v>
      </c>
      <c r="J42" s="323">
        <v>107.4</v>
      </c>
      <c r="K42" s="310">
        <v>125294</v>
      </c>
      <c r="L42" s="310">
        <v>115724</v>
      </c>
      <c r="M42" s="323">
        <v>108.3</v>
      </c>
      <c r="N42" s="324">
        <v>240536</v>
      </c>
      <c r="O42" s="324">
        <v>223946</v>
      </c>
      <c r="P42" s="323">
        <v>107.4</v>
      </c>
      <c r="Q42" s="81"/>
      <c r="R42" s="82"/>
      <c r="S42" s="82"/>
      <c r="T42" s="81"/>
      <c r="U42" s="82"/>
      <c r="V42" s="82"/>
      <c r="W42" s="81"/>
      <c r="X42" s="82"/>
      <c r="Y42" s="82"/>
    </row>
    <row r="43" spans="1:25" s="14" customFormat="1">
      <c r="A43" s="94" t="s">
        <v>74</v>
      </c>
      <c r="B43" s="310">
        <v>149354</v>
      </c>
      <c r="C43" s="310">
        <v>141133</v>
      </c>
      <c r="D43" s="323">
        <v>105.8</v>
      </c>
      <c r="E43" s="310">
        <v>13981</v>
      </c>
      <c r="F43" s="310">
        <v>15351</v>
      </c>
      <c r="G43" s="323">
        <v>91.1</v>
      </c>
      <c r="H43" s="310">
        <v>135373</v>
      </c>
      <c r="I43" s="310">
        <v>125782</v>
      </c>
      <c r="J43" s="323">
        <v>107.6</v>
      </c>
      <c r="K43" s="310">
        <v>122888</v>
      </c>
      <c r="L43" s="310">
        <v>110250</v>
      </c>
      <c r="M43" s="323">
        <v>111.5</v>
      </c>
      <c r="N43" s="324">
        <v>272242</v>
      </c>
      <c r="O43" s="324">
        <v>251383</v>
      </c>
      <c r="P43" s="323">
        <v>108.3</v>
      </c>
      <c r="Q43" s="81"/>
      <c r="R43" s="82"/>
      <c r="S43" s="82"/>
      <c r="T43" s="81"/>
      <c r="U43" s="82"/>
      <c r="V43" s="82"/>
      <c r="W43" s="81"/>
      <c r="X43" s="82"/>
      <c r="Y43" s="82"/>
    </row>
    <row r="44" spans="1:25" s="14" customFormat="1">
      <c r="A44" s="117" t="s">
        <v>53</v>
      </c>
      <c r="B44" s="310">
        <v>160585</v>
      </c>
      <c r="C44" s="310">
        <v>157736</v>
      </c>
      <c r="D44" s="323">
        <v>101.8</v>
      </c>
      <c r="E44" s="310">
        <v>10586</v>
      </c>
      <c r="F44" s="310">
        <v>9258</v>
      </c>
      <c r="G44" s="323">
        <v>114.3</v>
      </c>
      <c r="H44" s="310">
        <v>149999</v>
      </c>
      <c r="I44" s="310">
        <v>148478</v>
      </c>
      <c r="J44" s="323">
        <v>101</v>
      </c>
      <c r="K44" s="310">
        <v>95317</v>
      </c>
      <c r="L44" s="310">
        <v>94814</v>
      </c>
      <c r="M44" s="323">
        <v>100.5</v>
      </c>
      <c r="N44" s="324">
        <v>255902</v>
      </c>
      <c r="O44" s="324">
        <v>252550</v>
      </c>
      <c r="P44" s="323">
        <v>101.3</v>
      </c>
      <c r="Q44" s="81"/>
      <c r="R44" s="82"/>
      <c r="S44" s="82"/>
      <c r="T44" s="81"/>
      <c r="U44" s="82"/>
      <c r="V44" s="82"/>
      <c r="W44" s="81"/>
      <c r="X44" s="82"/>
      <c r="Y44" s="82"/>
    </row>
    <row r="45" spans="1:25" s="14" customFormat="1">
      <c r="A45" s="117" t="s">
        <v>54</v>
      </c>
      <c r="B45" s="310">
        <v>120289</v>
      </c>
      <c r="C45" s="310">
        <v>112586</v>
      </c>
      <c r="D45" s="323">
        <v>106.8</v>
      </c>
      <c r="E45" s="310">
        <v>39412</v>
      </c>
      <c r="F45" s="310">
        <v>39674</v>
      </c>
      <c r="G45" s="323">
        <v>99.3</v>
      </c>
      <c r="H45" s="310">
        <v>80877</v>
      </c>
      <c r="I45" s="310">
        <v>72912</v>
      </c>
      <c r="J45" s="323">
        <v>110.9</v>
      </c>
      <c r="K45" s="310">
        <v>93150</v>
      </c>
      <c r="L45" s="310">
        <v>92355</v>
      </c>
      <c r="M45" s="323">
        <v>100.9</v>
      </c>
      <c r="N45" s="324">
        <v>213439</v>
      </c>
      <c r="O45" s="324">
        <v>204941</v>
      </c>
      <c r="P45" s="323">
        <v>104.1</v>
      </c>
      <c r="Q45" s="81"/>
      <c r="R45" s="82"/>
      <c r="S45" s="82"/>
      <c r="T45" s="81"/>
      <c r="U45" s="82"/>
      <c r="V45" s="82"/>
      <c r="W45" s="81"/>
      <c r="X45" s="82"/>
      <c r="Y45" s="82"/>
    </row>
    <row r="46" spans="1:25" s="14" customFormat="1">
      <c r="A46" s="117" t="s">
        <v>55</v>
      </c>
      <c r="B46" s="310">
        <v>98943</v>
      </c>
      <c r="C46" s="310">
        <v>98977</v>
      </c>
      <c r="D46" s="323">
        <v>100</v>
      </c>
      <c r="E46" s="310">
        <v>2995</v>
      </c>
      <c r="F46" s="310">
        <v>2300</v>
      </c>
      <c r="G46" s="323">
        <v>130.19999999999999</v>
      </c>
      <c r="H46" s="310">
        <v>95948</v>
      </c>
      <c r="I46" s="310">
        <v>96677</v>
      </c>
      <c r="J46" s="323">
        <v>99.2</v>
      </c>
      <c r="K46" s="310">
        <v>149288</v>
      </c>
      <c r="L46" s="310">
        <v>149338</v>
      </c>
      <c r="M46" s="323">
        <v>100</v>
      </c>
      <c r="N46" s="324">
        <v>248231</v>
      </c>
      <c r="O46" s="324">
        <v>248315</v>
      </c>
      <c r="P46" s="323">
        <v>100</v>
      </c>
      <c r="Q46" s="81"/>
      <c r="R46" s="81"/>
      <c r="S46" s="81"/>
      <c r="T46" s="81"/>
      <c r="U46" s="82"/>
      <c r="V46" s="82"/>
      <c r="W46" s="81"/>
      <c r="X46" s="82"/>
      <c r="Y46" s="82"/>
    </row>
    <row r="47" spans="1:25" s="14" customFormat="1">
      <c r="A47" s="117" t="s">
        <v>56</v>
      </c>
      <c r="B47" s="310">
        <v>7018</v>
      </c>
      <c r="C47" s="310">
        <v>5492</v>
      </c>
      <c r="D47" s="323">
        <v>127.8</v>
      </c>
      <c r="E47" s="310" t="s">
        <v>133</v>
      </c>
      <c r="F47" s="310" t="s">
        <v>133</v>
      </c>
      <c r="G47" s="323" t="s">
        <v>133</v>
      </c>
      <c r="H47" s="310">
        <v>7018</v>
      </c>
      <c r="I47" s="310">
        <v>5492</v>
      </c>
      <c r="J47" s="323">
        <v>127.8</v>
      </c>
      <c r="K47" s="310">
        <v>8155</v>
      </c>
      <c r="L47" s="310">
        <v>7868</v>
      </c>
      <c r="M47" s="323">
        <v>103.6</v>
      </c>
      <c r="N47" s="324">
        <v>15173</v>
      </c>
      <c r="O47" s="324">
        <v>13360</v>
      </c>
      <c r="P47" s="323">
        <v>113.6</v>
      </c>
      <c r="Q47" s="81"/>
      <c r="R47" s="82"/>
      <c r="S47" s="82"/>
      <c r="T47" s="81"/>
      <c r="U47" s="82"/>
      <c r="V47" s="82"/>
      <c r="W47" s="81"/>
      <c r="X47" s="82"/>
      <c r="Y47" s="82"/>
    </row>
    <row r="48" spans="1:25" s="14" customFormat="1">
      <c r="A48" s="117" t="s">
        <v>57</v>
      </c>
      <c r="B48" s="310">
        <v>175028</v>
      </c>
      <c r="C48" s="310">
        <v>171022</v>
      </c>
      <c r="D48" s="323">
        <v>102.3</v>
      </c>
      <c r="E48" s="310">
        <v>33104</v>
      </c>
      <c r="F48" s="310">
        <v>34567</v>
      </c>
      <c r="G48" s="323">
        <v>95.8</v>
      </c>
      <c r="H48" s="310">
        <v>141924</v>
      </c>
      <c r="I48" s="310">
        <v>136455</v>
      </c>
      <c r="J48" s="323">
        <v>104</v>
      </c>
      <c r="K48" s="310">
        <v>100245</v>
      </c>
      <c r="L48" s="310">
        <v>98992</v>
      </c>
      <c r="M48" s="323">
        <v>101.3</v>
      </c>
      <c r="N48" s="324">
        <v>275273</v>
      </c>
      <c r="O48" s="324">
        <v>270014</v>
      </c>
      <c r="P48" s="323">
        <v>101.9</v>
      </c>
      <c r="Q48" s="81"/>
      <c r="R48" s="82"/>
      <c r="S48" s="82"/>
      <c r="T48" s="81"/>
      <c r="U48" s="82"/>
      <c r="V48" s="82"/>
      <c r="W48" s="81"/>
      <c r="X48" s="82"/>
      <c r="Y48" s="82"/>
    </row>
    <row r="49" spans="1:25" s="14" customFormat="1">
      <c r="A49" s="117" t="s">
        <v>58</v>
      </c>
      <c r="B49" s="310">
        <v>89395</v>
      </c>
      <c r="C49" s="310">
        <v>86789</v>
      </c>
      <c r="D49" s="323">
        <v>103</v>
      </c>
      <c r="E49" s="310">
        <v>51901</v>
      </c>
      <c r="F49" s="310">
        <v>50262</v>
      </c>
      <c r="G49" s="323">
        <v>103.3</v>
      </c>
      <c r="H49" s="310">
        <v>37494</v>
      </c>
      <c r="I49" s="310">
        <v>36527</v>
      </c>
      <c r="J49" s="323">
        <v>102.6</v>
      </c>
      <c r="K49" s="310">
        <v>73776</v>
      </c>
      <c r="L49" s="310">
        <v>73283</v>
      </c>
      <c r="M49" s="323">
        <v>100.7</v>
      </c>
      <c r="N49" s="324">
        <v>163171</v>
      </c>
      <c r="O49" s="324">
        <v>160072</v>
      </c>
      <c r="P49" s="323">
        <v>101.9</v>
      </c>
      <c r="Q49" s="81"/>
      <c r="R49" s="82"/>
      <c r="S49" s="82"/>
      <c r="T49" s="81"/>
      <c r="U49" s="82"/>
      <c r="V49" s="82"/>
      <c r="W49" s="81"/>
      <c r="X49" s="82"/>
      <c r="Y49" s="82"/>
    </row>
    <row r="50" spans="1:25" s="40" customFormat="1">
      <c r="A50" s="117" t="s">
        <v>59</v>
      </c>
      <c r="B50" s="310">
        <v>149495</v>
      </c>
      <c r="C50" s="310">
        <v>158255</v>
      </c>
      <c r="D50" s="323">
        <v>94.5</v>
      </c>
      <c r="E50" s="310">
        <v>9482</v>
      </c>
      <c r="F50" s="310">
        <v>28125</v>
      </c>
      <c r="G50" s="323">
        <v>33.700000000000003</v>
      </c>
      <c r="H50" s="310">
        <v>140013</v>
      </c>
      <c r="I50" s="310">
        <v>130130</v>
      </c>
      <c r="J50" s="323">
        <v>107.6</v>
      </c>
      <c r="K50" s="310">
        <v>490181</v>
      </c>
      <c r="L50" s="310">
        <v>468987</v>
      </c>
      <c r="M50" s="323">
        <v>104.5</v>
      </c>
      <c r="N50" s="324">
        <v>639676</v>
      </c>
      <c r="O50" s="324">
        <v>627242</v>
      </c>
      <c r="P50" s="323">
        <v>102</v>
      </c>
      <c r="Q50" s="81"/>
      <c r="R50" s="82"/>
      <c r="S50" s="82"/>
      <c r="T50" s="81"/>
      <c r="U50" s="82"/>
      <c r="V50" s="82"/>
      <c r="W50" s="81"/>
      <c r="X50" s="82"/>
      <c r="Y50" s="82"/>
    </row>
    <row r="51" spans="1:25" s="30" customFormat="1">
      <c r="A51" s="93" t="s">
        <v>71</v>
      </c>
      <c r="B51" s="310">
        <v>67953</v>
      </c>
      <c r="C51" s="310">
        <v>68940</v>
      </c>
      <c r="D51" s="323">
        <v>98.6</v>
      </c>
      <c r="E51" s="310">
        <v>2837</v>
      </c>
      <c r="F51" s="310">
        <v>529</v>
      </c>
      <c r="G51" s="323">
        <v>536.29999999999995</v>
      </c>
      <c r="H51" s="310">
        <v>65116</v>
      </c>
      <c r="I51" s="310">
        <v>68411</v>
      </c>
      <c r="J51" s="323">
        <v>95.2</v>
      </c>
      <c r="K51" s="310">
        <v>29471</v>
      </c>
      <c r="L51" s="310">
        <v>31184</v>
      </c>
      <c r="M51" s="323">
        <v>94.5</v>
      </c>
      <c r="N51" s="324">
        <v>97424</v>
      </c>
      <c r="O51" s="324">
        <v>100124</v>
      </c>
      <c r="P51" s="323">
        <v>97.3</v>
      </c>
      <c r="Q51" s="81"/>
      <c r="R51" s="82"/>
      <c r="S51" s="82"/>
      <c r="T51" s="81"/>
      <c r="U51" s="82"/>
      <c r="V51" s="82"/>
      <c r="W51" s="81"/>
      <c r="X51" s="82"/>
      <c r="Y51" s="82"/>
    </row>
    <row r="52" spans="1:25" s="14" customFormat="1">
      <c r="A52" s="117" t="s">
        <v>60</v>
      </c>
      <c r="B52" s="310">
        <v>112564</v>
      </c>
      <c r="C52" s="310">
        <v>110082</v>
      </c>
      <c r="D52" s="323">
        <v>102.3</v>
      </c>
      <c r="E52" s="310">
        <v>13764</v>
      </c>
      <c r="F52" s="310">
        <v>9355</v>
      </c>
      <c r="G52" s="323">
        <v>147.1</v>
      </c>
      <c r="H52" s="310">
        <v>98800</v>
      </c>
      <c r="I52" s="310">
        <v>100727</v>
      </c>
      <c r="J52" s="323">
        <v>98.1</v>
      </c>
      <c r="K52" s="310">
        <v>101197</v>
      </c>
      <c r="L52" s="310">
        <v>98502</v>
      </c>
      <c r="M52" s="323">
        <v>102.7</v>
      </c>
      <c r="N52" s="324">
        <v>213761</v>
      </c>
      <c r="O52" s="324">
        <v>208584</v>
      </c>
      <c r="P52" s="323">
        <v>102.5</v>
      </c>
      <c r="Q52" s="81"/>
      <c r="R52" s="81"/>
      <c r="S52" s="81"/>
      <c r="T52" s="81"/>
      <c r="U52" s="81"/>
      <c r="V52" s="82"/>
      <c r="W52" s="81"/>
      <c r="X52" s="82"/>
      <c r="Y52" s="82"/>
    </row>
    <row r="53" spans="1:25" s="14" customFormat="1">
      <c r="A53" s="94" t="s">
        <v>76</v>
      </c>
      <c r="B53" s="310" t="s">
        <v>133</v>
      </c>
      <c r="C53" s="310" t="s">
        <v>133</v>
      </c>
      <c r="D53" s="323" t="s">
        <v>133</v>
      </c>
      <c r="E53" s="308" t="s">
        <v>133</v>
      </c>
      <c r="F53" s="308" t="s">
        <v>133</v>
      </c>
      <c r="G53" s="323" t="s">
        <v>133</v>
      </c>
      <c r="H53" s="310" t="s">
        <v>133</v>
      </c>
      <c r="I53" s="310" t="s">
        <v>133</v>
      </c>
      <c r="J53" s="323" t="s">
        <v>133</v>
      </c>
      <c r="K53" s="310">
        <v>144</v>
      </c>
      <c r="L53" s="310">
        <v>177</v>
      </c>
      <c r="M53" s="323">
        <v>81.400000000000006</v>
      </c>
      <c r="N53" s="310">
        <v>144</v>
      </c>
      <c r="O53" s="310">
        <v>177</v>
      </c>
      <c r="P53" s="323">
        <v>81.400000000000006</v>
      </c>
      <c r="Q53" s="81"/>
      <c r="R53" s="81"/>
      <c r="S53" s="81"/>
      <c r="T53" s="81"/>
      <c r="U53" s="82"/>
      <c r="V53" s="82"/>
      <c r="W53" s="81"/>
      <c r="X53" s="82"/>
      <c r="Y53" s="82"/>
    </row>
    <row r="54" spans="1:25" s="14" customFormat="1">
      <c r="A54" s="117" t="s">
        <v>61</v>
      </c>
      <c r="B54" s="310" t="s">
        <v>133</v>
      </c>
      <c r="C54" s="310" t="s">
        <v>133</v>
      </c>
      <c r="D54" s="323" t="s">
        <v>133</v>
      </c>
      <c r="E54" s="308" t="s">
        <v>133</v>
      </c>
      <c r="F54" s="310" t="s">
        <v>133</v>
      </c>
      <c r="G54" s="323" t="s">
        <v>133</v>
      </c>
      <c r="H54" s="308" t="s">
        <v>133</v>
      </c>
      <c r="I54" s="325" t="s">
        <v>133</v>
      </c>
      <c r="J54" s="323" t="s">
        <v>133</v>
      </c>
      <c r="K54" s="310">
        <v>825</v>
      </c>
      <c r="L54" s="310">
        <v>977</v>
      </c>
      <c r="M54" s="323">
        <v>84.4</v>
      </c>
      <c r="N54" s="324">
        <v>825</v>
      </c>
      <c r="O54" s="324">
        <v>977</v>
      </c>
      <c r="P54" s="323">
        <v>84.4</v>
      </c>
      <c r="Q54" s="81"/>
      <c r="R54" s="82"/>
      <c r="S54" s="82"/>
      <c r="T54" s="81"/>
      <c r="U54" s="82"/>
      <c r="V54" s="82"/>
      <c r="W54" s="81"/>
      <c r="X54" s="82"/>
      <c r="Y54" s="82"/>
    </row>
    <row r="55" spans="1:25" s="14" customFormat="1">
      <c r="A55" s="118" t="s">
        <v>62</v>
      </c>
      <c r="B55" s="311">
        <v>9026</v>
      </c>
      <c r="C55" s="311">
        <v>7043</v>
      </c>
      <c r="D55" s="326">
        <v>128.19999999999999</v>
      </c>
      <c r="E55" s="311">
        <v>3679</v>
      </c>
      <c r="F55" s="311">
        <v>4943</v>
      </c>
      <c r="G55" s="326">
        <v>74.400000000000006</v>
      </c>
      <c r="H55" s="311">
        <v>5347</v>
      </c>
      <c r="I55" s="311">
        <v>2100</v>
      </c>
      <c r="J55" s="326">
        <v>254.6</v>
      </c>
      <c r="K55" s="311">
        <v>48655</v>
      </c>
      <c r="L55" s="311">
        <v>32292</v>
      </c>
      <c r="M55" s="326">
        <v>150.69999999999999</v>
      </c>
      <c r="N55" s="327">
        <v>57681</v>
      </c>
      <c r="O55" s="327">
        <v>39335</v>
      </c>
      <c r="P55" s="326">
        <v>146.6</v>
      </c>
      <c r="Q55" s="28"/>
      <c r="R55" s="25"/>
      <c r="S55" s="25"/>
      <c r="T55" s="28"/>
      <c r="U55" s="25"/>
      <c r="V55" s="25"/>
      <c r="W55" s="28"/>
      <c r="X55" s="25"/>
      <c r="Y55" s="25"/>
    </row>
    <row r="56" spans="1:25" s="59" customFormat="1"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</row>
    <row r="57" spans="1:25" s="14" customFormat="1" ht="19.5" customHeight="1">
      <c r="A57" s="398" t="s">
        <v>188</v>
      </c>
      <c r="B57" s="398"/>
      <c r="C57" s="398"/>
      <c r="D57" s="398"/>
      <c r="E57" s="398"/>
      <c r="F57" s="398"/>
      <c r="G57" s="398"/>
      <c r="H57" s="398"/>
      <c r="I57" s="398"/>
      <c r="J57" s="398"/>
      <c r="K57" s="398"/>
      <c r="L57" s="398"/>
      <c r="M57" s="398"/>
      <c r="N57" s="398"/>
      <c r="O57" s="398"/>
      <c r="P57" s="398"/>
      <c r="Q57" s="398"/>
      <c r="R57" s="398"/>
      <c r="S57" s="398"/>
    </row>
    <row r="58" spans="1:25" s="14" customFormat="1">
      <c r="A58" s="63"/>
      <c r="B58" s="64"/>
      <c r="C58" s="64"/>
      <c r="D58" s="64"/>
      <c r="E58" s="65"/>
      <c r="F58" s="65"/>
      <c r="G58" s="64"/>
      <c r="H58" s="65"/>
      <c r="I58" s="65"/>
      <c r="J58" s="64"/>
      <c r="K58" s="65"/>
      <c r="L58" s="65"/>
      <c r="M58" s="64"/>
      <c r="N58" s="64"/>
      <c r="O58" s="64"/>
      <c r="P58" s="17"/>
      <c r="Q58" s="65"/>
      <c r="R58" s="65"/>
      <c r="S58" s="55"/>
    </row>
    <row r="59" spans="1:25" s="14" customFormat="1" ht="13.5" customHeight="1">
      <c r="A59" s="410"/>
      <c r="B59" s="416" t="s">
        <v>112</v>
      </c>
      <c r="C59" s="413"/>
      <c r="D59" s="413"/>
      <c r="E59" s="413"/>
      <c r="F59" s="413"/>
      <c r="G59" s="413"/>
      <c r="H59" s="413"/>
      <c r="I59" s="413"/>
      <c r="J59" s="424"/>
      <c r="K59" s="406" t="s">
        <v>80</v>
      </c>
      <c r="L59" s="426"/>
      <c r="M59" s="426"/>
      <c r="N59" s="426"/>
      <c r="O59" s="426"/>
      <c r="P59" s="426"/>
      <c r="Q59" s="426"/>
      <c r="R59" s="426"/>
      <c r="S59" s="426"/>
    </row>
    <row r="60" spans="1:25" s="14" customFormat="1" ht="17.25" customHeight="1">
      <c r="A60" s="411"/>
      <c r="B60" s="417"/>
      <c r="C60" s="414"/>
      <c r="D60" s="414"/>
      <c r="E60" s="414"/>
      <c r="F60" s="414"/>
      <c r="G60" s="414"/>
      <c r="H60" s="414"/>
      <c r="I60" s="414"/>
      <c r="J60" s="425"/>
      <c r="K60" s="406" t="s">
        <v>78</v>
      </c>
      <c r="L60" s="426"/>
      <c r="M60" s="426"/>
      <c r="N60" s="426"/>
      <c r="O60" s="426"/>
      <c r="P60" s="426"/>
      <c r="Q60" s="426"/>
      <c r="R60" s="426"/>
      <c r="S60" s="426"/>
    </row>
    <row r="61" spans="1:25" s="14" customFormat="1" ht="27.75" customHeight="1">
      <c r="A61" s="411"/>
      <c r="B61" s="406" t="s">
        <v>94</v>
      </c>
      <c r="C61" s="415"/>
      <c r="D61" s="408" t="s">
        <v>97</v>
      </c>
      <c r="E61" s="406" t="s">
        <v>98</v>
      </c>
      <c r="F61" s="407"/>
      <c r="G61" s="408" t="s">
        <v>99</v>
      </c>
      <c r="H61" s="418" t="s">
        <v>100</v>
      </c>
      <c r="I61" s="418"/>
      <c r="J61" s="418" t="s">
        <v>103</v>
      </c>
      <c r="K61" s="406" t="s">
        <v>94</v>
      </c>
      <c r="L61" s="415"/>
      <c r="M61" s="408" t="s">
        <v>97</v>
      </c>
      <c r="N61" s="406" t="s">
        <v>98</v>
      </c>
      <c r="O61" s="415"/>
      <c r="P61" s="416" t="s">
        <v>99</v>
      </c>
      <c r="Q61" s="418" t="s">
        <v>100</v>
      </c>
      <c r="R61" s="418"/>
      <c r="S61" s="406" t="s">
        <v>104</v>
      </c>
    </row>
    <row r="62" spans="1:25" s="14" customFormat="1" ht="36" customHeight="1">
      <c r="A62" s="412"/>
      <c r="B62" s="100" t="s">
        <v>96</v>
      </c>
      <c r="C62" s="100" t="s">
        <v>95</v>
      </c>
      <c r="D62" s="409"/>
      <c r="E62" s="100" t="s">
        <v>96</v>
      </c>
      <c r="F62" s="100" t="s">
        <v>95</v>
      </c>
      <c r="G62" s="409"/>
      <c r="H62" s="100" t="s">
        <v>101</v>
      </c>
      <c r="I62" s="100" t="s">
        <v>102</v>
      </c>
      <c r="J62" s="418"/>
      <c r="K62" s="100" t="s">
        <v>96</v>
      </c>
      <c r="L62" s="100" t="s">
        <v>95</v>
      </c>
      <c r="M62" s="409"/>
      <c r="N62" s="100" t="s">
        <v>96</v>
      </c>
      <c r="O62" s="100" t="s">
        <v>95</v>
      </c>
      <c r="P62" s="417"/>
      <c r="Q62" s="100" t="s">
        <v>96</v>
      </c>
      <c r="R62" s="100" t="s">
        <v>95</v>
      </c>
      <c r="S62" s="406"/>
    </row>
    <row r="63" spans="1:25" s="14" customFormat="1">
      <c r="A63" s="119" t="s">
        <v>46</v>
      </c>
      <c r="B63" s="364">
        <v>1753390</v>
      </c>
      <c r="C63" s="364">
        <v>904360</v>
      </c>
      <c r="D63" s="365">
        <v>34.6</v>
      </c>
      <c r="E63" s="364">
        <v>1457181</v>
      </c>
      <c r="F63" s="364">
        <v>681651</v>
      </c>
      <c r="G63" s="365">
        <v>28.8</v>
      </c>
      <c r="H63" s="364">
        <v>1857595</v>
      </c>
      <c r="I63" s="364">
        <v>986521</v>
      </c>
      <c r="J63" s="365">
        <v>36.700000000000003</v>
      </c>
      <c r="K63" s="364">
        <v>323848</v>
      </c>
      <c r="L63" s="364">
        <v>126194</v>
      </c>
      <c r="M63" s="365">
        <v>34.200000000000003</v>
      </c>
      <c r="N63" s="364">
        <v>461319</v>
      </c>
      <c r="O63" s="364">
        <v>173976</v>
      </c>
      <c r="P63" s="365">
        <v>48.8</v>
      </c>
      <c r="Q63" s="364">
        <v>161066</v>
      </c>
      <c r="R63" s="364">
        <v>66710</v>
      </c>
      <c r="S63" s="365">
        <v>17</v>
      </c>
    </row>
    <row r="64" spans="1:25" s="14" customFormat="1">
      <c r="A64" s="93" t="s">
        <v>73</v>
      </c>
      <c r="B64" s="364">
        <v>10519</v>
      </c>
      <c r="C64" s="364">
        <v>5553</v>
      </c>
      <c r="D64" s="365">
        <v>1.9</v>
      </c>
      <c r="E64" s="364">
        <v>38890</v>
      </c>
      <c r="F64" s="364">
        <v>17072</v>
      </c>
      <c r="G64" s="365">
        <v>7.1</v>
      </c>
      <c r="H64" s="364">
        <v>495440</v>
      </c>
      <c r="I64" s="364">
        <v>258127</v>
      </c>
      <c r="J64" s="365">
        <v>90.9</v>
      </c>
      <c r="K64" s="364">
        <v>4335</v>
      </c>
      <c r="L64" s="364">
        <v>1901</v>
      </c>
      <c r="M64" s="365">
        <v>10.8</v>
      </c>
      <c r="N64" s="364">
        <v>16624</v>
      </c>
      <c r="O64" s="364">
        <v>7344</v>
      </c>
      <c r="P64" s="365">
        <v>41.6</v>
      </c>
      <c r="Q64" s="364">
        <v>19029</v>
      </c>
      <c r="R64" s="364">
        <v>7090</v>
      </c>
      <c r="S64" s="365">
        <v>47.6</v>
      </c>
    </row>
    <row r="65" spans="1:19" s="14" customFormat="1">
      <c r="A65" s="117" t="s">
        <v>47</v>
      </c>
      <c r="B65" s="364">
        <v>97893</v>
      </c>
      <c r="C65" s="364">
        <v>43669</v>
      </c>
      <c r="D65" s="365">
        <v>39.700000000000003</v>
      </c>
      <c r="E65" s="364">
        <v>142989</v>
      </c>
      <c r="F65" s="364">
        <v>62008</v>
      </c>
      <c r="G65" s="365">
        <v>57.9</v>
      </c>
      <c r="H65" s="364">
        <v>5913</v>
      </c>
      <c r="I65" s="364">
        <v>2534</v>
      </c>
      <c r="J65" s="365">
        <v>2.4</v>
      </c>
      <c r="K65" s="364">
        <v>43016</v>
      </c>
      <c r="L65" s="364">
        <v>17304</v>
      </c>
      <c r="M65" s="365">
        <v>30.2</v>
      </c>
      <c r="N65" s="364">
        <v>95157</v>
      </c>
      <c r="O65" s="364">
        <v>40712</v>
      </c>
      <c r="P65" s="365">
        <v>66.8</v>
      </c>
      <c r="Q65" s="364">
        <v>4260</v>
      </c>
      <c r="R65" s="364">
        <v>1748</v>
      </c>
      <c r="S65" s="365">
        <v>3</v>
      </c>
    </row>
    <row r="66" spans="1:19" s="14" customFormat="1">
      <c r="A66" s="117" t="s">
        <v>48</v>
      </c>
      <c r="B66" s="364">
        <v>79321</v>
      </c>
      <c r="C66" s="364">
        <v>44756</v>
      </c>
      <c r="D66" s="365">
        <v>18.5</v>
      </c>
      <c r="E66" s="364">
        <v>32835</v>
      </c>
      <c r="F66" s="364">
        <v>13750</v>
      </c>
      <c r="G66" s="365">
        <v>7.7</v>
      </c>
      <c r="H66" s="364">
        <v>316089</v>
      </c>
      <c r="I66" s="364">
        <v>180714</v>
      </c>
      <c r="J66" s="365">
        <v>73.8</v>
      </c>
      <c r="K66" s="364">
        <v>8618</v>
      </c>
      <c r="L66" s="364">
        <v>4106</v>
      </c>
      <c r="M66" s="365">
        <v>19.2</v>
      </c>
      <c r="N66" s="364">
        <v>22209</v>
      </c>
      <c r="O66" s="364">
        <v>8833</v>
      </c>
      <c r="P66" s="365">
        <v>49.6</v>
      </c>
      <c r="Q66" s="364">
        <v>13959</v>
      </c>
      <c r="R66" s="364">
        <v>6744</v>
      </c>
      <c r="S66" s="365">
        <v>31.2</v>
      </c>
    </row>
    <row r="67" spans="1:19" s="14" customFormat="1">
      <c r="A67" s="117" t="s">
        <v>49</v>
      </c>
      <c r="B67" s="364">
        <v>131580</v>
      </c>
      <c r="C67" s="364">
        <v>71572</v>
      </c>
      <c r="D67" s="365">
        <v>37.700000000000003</v>
      </c>
      <c r="E67" s="364">
        <v>67506</v>
      </c>
      <c r="F67" s="364">
        <v>32708</v>
      </c>
      <c r="G67" s="365">
        <v>19.3</v>
      </c>
      <c r="H67" s="364">
        <v>150164</v>
      </c>
      <c r="I67" s="364">
        <v>92980</v>
      </c>
      <c r="J67" s="365">
        <v>43</v>
      </c>
      <c r="K67" s="364">
        <v>21159</v>
      </c>
      <c r="L67" s="364">
        <v>11203</v>
      </c>
      <c r="M67" s="365">
        <v>34.4</v>
      </c>
      <c r="N67" s="364">
        <v>34867</v>
      </c>
      <c r="O67" s="364">
        <v>16620</v>
      </c>
      <c r="P67" s="365">
        <v>56.7</v>
      </c>
      <c r="Q67" s="364">
        <v>5484</v>
      </c>
      <c r="R67" s="364">
        <v>1952</v>
      </c>
      <c r="S67" s="365">
        <v>8.9</v>
      </c>
    </row>
    <row r="68" spans="1:19" s="14" customFormat="1">
      <c r="A68" s="117" t="s">
        <v>50</v>
      </c>
      <c r="B68" s="364">
        <v>820</v>
      </c>
      <c r="C68" s="364">
        <v>613</v>
      </c>
      <c r="D68" s="365">
        <v>0.6</v>
      </c>
      <c r="E68" s="364">
        <v>193</v>
      </c>
      <c r="F68" s="364">
        <v>24</v>
      </c>
      <c r="G68" s="365">
        <v>0.1</v>
      </c>
      <c r="H68" s="364">
        <v>136412</v>
      </c>
      <c r="I68" s="364">
        <v>74502</v>
      </c>
      <c r="J68" s="365">
        <v>99.3</v>
      </c>
      <c r="K68" s="364">
        <v>820</v>
      </c>
      <c r="L68" s="364">
        <v>613</v>
      </c>
      <c r="M68" s="365">
        <v>23.6</v>
      </c>
      <c r="N68" s="364">
        <v>193</v>
      </c>
      <c r="O68" s="364">
        <v>24</v>
      </c>
      <c r="P68" s="365">
        <v>5.6</v>
      </c>
      <c r="Q68" s="364">
        <v>2455</v>
      </c>
      <c r="R68" s="364">
        <v>1578</v>
      </c>
      <c r="S68" s="365">
        <v>70.8</v>
      </c>
    </row>
    <row r="69" spans="1:19" s="14" customFormat="1">
      <c r="A69" s="117" t="s">
        <v>51</v>
      </c>
      <c r="B69" s="364">
        <v>7701</v>
      </c>
      <c r="C69" s="364">
        <v>4082</v>
      </c>
      <c r="D69" s="365">
        <v>0.9</v>
      </c>
      <c r="E69" s="364">
        <v>647493</v>
      </c>
      <c r="F69" s="364">
        <v>330644</v>
      </c>
      <c r="G69" s="365">
        <v>78.099999999999994</v>
      </c>
      <c r="H69" s="364">
        <v>173380</v>
      </c>
      <c r="I69" s="364">
        <v>82332</v>
      </c>
      <c r="J69" s="365">
        <v>20.9</v>
      </c>
      <c r="K69" s="364">
        <v>3055</v>
      </c>
      <c r="L69" s="364">
        <v>1745</v>
      </c>
      <c r="M69" s="365">
        <v>2.9</v>
      </c>
      <c r="N69" s="364">
        <v>46923</v>
      </c>
      <c r="O69" s="364">
        <v>17947</v>
      </c>
      <c r="P69" s="365">
        <v>43.8</v>
      </c>
      <c r="Q69" s="364">
        <v>57115</v>
      </c>
      <c r="R69" s="364">
        <v>25509</v>
      </c>
      <c r="S69" s="365">
        <v>53.3</v>
      </c>
    </row>
    <row r="70" spans="1:19" s="14" customFormat="1">
      <c r="A70" s="117" t="s">
        <v>52</v>
      </c>
      <c r="B70" s="364">
        <v>164800</v>
      </c>
      <c r="C70" s="364">
        <v>76506</v>
      </c>
      <c r="D70" s="365">
        <v>63.1</v>
      </c>
      <c r="E70" s="364">
        <v>56781</v>
      </c>
      <c r="F70" s="364">
        <v>21776</v>
      </c>
      <c r="G70" s="365">
        <v>21.8</v>
      </c>
      <c r="H70" s="364">
        <v>39405</v>
      </c>
      <c r="I70" s="364">
        <v>16960</v>
      </c>
      <c r="J70" s="365">
        <v>15.1</v>
      </c>
      <c r="K70" s="364">
        <v>2222</v>
      </c>
      <c r="L70" s="364">
        <v>1089</v>
      </c>
      <c r="M70" s="365">
        <v>10.199999999999999</v>
      </c>
      <c r="N70" s="364">
        <v>19548</v>
      </c>
      <c r="O70" s="364">
        <v>11042</v>
      </c>
      <c r="P70" s="365">
        <v>89.5</v>
      </c>
      <c r="Q70" s="364">
        <v>70</v>
      </c>
      <c r="R70" s="364">
        <v>35</v>
      </c>
      <c r="S70" s="365">
        <v>0.3</v>
      </c>
    </row>
    <row r="71" spans="1:19" s="14" customFormat="1">
      <c r="A71" s="94" t="s">
        <v>74</v>
      </c>
      <c r="B71" s="364">
        <v>101951</v>
      </c>
      <c r="C71" s="364">
        <v>47691</v>
      </c>
      <c r="D71" s="365">
        <v>33.200000000000003</v>
      </c>
      <c r="E71" s="364">
        <v>100394</v>
      </c>
      <c r="F71" s="364">
        <v>50924</v>
      </c>
      <c r="G71" s="365">
        <v>32.700000000000003</v>
      </c>
      <c r="H71" s="364">
        <v>104344</v>
      </c>
      <c r="I71" s="364">
        <v>50739</v>
      </c>
      <c r="J71" s="365">
        <v>34</v>
      </c>
      <c r="K71" s="364">
        <v>9762</v>
      </c>
      <c r="L71" s="364">
        <v>4019</v>
      </c>
      <c r="M71" s="365">
        <v>29.6</v>
      </c>
      <c r="N71" s="364">
        <v>21401</v>
      </c>
      <c r="O71" s="364">
        <v>9119</v>
      </c>
      <c r="P71" s="365">
        <v>64.8</v>
      </c>
      <c r="Q71" s="364">
        <v>1840</v>
      </c>
      <c r="R71" s="364">
        <v>843</v>
      </c>
      <c r="S71" s="365">
        <v>5.6</v>
      </c>
    </row>
    <row r="72" spans="1:19" s="14" customFormat="1">
      <c r="A72" s="117" t="s">
        <v>53</v>
      </c>
      <c r="B72" s="364">
        <v>162302</v>
      </c>
      <c r="C72" s="364">
        <v>95367</v>
      </c>
      <c r="D72" s="365">
        <v>57.1</v>
      </c>
      <c r="E72" s="364">
        <v>23592</v>
      </c>
      <c r="F72" s="364">
        <v>12350</v>
      </c>
      <c r="G72" s="365">
        <v>8.3000000000000007</v>
      </c>
      <c r="H72" s="364">
        <v>98282</v>
      </c>
      <c r="I72" s="364">
        <v>52868</v>
      </c>
      <c r="J72" s="365">
        <v>34.6</v>
      </c>
      <c r="K72" s="364">
        <v>6373</v>
      </c>
      <c r="L72" s="364">
        <v>3404</v>
      </c>
      <c r="M72" s="365">
        <v>29</v>
      </c>
      <c r="N72" s="364">
        <v>11673</v>
      </c>
      <c r="O72" s="364">
        <v>5200</v>
      </c>
      <c r="P72" s="365">
        <v>53.2</v>
      </c>
      <c r="Q72" s="364">
        <v>3899</v>
      </c>
      <c r="R72" s="364">
        <v>1982</v>
      </c>
      <c r="S72" s="365">
        <v>17.8</v>
      </c>
    </row>
    <row r="73" spans="1:19" s="14" customFormat="1">
      <c r="A73" s="117" t="s">
        <v>54</v>
      </c>
      <c r="B73" s="364">
        <v>124087</v>
      </c>
      <c r="C73" s="364">
        <v>65218</v>
      </c>
      <c r="D73" s="365">
        <v>51.2</v>
      </c>
      <c r="E73" s="364">
        <v>108259</v>
      </c>
      <c r="F73" s="364">
        <v>50148</v>
      </c>
      <c r="G73" s="365">
        <v>44.7</v>
      </c>
      <c r="H73" s="364">
        <v>9946</v>
      </c>
      <c r="I73" s="364">
        <v>4923</v>
      </c>
      <c r="J73" s="365">
        <v>4.0999999999999996</v>
      </c>
      <c r="K73" s="364">
        <v>39069</v>
      </c>
      <c r="L73" s="364">
        <v>14337</v>
      </c>
      <c r="M73" s="365">
        <v>38</v>
      </c>
      <c r="N73" s="364">
        <v>58573</v>
      </c>
      <c r="O73" s="364">
        <v>22955</v>
      </c>
      <c r="P73" s="365">
        <v>56.9</v>
      </c>
      <c r="Q73" s="364">
        <v>5220</v>
      </c>
      <c r="R73" s="364">
        <v>2120</v>
      </c>
      <c r="S73" s="365">
        <v>5.0999999999999996</v>
      </c>
    </row>
    <row r="74" spans="1:19" s="14" customFormat="1">
      <c r="A74" s="117" t="s">
        <v>55</v>
      </c>
      <c r="B74" s="364">
        <v>149393</v>
      </c>
      <c r="C74" s="364">
        <v>93066</v>
      </c>
      <c r="D74" s="365">
        <v>93.4</v>
      </c>
      <c r="E74" s="364">
        <v>10357</v>
      </c>
      <c r="F74" s="364">
        <v>5786</v>
      </c>
      <c r="G74" s="365">
        <v>6.5</v>
      </c>
      <c r="H74" s="364">
        <v>145</v>
      </c>
      <c r="I74" s="364">
        <v>91</v>
      </c>
      <c r="J74" s="365">
        <v>0.1</v>
      </c>
      <c r="K74" s="364">
        <v>4807</v>
      </c>
      <c r="L74" s="364">
        <v>2335</v>
      </c>
      <c r="M74" s="365">
        <v>73.599999999999994</v>
      </c>
      <c r="N74" s="364">
        <v>1676</v>
      </c>
      <c r="O74" s="364">
        <v>639</v>
      </c>
      <c r="P74" s="365">
        <v>25.7</v>
      </c>
      <c r="Q74" s="364">
        <v>46</v>
      </c>
      <c r="R74" s="364">
        <v>21</v>
      </c>
      <c r="S74" s="365">
        <v>0.7</v>
      </c>
    </row>
    <row r="75" spans="1:19" s="14" customFormat="1">
      <c r="A75" s="117" t="s">
        <v>56</v>
      </c>
      <c r="B75" s="366" t="s">
        <v>133</v>
      </c>
      <c r="C75" s="366" t="s">
        <v>133</v>
      </c>
      <c r="D75" s="366" t="s">
        <v>133</v>
      </c>
      <c r="E75" s="364">
        <v>11458</v>
      </c>
      <c r="F75" s="364">
        <v>7018</v>
      </c>
      <c r="G75" s="365">
        <v>100</v>
      </c>
      <c r="H75" s="366" t="s">
        <v>133</v>
      </c>
      <c r="I75" s="366" t="s">
        <v>133</v>
      </c>
      <c r="J75" s="366" t="s">
        <v>133</v>
      </c>
      <c r="K75" s="366" t="s">
        <v>133</v>
      </c>
      <c r="L75" s="366" t="s">
        <v>133</v>
      </c>
      <c r="M75" s="366" t="s">
        <v>133</v>
      </c>
      <c r="N75" s="364">
        <v>202</v>
      </c>
      <c r="O75" s="366" t="s">
        <v>133</v>
      </c>
      <c r="P75" s="365">
        <v>100</v>
      </c>
      <c r="Q75" s="366" t="s">
        <v>133</v>
      </c>
      <c r="R75" s="366" t="s">
        <v>133</v>
      </c>
      <c r="S75" s="366" t="s">
        <v>133</v>
      </c>
    </row>
    <row r="76" spans="1:19" s="14" customFormat="1">
      <c r="A76" s="117" t="s">
        <v>57</v>
      </c>
      <c r="B76" s="364">
        <v>182997</v>
      </c>
      <c r="C76" s="364">
        <v>93175</v>
      </c>
      <c r="D76" s="365">
        <v>54.6</v>
      </c>
      <c r="E76" s="364">
        <v>60119</v>
      </c>
      <c r="F76" s="364">
        <v>28410</v>
      </c>
      <c r="G76" s="365">
        <v>17.899999999999999</v>
      </c>
      <c r="H76" s="364">
        <v>91865</v>
      </c>
      <c r="I76" s="364">
        <v>53443</v>
      </c>
      <c r="J76" s="365">
        <v>27.4</v>
      </c>
      <c r="K76" s="364">
        <v>45662</v>
      </c>
      <c r="L76" s="364">
        <v>19276</v>
      </c>
      <c r="M76" s="365">
        <v>56.4</v>
      </c>
      <c r="N76" s="364">
        <v>27357</v>
      </c>
      <c r="O76" s="364">
        <v>9915</v>
      </c>
      <c r="P76" s="365">
        <v>33.799999999999997</v>
      </c>
      <c r="Q76" s="364">
        <v>7985</v>
      </c>
      <c r="R76" s="364">
        <v>3913</v>
      </c>
      <c r="S76" s="365">
        <v>9.9</v>
      </c>
    </row>
    <row r="77" spans="1:19" s="14" customFormat="1">
      <c r="A77" s="117" t="s">
        <v>58</v>
      </c>
      <c r="B77" s="364">
        <v>107874</v>
      </c>
      <c r="C77" s="364">
        <v>50841</v>
      </c>
      <c r="D77" s="365">
        <v>53.4</v>
      </c>
      <c r="E77" s="364">
        <v>52376</v>
      </c>
      <c r="F77" s="364">
        <v>19574</v>
      </c>
      <c r="G77" s="365">
        <v>25.9</v>
      </c>
      <c r="H77" s="364">
        <v>41654</v>
      </c>
      <c r="I77" s="364">
        <v>18980</v>
      </c>
      <c r="J77" s="365">
        <v>20.6</v>
      </c>
      <c r="K77" s="364">
        <v>60623</v>
      </c>
      <c r="L77" s="364">
        <v>25193</v>
      </c>
      <c r="M77" s="365">
        <v>46.6</v>
      </c>
      <c r="N77" s="364">
        <v>47204</v>
      </c>
      <c r="O77" s="364">
        <v>17643</v>
      </c>
      <c r="P77" s="365">
        <v>36.299999999999997</v>
      </c>
      <c r="Q77" s="364">
        <v>22289</v>
      </c>
      <c r="R77" s="364">
        <v>9065</v>
      </c>
      <c r="S77" s="365">
        <v>17.100000000000001</v>
      </c>
    </row>
    <row r="78" spans="1:19" s="14" customFormat="1">
      <c r="A78" s="117" t="s">
        <v>59</v>
      </c>
      <c r="B78" s="364">
        <v>279216</v>
      </c>
      <c r="C78" s="364">
        <v>141321</v>
      </c>
      <c r="D78" s="365">
        <v>81.7</v>
      </c>
      <c r="E78" s="364">
        <v>50972</v>
      </c>
      <c r="F78" s="364">
        <v>6142</v>
      </c>
      <c r="G78" s="365">
        <v>14.9</v>
      </c>
      <c r="H78" s="364">
        <v>11690</v>
      </c>
      <c r="I78" s="364">
        <v>2032</v>
      </c>
      <c r="J78" s="365">
        <v>3.4</v>
      </c>
      <c r="K78" s="364">
        <v>49662</v>
      </c>
      <c r="L78" s="364">
        <v>8386</v>
      </c>
      <c r="M78" s="365">
        <v>48.3</v>
      </c>
      <c r="N78" s="364">
        <v>43997</v>
      </c>
      <c r="O78" s="364">
        <v>1034</v>
      </c>
      <c r="P78" s="365">
        <v>42.8</v>
      </c>
      <c r="Q78" s="364">
        <v>9222</v>
      </c>
      <c r="R78" s="364">
        <v>62</v>
      </c>
      <c r="S78" s="365">
        <v>9</v>
      </c>
    </row>
    <row r="79" spans="1:19" s="14" customFormat="1">
      <c r="A79" s="93" t="s">
        <v>71</v>
      </c>
      <c r="B79" s="364">
        <v>89268</v>
      </c>
      <c r="C79" s="364">
        <v>38436</v>
      </c>
      <c r="D79" s="365">
        <v>62.7</v>
      </c>
      <c r="E79" s="364">
        <v>25862</v>
      </c>
      <c r="F79" s="364">
        <v>11551</v>
      </c>
      <c r="G79" s="365">
        <v>18.2</v>
      </c>
      <c r="H79" s="364">
        <v>27333</v>
      </c>
      <c r="I79" s="364">
        <v>17966</v>
      </c>
      <c r="J79" s="365">
        <v>19.2</v>
      </c>
      <c r="K79" s="364">
        <v>1033</v>
      </c>
      <c r="L79" s="364">
        <v>453</v>
      </c>
      <c r="M79" s="365">
        <v>15.4</v>
      </c>
      <c r="N79" s="364">
        <v>5528</v>
      </c>
      <c r="O79" s="364">
        <v>2239</v>
      </c>
      <c r="P79" s="365">
        <v>82.3</v>
      </c>
      <c r="Q79" s="364">
        <v>153</v>
      </c>
      <c r="R79" s="364">
        <v>145</v>
      </c>
      <c r="S79" s="365">
        <v>2.2999999999999998</v>
      </c>
    </row>
    <row r="80" spans="1:19" s="14" customFormat="1">
      <c r="A80" s="117" t="s">
        <v>60</v>
      </c>
      <c r="B80" s="364">
        <v>52096</v>
      </c>
      <c r="C80" s="364">
        <v>24128</v>
      </c>
      <c r="D80" s="365">
        <v>22.4</v>
      </c>
      <c r="E80" s="364">
        <v>25445</v>
      </c>
      <c r="F80" s="364">
        <v>11106</v>
      </c>
      <c r="G80" s="365">
        <v>10.9</v>
      </c>
      <c r="H80" s="364">
        <v>155533</v>
      </c>
      <c r="I80" s="364">
        <v>77330</v>
      </c>
      <c r="J80" s="365">
        <v>66.7</v>
      </c>
      <c r="K80" s="364">
        <v>18902</v>
      </c>
      <c r="L80" s="364">
        <v>7811</v>
      </c>
      <c r="M80" s="365">
        <v>56.5</v>
      </c>
      <c r="N80" s="364">
        <v>6527</v>
      </c>
      <c r="O80" s="364">
        <v>2050</v>
      </c>
      <c r="P80" s="365">
        <v>19.5</v>
      </c>
      <c r="Q80" s="364">
        <v>8040</v>
      </c>
      <c r="R80" s="364">
        <v>3903</v>
      </c>
      <c r="S80" s="365">
        <v>24</v>
      </c>
    </row>
    <row r="81" spans="1:28" s="14" customFormat="1">
      <c r="A81" s="118" t="s">
        <v>62</v>
      </c>
      <c r="B81" s="367">
        <v>11572</v>
      </c>
      <c r="C81" s="367">
        <v>8366</v>
      </c>
      <c r="D81" s="368">
        <v>87.5</v>
      </c>
      <c r="E81" s="367">
        <v>1660</v>
      </c>
      <c r="F81" s="367">
        <v>660</v>
      </c>
      <c r="G81" s="368">
        <v>12.5</v>
      </c>
      <c r="H81" s="369" t="s">
        <v>133</v>
      </c>
      <c r="I81" s="369" t="s">
        <v>133</v>
      </c>
      <c r="J81" s="369" t="s">
        <v>133</v>
      </c>
      <c r="K81" s="367">
        <v>4730</v>
      </c>
      <c r="L81" s="367">
        <v>3019</v>
      </c>
      <c r="M81" s="368">
        <v>74</v>
      </c>
      <c r="N81" s="367">
        <v>1660</v>
      </c>
      <c r="O81" s="369" t="s">
        <v>134</v>
      </c>
      <c r="P81" s="368">
        <v>26</v>
      </c>
      <c r="Q81" s="369" t="s">
        <v>133</v>
      </c>
      <c r="R81" s="369" t="s">
        <v>133</v>
      </c>
      <c r="S81" s="369" t="s">
        <v>133</v>
      </c>
    </row>
    <row r="82" spans="1:28" s="14" customFormat="1">
      <c r="A82" s="197"/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</row>
    <row r="83" spans="1:28" s="14" customFormat="1">
      <c r="A83" s="117"/>
      <c r="B83" s="103"/>
      <c r="C83" s="103"/>
      <c r="D83" s="104"/>
      <c r="E83" s="103"/>
      <c r="F83" s="105"/>
      <c r="G83" s="104"/>
      <c r="H83" s="103"/>
      <c r="I83" s="105"/>
      <c r="J83" s="104"/>
      <c r="K83" s="103"/>
      <c r="L83" s="103"/>
      <c r="M83" s="104"/>
      <c r="N83" s="103"/>
      <c r="O83" s="105"/>
      <c r="P83" s="104"/>
      <c r="Q83" s="105"/>
      <c r="R83" s="105"/>
      <c r="S83" s="83" t="s">
        <v>69</v>
      </c>
      <c r="T83" s="103"/>
      <c r="U83" s="103"/>
      <c r="V83" s="104"/>
      <c r="W83" s="103"/>
      <c r="X83" s="105"/>
      <c r="Y83" s="104"/>
      <c r="Z83" s="105"/>
      <c r="AA83" s="105"/>
      <c r="AB83" s="105"/>
    </row>
    <row r="84" spans="1:28" s="14" customFormat="1" ht="13.5" customHeight="1">
      <c r="A84" s="410"/>
      <c r="B84" s="406" t="s">
        <v>80</v>
      </c>
      <c r="C84" s="426"/>
      <c r="D84" s="426"/>
      <c r="E84" s="426"/>
      <c r="F84" s="426"/>
      <c r="G84" s="426"/>
      <c r="H84" s="426"/>
      <c r="I84" s="426"/>
      <c r="J84" s="426"/>
      <c r="K84" s="416" t="s">
        <v>119</v>
      </c>
      <c r="L84" s="413"/>
      <c r="M84" s="413"/>
      <c r="N84" s="413"/>
      <c r="O84" s="413"/>
      <c r="P84" s="413"/>
      <c r="Q84" s="413"/>
      <c r="R84" s="413"/>
      <c r="S84" s="413"/>
    </row>
    <row r="85" spans="1:28" s="14" customFormat="1" ht="17.25" customHeight="1">
      <c r="A85" s="411"/>
      <c r="B85" s="406" t="s">
        <v>79</v>
      </c>
      <c r="C85" s="426"/>
      <c r="D85" s="426"/>
      <c r="E85" s="426"/>
      <c r="F85" s="426"/>
      <c r="G85" s="426"/>
      <c r="H85" s="426"/>
      <c r="I85" s="426"/>
      <c r="J85" s="426"/>
      <c r="K85" s="417"/>
      <c r="L85" s="414"/>
      <c r="M85" s="414"/>
      <c r="N85" s="414"/>
      <c r="O85" s="414"/>
      <c r="P85" s="414"/>
      <c r="Q85" s="414"/>
      <c r="R85" s="414"/>
      <c r="S85" s="414"/>
    </row>
    <row r="86" spans="1:28" s="14" customFormat="1" ht="27.75" customHeight="1">
      <c r="A86" s="411"/>
      <c r="B86" s="406" t="s">
        <v>94</v>
      </c>
      <c r="C86" s="415"/>
      <c r="D86" s="408" t="s">
        <v>97</v>
      </c>
      <c r="E86" s="406" t="s">
        <v>98</v>
      </c>
      <c r="F86" s="415"/>
      <c r="G86" s="416" t="s">
        <v>99</v>
      </c>
      <c r="H86" s="418" t="s">
        <v>100</v>
      </c>
      <c r="I86" s="418"/>
      <c r="J86" s="406" t="s">
        <v>104</v>
      </c>
      <c r="K86" s="406" t="s">
        <v>94</v>
      </c>
      <c r="L86" s="415"/>
      <c r="M86" s="408" t="s">
        <v>97</v>
      </c>
      <c r="N86" s="406" t="s">
        <v>98</v>
      </c>
      <c r="O86" s="407"/>
      <c r="P86" s="408" t="s">
        <v>99</v>
      </c>
      <c r="Q86" s="418" t="s">
        <v>100</v>
      </c>
      <c r="R86" s="418"/>
      <c r="S86" s="406" t="s">
        <v>103</v>
      </c>
      <c r="T86" s="58"/>
    </row>
    <row r="87" spans="1:28" s="14" customFormat="1" ht="36" customHeight="1">
      <c r="A87" s="412"/>
      <c r="B87" s="100" t="s">
        <v>96</v>
      </c>
      <c r="C87" s="100" t="s">
        <v>95</v>
      </c>
      <c r="D87" s="409"/>
      <c r="E87" s="100" t="s">
        <v>96</v>
      </c>
      <c r="F87" s="100" t="s">
        <v>95</v>
      </c>
      <c r="G87" s="417"/>
      <c r="H87" s="100" t="s">
        <v>96</v>
      </c>
      <c r="I87" s="100" t="s">
        <v>95</v>
      </c>
      <c r="J87" s="406"/>
      <c r="K87" s="100" t="s">
        <v>96</v>
      </c>
      <c r="L87" s="100" t="s">
        <v>95</v>
      </c>
      <c r="M87" s="409"/>
      <c r="N87" s="100" t="s">
        <v>96</v>
      </c>
      <c r="O87" s="100" t="s">
        <v>95</v>
      </c>
      <c r="P87" s="409"/>
      <c r="Q87" s="100" t="s">
        <v>101</v>
      </c>
      <c r="R87" s="100" t="s">
        <v>102</v>
      </c>
      <c r="S87" s="406"/>
      <c r="T87" s="58"/>
    </row>
    <row r="88" spans="1:28" s="14" customFormat="1">
      <c r="A88" s="119" t="s">
        <v>46</v>
      </c>
      <c r="B88" s="364">
        <v>1429542</v>
      </c>
      <c r="C88" s="364">
        <v>778166</v>
      </c>
      <c r="D88" s="365">
        <v>34.700000000000003</v>
      </c>
      <c r="E88" s="364">
        <v>995862</v>
      </c>
      <c r="F88" s="364">
        <v>507675</v>
      </c>
      <c r="G88" s="365">
        <v>24.2</v>
      </c>
      <c r="H88" s="364">
        <v>1696529</v>
      </c>
      <c r="I88" s="364">
        <v>919811</v>
      </c>
      <c r="J88" s="365">
        <v>41.2</v>
      </c>
      <c r="K88" s="364">
        <v>2803042</v>
      </c>
      <c r="L88" s="364">
        <v>1492959</v>
      </c>
      <c r="M88" s="365">
        <v>65.599999999999994</v>
      </c>
      <c r="N88" s="364">
        <v>131523</v>
      </c>
      <c r="O88" s="364">
        <v>59616</v>
      </c>
      <c r="P88" s="365">
        <v>3.1</v>
      </c>
      <c r="Q88" s="364">
        <v>1339416</v>
      </c>
      <c r="R88" s="364">
        <v>663574</v>
      </c>
      <c r="S88" s="365">
        <v>31.3</v>
      </c>
    </row>
    <row r="89" spans="1:28" s="14" customFormat="1">
      <c r="A89" s="93" t="s">
        <v>73</v>
      </c>
      <c r="B89" s="364">
        <v>6184</v>
      </c>
      <c r="C89" s="364">
        <v>3652</v>
      </c>
      <c r="D89" s="365">
        <v>1.2</v>
      </c>
      <c r="E89" s="364">
        <v>22266</v>
      </c>
      <c r="F89" s="364">
        <v>9728</v>
      </c>
      <c r="G89" s="365">
        <v>4.4000000000000004</v>
      </c>
      <c r="H89" s="364">
        <v>476411</v>
      </c>
      <c r="I89" s="364">
        <v>251037</v>
      </c>
      <c r="J89" s="365">
        <v>94.4</v>
      </c>
      <c r="K89" s="364">
        <v>8308</v>
      </c>
      <c r="L89" s="364">
        <v>5736</v>
      </c>
      <c r="M89" s="365">
        <v>2.2999999999999998</v>
      </c>
      <c r="N89" s="364">
        <v>61</v>
      </c>
      <c r="O89" s="364">
        <v>56</v>
      </c>
      <c r="P89" s="365">
        <v>0</v>
      </c>
      <c r="Q89" s="364">
        <v>354118</v>
      </c>
      <c r="R89" s="364">
        <v>163925</v>
      </c>
      <c r="S89" s="365">
        <v>97.7</v>
      </c>
    </row>
    <row r="90" spans="1:28" s="14" customFormat="1">
      <c r="A90" s="117" t="s">
        <v>47</v>
      </c>
      <c r="B90" s="364">
        <v>54877</v>
      </c>
      <c r="C90" s="364">
        <v>26365</v>
      </c>
      <c r="D90" s="365">
        <v>52.6</v>
      </c>
      <c r="E90" s="364">
        <v>47832</v>
      </c>
      <c r="F90" s="364">
        <v>21296</v>
      </c>
      <c r="G90" s="365">
        <v>45.8</v>
      </c>
      <c r="H90" s="364">
        <v>1653</v>
      </c>
      <c r="I90" s="364">
        <v>786</v>
      </c>
      <c r="J90" s="365">
        <v>1.6</v>
      </c>
      <c r="K90" s="364">
        <v>219219</v>
      </c>
      <c r="L90" s="364">
        <v>98926</v>
      </c>
      <c r="M90" s="365">
        <v>96.7</v>
      </c>
      <c r="N90" s="364">
        <v>6594</v>
      </c>
      <c r="O90" s="364">
        <v>1834</v>
      </c>
      <c r="P90" s="365">
        <v>2.9</v>
      </c>
      <c r="Q90" s="364">
        <v>939</v>
      </c>
      <c r="R90" s="364">
        <v>134</v>
      </c>
      <c r="S90" s="365">
        <v>0.4</v>
      </c>
    </row>
    <row r="91" spans="1:28" s="14" customFormat="1">
      <c r="A91" s="117" t="s">
        <v>48</v>
      </c>
      <c r="B91" s="364">
        <v>70703</v>
      </c>
      <c r="C91" s="364">
        <v>40650</v>
      </c>
      <c r="D91" s="365">
        <v>18.399999999999999</v>
      </c>
      <c r="E91" s="364">
        <v>10626</v>
      </c>
      <c r="F91" s="364">
        <v>4917</v>
      </c>
      <c r="G91" s="365">
        <v>2.8</v>
      </c>
      <c r="H91" s="364">
        <v>302130</v>
      </c>
      <c r="I91" s="364">
        <v>173970</v>
      </c>
      <c r="J91" s="365">
        <v>78.8</v>
      </c>
      <c r="K91" s="364">
        <v>154769</v>
      </c>
      <c r="L91" s="364">
        <v>92189</v>
      </c>
      <c r="M91" s="365">
        <v>65.2</v>
      </c>
      <c r="N91" s="364">
        <v>3354</v>
      </c>
      <c r="O91" s="364">
        <v>1657</v>
      </c>
      <c r="P91" s="365">
        <v>1.4</v>
      </c>
      <c r="Q91" s="364">
        <v>79434</v>
      </c>
      <c r="R91" s="364">
        <v>45229</v>
      </c>
      <c r="S91" s="365">
        <v>33.4</v>
      </c>
    </row>
    <row r="92" spans="1:28" s="14" customFormat="1">
      <c r="A92" s="117" t="s">
        <v>49</v>
      </c>
      <c r="B92" s="364">
        <v>110421</v>
      </c>
      <c r="C92" s="364">
        <v>60369</v>
      </c>
      <c r="D92" s="365">
        <v>38.4</v>
      </c>
      <c r="E92" s="364">
        <v>32639</v>
      </c>
      <c r="F92" s="364">
        <v>16088</v>
      </c>
      <c r="G92" s="365">
        <v>11.3</v>
      </c>
      <c r="H92" s="364">
        <v>144680</v>
      </c>
      <c r="I92" s="364">
        <v>91028</v>
      </c>
      <c r="J92" s="365">
        <v>50.3</v>
      </c>
      <c r="K92" s="364">
        <v>114072</v>
      </c>
      <c r="L92" s="364">
        <v>65666</v>
      </c>
      <c r="M92" s="365">
        <v>38.700000000000003</v>
      </c>
      <c r="N92" s="364">
        <v>35884</v>
      </c>
      <c r="O92" s="364">
        <v>12120</v>
      </c>
      <c r="P92" s="365">
        <v>12.2</v>
      </c>
      <c r="Q92" s="364">
        <v>144619</v>
      </c>
      <c r="R92" s="364">
        <v>83262</v>
      </c>
      <c r="S92" s="365">
        <v>49.1</v>
      </c>
    </row>
    <row r="93" spans="1:28" s="14" customFormat="1">
      <c r="A93" s="117" t="s">
        <v>50</v>
      </c>
      <c r="B93" s="366" t="s">
        <v>133</v>
      </c>
      <c r="C93" s="366" t="s">
        <v>133</v>
      </c>
      <c r="D93" s="366" t="s">
        <v>133</v>
      </c>
      <c r="E93" s="366" t="s">
        <v>133</v>
      </c>
      <c r="F93" s="366" t="s">
        <v>133</v>
      </c>
      <c r="G93" s="366" t="s">
        <v>133</v>
      </c>
      <c r="H93" s="364">
        <v>133957</v>
      </c>
      <c r="I93" s="364">
        <v>72924</v>
      </c>
      <c r="J93" s="365">
        <v>100</v>
      </c>
      <c r="K93" s="366" t="s">
        <v>133</v>
      </c>
      <c r="L93" s="366" t="s">
        <v>133</v>
      </c>
      <c r="M93" s="366" t="s">
        <v>133</v>
      </c>
      <c r="N93" s="366" t="s">
        <v>133</v>
      </c>
      <c r="O93" s="366" t="s">
        <v>133</v>
      </c>
      <c r="P93" s="366" t="s">
        <v>133</v>
      </c>
      <c r="Q93" s="364">
        <v>124814</v>
      </c>
      <c r="R93" s="364">
        <v>66782</v>
      </c>
      <c r="S93" s="365">
        <v>100</v>
      </c>
    </row>
    <row r="94" spans="1:28" s="14" customFormat="1">
      <c r="A94" s="117" t="s">
        <v>51</v>
      </c>
      <c r="B94" s="364">
        <v>4646</v>
      </c>
      <c r="C94" s="364">
        <v>2337</v>
      </c>
      <c r="D94" s="365">
        <v>0.6</v>
      </c>
      <c r="E94" s="364">
        <v>600570</v>
      </c>
      <c r="F94" s="364">
        <v>312697</v>
      </c>
      <c r="G94" s="365">
        <v>83.2</v>
      </c>
      <c r="H94" s="364">
        <v>116265</v>
      </c>
      <c r="I94" s="364">
        <v>56823</v>
      </c>
      <c r="J94" s="365">
        <v>16.100000000000001</v>
      </c>
      <c r="K94" s="364">
        <v>1643</v>
      </c>
      <c r="L94" s="364">
        <v>185</v>
      </c>
      <c r="M94" s="365">
        <v>0.5</v>
      </c>
      <c r="N94" s="364">
        <v>21285</v>
      </c>
      <c r="O94" s="364">
        <v>9981</v>
      </c>
      <c r="P94" s="365">
        <v>7.1</v>
      </c>
      <c r="Q94" s="364">
        <v>277117</v>
      </c>
      <c r="R94" s="364">
        <v>129881</v>
      </c>
      <c r="S94" s="365">
        <v>92.4</v>
      </c>
    </row>
    <row r="95" spans="1:28" s="14" customFormat="1">
      <c r="A95" s="117" t="s">
        <v>52</v>
      </c>
      <c r="B95" s="364">
        <v>162578</v>
      </c>
      <c r="C95" s="364">
        <v>75417</v>
      </c>
      <c r="D95" s="365">
        <v>68</v>
      </c>
      <c r="E95" s="364">
        <v>37233</v>
      </c>
      <c r="F95" s="364">
        <v>10734</v>
      </c>
      <c r="G95" s="365">
        <v>15.6</v>
      </c>
      <c r="H95" s="364">
        <v>39335</v>
      </c>
      <c r="I95" s="364">
        <v>16925</v>
      </c>
      <c r="J95" s="365">
        <v>16.399999999999999</v>
      </c>
      <c r="K95" s="364">
        <v>205537</v>
      </c>
      <c r="L95" s="364">
        <v>103399</v>
      </c>
      <c r="M95" s="365">
        <v>80.7</v>
      </c>
      <c r="N95" s="364">
        <v>19560</v>
      </c>
      <c r="O95" s="364">
        <v>8182</v>
      </c>
      <c r="P95" s="365">
        <v>7.7</v>
      </c>
      <c r="Q95" s="364">
        <v>29459</v>
      </c>
      <c r="R95" s="364">
        <v>13713</v>
      </c>
      <c r="S95" s="365">
        <v>11.6</v>
      </c>
    </row>
    <row r="96" spans="1:28" s="14" customFormat="1">
      <c r="A96" s="94" t="s">
        <v>74</v>
      </c>
      <c r="B96" s="364">
        <v>92189</v>
      </c>
      <c r="C96" s="364">
        <v>43672</v>
      </c>
      <c r="D96" s="365">
        <v>33.700000000000003</v>
      </c>
      <c r="E96" s="364">
        <v>78993</v>
      </c>
      <c r="F96" s="364">
        <v>41805</v>
      </c>
      <c r="G96" s="365">
        <v>28.9</v>
      </c>
      <c r="H96" s="364">
        <v>102504</v>
      </c>
      <c r="I96" s="364">
        <v>49896</v>
      </c>
      <c r="J96" s="365">
        <v>37.5</v>
      </c>
      <c r="K96" s="364">
        <v>143746</v>
      </c>
      <c r="L96" s="364">
        <v>65315</v>
      </c>
      <c r="M96" s="365">
        <v>51.9</v>
      </c>
      <c r="N96" s="364">
        <v>25700</v>
      </c>
      <c r="O96" s="364">
        <v>13075</v>
      </c>
      <c r="P96" s="365">
        <v>9.3000000000000007</v>
      </c>
      <c r="Q96" s="364">
        <v>107666</v>
      </c>
      <c r="R96" s="364">
        <v>44498</v>
      </c>
      <c r="S96" s="365">
        <v>38.9</v>
      </c>
    </row>
    <row r="97" spans="1:19" s="14" customFormat="1">
      <c r="A97" s="117" t="s">
        <v>53</v>
      </c>
      <c r="B97" s="364">
        <v>155929</v>
      </c>
      <c r="C97" s="364">
        <v>91963</v>
      </c>
      <c r="D97" s="365">
        <v>59.5</v>
      </c>
      <c r="E97" s="364">
        <v>11919</v>
      </c>
      <c r="F97" s="364">
        <v>7150</v>
      </c>
      <c r="G97" s="365">
        <v>4.5</v>
      </c>
      <c r="H97" s="364">
        <v>94383</v>
      </c>
      <c r="I97" s="364">
        <v>50886</v>
      </c>
      <c r="J97" s="365">
        <v>36</v>
      </c>
      <c r="K97" s="364">
        <v>169878</v>
      </c>
      <c r="L97" s="364">
        <v>86146</v>
      </c>
      <c r="M97" s="365">
        <v>91.3</v>
      </c>
      <c r="N97" s="364">
        <v>891</v>
      </c>
      <c r="O97" s="364">
        <v>270</v>
      </c>
      <c r="P97" s="365">
        <v>0.5</v>
      </c>
      <c r="Q97" s="364">
        <v>15223</v>
      </c>
      <c r="R97" s="364">
        <v>8901</v>
      </c>
      <c r="S97" s="365">
        <v>8.1999999999999993</v>
      </c>
    </row>
    <row r="98" spans="1:19" s="14" customFormat="1">
      <c r="A98" s="117" t="s">
        <v>54</v>
      </c>
      <c r="B98" s="364">
        <v>85018</v>
      </c>
      <c r="C98" s="364">
        <v>50881</v>
      </c>
      <c r="D98" s="365">
        <v>61</v>
      </c>
      <c r="E98" s="364">
        <v>49686</v>
      </c>
      <c r="F98" s="364">
        <v>27193</v>
      </c>
      <c r="G98" s="365">
        <v>35.6</v>
      </c>
      <c r="H98" s="364">
        <v>4726</v>
      </c>
      <c r="I98" s="364">
        <v>2803</v>
      </c>
      <c r="J98" s="365">
        <v>3.4</v>
      </c>
      <c r="K98" s="364">
        <v>158239</v>
      </c>
      <c r="L98" s="364">
        <v>86981</v>
      </c>
      <c r="M98" s="365">
        <v>92.3</v>
      </c>
      <c r="N98" s="364">
        <v>53</v>
      </c>
      <c r="O98" s="364">
        <v>35</v>
      </c>
      <c r="P98" s="365">
        <v>0</v>
      </c>
      <c r="Q98" s="364">
        <v>13093</v>
      </c>
      <c r="R98" s="364">
        <v>6134</v>
      </c>
      <c r="S98" s="365">
        <v>7.6</v>
      </c>
    </row>
    <row r="99" spans="1:19" s="14" customFormat="1">
      <c r="A99" s="117" t="s">
        <v>55</v>
      </c>
      <c r="B99" s="364">
        <v>144586</v>
      </c>
      <c r="C99" s="364">
        <v>90731</v>
      </c>
      <c r="D99" s="365">
        <v>94.3</v>
      </c>
      <c r="E99" s="364">
        <v>8681</v>
      </c>
      <c r="F99" s="364">
        <v>5147</v>
      </c>
      <c r="G99" s="365">
        <v>5.7</v>
      </c>
      <c r="H99" s="364">
        <v>99</v>
      </c>
      <c r="I99" s="364">
        <v>70</v>
      </c>
      <c r="J99" s="365">
        <v>0.1</v>
      </c>
      <c r="K99" s="364">
        <v>256278</v>
      </c>
      <c r="L99" s="364">
        <v>149288</v>
      </c>
      <c r="M99" s="365">
        <v>100</v>
      </c>
      <c r="N99" s="366" t="s">
        <v>133</v>
      </c>
      <c r="O99" s="366" t="s">
        <v>133</v>
      </c>
      <c r="P99" s="366" t="s">
        <v>133</v>
      </c>
      <c r="Q99" s="366" t="s">
        <v>133</v>
      </c>
      <c r="R99" s="366" t="s">
        <v>133</v>
      </c>
      <c r="S99" s="366" t="s">
        <v>133</v>
      </c>
    </row>
    <row r="100" spans="1:19" s="14" customFormat="1">
      <c r="A100" s="117" t="s">
        <v>56</v>
      </c>
      <c r="B100" s="366" t="s">
        <v>133</v>
      </c>
      <c r="C100" s="366" t="s">
        <v>133</v>
      </c>
      <c r="D100" s="366" t="s">
        <v>133</v>
      </c>
      <c r="E100" s="364">
        <v>11256</v>
      </c>
      <c r="F100" s="364">
        <v>7018</v>
      </c>
      <c r="G100" s="365">
        <v>100</v>
      </c>
      <c r="H100" s="366" t="s">
        <v>133</v>
      </c>
      <c r="I100" s="366" t="s">
        <v>133</v>
      </c>
      <c r="J100" s="366" t="s">
        <v>133</v>
      </c>
      <c r="K100" s="366" t="s">
        <v>133</v>
      </c>
      <c r="L100" s="366" t="s">
        <v>133</v>
      </c>
      <c r="M100" s="366" t="s">
        <v>133</v>
      </c>
      <c r="N100" s="364">
        <v>11064</v>
      </c>
      <c r="O100" s="364">
        <v>8155</v>
      </c>
      <c r="P100" s="365">
        <v>100</v>
      </c>
      <c r="Q100" s="366" t="s">
        <v>133</v>
      </c>
      <c r="R100" s="366" t="s">
        <v>133</v>
      </c>
      <c r="S100" s="366" t="s">
        <v>133</v>
      </c>
    </row>
    <row r="101" spans="1:19" s="14" customFormat="1">
      <c r="A101" s="117" t="s">
        <v>57</v>
      </c>
      <c r="B101" s="364">
        <v>137335</v>
      </c>
      <c r="C101" s="364">
        <v>73899</v>
      </c>
      <c r="D101" s="365">
        <v>54.1</v>
      </c>
      <c r="E101" s="364">
        <v>32762</v>
      </c>
      <c r="F101" s="364">
        <v>18495</v>
      </c>
      <c r="G101" s="365">
        <v>12.9</v>
      </c>
      <c r="H101" s="364">
        <v>83880</v>
      </c>
      <c r="I101" s="364">
        <v>49530</v>
      </c>
      <c r="J101" s="365">
        <v>33</v>
      </c>
      <c r="K101" s="364">
        <v>158010</v>
      </c>
      <c r="L101" s="364">
        <v>81575</v>
      </c>
      <c r="M101" s="365">
        <v>83.6</v>
      </c>
      <c r="N101" s="364">
        <v>2850</v>
      </c>
      <c r="O101" s="364">
        <v>1802</v>
      </c>
      <c r="P101" s="365">
        <v>1.5</v>
      </c>
      <c r="Q101" s="364">
        <v>28256</v>
      </c>
      <c r="R101" s="364">
        <v>16868</v>
      </c>
      <c r="S101" s="365">
        <v>14.9</v>
      </c>
    </row>
    <row r="102" spans="1:19" s="14" customFormat="1">
      <c r="A102" s="117" t="s">
        <v>58</v>
      </c>
      <c r="B102" s="364">
        <v>47251</v>
      </c>
      <c r="C102" s="364">
        <v>25648</v>
      </c>
      <c r="D102" s="365">
        <v>65.8</v>
      </c>
      <c r="E102" s="364">
        <v>5172</v>
      </c>
      <c r="F102" s="364">
        <v>1931</v>
      </c>
      <c r="G102" s="365">
        <v>7.2</v>
      </c>
      <c r="H102" s="364">
        <v>19365</v>
      </c>
      <c r="I102" s="364">
        <v>9915</v>
      </c>
      <c r="J102" s="365">
        <v>27</v>
      </c>
      <c r="K102" s="364">
        <v>124901</v>
      </c>
      <c r="L102" s="364">
        <v>63930</v>
      </c>
      <c r="M102" s="365">
        <v>84.3</v>
      </c>
      <c r="N102" s="364">
        <v>288</v>
      </c>
      <c r="O102" s="364">
        <v>3</v>
      </c>
      <c r="P102" s="365">
        <v>0.2</v>
      </c>
      <c r="Q102" s="364">
        <v>23054</v>
      </c>
      <c r="R102" s="364">
        <v>9843</v>
      </c>
      <c r="S102" s="365">
        <v>15.6</v>
      </c>
    </row>
    <row r="103" spans="1:19" s="14" customFormat="1">
      <c r="A103" s="117" t="s">
        <v>59</v>
      </c>
      <c r="B103" s="364">
        <v>229554</v>
      </c>
      <c r="C103" s="364">
        <v>132935</v>
      </c>
      <c r="D103" s="365">
        <v>96</v>
      </c>
      <c r="E103" s="364">
        <v>6975</v>
      </c>
      <c r="F103" s="364">
        <v>5108</v>
      </c>
      <c r="G103" s="365">
        <v>2.9</v>
      </c>
      <c r="H103" s="364">
        <v>2468</v>
      </c>
      <c r="I103" s="364">
        <v>1970</v>
      </c>
      <c r="J103" s="365">
        <v>1</v>
      </c>
      <c r="K103" s="364">
        <v>896739</v>
      </c>
      <c r="L103" s="364">
        <v>490181</v>
      </c>
      <c r="M103" s="365">
        <v>100</v>
      </c>
      <c r="N103" s="366" t="s">
        <v>133</v>
      </c>
      <c r="O103" s="366" t="s">
        <v>133</v>
      </c>
      <c r="P103" s="366" t="s">
        <v>133</v>
      </c>
      <c r="Q103" s="366" t="s">
        <v>133</v>
      </c>
      <c r="R103" s="366" t="s">
        <v>133</v>
      </c>
      <c r="S103" s="366" t="s">
        <v>133</v>
      </c>
    </row>
    <row r="104" spans="1:19" s="14" customFormat="1">
      <c r="A104" s="93" t="s">
        <v>71</v>
      </c>
      <c r="B104" s="364">
        <v>88235</v>
      </c>
      <c r="C104" s="364">
        <v>37983</v>
      </c>
      <c r="D104" s="365">
        <v>65</v>
      </c>
      <c r="E104" s="364">
        <v>20334</v>
      </c>
      <c r="F104" s="364">
        <v>9312</v>
      </c>
      <c r="G104" s="365">
        <v>15</v>
      </c>
      <c r="H104" s="364">
        <v>27180</v>
      </c>
      <c r="I104" s="364">
        <v>17821</v>
      </c>
      <c r="J104" s="365">
        <v>20</v>
      </c>
      <c r="K104" s="364">
        <v>42216</v>
      </c>
      <c r="L104" s="364">
        <v>22949</v>
      </c>
      <c r="M104" s="365">
        <v>80.900000000000006</v>
      </c>
      <c r="N104" s="364">
        <v>3806</v>
      </c>
      <c r="O104" s="364">
        <v>2358</v>
      </c>
      <c r="P104" s="365">
        <v>7.3</v>
      </c>
      <c r="Q104" s="364">
        <v>6160</v>
      </c>
      <c r="R104" s="364">
        <v>4164</v>
      </c>
      <c r="S104" s="365">
        <v>11.8</v>
      </c>
    </row>
    <row r="105" spans="1:19" s="14" customFormat="1">
      <c r="A105" s="117" t="s">
        <v>60</v>
      </c>
      <c r="B105" s="364">
        <v>33194</v>
      </c>
      <c r="C105" s="364">
        <v>16317</v>
      </c>
      <c r="D105" s="365">
        <v>16.600000000000001</v>
      </c>
      <c r="E105" s="364">
        <v>18918</v>
      </c>
      <c r="F105" s="364">
        <v>9056</v>
      </c>
      <c r="G105" s="365">
        <v>9.5</v>
      </c>
      <c r="H105" s="364">
        <v>147493</v>
      </c>
      <c r="I105" s="364">
        <v>73427</v>
      </c>
      <c r="J105" s="365">
        <v>73.900000000000006</v>
      </c>
      <c r="K105" s="364">
        <v>64294</v>
      </c>
      <c r="L105" s="364">
        <v>30869</v>
      </c>
      <c r="M105" s="365">
        <v>32.200000000000003</v>
      </c>
      <c r="N105" s="364">
        <v>133</v>
      </c>
      <c r="O105" s="364">
        <v>88</v>
      </c>
      <c r="P105" s="365">
        <v>0.1</v>
      </c>
      <c r="Q105" s="364">
        <v>135464</v>
      </c>
      <c r="R105" s="364">
        <v>70240</v>
      </c>
      <c r="S105" s="365">
        <v>67.8</v>
      </c>
    </row>
    <row r="106" spans="1:19" s="14" customFormat="1">
      <c r="A106" s="94" t="s">
        <v>76</v>
      </c>
      <c r="B106" s="366" t="s">
        <v>133</v>
      </c>
      <c r="C106" s="366" t="s">
        <v>133</v>
      </c>
      <c r="D106" s="366" t="s">
        <v>133</v>
      </c>
      <c r="E106" s="366" t="s">
        <v>133</v>
      </c>
      <c r="F106" s="366" t="s">
        <v>133</v>
      </c>
      <c r="G106" s="366" t="s">
        <v>133</v>
      </c>
      <c r="H106" s="366" t="s">
        <v>133</v>
      </c>
      <c r="I106" s="366" t="s">
        <v>133</v>
      </c>
      <c r="J106" s="366" t="s">
        <v>133</v>
      </c>
      <c r="K106" s="364">
        <v>191</v>
      </c>
      <c r="L106" s="364">
        <v>144</v>
      </c>
      <c r="M106" s="365">
        <v>100</v>
      </c>
      <c r="N106" s="366" t="s">
        <v>133</v>
      </c>
      <c r="O106" s="366" t="s">
        <v>133</v>
      </c>
      <c r="P106" s="366" t="s">
        <v>133</v>
      </c>
      <c r="Q106" s="366" t="s">
        <v>133</v>
      </c>
      <c r="R106" s="366" t="s">
        <v>133</v>
      </c>
      <c r="S106" s="366" t="s">
        <v>133</v>
      </c>
    </row>
    <row r="107" spans="1:19" s="14" customFormat="1">
      <c r="A107" s="117" t="s">
        <v>61</v>
      </c>
      <c r="B107" s="366" t="s">
        <v>133</v>
      </c>
      <c r="C107" s="366" t="s">
        <v>133</v>
      </c>
      <c r="D107" s="366" t="s">
        <v>133</v>
      </c>
      <c r="E107" s="366" t="s">
        <v>133</v>
      </c>
      <c r="F107" s="366" t="s">
        <v>133</v>
      </c>
      <c r="G107" s="366" t="s">
        <v>133</v>
      </c>
      <c r="H107" s="366" t="s">
        <v>133</v>
      </c>
      <c r="I107" s="366" t="s">
        <v>133</v>
      </c>
      <c r="J107" s="366" t="s">
        <v>133</v>
      </c>
      <c r="K107" s="364">
        <v>1898</v>
      </c>
      <c r="L107" s="364">
        <v>825</v>
      </c>
      <c r="M107" s="365">
        <v>100</v>
      </c>
      <c r="N107" s="366" t="s">
        <v>133</v>
      </c>
      <c r="O107" s="366" t="s">
        <v>133</v>
      </c>
      <c r="P107" s="366" t="s">
        <v>133</v>
      </c>
      <c r="Q107" s="366" t="s">
        <v>133</v>
      </c>
      <c r="R107" s="366" t="s">
        <v>133</v>
      </c>
      <c r="S107" s="366" t="s">
        <v>133</v>
      </c>
    </row>
    <row r="108" spans="1:19" s="14" customFormat="1">
      <c r="A108" s="118" t="s">
        <v>62</v>
      </c>
      <c r="B108" s="367">
        <v>6842</v>
      </c>
      <c r="C108" s="367">
        <v>5347</v>
      </c>
      <c r="D108" s="368">
        <v>100</v>
      </c>
      <c r="E108" s="369" t="s">
        <v>133</v>
      </c>
      <c r="F108" s="369" t="s">
        <v>133</v>
      </c>
      <c r="G108" s="369" t="s">
        <v>133</v>
      </c>
      <c r="H108" s="369" t="s">
        <v>133</v>
      </c>
      <c r="I108" s="369" t="s">
        <v>133</v>
      </c>
      <c r="J108" s="369" t="s">
        <v>133</v>
      </c>
      <c r="K108" s="367">
        <v>83104</v>
      </c>
      <c r="L108" s="367">
        <v>48655</v>
      </c>
      <c r="M108" s="368">
        <v>100</v>
      </c>
      <c r="N108" s="369" t="s">
        <v>133</v>
      </c>
      <c r="O108" s="369" t="s">
        <v>133</v>
      </c>
      <c r="P108" s="369" t="s">
        <v>133</v>
      </c>
      <c r="Q108" s="369" t="s">
        <v>133</v>
      </c>
      <c r="R108" s="369" t="s">
        <v>133</v>
      </c>
      <c r="S108" s="369" t="s">
        <v>133</v>
      </c>
    </row>
    <row r="109" spans="1:19" s="14" customFormat="1">
      <c r="A109" s="197"/>
      <c r="B109" s="197"/>
      <c r="C109" s="197"/>
      <c r="D109" s="197"/>
      <c r="E109" s="197"/>
      <c r="F109" s="197"/>
      <c r="G109" s="197"/>
      <c r="H109" s="197"/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</row>
    <row r="110" spans="1:19" s="14" customFormat="1">
      <c r="B110" s="64"/>
      <c r="C110" s="64"/>
      <c r="D110" s="64"/>
      <c r="E110" s="64"/>
      <c r="F110" s="64"/>
      <c r="G110" s="64"/>
      <c r="H110" s="64"/>
      <c r="I110" s="64"/>
      <c r="J110" s="83" t="s">
        <v>69</v>
      </c>
      <c r="K110" s="64"/>
      <c r="L110" s="64"/>
      <c r="M110" s="64"/>
      <c r="O110" s="200"/>
      <c r="P110" s="200"/>
      <c r="Q110" s="200"/>
      <c r="R110" s="200"/>
    </row>
    <row r="111" spans="1:19" s="14" customFormat="1" ht="15" customHeight="1">
      <c r="A111" s="410"/>
      <c r="B111" s="413" t="s">
        <v>113</v>
      </c>
      <c r="C111" s="413"/>
      <c r="D111" s="413"/>
      <c r="E111" s="413"/>
      <c r="F111" s="413"/>
      <c r="G111" s="413"/>
      <c r="H111" s="413"/>
      <c r="I111" s="413"/>
      <c r="J111" s="413"/>
      <c r="O111" s="58"/>
      <c r="P111" s="58"/>
      <c r="Q111" s="58"/>
      <c r="R111" s="58"/>
    </row>
    <row r="112" spans="1:19" s="14" customFormat="1" ht="15" customHeight="1">
      <c r="A112" s="411"/>
      <c r="B112" s="414"/>
      <c r="C112" s="414"/>
      <c r="D112" s="414"/>
      <c r="E112" s="414"/>
      <c r="F112" s="414"/>
      <c r="G112" s="414"/>
      <c r="H112" s="414"/>
      <c r="I112" s="414"/>
      <c r="J112" s="414"/>
    </row>
    <row r="113" spans="1:12" s="14" customFormat="1" ht="23.25" customHeight="1">
      <c r="A113" s="411"/>
      <c r="B113" s="406" t="s">
        <v>94</v>
      </c>
      <c r="C113" s="415"/>
      <c r="D113" s="408" t="s">
        <v>97</v>
      </c>
      <c r="E113" s="406" t="s">
        <v>98</v>
      </c>
      <c r="F113" s="415"/>
      <c r="G113" s="416" t="s">
        <v>99</v>
      </c>
      <c r="H113" s="418" t="s">
        <v>100</v>
      </c>
      <c r="I113" s="418"/>
      <c r="J113" s="406" t="s">
        <v>104</v>
      </c>
    </row>
    <row r="114" spans="1:12" s="14" customFormat="1" ht="36" customHeight="1">
      <c r="A114" s="412"/>
      <c r="B114" s="100" t="s">
        <v>96</v>
      </c>
      <c r="C114" s="100" t="s">
        <v>95</v>
      </c>
      <c r="D114" s="409"/>
      <c r="E114" s="100" t="s">
        <v>96</v>
      </c>
      <c r="F114" s="100" t="s">
        <v>95</v>
      </c>
      <c r="G114" s="417"/>
      <c r="H114" s="100" t="s">
        <v>96</v>
      </c>
      <c r="I114" s="100" t="s">
        <v>95</v>
      </c>
      <c r="J114" s="406"/>
    </row>
    <row r="115" spans="1:12" s="14" customFormat="1">
      <c r="A115" s="119" t="s">
        <v>46</v>
      </c>
      <c r="B115" s="364">
        <v>4556432</v>
      </c>
      <c r="C115" s="364">
        <v>2397319</v>
      </c>
      <c r="D115" s="365">
        <v>48.8</v>
      </c>
      <c r="E115" s="364">
        <v>1588704</v>
      </c>
      <c r="F115" s="364">
        <v>741267</v>
      </c>
      <c r="G115" s="365">
        <v>17</v>
      </c>
      <c r="H115" s="364">
        <v>3197011</v>
      </c>
      <c r="I115" s="364">
        <v>1650095</v>
      </c>
      <c r="J115" s="365">
        <v>34.200000000000003</v>
      </c>
      <c r="L115" s="66"/>
    </row>
    <row r="116" spans="1:12" s="14" customFormat="1">
      <c r="A116" s="93" t="s">
        <v>73</v>
      </c>
      <c r="B116" s="364">
        <v>18827</v>
      </c>
      <c r="C116" s="364">
        <v>11289</v>
      </c>
      <c r="D116" s="365">
        <v>2.1</v>
      </c>
      <c r="E116" s="364">
        <v>38951</v>
      </c>
      <c r="F116" s="364">
        <v>17128</v>
      </c>
      <c r="G116" s="365">
        <v>4.3</v>
      </c>
      <c r="H116" s="364">
        <v>849558</v>
      </c>
      <c r="I116" s="364">
        <v>422052</v>
      </c>
      <c r="J116" s="365">
        <v>93.6</v>
      </c>
      <c r="L116" s="66"/>
    </row>
    <row r="117" spans="1:12" s="14" customFormat="1">
      <c r="A117" s="117" t="s">
        <v>47</v>
      </c>
      <c r="B117" s="364">
        <v>317112</v>
      </c>
      <c r="C117" s="364">
        <v>142595</v>
      </c>
      <c r="D117" s="365">
        <v>67</v>
      </c>
      <c r="E117" s="364">
        <v>149583</v>
      </c>
      <c r="F117" s="364">
        <v>63842</v>
      </c>
      <c r="G117" s="365">
        <v>31.6</v>
      </c>
      <c r="H117" s="364">
        <v>6852</v>
      </c>
      <c r="I117" s="364">
        <v>2668</v>
      </c>
      <c r="J117" s="365">
        <v>1.4</v>
      </c>
    </row>
    <row r="118" spans="1:12" s="14" customFormat="1">
      <c r="A118" s="117" t="s">
        <v>48</v>
      </c>
      <c r="B118" s="364">
        <v>234090</v>
      </c>
      <c r="C118" s="364">
        <v>136945</v>
      </c>
      <c r="D118" s="365">
        <v>35.200000000000003</v>
      </c>
      <c r="E118" s="364">
        <v>36189</v>
      </c>
      <c r="F118" s="364">
        <v>15407</v>
      </c>
      <c r="G118" s="365">
        <v>5.4</v>
      </c>
      <c r="H118" s="364">
        <v>395523</v>
      </c>
      <c r="I118" s="364">
        <v>225943</v>
      </c>
      <c r="J118" s="365">
        <v>59.4</v>
      </c>
    </row>
    <row r="119" spans="1:12" s="14" customFormat="1">
      <c r="A119" s="117" t="s">
        <v>49</v>
      </c>
      <c r="B119" s="364">
        <v>245652</v>
      </c>
      <c r="C119" s="364">
        <v>137238</v>
      </c>
      <c r="D119" s="365">
        <v>38.200000000000003</v>
      </c>
      <c r="E119" s="364">
        <v>103390</v>
      </c>
      <c r="F119" s="364">
        <v>44828</v>
      </c>
      <c r="G119" s="365">
        <v>16.100000000000001</v>
      </c>
      <c r="H119" s="364">
        <v>294783</v>
      </c>
      <c r="I119" s="364">
        <v>176242</v>
      </c>
      <c r="J119" s="365">
        <v>45.8</v>
      </c>
    </row>
    <row r="120" spans="1:12" s="14" customFormat="1">
      <c r="A120" s="117" t="s">
        <v>50</v>
      </c>
      <c r="B120" s="364">
        <v>820</v>
      </c>
      <c r="C120" s="364">
        <v>613</v>
      </c>
      <c r="D120" s="365">
        <v>0.3</v>
      </c>
      <c r="E120" s="364">
        <v>193</v>
      </c>
      <c r="F120" s="364">
        <v>24</v>
      </c>
      <c r="G120" s="365">
        <v>0.1</v>
      </c>
      <c r="H120" s="364">
        <v>261226</v>
      </c>
      <c r="I120" s="364">
        <v>141284</v>
      </c>
      <c r="J120" s="365">
        <v>99.6</v>
      </c>
    </row>
    <row r="121" spans="1:12" s="14" customFormat="1">
      <c r="A121" s="117" t="s">
        <v>51</v>
      </c>
      <c r="B121" s="364">
        <v>9344</v>
      </c>
      <c r="C121" s="364">
        <v>4267</v>
      </c>
      <c r="D121" s="365">
        <v>0.8</v>
      </c>
      <c r="E121" s="364">
        <v>668778</v>
      </c>
      <c r="F121" s="364">
        <v>340625</v>
      </c>
      <c r="G121" s="365">
        <v>59.3</v>
      </c>
      <c r="H121" s="364">
        <v>450497</v>
      </c>
      <c r="I121" s="364">
        <v>212213</v>
      </c>
      <c r="J121" s="365">
        <v>39.9</v>
      </c>
    </row>
    <row r="122" spans="1:12" s="14" customFormat="1">
      <c r="A122" s="117" t="s">
        <v>52</v>
      </c>
      <c r="B122" s="364">
        <v>370337</v>
      </c>
      <c r="C122" s="364">
        <v>179905</v>
      </c>
      <c r="D122" s="365">
        <v>71.8</v>
      </c>
      <c r="E122" s="364">
        <v>76341</v>
      </c>
      <c r="F122" s="364">
        <v>29958</v>
      </c>
      <c r="G122" s="365">
        <v>14.8</v>
      </c>
      <c r="H122" s="364">
        <v>68864</v>
      </c>
      <c r="I122" s="364">
        <v>30673</v>
      </c>
      <c r="J122" s="365">
        <v>13.4</v>
      </c>
    </row>
    <row r="123" spans="1:12" s="14" customFormat="1">
      <c r="A123" s="94" t="s">
        <v>74</v>
      </c>
      <c r="B123" s="364">
        <v>245697</v>
      </c>
      <c r="C123" s="364">
        <v>113006</v>
      </c>
      <c r="D123" s="365">
        <v>42.1</v>
      </c>
      <c r="E123" s="364">
        <v>126094</v>
      </c>
      <c r="F123" s="364">
        <v>63999</v>
      </c>
      <c r="G123" s="365">
        <v>21.6</v>
      </c>
      <c r="H123" s="364">
        <v>212010</v>
      </c>
      <c r="I123" s="364">
        <v>95237</v>
      </c>
      <c r="J123" s="365">
        <v>36.299999999999997</v>
      </c>
    </row>
    <row r="124" spans="1:12" s="14" customFormat="1">
      <c r="A124" s="117" t="s">
        <v>53</v>
      </c>
      <c r="B124" s="364">
        <v>332180</v>
      </c>
      <c r="C124" s="364">
        <v>181513</v>
      </c>
      <c r="D124" s="365">
        <v>70.7</v>
      </c>
      <c r="E124" s="364">
        <v>24483</v>
      </c>
      <c r="F124" s="364">
        <v>12620</v>
      </c>
      <c r="G124" s="365">
        <v>5.2</v>
      </c>
      <c r="H124" s="364">
        <v>113505</v>
      </c>
      <c r="I124" s="364">
        <v>61769</v>
      </c>
      <c r="J124" s="365">
        <v>24.1</v>
      </c>
    </row>
    <row r="125" spans="1:12" s="14" customFormat="1">
      <c r="A125" s="117" t="s">
        <v>54</v>
      </c>
      <c r="B125" s="364">
        <v>282326</v>
      </c>
      <c r="C125" s="364">
        <v>152199</v>
      </c>
      <c r="D125" s="365">
        <v>68.2</v>
      </c>
      <c r="E125" s="364">
        <v>108312</v>
      </c>
      <c r="F125" s="364">
        <v>50183</v>
      </c>
      <c r="G125" s="365">
        <v>26.2</v>
      </c>
      <c r="H125" s="364">
        <v>23039</v>
      </c>
      <c r="I125" s="364">
        <v>11057</v>
      </c>
      <c r="J125" s="365">
        <v>5.6</v>
      </c>
    </row>
    <row r="126" spans="1:12" s="14" customFormat="1">
      <c r="A126" s="117" t="s">
        <v>55</v>
      </c>
      <c r="B126" s="364">
        <v>405671</v>
      </c>
      <c r="C126" s="364">
        <v>242354</v>
      </c>
      <c r="D126" s="365">
        <v>97.5</v>
      </c>
      <c r="E126" s="364">
        <v>10357</v>
      </c>
      <c r="F126" s="364">
        <v>5786</v>
      </c>
      <c r="G126" s="365">
        <v>2.5</v>
      </c>
      <c r="H126" s="364">
        <v>145</v>
      </c>
      <c r="I126" s="364">
        <v>91</v>
      </c>
      <c r="J126" s="365">
        <v>0</v>
      </c>
    </row>
    <row r="127" spans="1:12" s="14" customFormat="1">
      <c r="A127" s="117" t="s">
        <v>56</v>
      </c>
      <c r="B127" s="366" t="s">
        <v>133</v>
      </c>
      <c r="C127" s="366" t="s">
        <v>133</v>
      </c>
      <c r="D127" s="366" t="s">
        <v>133</v>
      </c>
      <c r="E127" s="364">
        <v>22522</v>
      </c>
      <c r="F127" s="364">
        <v>15173</v>
      </c>
      <c r="G127" s="365">
        <v>100</v>
      </c>
      <c r="H127" s="366" t="s">
        <v>133</v>
      </c>
      <c r="I127" s="366" t="s">
        <v>133</v>
      </c>
      <c r="J127" s="366" t="s">
        <v>133</v>
      </c>
    </row>
    <row r="128" spans="1:12" s="14" customFormat="1">
      <c r="A128" s="117" t="s">
        <v>57</v>
      </c>
      <c r="B128" s="364">
        <v>341007</v>
      </c>
      <c r="C128" s="364">
        <v>174750</v>
      </c>
      <c r="D128" s="365">
        <v>65.099999999999994</v>
      </c>
      <c r="E128" s="364">
        <v>62969</v>
      </c>
      <c r="F128" s="364">
        <v>30212</v>
      </c>
      <c r="G128" s="365">
        <v>12</v>
      </c>
      <c r="H128" s="364">
        <v>120121</v>
      </c>
      <c r="I128" s="364">
        <v>70311</v>
      </c>
      <c r="J128" s="365">
        <v>22.9</v>
      </c>
    </row>
    <row r="129" spans="1:25" s="14" customFormat="1">
      <c r="A129" s="117" t="s">
        <v>58</v>
      </c>
      <c r="B129" s="364">
        <v>232775</v>
      </c>
      <c r="C129" s="364">
        <v>114771</v>
      </c>
      <c r="D129" s="365">
        <v>66.5</v>
      </c>
      <c r="E129" s="364">
        <v>52664</v>
      </c>
      <c r="F129" s="364">
        <v>19577</v>
      </c>
      <c r="G129" s="365">
        <v>15</v>
      </c>
      <c r="H129" s="364">
        <v>64708</v>
      </c>
      <c r="I129" s="364">
        <v>28823</v>
      </c>
      <c r="J129" s="365">
        <v>18.5</v>
      </c>
    </row>
    <row r="130" spans="1:25" s="14" customFormat="1">
      <c r="A130" s="117" t="s">
        <v>59</v>
      </c>
      <c r="B130" s="364">
        <v>1175955</v>
      </c>
      <c r="C130" s="364">
        <v>631502</v>
      </c>
      <c r="D130" s="365">
        <v>94.9</v>
      </c>
      <c r="E130" s="364">
        <v>50972</v>
      </c>
      <c r="F130" s="364">
        <v>6142</v>
      </c>
      <c r="G130" s="365">
        <v>4.0999999999999996</v>
      </c>
      <c r="H130" s="364">
        <v>11690</v>
      </c>
      <c r="I130" s="364">
        <v>2032</v>
      </c>
      <c r="J130" s="365">
        <v>0.9</v>
      </c>
    </row>
    <row r="131" spans="1:25" s="14" customFormat="1">
      <c r="A131" s="93" t="s">
        <v>71</v>
      </c>
      <c r="B131" s="364">
        <v>131484</v>
      </c>
      <c r="C131" s="364">
        <v>61385</v>
      </c>
      <c r="D131" s="365">
        <v>67.599999999999994</v>
      </c>
      <c r="E131" s="364">
        <v>29668</v>
      </c>
      <c r="F131" s="364">
        <v>13909</v>
      </c>
      <c r="G131" s="365">
        <v>15.2</v>
      </c>
      <c r="H131" s="364">
        <v>33493</v>
      </c>
      <c r="I131" s="364">
        <v>22130</v>
      </c>
      <c r="J131" s="365">
        <v>17.2</v>
      </c>
    </row>
    <row r="132" spans="1:25" s="14" customFormat="1">
      <c r="A132" s="117" t="s">
        <v>60</v>
      </c>
      <c r="B132" s="364">
        <v>116390</v>
      </c>
      <c r="C132" s="364">
        <v>54997</v>
      </c>
      <c r="D132" s="365">
        <v>26.9</v>
      </c>
      <c r="E132" s="364">
        <v>25578</v>
      </c>
      <c r="F132" s="364">
        <v>11194</v>
      </c>
      <c r="G132" s="365">
        <v>5.9</v>
      </c>
      <c r="H132" s="364">
        <v>290997</v>
      </c>
      <c r="I132" s="364">
        <v>147570</v>
      </c>
      <c r="J132" s="365">
        <v>67.2</v>
      </c>
    </row>
    <row r="133" spans="1:25" s="14" customFormat="1">
      <c r="A133" s="94" t="s">
        <v>76</v>
      </c>
      <c r="B133" s="364">
        <v>191</v>
      </c>
      <c r="C133" s="364">
        <v>144</v>
      </c>
      <c r="D133" s="365">
        <v>100</v>
      </c>
      <c r="E133" s="366" t="s">
        <v>133</v>
      </c>
      <c r="F133" s="366" t="s">
        <v>133</v>
      </c>
      <c r="G133" s="366" t="s">
        <v>133</v>
      </c>
      <c r="H133" s="366" t="s">
        <v>133</v>
      </c>
      <c r="I133" s="366" t="s">
        <v>133</v>
      </c>
      <c r="J133" s="366" t="s">
        <v>133</v>
      </c>
    </row>
    <row r="134" spans="1:25" s="14" customFormat="1">
      <c r="A134" s="117" t="s">
        <v>61</v>
      </c>
      <c r="B134" s="364">
        <v>1898</v>
      </c>
      <c r="C134" s="364">
        <v>825</v>
      </c>
      <c r="D134" s="365">
        <v>100</v>
      </c>
      <c r="E134" s="366" t="s">
        <v>133</v>
      </c>
      <c r="F134" s="366" t="s">
        <v>133</v>
      </c>
      <c r="G134" s="366" t="s">
        <v>133</v>
      </c>
      <c r="H134" s="366" t="s">
        <v>133</v>
      </c>
      <c r="I134" s="366" t="s">
        <v>133</v>
      </c>
      <c r="J134" s="366" t="s">
        <v>133</v>
      </c>
    </row>
    <row r="135" spans="1:25" s="14" customFormat="1">
      <c r="A135" s="118" t="s">
        <v>62</v>
      </c>
      <c r="B135" s="367">
        <v>94676</v>
      </c>
      <c r="C135" s="367">
        <v>57021</v>
      </c>
      <c r="D135" s="368">
        <v>98.3</v>
      </c>
      <c r="E135" s="367">
        <v>1660</v>
      </c>
      <c r="F135" s="367">
        <v>660</v>
      </c>
      <c r="G135" s="368">
        <v>1.7</v>
      </c>
      <c r="H135" s="369" t="s">
        <v>133</v>
      </c>
      <c r="I135" s="369" t="s">
        <v>133</v>
      </c>
      <c r="J135" s="369" t="s">
        <v>133</v>
      </c>
    </row>
    <row r="136" spans="1:25" s="14" customFormat="1">
      <c r="A136" s="63"/>
      <c r="B136" s="64"/>
      <c r="C136" s="64"/>
      <c r="D136" s="64"/>
      <c r="E136" s="65"/>
      <c r="F136" s="65"/>
      <c r="G136" s="64"/>
      <c r="H136" s="65"/>
      <c r="I136" s="65"/>
      <c r="J136" s="64"/>
      <c r="K136" s="65"/>
      <c r="L136" s="65"/>
      <c r="M136" s="64"/>
      <c r="N136" s="64"/>
      <c r="O136" s="64"/>
      <c r="P136" s="17"/>
      <c r="Q136" s="65"/>
      <c r="R136" s="65"/>
      <c r="S136" s="199"/>
    </row>
    <row r="137" spans="1:25" ht="20.25" customHeight="1">
      <c r="A137" s="428" t="s">
        <v>189</v>
      </c>
      <c r="B137" s="428"/>
      <c r="C137" s="428"/>
      <c r="D137" s="428"/>
      <c r="E137" s="428"/>
      <c r="F137" s="428"/>
      <c r="G137" s="428"/>
      <c r="H137" s="428"/>
      <c r="I137" s="428"/>
      <c r="J137" s="428"/>
      <c r="K137" s="428"/>
      <c r="L137" s="428"/>
      <c r="M137" s="428"/>
      <c r="N137" s="428"/>
      <c r="O137" s="428"/>
      <c r="P137" s="428"/>
    </row>
    <row r="138" spans="1:25"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P138" s="55" t="s">
        <v>68</v>
      </c>
    </row>
    <row r="139" spans="1:25" ht="12.75" customHeight="1">
      <c r="A139" s="397"/>
      <c r="B139" s="404" t="s">
        <v>112</v>
      </c>
      <c r="C139" s="404"/>
      <c r="D139" s="404"/>
      <c r="E139" s="393" t="s">
        <v>80</v>
      </c>
      <c r="F139" s="394"/>
      <c r="G139" s="394"/>
      <c r="H139" s="394"/>
      <c r="I139" s="394"/>
      <c r="J139" s="394"/>
      <c r="K139" s="385" t="s">
        <v>119</v>
      </c>
      <c r="L139" s="386"/>
      <c r="M139" s="391"/>
      <c r="N139" s="404" t="s">
        <v>113</v>
      </c>
      <c r="O139" s="404"/>
      <c r="P139" s="393"/>
    </row>
    <row r="140" spans="1:25" ht="30" customHeight="1">
      <c r="A140" s="397"/>
      <c r="B140" s="404"/>
      <c r="C140" s="404"/>
      <c r="D140" s="404"/>
      <c r="E140" s="404" t="s">
        <v>78</v>
      </c>
      <c r="F140" s="404"/>
      <c r="G140" s="404"/>
      <c r="H140" s="404" t="s">
        <v>79</v>
      </c>
      <c r="I140" s="404"/>
      <c r="J140" s="404"/>
      <c r="K140" s="387"/>
      <c r="L140" s="388"/>
      <c r="M140" s="392"/>
      <c r="N140" s="404"/>
      <c r="O140" s="404"/>
      <c r="P140" s="393"/>
    </row>
    <row r="141" spans="1:25" ht="45">
      <c r="A141" s="397"/>
      <c r="B141" s="88" t="s">
        <v>128</v>
      </c>
      <c r="C141" s="88" t="s">
        <v>120</v>
      </c>
      <c r="D141" s="88" t="s">
        <v>129</v>
      </c>
      <c r="E141" s="88" t="s">
        <v>128</v>
      </c>
      <c r="F141" s="88" t="s">
        <v>120</v>
      </c>
      <c r="G141" s="88" t="s">
        <v>129</v>
      </c>
      <c r="H141" s="88" t="s">
        <v>128</v>
      </c>
      <c r="I141" s="88" t="s">
        <v>120</v>
      </c>
      <c r="J141" s="88" t="s">
        <v>129</v>
      </c>
      <c r="K141" s="88" t="s">
        <v>128</v>
      </c>
      <c r="L141" s="88" t="s">
        <v>120</v>
      </c>
      <c r="M141" s="88" t="s">
        <v>129</v>
      </c>
      <c r="N141" s="88" t="s">
        <v>128</v>
      </c>
      <c r="O141" s="88" t="s">
        <v>120</v>
      </c>
      <c r="P141" s="89" t="s">
        <v>129</v>
      </c>
      <c r="Q141" s="56"/>
      <c r="R141" s="56"/>
      <c r="S141" s="56"/>
    </row>
    <row r="142" spans="1:25" s="14" customFormat="1">
      <c r="A142" s="120" t="s">
        <v>46</v>
      </c>
      <c r="B142" s="310">
        <v>13005751</v>
      </c>
      <c r="C142" s="310">
        <v>12695636</v>
      </c>
      <c r="D142" s="323">
        <v>102.4</v>
      </c>
      <c r="E142" s="310">
        <v>1408086</v>
      </c>
      <c r="F142" s="310">
        <v>1423022</v>
      </c>
      <c r="G142" s="323">
        <v>99</v>
      </c>
      <c r="H142" s="310">
        <v>11597665</v>
      </c>
      <c r="I142" s="310">
        <v>11272614</v>
      </c>
      <c r="J142" s="323">
        <v>102.9</v>
      </c>
      <c r="K142" s="310">
        <v>9344910</v>
      </c>
      <c r="L142" s="310">
        <v>8808455</v>
      </c>
      <c r="M142" s="323">
        <v>106.1</v>
      </c>
      <c r="N142" s="310">
        <v>22350661</v>
      </c>
      <c r="O142" s="310">
        <v>21504091</v>
      </c>
      <c r="P142" s="323">
        <v>103.9</v>
      </c>
      <c r="Q142" s="81"/>
      <c r="R142" s="82"/>
      <c r="S142" s="82"/>
      <c r="T142" s="81"/>
      <c r="U142" s="82"/>
      <c r="V142" s="82"/>
      <c r="W142" s="81"/>
      <c r="X142" s="82"/>
      <c r="Y142" s="82"/>
    </row>
    <row r="143" spans="1:25" s="14" customFormat="1">
      <c r="A143" s="93" t="s">
        <v>73</v>
      </c>
      <c r="B143" s="310">
        <v>912688</v>
      </c>
      <c r="C143" s="310">
        <v>828864</v>
      </c>
      <c r="D143" s="323">
        <v>110.1</v>
      </c>
      <c r="E143" s="310">
        <v>79578</v>
      </c>
      <c r="F143" s="310">
        <v>68274</v>
      </c>
      <c r="G143" s="323">
        <v>116.6</v>
      </c>
      <c r="H143" s="310">
        <v>833110</v>
      </c>
      <c r="I143" s="310">
        <v>760590</v>
      </c>
      <c r="J143" s="323">
        <v>109.5</v>
      </c>
      <c r="K143" s="310">
        <v>480004</v>
      </c>
      <c r="L143" s="310">
        <v>412676</v>
      </c>
      <c r="M143" s="323">
        <v>116.3</v>
      </c>
      <c r="N143" s="324">
        <v>1392692</v>
      </c>
      <c r="O143" s="310">
        <v>1241540</v>
      </c>
      <c r="P143" s="323">
        <v>112.2</v>
      </c>
      <c r="Q143" s="81"/>
      <c r="R143" s="82"/>
      <c r="S143" s="82"/>
      <c r="T143" s="81"/>
      <c r="U143" s="82"/>
      <c r="V143" s="82"/>
      <c r="W143" s="81"/>
      <c r="X143" s="82"/>
      <c r="Y143" s="82"/>
    </row>
    <row r="144" spans="1:25" s="14" customFormat="1">
      <c r="A144" s="117" t="s">
        <v>47</v>
      </c>
      <c r="B144" s="310">
        <v>217741</v>
      </c>
      <c r="C144" s="310">
        <v>217854</v>
      </c>
      <c r="D144" s="323">
        <v>99.9</v>
      </c>
      <c r="E144" s="310">
        <v>78802</v>
      </c>
      <c r="F144" s="310">
        <v>81439</v>
      </c>
      <c r="G144" s="323">
        <v>96.8</v>
      </c>
      <c r="H144" s="310">
        <v>138939</v>
      </c>
      <c r="I144" s="310">
        <v>136415</v>
      </c>
      <c r="J144" s="323">
        <v>101.9</v>
      </c>
      <c r="K144" s="310">
        <v>464768</v>
      </c>
      <c r="L144" s="310">
        <v>464459</v>
      </c>
      <c r="M144" s="323">
        <v>100.1</v>
      </c>
      <c r="N144" s="324">
        <v>682509</v>
      </c>
      <c r="O144" s="310">
        <v>682313</v>
      </c>
      <c r="P144" s="323">
        <v>100</v>
      </c>
      <c r="Q144" s="81"/>
      <c r="R144" s="82"/>
      <c r="S144" s="82"/>
      <c r="T144" s="81"/>
      <c r="U144" s="82"/>
      <c r="V144" s="82"/>
      <c r="W144" s="81"/>
      <c r="X144" s="82"/>
      <c r="Y144" s="82"/>
    </row>
    <row r="145" spans="1:25" s="14" customFormat="1">
      <c r="A145" s="117" t="s">
        <v>48</v>
      </c>
      <c r="B145" s="310">
        <v>750643</v>
      </c>
      <c r="C145" s="310">
        <v>770455</v>
      </c>
      <c r="D145" s="323">
        <v>97.4</v>
      </c>
      <c r="E145" s="310">
        <v>85856</v>
      </c>
      <c r="F145" s="310">
        <v>86798</v>
      </c>
      <c r="G145" s="323">
        <v>98.9</v>
      </c>
      <c r="H145" s="310">
        <v>664787</v>
      </c>
      <c r="I145" s="310">
        <v>683657</v>
      </c>
      <c r="J145" s="323">
        <v>97.2</v>
      </c>
      <c r="K145" s="310">
        <v>414727</v>
      </c>
      <c r="L145" s="310">
        <v>406627</v>
      </c>
      <c r="M145" s="323">
        <v>102</v>
      </c>
      <c r="N145" s="324">
        <v>1165370</v>
      </c>
      <c r="O145" s="310">
        <v>1177082</v>
      </c>
      <c r="P145" s="323">
        <v>99</v>
      </c>
      <c r="Q145" s="81"/>
      <c r="R145" s="82"/>
      <c r="S145" s="82"/>
      <c r="T145" s="81"/>
      <c r="U145" s="82"/>
      <c r="V145" s="82"/>
      <c r="W145" s="81"/>
      <c r="X145" s="82"/>
      <c r="Y145" s="82"/>
    </row>
    <row r="146" spans="1:25" s="14" customFormat="1">
      <c r="A146" s="117" t="s">
        <v>49</v>
      </c>
      <c r="B146" s="310">
        <v>1885554</v>
      </c>
      <c r="C146" s="310">
        <v>1800752</v>
      </c>
      <c r="D146" s="323">
        <v>104.7</v>
      </c>
      <c r="E146" s="310">
        <v>113510</v>
      </c>
      <c r="F146" s="310">
        <v>113105</v>
      </c>
      <c r="G146" s="323">
        <v>100.4</v>
      </c>
      <c r="H146" s="310">
        <v>1772044</v>
      </c>
      <c r="I146" s="310">
        <v>1687647</v>
      </c>
      <c r="J146" s="323">
        <v>105</v>
      </c>
      <c r="K146" s="310">
        <v>846939</v>
      </c>
      <c r="L146" s="310">
        <v>776434</v>
      </c>
      <c r="M146" s="323">
        <v>109.1</v>
      </c>
      <c r="N146" s="324">
        <v>2732493</v>
      </c>
      <c r="O146" s="310">
        <v>2577186</v>
      </c>
      <c r="P146" s="323">
        <v>106</v>
      </c>
      <c r="Q146" s="81"/>
      <c r="R146" s="82"/>
      <c r="S146" s="82"/>
      <c r="T146" s="81"/>
      <c r="U146" s="82"/>
      <c r="V146" s="82"/>
      <c r="W146" s="81"/>
      <c r="X146" s="82"/>
      <c r="Y146" s="82"/>
    </row>
    <row r="147" spans="1:25" s="14" customFormat="1">
      <c r="A147" s="117" t="s">
        <v>50</v>
      </c>
      <c r="B147" s="310">
        <v>280567</v>
      </c>
      <c r="C147" s="310">
        <v>298694</v>
      </c>
      <c r="D147" s="323">
        <v>93.9</v>
      </c>
      <c r="E147" s="310">
        <v>25209</v>
      </c>
      <c r="F147" s="310">
        <v>29082</v>
      </c>
      <c r="G147" s="323">
        <v>86.7</v>
      </c>
      <c r="H147" s="310">
        <v>255358</v>
      </c>
      <c r="I147" s="310">
        <v>269612</v>
      </c>
      <c r="J147" s="323">
        <v>94.7</v>
      </c>
      <c r="K147" s="310">
        <v>234029</v>
      </c>
      <c r="L147" s="310">
        <v>212639</v>
      </c>
      <c r="M147" s="323">
        <v>110.1</v>
      </c>
      <c r="N147" s="324">
        <v>514596</v>
      </c>
      <c r="O147" s="310">
        <v>511333</v>
      </c>
      <c r="P147" s="323">
        <v>100.6</v>
      </c>
      <c r="Q147" s="81"/>
      <c r="R147" s="82"/>
      <c r="S147" s="82"/>
      <c r="T147" s="81"/>
      <c r="U147" s="82"/>
      <c r="V147" s="82"/>
      <c r="W147" s="81"/>
      <c r="X147" s="82"/>
      <c r="Y147" s="82"/>
    </row>
    <row r="148" spans="1:25" s="14" customFormat="1">
      <c r="A148" s="117" t="s">
        <v>51</v>
      </c>
      <c r="B148" s="310">
        <v>751046</v>
      </c>
      <c r="C148" s="310">
        <v>792354</v>
      </c>
      <c r="D148" s="323">
        <v>94.8</v>
      </c>
      <c r="E148" s="310">
        <v>103830</v>
      </c>
      <c r="F148" s="310">
        <v>120447</v>
      </c>
      <c r="G148" s="323">
        <v>86.2</v>
      </c>
      <c r="H148" s="310">
        <v>647216</v>
      </c>
      <c r="I148" s="310">
        <v>671907</v>
      </c>
      <c r="J148" s="323">
        <v>96.3</v>
      </c>
      <c r="K148" s="310">
        <v>572097</v>
      </c>
      <c r="L148" s="310">
        <v>541718</v>
      </c>
      <c r="M148" s="323">
        <v>105.6</v>
      </c>
      <c r="N148" s="324">
        <v>1323143</v>
      </c>
      <c r="O148" s="310">
        <v>1334072</v>
      </c>
      <c r="P148" s="323">
        <v>99.2</v>
      </c>
      <c r="Q148" s="81"/>
      <c r="R148" s="82"/>
      <c r="S148" s="82"/>
      <c r="T148" s="81"/>
      <c r="U148" s="82"/>
      <c r="V148" s="82"/>
      <c r="W148" s="81"/>
      <c r="X148" s="82"/>
      <c r="Y148" s="82"/>
    </row>
    <row r="149" spans="1:25" s="14" customFormat="1">
      <c r="A149" s="117" t="s">
        <v>52</v>
      </c>
      <c r="B149" s="310">
        <v>2305712</v>
      </c>
      <c r="C149" s="310">
        <v>2137218</v>
      </c>
      <c r="D149" s="323">
        <v>107.9</v>
      </c>
      <c r="E149" s="310">
        <v>55406</v>
      </c>
      <c r="F149" s="310">
        <v>57949</v>
      </c>
      <c r="G149" s="323">
        <v>95.6</v>
      </c>
      <c r="H149" s="310">
        <v>2250306</v>
      </c>
      <c r="I149" s="310">
        <v>2079269</v>
      </c>
      <c r="J149" s="323">
        <v>108.2</v>
      </c>
      <c r="K149" s="310">
        <v>1342628</v>
      </c>
      <c r="L149" s="310">
        <v>1224306</v>
      </c>
      <c r="M149" s="323">
        <v>109.7</v>
      </c>
      <c r="N149" s="324">
        <v>3648340</v>
      </c>
      <c r="O149" s="310">
        <v>3361524</v>
      </c>
      <c r="P149" s="323">
        <v>108.5</v>
      </c>
      <c r="Q149" s="81"/>
      <c r="R149" s="82"/>
      <c r="S149" s="82"/>
      <c r="T149" s="81"/>
      <c r="U149" s="82"/>
      <c r="V149" s="82"/>
      <c r="W149" s="81"/>
      <c r="X149" s="82"/>
      <c r="Y149" s="82"/>
    </row>
    <row r="150" spans="1:25" s="14" customFormat="1">
      <c r="A150" s="94" t="s">
        <v>74</v>
      </c>
      <c r="B150" s="310">
        <v>1098931</v>
      </c>
      <c r="C150" s="310">
        <v>1030313</v>
      </c>
      <c r="D150" s="323">
        <v>106.7</v>
      </c>
      <c r="E150" s="310">
        <v>98040</v>
      </c>
      <c r="F150" s="310">
        <v>118232</v>
      </c>
      <c r="G150" s="323">
        <v>82.9</v>
      </c>
      <c r="H150" s="310">
        <v>1000891</v>
      </c>
      <c r="I150" s="310">
        <v>912081</v>
      </c>
      <c r="J150" s="323">
        <v>109.7</v>
      </c>
      <c r="K150" s="310">
        <v>738658</v>
      </c>
      <c r="L150" s="310">
        <v>654092</v>
      </c>
      <c r="M150" s="323">
        <v>112.9</v>
      </c>
      <c r="N150" s="324">
        <v>1837589</v>
      </c>
      <c r="O150" s="310">
        <v>1684405</v>
      </c>
      <c r="P150" s="323">
        <v>109.1</v>
      </c>
      <c r="Q150" s="81"/>
      <c r="R150" s="82"/>
      <c r="S150" s="82"/>
      <c r="T150" s="81"/>
      <c r="U150" s="82"/>
      <c r="V150" s="82"/>
      <c r="W150" s="81"/>
      <c r="X150" s="82"/>
      <c r="Y150" s="82"/>
    </row>
    <row r="151" spans="1:25" s="14" customFormat="1">
      <c r="A151" s="117" t="s">
        <v>53</v>
      </c>
      <c r="B151" s="310">
        <v>419579</v>
      </c>
      <c r="C151" s="310">
        <v>424388</v>
      </c>
      <c r="D151" s="323">
        <v>98.9</v>
      </c>
      <c r="E151" s="310">
        <v>54255</v>
      </c>
      <c r="F151" s="310">
        <v>61162</v>
      </c>
      <c r="G151" s="323">
        <v>88.7</v>
      </c>
      <c r="H151" s="310">
        <v>365324</v>
      </c>
      <c r="I151" s="310">
        <v>363226</v>
      </c>
      <c r="J151" s="323">
        <v>100.6</v>
      </c>
      <c r="K151" s="310">
        <v>213015</v>
      </c>
      <c r="L151" s="310">
        <v>216420</v>
      </c>
      <c r="M151" s="323">
        <v>98.4</v>
      </c>
      <c r="N151" s="324">
        <v>632594</v>
      </c>
      <c r="O151" s="310">
        <v>640808</v>
      </c>
      <c r="P151" s="323">
        <v>98.7</v>
      </c>
      <c r="Q151" s="81"/>
      <c r="R151" s="82"/>
      <c r="S151" s="82"/>
      <c r="T151" s="81"/>
      <c r="U151" s="82"/>
      <c r="V151" s="82"/>
      <c r="W151" s="81"/>
      <c r="X151" s="82"/>
      <c r="Y151" s="82"/>
    </row>
    <row r="152" spans="1:25" s="14" customFormat="1">
      <c r="A152" s="117" t="s">
        <v>54</v>
      </c>
      <c r="B152" s="310">
        <v>170171</v>
      </c>
      <c r="C152" s="310">
        <v>176124</v>
      </c>
      <c r="D152" s="323">
        <v>96.6</v>
      </c>
      <c r="E152" s="310">
        <v>27203</v>
      </c>
      <c r="F152" s="310">
        <v>28498</v>
      </c>
      <c r="G152" s="323">
        <v>95.5</v>
      </c>
      <c r="H152" s="310">
        <v>142968</v>
      </c>
      <c r="I152" s="310">
        <v>147626</v>
      </c>
      <c r="J152" s="323">
        <v>96.8</v>
      </c>
      <c r="K152" s="310">
        <v>256817</v>
      </c>
      <c r="L152" s="310">
        <v>243624</v>
      </c>
      <c r="M152" s="323">
        <v>105.4</v>
      </c>
      <c r="N152" s="324">
        <v>426988</v>
      </c>
      <c r="O152" s="310">
        <v>419748</v>
      </c>
      <c r="P152" s="323">
        <v>101.7</v>
      </c>
      <c r="Q152" s="81"/>
      <c r="R152" s="82"/>
      <c r="S152" s="82"/>
      <c r="T152" s="81"/>
      <c r="U152" s="82"/>
      <c r="V152" s="82"/>
      <c r="W152" s="81"/>
      <c r="X152" s="82"/>
      <c r="Y152" s="82"/>
    </row>
    <row r="153" spans="1:25" s="14" customFormat="1">
      <c r="A153" s="117" t="s">
        <v>55</v>
      </c>
      <c r="B153" s="310">
        <v>419382</v>
      </c>
      <c r="C153" s="310">
        <v>470909</v>
      </c>
      <c r="D153" s="323">
        <v>89.1</v>
      </c>
      <c r="E153" s="310">
        <v>29770</v>
      </c>
      <c r="F153" s="310">
        <v>25298</v>
      </c>
      <c r="G153" s="323">
        <v>117.7</v>
      </c>
      <c r="H153" s="310">
        <v>389612</v>
      </c>
      <c r="I153" s="310">
        <v>445611</v>
      </c>
      <c r="J153" s="323">
        <v>87.4</v>
      </c>
      <c r="K153" s="310">
        <v>215804</v>
      </c>
      <c r="L153" s="310">
        <v>206887</v>
      </c>
      <c r="M153" s="323">
        <v>104.3</v>
      </c>
      <c r="N153" s="324">
        <v>635186</v>
      </c>
      <c r="O153" s="310">
        <v>677796</v>
      </c>
      <c r="P153" s="323">
        <v>93.7</v>
      </c>
      <c r="Q153" s="81"/>
      <c r="R153" s="82"/>
      <c r="S153" s="82"/>
      <c r="T153" s="81"/>
      <c r="U153" s="82"/>
      <c r="V153" s="82"/>
      <c r="W153" s="81"/>
      <c r="X153" s="82"/>
      <c r="Y153" s="82"/>
    </row>
    <row r="154" spans="1:25" s="14" customFormat="1">
      <c r="A154" s="117" t="s">
        <v>56</v>
      </c>
      <c r="B154" s="310">
        <v>154523</v>
      </c>
      <c r="C154" s="310">
        <v>140761</v>
      </c>
      <c r="D154" s="323">
        <v>109.8</v>
      </c>
      <c r="E154" s="310">
        <v>5079</v>
      </c>
      <c r="F154" s="310">
        <v>8890</v>
      </c>
      <c r="G154" s="323">
        <v>57.1</v>
      </c>
      <c r="H154" s="310">
        <v>149444</v>
      </c>
      <c r="I154" s="310">
        <v>131871</v>
      </c>
      <c r="J154" s="323">
        <v>113.3</v>
      </c>
      <c r="K154" s="310">
        <v>89417</v>
      </c>
      <c r="L154" s="310">
        <v>94833</v>
      </c>
      <c r="M154" s="323">
        <v>94.3</v>
      </c>
      <c r="N154" s="324">
        <v>243940</v>
      </c>
      <c r="O154" s="310">
        <v>235594</v>
      </c>
      <c r="P154" s="323">
        <v>103.5</v>
      </c>
      <c r="Q154" s="81"/>
      <c r="R154" s="82"/>
      <c r="S154" s="82"/>
      <c r="T154" s="81"/>
      <c r="U154" s="82"/>
      <c r="V154" s="82"/>
      <c r="W154" s="81"/>
      <c r="X154" s="82"/>
      <c r="Y154" s="82"/>
    </row>
    <row r="155" spans="1:25" s="14" customFormat="1">
      <c r="A155" s="117" t="s">
        <v>57</v>
      </c>
      <c r="B155" s="310">
        <v>320876</v>
      </c>
      <c r="C155" s="310">
        <v>307905</v>
      </c>
      <c r="D155" s="323">
        <v>104.2</v>
      </c>
      <c r="E155" s="310">
        <v>55357</v>
      </c>
      <c r="F155" s="310">
        <v>40622</v>
      </c>
      <c r="G155" s="323">
        <v>136.30000000000001</v>
      </c>
      <c r="H155" s="310">
        <v>265519</v>
      </c>
      <c r="I155" s="310">
        <v>267283</v>
      </c>
      <c r="J155" s="323">
        <v>99.3</v>
      </c>
      <c r="K155" s="310">
        <v>319268</v>
      </c>
      <c r="L155" s="310">
        <v>326473</v>
      </c>
      <c r="M155" s="323">
        <v>97.8</v>
      </c>
      <c r="N155" s="324">
        <v>640144</v>
      </c>
      <c r="O155" s="310">
        <v>634378</v>
      </c>
      <c r="P155" s="323">
        <v>100.9</v>
      </c>
      <c r="Q155" s="81"/>
      <c r="R155" s="82"/>
      <c r="S155" s="82"/>
      <c r="T155" s="81"/>
      <c r="U155" s="82"/>
      <c r="V155" s="82"/>
      <c r="W155" s="81"/>
      <c r="X155" s="82"/>
      <c r="Y155" s="82"/>
    </row>
    <row r="156" spans="1:25" s="14" customFormat="1">
      <c r="A156" s="117" t="s">
        <v>58</v>
      </c>
      <c r="B156" s="310">
        <v>152709</v>
      </c>
      <c r="C156" s="310">
        <v>136990</v>
      </c>
      <c r="D156" s="323">
        <v>111.5</v>
      </c>
      <c r="E156" s="310">
        <v>50817</v>
      </c>
      <c r="F156" s="310">
        <v>49157</v>
      </c>
      <c r="G156" s="323">
        <v>103.4</v>
      </c>
      <c r="H156" s="310">
        <v>101892</v>
      </c>
      <c r="I156" s="310">
        <v>87833</v>
      </c>
      <c r="J156" s="323">
        <v>116</v>
      </c>
      <c r="K156" s="310">
        <v>432240</v>
      </c>
      <c r="L156" s="310">
        <v>433346</v>
      </c>
      <c r="M156" s="323">
        <v>99.7</v>
      </c>
      <c r="N156" s="324">
        <v>584949</v>
      </c>
      <c r="O156" s="310">
        <v>570336</v>
      </c>
      <c r="P156" s="323">
        <v>102.6</v>
      </c>
      <c r="Q156" s="81"/>
      <c r="R156" s="82"/>
      <c r="S156" s="82"/>
      <c r="T156" s="81"/>
      <c r="U156" s="82"/>
      <c r="V156" s="82"/>
      <c r="W156" s="81"/>
      <c r="X156" s="82"/>
      <c r="Y156" s="82"/>
    </row>
    <row r="157" spans="1:25" s="14" customFormat="1">
      <c r="A157" s="117" t="s">
        <v>59</v>
      </c>
      <c r="B157" s="310">
        <v>2716663</v>
      </c>
      <c r="C157" s="310">
        <v>2709531</v>
      </c>
      <c r="D157" s="323">
        <v>100.3</v>
      </c>
      <c r="E157" s="310">
        <v>502229</v>
      </c>
      <c r="F157" s="310">
        <v>506895</v>
      </c>
      <c r="G157" s="323">
        <v>99.1</v>
      </c>
      <c r="H157" s="310">
        <v>2214434</v>
      </c>
      <c r="I157" s="310">
        <v>2202636</v>
      </c>
      <c r="J157" s="323">
        <v>100.5</v>
      </c>
      <c r="K157" s="310">
        <v>2292658</v>
      </c>
      <c r="L157" s="310">
        <v>2154478</v>
      </c>
      <c r="M157" s="323">
        <v>106.4</v>
      </c>
      <c r="N157" s="324">
        <v>5009321</v>
      </c>
      <c r="O157" s="310">
        <v>4864009</v>
      </c>
      <c r="P157" s="323">
        <v>103</v>
      </c>
      <c r="Q157" s="81"/>
      <c r="R157" s="82"/>
      <c r="S157" s="82"/>
      <c r="T157" s="81"/>
      <c r="U157" s="82"/>
      <c r="V157" s="82"/>
      <c r="W157" s="81"/>
      <c r="X157" s="82"/>
      <c r="Y157" s="82"/>
    </row>
    <row r="158" spans="1:25" s="14" customFormat="1">
      <c r="A158" s="93" t="s">
        <v>71</v>
      </c>
      <c r="B158" s="310">
        <v>168502</v>
      </c>
      <c r="C158" s="310">
        <v>178688</v>
      </c>
      <c r="D158" s="323">
        <v>94.3</v>
      </c>
      <c r="E158" s="310">
        <v>18726</v>
      </c>
      <c r="F158" s="310">
        <v>5612</v>
      </c>
      <c r="G158" s="323">
        <v>333.7</v>
      </c>
      <c r="H158" s="310">
        <v>149776</v>
      </c>
      <c r="I158" s="310">
        <v>173076</v>
      </c>
      <c r="J158" s="323">
        <v>86.5</v>
      </c>
      <c r="K158" s="310">
        <v>41355</v>
      </c>
      <c r="L158" s="310">
        <v>56046</v>
      </c>
      <c r="M158" s="323">
        <v>73.8</v>
      </c>
      <c r="N158" s="324">
        <v>209857</v>
      </c>
      <c r="O158" s="310">
        <v>234734</v>
      </c>
      <c r="P158" s="323">
        <v>89.4</v>
      </c>
      <c r="Q158" s="81"/>
      <c r="R158" s="82"/>
      <c r="S158" s="82"/>
      <c r="T158" s="81"/>
      <c r="U158" s="82"/>
      <c r="V158" s="82"/>
      <c r="W158" s="81"/>
      <c r="X158" s="82"/>
      <c r="Y158" s="82"/>
    </row>
    <row r="159" spans="1:25" s="14" customFormat="1">
      <c r="A159" s="117" t="s">
        <v>60</v>
      </c>
      <c r="B159" s="310">
        <v>269340</v>
      </c>
      <c r="C159" s="310">
        <v>264918</v>
      </c>
      <c r="D159" s="323">
        <v>101.7</v>
      </c>
      <c r="E159" s="310">
        <v>21538</v>
      </c>
      <c r="F159" s="310">
        <v>18871</v>
      </c>
      <c r="G159" s="323">
        <v>114.1</v>
      </c>
      <c r="H159" s="310">
        <v>247802</v>
      </c>
      <c r="I159" s="310">
        <v>246047</v>
      </c>
      <c r="J159" s="323">
        <v>100.7</v>
      </c>
      <c r="K159" s="310">
        <v>287628</v>
      </c>
      <c r="L159" s="310">
        <v>289898</v>
      </c>
      <c r="M159" s="323">
        <v>99.2</v>
      </c>
      <c r="N159" s="324">
        <v>556968</v>
      </c>
      <c r="O159" s="310">
        <v>554816</v>
      </c>
      <c r="P159" s="323">
        <v>100.4</v>
      </c>
      <c r="Q159" s="81"/>
      <c r="R159" s="82"/>
      <c r="S159" s="82"/>
      <c r="T159" s="81"/>
      <c r="U159" s="82"/>
      <c r="V159" s="82"/>
      <c r="W159" s="81"/>
      <c r="X159" s="82"/>
      <c r="Y159" s="82"/>
    </row>
    <row r="160" spans="1:25" s="14" customFormat="1">
      <c r="A160" s="94" t="s">
        <v>76</v>
      </c>
      <c r="B160" s="310">
        <v>716</v>
      </c>
      <c r="C160" s="310">
        <v>918</v>
      </c>
      <c r="D160" s="323">
        <v>78</v>
      </c>
      <c r="E160" s="308">
        <v>716</v>
      </c>
      <c r="F160" s="308">
        <v>918</v>
      </c>
      <c r="G160" s="323">
        <v>78</v>
      </c>
      <c r="H160" s="310" t="s">
        <v>133</v>
      </c>
      <c r="I160" s="325" t="s">
        <v>133</v>
      </c>
      <c r="J160" s="323" t="s">
        <v>133</v>
      </c>
      <c r="K160" s="310">
        <v>1250</v>
      </c>
      <c r="L160" s="310">
        <v>1247</v>
      </c>
      <c r="M160" s="323">
        <v>100.2</v>
      </c>
      <c r="N160" s="324">
        <v>1966</v>
      </c>
      <c r="O160" s="310">
        <v>2165</v>
      </c>
      <c r="P160" s="323">
        <v>90.8</v>
      </c>
      <c r="Q160" s="81"/>
      <c r="R160" s="82"/>
      <c r="S160" s="82"/>
      <c r="T160" s="81"/>
      <c r="U160" s="81"/>
      <c r="V160" s="82"/>
      <c r="W160" s="81"/>
      <c r="X160" s="82"/>
      <c r="Y160" s="82"/>
    </row>
    <row r="161" spans="1:25" s="14" customFormat="1">
      <c r="A161" s="117" t="s">
        <v>61</v>
      </c>
      <c r="B161" s="310" t="s">
        <v>133</v>
      </c>
      <c r="C161" s="310" t="s">
        <v>133</v>
      </c>
      <c r="D161" s="323" t="s">
        <v>133</v>
      </c>
      <c r="E161" s="308" t="s">
        <v>133</v>
      </c>
      <c r="F161" s="310" t="s">
        <v>133</v>
      </c>
      <c r="G161" s="323" t="s">
        <v>133</v>
      </c>
      <c r="H161" s="308" t="s">
        <v>133</v>
      </c>
      <c r="I161" s="325" t="s">
        <v>133</v>
      </c>
      <c r="J161" s="323" t="s">
        <v>133</v>
      </c>
      <c r="K161" s="310">
        <v>911</v>
      </c>
      <c r="L161" s="310">
        <v>874</v>
      </c>
      <c r="M161" s="323">
        <v>104.2</v>
      </c>
      <c r="N161" s="324">
        <v>911</v>
      </c>
      <c r="O161" s="310">
        <v>874</v>
      </c>
      <c r="P161" s="323">
        <v>104.2</v>
      </c>
      <c r="Q161" s="81"/>
      <c r="R161" s="81"/>
      <c r="S161" s="81"/>
      <c r="T161" s="81"/>
      <c r="U161" s="81"/>
      <c r="V161" s="81"/>
      <c r="W161" s="81"/>
      <c r="X161" s="82"/>
      <c r="Y161" s="82"/>
    </row>
    <row r="162" spans="1:25" s="14" customFormat="1">
      <c r="A162" s="118" t="s">
        <v>62</v>
      </c>
      <c r="B162" s="311">
        <v>10408</v>
      </c>
      <c r="C162" s="311">
        <v>8000</v>
      </c>
      <c r="D162" s="326">
        <v>130.1</v>
      </c>
      <c r="E162" s="311">
        <v>2165</v>
      </c>
      <c r="F162" s="311">
        <v>1773</v>
      </c>
      <c r="G162" s="326">
        <v>122.1</v>
      </c>
      <c r="H162" s="311">
        <v>8243</v>
      </c>
      <c r="I162" s="311">
        <v>6227</v>
      </c>
      <c r="J162" s="326">
        <v>132.4</v>
      </c>
      <c r="K162" s="311">
        <v>100697</v>
      </c>
      <c r="L162" s="311">
        <v>91378</v>
      </c>
      <c r="M162" s="326">
        <v>110.2</v>
      </c>
      <c r="N162" s="327">
        <v>111105</v>
      </c>
      <c r="O162" s="311">
        <v>99378</v>
      </c>
      <c r="P162" s="326">
        <v>111.8</v>
      </c>
      <c r="Q162" s="81"/>
      <c r="R162" s="82"/>
      <c r="S162" s="82"/>
      <c r="T162" s="81"/>
      <c r="U162" s="82"/>
      <c r="V162" s="82"/>
      <c r="W162" s="81"/>
      <c r="X162" s="82"/>
      <c r="Y162" s="82"/>
    </row>
    <row r="163" spans="1:25" s="59" customFormat="1">
      <c r="B163" s="32"/>
      <c r="C163" s="32"/>
      <c r="D163" s="32"/>
      <c r="E163" s="62"/>
      <c r="F163" s="32"/>
      <c r="G163" s="32"/>
      <c r="H163" s="32"/>
      <c r="I163" s="32"/>
      <c r="J163" s="32"/>
      <c r="K163" s="32"/>
      <c r="L163" s="31"/>
      <c r="M163" s="31"/>
      <c r="N163" s="31"/>
    </row>
    <row r="164" spans="1:25" ht="19.5" customHeight="1">
      <c r="A164" s="427" t="s">
        <v>190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7"/>
      <c r="N164" s="427"/>
      <c r="O164" s="427"/>
      <c r="P164" s="427"/>
    </row>
    <row r="165" spans="1:25"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P165" s="55" t="s">
        <v>68</v>
      </c>
    </row>
    <row r="166" spans="1:25" ht="14.25" customHeight="1">
      <c r="A166" s="397"/>
      <c r="B166" s="404" t="s">
        <v>112</v>
      </c>
      <c r="C166" s="404"/>
      <c r="D166" s="404"/>
      <c r="E166" s="393" t="s">
        <v>80</v>
      </c>
      <c r="F166" s="394"/>
      <c r="G166" s="394"/>
      <c r="H166" s="394"/>
      <c r="I166" s="394"/>
      <c r="J166" s="394"/>
      <c r="K166" s="385" t="s">
        <v>119</v>
      </c>
      <c r="L166" s="386"/>
      <c r="M166" s="391"/>
      <c r="N166" s="404" t="s">
        <v>113</v>
      </c>
      <c r="O166" s="404"/>
      <c r="P166" s="393"/>
    </row>
    <row r="167" spans="1:25" ht="30.75" customHeight="1">
      <c r="A167" s="397"/>
      <c r="B167" s="404"/>
      <c r="C167" s="404"/>
      <c r="D167" s="404"/>
      <c r="E167" s="404" t="s">
        <v>78</v>
      </c>
      <c r="F167" s="404"/>
      <c r="G167" s="404"/>
      <c r="H167" s="404" t="s">
        <v>79</v>
      </c>
      <c r="I167" s="404"/>
      <c r="J167" s="404"/>
      <c r="K167" s="387"/>
      <c r="L167" s="388"/>
      <c r="M167" s="392"/>
      <c r="N167" s="404"/>
      <c r="O167" s="404"/>
      <c r="P167" s="393"/>
    </row>
    <row r="168" spans="1:25" ht="33" customHeight="1">
      <c r="A168" s="397"/>
      <c r="B168" s="88" t="s">
        <v>128</v>
      </c>
      <c r="C168" s="88" t="s">
        <v>120</v>
      </c>
      <c r="D168" s="88" t="s">
        <v>129</v>
      </c>
      <c r="E168" s="88" t="s">
        <v>128</v>
      </c>
      <c r="F168" s="88" t="s">
        <v>120</v>
      </c>
      <c r="G168" s="88" t="s">
        <v>129</v>
      </c>
      <c r="H168" s="88" t="s">
        <v>128</v>
      </c>
      <c r="I168" s="88" t="s">
        <v>120</v>
      </c>
      <c r="J168" s="88" t="s">
        <v>129</v>
      </c>
      <c r="K168" s="88" t="s">
        <v>128</v>
      </c>
      <c r="L168" s="88" t="s">
        <v>120</v>
      </c>
      <c r="M168" s="88" t="s">
        <v>129</v>
      </c>
      <c r="N168" s="88" t="s">
        <v>128</v>
      </c>
      <c r="O168" s="88" t="s">
        <v>120</v>
      </c>
      <c r="P168" s="89" t="s">
        <v>129</v>
      </c>
      <c r="Q168" s="56"/>
      <c r="R168" s="56"/>
      <c r="S168" s="56"/>
    </row>
    <row r="169" spans="1:25">
      <c r="A169" s="120" t="s">
        <v>46</v>
      </c>
      <c r="B169" s="314">
        <v>686546</v>
      </c>
      <c r="C169" s="314">
        <v>686542</v>
      </c>
      <c r="D169" s="315">
        <v>100</v>
      </c>
      <c r="E169" s="314">
        <v>30601</v>
      </c>
      <c r="F169" s="314">
        <v>30744</v>
      </c>
      <c r="G169" s="315">
        <v>99.5</v>
      </c>
      <c r="H169" s="314">
        <v>655945</v>
      </c>
      <c r="I169" s="314">
        <v>655798</v>
      </c>
      <c r="J169" s="315">
        <v>100</v>
      </c>
      <c r="K169" s="314">
        <v>1283229</v>
      </c>
      <c r="L169" s="314">
        <v>1275888</v>
      </c>
      <c r="M169" s="315">
        <v>100.6</v>
      </c>
      <c r="N169" s="314">
        <v>1969775</v>
      </c>
      <c r="O169" s="314">
        <v>1962430</v>
      </c>
      <c r="P169" s="315">
        <v>100.4</v>
      </c>
      <c r="Q169" s="81"/>
      <c r="R169" s="82"/>
      <c r="S169" s="82"/>
      <c r="T169" s="81"/>
      <c r="U169" s="82"/>
      <c r="V169" s="82"/>
      <c r="W169" s="81"/>
      <c r="X169" s="82"/>
      <c r="Y169" s="82"/>
    </row>
    <row r="170" spans="1:25" s="30" customFormat="1">
      <c r="A170" s="93" t="s">
        <v>73</v>
      </c>
      <c r="B170" s="314">
        <v>65963</v>
      </c>
      <c r="C170" s="314">
        <v>60972</v>
      </c>
      <c r="D170" s="315">
        <v>108.2</v>
      </c>
      <c r="E170" s="314">
        <v>1654</v>
      </c>
      <c r="F170" s="314">
        <v>1388</v>
      </c>
      <c r="G170" s="315">
        <v>119.2</v>
      </c>
      <c r="H170" s="314">
        <v>64309</v>
      </c>
      <c r="I170" s="314">
        <v>59584</v>
      </c>
      <c r="J170" s="315">
        <v>107.9</v>
      </c>
      <c r="K170" s="314">
        <v>75963</v>
      </c>
      <c r="L170" s="314">
        <v>66975</v>
      </c>
      <c r="M170" s="315">
        <v>113.4</v>
      </c>
      <c r="N170" s="314">
        <v>141926</v>
      </c>
      <c r="O170" s="314">
        <v>127947</v>
      </c>
      <c r="P170" s="315">
        <v>110.9</v>
      </c>
      <c r="Q170" s="81"/>
      <c r="R170" s="82"/>
      <c r="S170" s="82"/>
      <c r="T170" s="81"/>
      <c r="U170" s="82"/>
      <c r="V170" s="82"/>
      <c r="W170" s="81"/>
      <c r="X170" s="82"/>
      <c r="Y170" s="82"/>
    </row>
    <row r="171" spans="1:25">
      <c r="A171" s="117" t="s">
        <v>47</v>
      </c>
      <c r="B171" s="314">
        <v>8536</v>
      </c>
      <c r="C171" s="314">
        <v>7802</v>
      </c>
      <c r="D171" s="315">
        <v>109.4</v>
      </c>
      <c r="E171" s="314">
        <v>1583</v>
      </c>
      <c r="F171" s="314">
        <v>1101</v>
      </c>
      <c r="G171" s="315">
        <v>143.80000000000001</v>
      </c>
      <c r="H171" s="314">
        <v>6953</v>
      </c>
      <c r="I171" s="314">
        <v>6701</v>
      </c>
      <c r="J171" s="315">
        <v>103.8</v>
      </c>
      <c r="K171" s="314">
        <v>34619</v>
      </c>
      <c r="L171" s="314">
        <v>34964</v>
      </c>
      <c r="M171" s="315">
        <v>99</v>
      </c>
      <c r="N171" s="314">
        <v>43155</v>
      </c>
      <c r="O171" s="314">
        <v>42766</v>
      </c>
      <c r="P171" s="315">
        <v>100.9</v>
      </c>
      <c r="Q171" s="81"/>
      <c r="R171" s="82"/>
      <c r="S171" s="82"/>
      <c r="T171" s="81"/>
      <c r="U171" s="82"/>
      <c r="V171" s="82"/>
      <c r="W171" s="81"/>
      <c r="X171" s="82"/>
      <c r="Y171" s="82"/>
    </row>
    <row r="172" spans="1:25">
      <c r="A172" s="117" t="s">
        <v>48</v>
      </c>
      <c r="B172" s="314">
        <v>39599</v>
      </c>
      <c r="C172" s="314">
        <v>41748</v>
      </c>
      <c r="D172" s="315">
        <v>94.9</v>
      </c>
      <c r="E172" s="314">
        <v>1787</v>
      </c>
      <c r="F172" s="314">
        <v>1569</v>
      </c>
      <c r="G172" s="315">
        <v>113.9</v>
      </c>
      <c r="H172" s="314">
        <v>37812</v>
      </c>
      <c r="I172" s="314">
        <v>40179</v>
      </c>
      <c r="J172" s="315">
        <v>94.1</v>
      </c>
      <c r="K172" s="314">
        <v>94815</v>
      </c>
      <c r="L172" s="314">
        <v>92654</v>
      </c>
      <c r="M172" s="315">
        <v>102.3</v>
      </c>
      <c r="N172" s="314">
        <v>134414</v>
      </c>
      <c r="O172" s="314">
        <v>134402</v>
      </c>
      <c r="P172" s="315">
        <v>100</v>
      </c>
      <c r="Q172" s="81"/>
      <c r="R172" s="82"/>
      <c r="S172" s="82"/>
      <c r="T172" s="81"/>
      <c r="U172" s="82"/>
      <c r="V172" s="82"/>
      <c r="W172" s="81"/>
      <c r="X172" s="82"/>
      <c r="Y172" s="82"/>
    </row>
    <row r="173" spans="1:25" s="30" customFormat="1">
      <c r="A173" s="117" t="s">
        <v>49</v>
      </c>
      <c r="B173" s="314">
        <v>46718</v>
      </c>
      <c r="C173" s="314">
        <v>42089</v>
      </c>
      <c r="D173" s="315">
        <v>111</v>
      </c>
      <c r="E173" s="314">
        <v>2359</v>
      </c>
      <c r="F173" s="314">
        <v>2662</v>
      </c>
      <c r="G173" s="315">
        <v>88.6</v>
      </c>
      <c r="H173" s="314">
        <v>44359</v>
      </c>
      <c r="I173" s="314">
        <v>39427</v>
      </c>
      <c r="J173" s="315">
        <v>112.5</v>
      </c>
      <c r="K173" s="314">
        <v>92450</v>
      </c>
      <c r="L173" s="314">
        <v>83907</v>
      </c>
      <c r="M173" s="315">
        <v>110.2</v>
      </c>
      <c r="N173" s="314">
        <v>139168</v>
      </c>
      <c r="O173" s="314">
        <v>125996</v>
      </c>
      <c r="P173" s="315">
        <v>110.5</v>
      </c>
      <c r="Q173" s="81"/>
      <c r="R173" s="82"/>
      <c r="S173" s="82"/>
      <c r="T173" s="81"/>
      <c r="U173" s="82"/>
      <c r="V173" s="82"/>
      <c r="W173" s="81"/>
      <c r="X173" s="82"/>
      <c r="Y173" s="82"/>
    </row>
    <row r="174" spans="1:25">
      <c r="A174" s="117" t="s">
        <v>50</v>
      </c>
      <c r="B174" s="314">
        <v>44888</v>
      </c>
      <c r="C174" s="314">
        <v>47742</v>
      </c>
      <c r="D174" s="315">
        <v>94</v>
      </c>
      <c r="E174" s="314">
        <v>573</v>
      </c>
      <c r="F174" s="314">
        <v>539</v>
      </c>
      <c r="G174" s="315">
        <v>106.3</v>
      </c>
      <c r="H174" s="314">
        <v>44315</v>
      </c>
      <c r="I174" s="314">
        <v>47203</v>
      </c>
      <c r="J174" s="315">
        <v>93.9</v>
      </c>
      <c r="K174" s="314">
        <v>86756</v>
      </c>
      <c r="L174" s="314">
        <v>80206</v>
      </c>
      <c r="M174" s="315">
        <v>108.2</v>
      </c>
      <c r="N174" s="314">
        <v>131644</v>
      </c>
      <c r="O174" s="314">
        <v>127948</v>
      </c>
      <c r="P174" s="315">
        <v>102.9</v>
      </c>
      <c r="Q174" s="81"/>
      <c r="R174" s="82"/>
      <c r="S174" s="82"/>
      <c r="T174" s="81"/>
      <c r="U174" s="82"/>
      <c r="V174" s="82"/>
      <c r="W174" s="81"/>
      <c r="X174" s="82"/>
      <c r="Y174" s="82"/>
    </row>
    <row r="175" spans="1:25">
      <c r="A175" s="117" t="s">
        <v>51</v>
      </c>
      <c r="B175" s="314">
        <v>59841</v>
      </c>
      <c r="C175" s="314">
        <v>60501</v>
      </c>
      <c r="D175" s="315">
        <v>98.9</v>
      </c>
      <c r="E175" s="314">
        <v>1671</v>
      </c>
      <c r="F175" s="314">
        <v>1816</v>
      </c>
      <c r="G175" s="315">
        <v>92</v>
      </c>
      <c r="H175" s="314">
        <v>58170</v>
      </c>
      <c r="I175" s="314">
        <v>58685</v>
      </c>
      <c r="J175" s="315">
        <v>99.1</v>
      </c>
      <c r="K175" s="314">
        <v>127154</v>
      </c>
      <c r="L175" s="314">
        <v>129887</v>
      </c>
      <c r="M175" s="315">
        <v>97.9</v>
      </c>
      <c r="N175" s="314">
        <v>186995</v>
      </c>
      <c r="O175" s="314">
        <v>190388</v>
      </c>
      <c r="P175" s="315">
        <v>98.2</v>
      </c>
      <c r="Q175" s="81"/>
      <c r="R175" s="82"/>
      <c r="S175" s="82"/>
      <c r="T175" s="81"/>
      <c r="U175" s="82"/>
      <c r="V175" s="82"/>
      <c r="W175" s="81"/>
      <c r="X175" s="82"/>
      <c r="Y175" s="82"/>
    </row>
    <row r="176" spans="1:25">
      <c r="A176" s="117" t="s">
        <v>52</v>
      </c>
      <c r="B176" s="314">
        <v>34744</v>
      </c>
      <c r="C176" s="314">
        <v>31487</v>
      </c>
      <c r="D176" s="315">
        <v>110.3</v>
      </c>
      <c r="E176" s="316">
        <v>47</v>
      </c>
      <c r="F176" s="314" t="s">
        <v>133</v>
      </c>
      <c r="G176" s="315" t="s">
        <v>133</v>
      </c>
      <c r="H176" s="314">
        <v>34697</v>
      </c>
      <c r="I176" s="314">
        <v>31487</v>
      </c>
      <c r="J176" s="315">
        <v>110.2</v>
      </c>
      <c r="K176" s="314">
        <v>76931</v>
      </c>
      <c r="L176" s="314">
        <v>76717</v>
      </c>
      <c r="M176" s="315">
        <v>100.3</v>
      </c>
      <c r="N176" s="314">
        <v>111675</v>
      </c>
      <c r="O176" s="314">
        <v>108204</v>
      </c>
      <c r="P176" s="315">
        <v>103.2</v>
      </c>
      <c r="Q176" s="81"/>
      <c r="R176" s="81"/>
      <c r="S176" s="82"/>
      <c r="T176" s="81"/>
      <c r="U176" s="82"/>
      <c r="V176" s="82"/>
      <c r="W176" s="81"/>
      <c r="X176" s="82"/>
      <c r="Y176" s="82"/>
    </row>
    <row r="177" spans="1:25" s="30" customFormat="1">
      <c r="A177" s="94" t="s">
        <v>74</v>
      </c>
      <c r="B177" s="314">
        <v>80737</v>
      </c>
      <c r="C177" s="314">
        <v>87502</v>
      </c>
      <c r="D177" s="315">
        <v>92.3</v>
      </c>
      <c r="E177" s="314">
        <v>2684</v>
      </c>
      <c r="F177" s="314">
        <v>2407</v>
      </c>
      <c r="G177" s="315">
        <v>111.5</v>
      </c>
      <c r="H177" s="314">
        <v>78053</v>
      </c>
      <c r="I177" s="314">
        <v>85095</v>
      </c>
      <c r="J177" s="315">
        <v>91.7</v>
      </c>
      <c r="K177" s="314">
        <v>155950</v>
      </c>
      <c r="L177" s="314">
        <v>157564</v>
      </c>
      <c r="M177" s="315">
        <v>99</v>
      </c>
      <c r="N177" s="314">
        <v>236687</v>
      </c>
      <c r="O177" s="314">
        <v>245066</v>
      </c>
      <c r="P177" s="315">
        <v>96.6</v>
      </c>
      <c r="Q177" s="81"/>
      <c r="R177" s="82"/>
      <c r="S177" s="82"/>
      <c r="T177" s="81"/>
      <c r="U177" s="82"/>
      <c r="V177" s="82"/>
      <c r="W177" s="81"/>
      <c r="X177" s="82"/>
      <c r="Y177" s="82"/>
    </row>
    <row r="178" spans="1:25" s="14" customFormat="1">
      <c r="A178" s="117" t="s">
        <v>53</v>
      </c>
      <c r="B178" s="314">
        <v>78916</v>
      </c>
      <c r="C178" s="314">
        <v>79950</v>
      </c>
      <c r="D178" s="315">
        <v>98.7</v>
      </c>
      <c r="E178" s="314">
        <v>1031</v>
      </c>
      <c r="F178" s="314">
        <v>1542</v>
      </c>
      <c r="G178" s="315">
        <v>66.900000000000006</v>
      </c>
      <c r="H178" s="314">
        <v>77885</v>
      </c>
      <c r="I178" s="314">
        <v>78408</v>
      </c>
      <c r="J178" s="315">
        <v>99.3</v>
      </c>
      <c r="K178" s="314">
        <v>65649</v>
      </c>
      <c r="L178" s="314">
        <v>69319</v>
      </c>
      <c r="M178" s="315">
        <v>94.7</v>
      </c>
      <c r="N178" s="314">
        <v>144565</v>
      </c>
      <c r="O178" s="314">
        <v>149269</v>
      </c>
      <c r="P178" s="315">
        <v>96.8</v>
      </c>
      <c r="Q178" s="81"/>
      <c r="R178" s="82"/>
      <c r="S178" s="82"/>
      <c r="T178" s="81"/>
      <c r="U178" s="82"/>
      <c r="V178" s="82"/>
      <c r="W178" s="81"/>
      <c r="X178" s="82"/>
      <c r="Y178" s="82"/>
    </row>
    <row r="179" spans="1:25">
      <c r="A179" s="117" t="s">
        <v>54</v>
      </c>
      <c r="B179" s="314">
        <v>20216</v>
      </c>
      <c r="C179" s="314">
        <v>19782</v>
      </c>
      <c r="D179" s="315">
        <v>102.2</v>
      </c>
      <c r="E179" s="314">
        <v>1375</v>
      </c>
      <c r="F179" s="314">
        <v>1264</v>
      </c>
      <c r="G179" s="315">
        <v>108.8</v>
      </c>
      <c r="H179" s="314">
        <v>18841</v>
      </c>
      <c r="I179" s="314">
        <v>18518</v>
      </c>
      <c r="J179" s="315">
        <v>101.7</v>
      </c>
      <c r="K179" s="314">
        <v>28806</v>
      </c>
      <c r="L179" s="314">
        <v>29278</v>
      </c>
      <c r="M179" s="315">
        <v>98.4</v>
      </c>
      <c r="N179" s="314">
        <v>49022</v>
      </c>
      <c r="O179" s="314">
        <v>49060</v>
      </c>
      <c r="P179" s="315">
        <v>99.9</v>
      </c>
      <c r="Q179" s="81"/>
      <c r="R179" s="82"/>
      <c r="S179" s="82"/>
      <c r="T179" s="81"/>
      <c r="U179" s="82"/>
      <c r="V179" s="82"/>
      <c r="W179" s="81"/>
      <c r="X179" s="82"/>
      <c r="Y179" s="82"/>
    </row>
    <row r="180" spans="1:25">
      <c r="A180" s="117" t="s">
        <v>55</v>
      </c>
      <c r="B180" s="314">
        <v>23199</v>
      </c>
      <c r="C180" s="314">
        <v>19894</v>
      </c>
      <c r="D180" s="315">
        <v>116.6</v>
      </c>
      <c r="E180" s="314">
        <v>355</v>
      </c>
      <c r="F180" s="314">
        <v>351</v>
      </c>
      <c r="G180" s="315">
        <v>101.1</v>
      </c>
      <c r="H180" s="314">
        <v>22844</v>
      </c>
      <c r="I180" s="314">
        <v>19543</v>
      </c>
      <c r="J180" s="315">
        <v>116.9</v>
      </c>
      <c r="K180" s="314">
        <v>132384</v>
      </c>
      <c r="L180" s="314">
        <v>134858</v>
      </c>
      <c r="M180" s="315">
        <v>98.2</v>
      </c>
      <c r="N180" s="314">
        <v>155583</v>
      </c>
      <c r="O180" s="314">
        <v>154752</v>
      </c>
      <c r="P180" s="315">
        <v>100.5</v>
      </c>
      <c r="Q180" s="81"/>
      <c r="R180" s="82"/>
      <c r="S180" s="82"/>
      <c r="T180" s="81"/>
      <c r="U180" s="82"/>
      <c r="V180" s="82"/>
      <c r="W180" s="81"/>
      <c r="X180" s="82"/>
      <c r="Y180" s="82"/>
    </row>
    <row r="181" spans="1:25">
      <c r="A181" s="117" t="s">
        <v>56</v>
      </c>
      <c r="B181" s="314">
        <v>31596</v>
      </c>
      <c r="C181" s="314">
        <v>29588</v>
      </c>
      <c r="D181" s="315">
        <v>106.8</v>
      </c>
      <c r="E181" s="314">
        <v>208</v>
      </c>
      <c r="F181" s="314">
        <v>845</v>
      </c>
      <c r="G181" s="315">
        <v>24.6</v>
      </c>
      <c r="H181" s="314">
        <v>31388</v>
      </c>
      <c r="I181" s="314">
        <v>28743</v>
      </c>
      <c r="J181" s="315">
        <v>109.2</v>
      </c>
      <c r="K181" s="314">
        <v>31064</v>
      </c>
      <c r="L181" s="314">
        <v>32936</v>
      </c>
      <c r="M181" s="315">
        <v>94.3</v>
      </c>
      <c r="N181" s="314">
        <v>62660</v>
      </c>
      <c r="O181" s="314">
        <v>62524</v>
      </c>
      <c r="P181" s="315">
        <v>100.2</v>
      </c>
      <c r="Q181" s="81"/>
      <c r="R181" s="82"/>
      <c r="S181" s="82"/>
      <c r="T181" s="81"/>
      <c r="U181" s="82"/>
      <c r="V181" s="82"/>
      <c r="W181" s="81"/>
      <c r="X181" s="82"/>
      <c r="Y181" s="82"/>
    </row>
    <row r="182" spans="1:25">
      <c r="A182" s="117" t="s">
        <v>57</v>
      </c>
      <c r="B182" s="314">
        <v>33638</v>
      </c>
      <c r="C182" s="314">
        <v>33511</v>
      </c>
      <c r="D182" s="315">
        <v>100.4</v>
      </c>
      <c r="E182" s="314">
        <v>10174</v>
      </c>
      <c r="F182" s="314">
        <v>9544</v>
      </c>
      <c r="G182" s="315">
        <v>106.6</v>
      </c>
      <c r="H182" s="314">
        <v>23464</v>
      </c>
      <c r="I182" s="314">
        <v>23967</v>
      </c>
      <c r="J182" s="315">
        <v>97.9</v>
      </c>
      <c r="K182" s="314">
        <v>33062</v>
      </c>
      <c r="L182" s="314">
        <v>34756</v>
      </c>
      <c r="M182" s="315">
        <v>95.1</v>
      </c>
      <c r="N182" s="314">
        <v>66700</v>
      </c>
      <c r="O182" s="314">
        <v>68267</v>
      </c>
      <c r="P182" s="315">
        <v>97.7</v>
      </c>
      <c r="Q182" s="81"/>
      <c r="R182" s="82"/>
      <c r="S182" s="82"/>
      <c r="T182" s="81"/>
      <c r="U182" s="82"/>
      <c r="V182" s="82"/>
      <c r="W182" s="81"/>
      <c r="X182" s="82"/>
      <c r="Y182" s="82"/>
    </row>
    <row r="183" spans="1:25">
      <c r="A183" s="117" t="s">
        <v>58</v>
      </c>
      <c r="B183" s="314">
        <v>1632</v>
      </c>
      <c r="C183" s="314">
        <v>1634</v>
      </c>
      <c r="D183" s="315">
        <v>99.9</v>
      </c>
      <c r="E183" s="314">
        <v>741</v>
      </c>
      <c r="F183" s="314">
        <v>806</v>
      </c>
      <c r="G183" s="315">
        <v>91.9</v>
      </c>
      <c r="H183" s="314">
        <v>891</v>
      </c>
      <c r="I183" s="314">
        <v>828</v>
      </c>
      <c r="J183" s="315">
        <v>107.6</v>
      </c>
      <c r="K183" s="314">
        <v>9486</v>
      </c>
      <c r="L183" s="314">
        <v>11071</v>
      </c>
      <c r="M183" s="315">
        <v>85.7</v>
      </c>
      <c r="N183" s="314">
        <v>11118</v>
      </c>
      <c r="O183" s="314">
        <v>12705</v>
      </c>
      <c r="P183" s="315">
        <v>87.5</v>
      </c>
      <c r="Q183" s="81"/>
      <c r="R183" s="82"/>
      <c r="S183" s="82"/>
      <c r="T183" s="81"/>
      <c r="U183" s="82"/>
      <c r="V183" s="82"/>
      <c r="W183" s="81"/>
      <c r="X183" s="82"/>
      <c r="Y183" s="82"/>
    </row>
    <row r="184" spans="1:25">
      <c r="A184" s="117" t="s">
        <v>59</v>
      </c>
      <c r="B184" s="314">
        <v>58655</v>
      </c>
      <c r="C184" s="314">
        <v>59437</v>
      </c>
      <c r="D184" s="315">
        <v>98.7</v>
      </c>
      <c r="E184" s="314">
        <v>3538</v>
      </c>
      <c r="F184" s="314">
        <v>4071</v>
      </c>
      <c r="G184" s="315">
        <v>86.9</v>
      </c>
      <c r="H184" s="314">
        <v>55117</v>
      </c>
      <c r="I184" s="314">
        <v>55366</v>
      </c>
      <c r="J184" s="315">
        <v>99.6</v>
      </c>
      <c r="K184" s="314">
        <v>143630</v>
      </c>
      <c r="L184" s="314">
        <v>139368</v>
      </c>
      <c r="M184" s="315">
        <v>103.1</v>
      </c>
      <c r="N184" s="314">
        <v>202285</v>
      </c>
      <c r="O184" s="314">
        <v>198805</v>
      </c>
      <c r="P184" s="315">
        <v>101.8</v>
      </c>
      <c r="Q184" s="81"/>
      <c r="R184" s="82"/>
      <c r="S184" s="82"/>
      <c r="T184" s="81"/>
      <c r="U184" s="82"/>
      <c r="V184" s="82"/>
      <c r="W184" s="81"/>
      <c r="X184" s="82"/>
      <c r="Y184" s="82"/>
    </row>
    <row r="185" spans="1:25" s="40" customFormat="1">
      <c r="A185" s="93" t="s">
        <v>71</v>
      </c>
      <c r="B185" s="314">
        <v>19079</v>
      </c>
      <c r="C185" s="314">
        <v>23467</v>
      </c>
      <c r="D185" s="315">
        <v>81.3</v>
      </c>
      <c r="E185" s="314">
        <v>44</v>
      </c>
      <c r="F185" s="314">
        <v>64</v>
      </c>
      <c r="G185" s="315">
        <v>68.8</v>
      </c>
      <c r="H185" s="314">
        <v>19035</v>
      </c>
      <c r="I185" s="314">
        <v>23403</v>
      </c>
      <c r="J185" s="315">
        <v>81.3</v>
      </c>
      <c r="K185" s="314">
        <v>15668</v>
      </c>
      <c r="L185" s="314">
        <v>22028</v>
      </c>
      <c r="M185" s="315">
        <v>71.099999999999994</v>
      </c>
      <c r="N185" s="314">
        <v>34747</v>
      </c>
      <c r="O185" s="314">
        <v>45495</v>
      </c>
      <c r="P185" s="315">
        <v>76.400000000000006</v>
      </c>
      <c r="Q185" s="81"/>
      <c r="R185" s="81"/>
      <c r="S185" s="82"/>
      <c r="T185" s="81"/>
      <c r="U185" s="82"/>
      <c r="V185" s="82"/>
      <c r="W185" s="81"/>
      <c r="X185" s="82"/>
      <c r="Y185" s="82"/>
    </row>
    <row r="186" spans="1:25" s="30" customFormat="1">
      <c r="A186" s="117" t="s">
        <v>60</v>
      </c>
      <c r="B186" s="314">
        <v>38155</v>
      </c>
      <c r="C186" s="314">
        <v>39338</v>
      </c>
      <c r="D186" s="315">
        <v>97</v>
      </c>
      <c r="E186" s="314">
        <v>777</v>
      </c>
      <c r="F186" s="314">
        <v>775</v>
      </c>
      <c r="G186" s="315">
        <v>100.3</v>
      </c>
      <c r="H186" s="314">
        <v>37378</v>
      </c>
      <c r="I186" s="314">
        <v>38563</v>
      </c>
      <c r="J186" s="315">
        <v>96.9</v>
      </c>
      <c r="K186" s="314">
        <v>72122</v>
      </c>
      <c r="L186" s="314">
        <v>72406</v>
      </c>
      <c r="M186" s="315">
        <v>99.6</v>
      </c>
      <c r="N186" s="314">
        <v>110277</v>
      </c>
      <c r="O186" s="314">
        <v>111744</v>
      </c>
      <c r="P186" s="315">
        <v>98.7</v>
      </c>
      <c r="Q186" s="81"/>
      <c r="R186" s="82"/>
      <c r="S186" s="82"/>
      <c r="T186" s="81"/>
      <c r="U186" s="82"/>
      <c r="V186" s="82"/>
      <c r="W186" s="81"/>
      <c r="X186" s="82"/>
      <c r="Y186" s="82"/>
    </row>
    <row r="187" spans="1:25">
      <c r="A187" s="94" t="s">
        <v>76</v>
      </c>
      <c r="B187" s="316" t="s">
        <v>133</v>
      </c>
      <c r="C187" s="314" t="s">
        <v>133</v>
      </c>
      <c r="D187" s="315" t="s">
        <v>133</v>
      </c>
      <c r="E187" s="316" t="s">
        <v>133</v>
      </c>
      <c r="F187" s="316" t="s">
        <v>133</v>
      </c>
      <c r="G187" s="315" t="s">
        <v>133</v>
      </c>
      <c r="H187" s="316" t="s">
        <v>133</v>
      </c>
      <c r="I187" s="316" t="s">
        <v>133</v>
      </c>
      <c r="J187" s="315" t="s">
        <v>133</v>
      </c>
      <c r="K187" s="314">
        <v>230</v>
      </c>
      <c r="L187" s="314">
        <v>278</v>
      </c>
      <c r="M187" s="315">
        <v>82.7</v>
      </c>
      <c r="N187" s="314">
        <v>230</v>
      </c>
      <c r="O187" s="314">
        <v>278</v>
      </c>
      <c r="P187" s="315">
        <v>82.7</v>
      </c>
      <c r="Q187" s="81"/>
      <c r="R187" s="81"/>
      <c r="S187" s="81"/>
      <c r="T187" s="81"/>
      <c r="U187" s="81"/>
      <c r="V187" s="81"/>
      <c r="W187" s="81"/>
      <c r="X187" s="82"/>
      <c r="Y187" s="82"/>
    </row>
    <row r="188" spans="1:25">
      <c r="A188" s="117" t="s">
        <v>61</v>
      </c>
      <c r="B188" s="316" t="s">
        <v>133</v>
      </c>
      <c r="C188" s="314" t="s">
        <v>133</v>
      </c>
      <c r="D188" s="315" t="s">
        <v>133</v>
      </c>
      <c r="E188" s="316" t="s">
        <v>133</v>
      </c>
      <c r="F188" s="316" t="s">
        <v>133</v>
      </c>
      <c r="G188" s="315" t="s">
        <v>133</v>
      </c>
      <c r="H188" s="316" t="s">
        <v>133</v>
      </c>
      <c r="I188" s="325" t="s">
        <v>133</v>
      </c>
      <c r="J188" s="315" t="s">
        <v>133</v>
      </c>
      <c r="K188" s="314">
        <v>707</v>
      </c>
      <c r="L188" s="314">
        <v>847</v>
      </c>
      <c r="M188" s="315">
        <v>83.5</v>
      </c>
      <c r="N188" s="314">
        <v>707</v>
      </c>
      <c r="O188" s="314">
        <v>847</v>
      </c>
      <c r="P188" s="315">
        <v>83.5</v>
      </c>
      <c r="Q188" s="81"/>
      <c r="R188" s="82"/>
      <c r="S188" s="82"/>
      <c r="T188" s="81"/>
      <c r="U188" s="81"/>
      <c r="V188" s="81"/>
      <c r="W188" s="81"/>
      <c r="X188" s="82"/>
      <c r="Y188" s="82"/>
    </row>
    <row r="189" spans="1:25">
      <c r="A189" s="118" t="s">
        <v>62</v>
      </c>
      <c r="B189" s="319">
        <v>434</v>
      </c>
      <c r="C189" s="319">
        <v>98</v>
      </c>
      <c r="D189" s="320">
        <v>442.9</v>
      </c>
      <c r="E189" s="321" t="s">
        <v>133</v>
      </c>
      <c r="F189" s="321" t="s">
        <v>133</v>
      </c>
      <c r="G189" s="320" t="s">
        <v>133</v>
      </c>
      <c r="H189" s="319">
        <v>434</v>
      </c>
      <c r="I189" s="321">
        <v>98</v>
      </c>
      <c r="J189" s="320">
        <v>442.9</v>
      </c>
      <c r="K189" s="319">
        <v>5783</v>
      </c>
      <c r="L189" s="319">
        <v>5869</v>
      </c>
      <c r="M189" s="320">
        <v>98.5</v>
      </c>
      <c r="N189" s="319">
        <v>6217</v>
      </c>
      <c r="O189" s="319">
        <v>5967</v>
      </c>
      <c r="P189" s="320">
        <v>104.2</v>
      </c>
      <c r="Q189" s="81"/>
      <c r="R189" s="81"/>
      <c r="S189" s="82"/>
      <c r="T189" s="81"/>
      <c r="U189" s="82"/>
      <c r="V189" s="82"/>
      <c r="W189" s="81"/>
      <c r="X189" s="82"/>
      <c r="Y189" s="82"/>
    </row>
    <row r="190" spans="1:25">
      <c r="A190" s="15"/>
      <c r="B190" s="1"/>
      <c r="C190" s="1"/>
      <c r="D190" s="2"/>
      <c r="E190" s="43"/>
      <c r="F190" s="27"/>
      <c r="G190" s="2"/>
      <c r="H190" s="43"/>
      <c r="I190" s="27"/>
      <c r="J190" s="2"/>
      <c r="K190" s="43"/>
      <c r="L190" s="27"/>
      <c r="M190" s="2"/>
      <c r="O190" s="25"/>
      <c r="P190" s="25"/>
      <c r="Q190" s="28"/>
      <c r="R190" s="28"/>
      <c r="S190" s="25"/>
      <c r="T190" s="28"/>
      <c r="U190" s="25"/>
      <c r="V190" s="28"/>
      <c r="W190" s="28"/>
      <c r="X190" s="25"/>
      <c r="Y190" s="25"/>
    </row>
    <row r="191" spans="1:25" ht="18.75" customHeight="1">
      <c r="A191" s="420" t="s">
        <v>191</v>
      </c>
      <c r="B191" s="420"/>
      <c r="C191" s="420"/>
      <c r="D191" s="420"/>
      <c r="E191" s="420"/>
      <c r="F191" s="420"/>
      <c r="G191" s="420"/>
      <c r="H191" s="420"/>
      <c r="I191" s="420"/>
      <c r="J191" s="420"/>
      <c r="K191" s="420"/>
      <c r="L191" s="420"/>
      <c r="M191" s="420"/>
      <c r="N191" s="420"/>
      <c r="O191" s="420"/>
      <c r="P191" s="420"/>
    </row>
    <row r="192" spans="1:25"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P192" s="55" t="s">
        <v>68</v>
      </c>
    </row>
    <row r="193" spans="1:25" ht="14.25" customHeight="1">
      <c r="A193" s="397"/>
      <c r="B193" s="404" t="s">
        <v>112</v>
      </c>
      <c r="C193" s="404"/>
      <c r="D193" s="404"/>
      <c r="E193" s="393" t="s">
        <v>80</v>
      </c>
      <c r="F193" s="394"/>
      <c r="G193" s="394"/>
      <c r="H193" s="394"/>
      <c r="I193" s="394"/>
      <c r="J193" s="394"/>
      <c r="K193" s="385" t="s">
        <v>119</v>
      </c>
      <c r="L193" s="386"/>
      <c r="M193" s="391"/>
      <c r="N193" s="404" t="s">
        <v>113</v>
      </c>
      <c r="O193" s="404"/>
      <c r="P193" s="393"/>
    </row>
    <row r="194" spans="1:25" ht="30.75" customHeight="1">
      <c r="A194" s="397"/>
      <c r="B194" s="404"/>
      <c r="C194" s="404"/>
      <c r="D194" s="404"/>
      <c r="E194" s="404" t="s">
        <v>78</v>
      </c>
      <c r="F194" s="404"/>
      <c r="G194" s="404"/>
      <c r="H194" s="404" t="s">
        <v>79</v>
      </c>
      <c r="I194" s="404"/>
      <c r="J194" s="404"/>
      <c r="K194" s="387"/>
      <c r="L194" s="388"/>
      <c r="M194" s="392"/>
      <c r="N194" s="404"/>
      <c r="O194" s="404"/>
      <c r="P194" s="393"/>
    </row>
    <row r="195" spans="1:25" ht="43.5" customHeight="1">
      <c r="A195" s="397"/>
      <c r="B195" s="334" t="s">
        <v>128</v>
      </c>
      <c r="C195" s="334" t="s">
        <v>120</v>
      </c>
      <c r="D195" s="334" t="s">
        <v>129</v>
      </c>
      <c r="E195" s="334" t="s">
        <v>128</v>
      </c>
      <c r="F195" s="334" t="s">
        <v>120</v>
      </c>
      <c r="G195" s="334" t="s">
        <v>129</v>
      </c>
      <c r="H195" s="334" t="s">
        <v>128</v>
      </c>
      <c r="I195" s="334" t="s">
        <v>120</v>
      </c>
      <c r="J195" s="334" t="s">
        <v>129</v>
      </c>
      <c r="K195" s="334" t="s">
        <v>128</v>
      </c>
      <c r="L195" s="334" t="s">
        <v>120</v>
      </c>
      <c r="M195" s="334" t="s">
        <v>129</v>
      </c>
      <c r="N195" s="334" t="s">
        <v>128</v>
      </c>
      <c r="O195" s="334" t="s">
        <v>120</v>
      </c>
      <c r="P195" s="266" t="s">
        <v>129</v>
      </c>
      <c r="Q195" s="56"/>
      <c r="R195" s="56"/>
      <c r="S195" s="56"/>
    </row>
    <row r="196" spans="1:25">
      <c r="A196" s="331" t="s">
        <v>46</v>
      </c>
      <c r="B196" s="329">
        <v>347269</v>
      </c>
      <c r="C196" s="329">
        <v>309822</v>
      </c>
      <c r="D196" s="330">
        <v>112.1</v>
      </c>
      <c r="E196" s="329">
        <v>294595</v>
      </c>
      <c r="F196" s="329">
        <v>257076</v>
      </c>
      <c r="G196" s="330">
        <v>114.6</v>
      </c>
      <c r="H196" s="329">
        <v>52674</v>
      </c>
      <c r="I196" s="329">
        <v>52746</v>
      </c>
      <c r="J196" s="330">
        <v>99.9</v>
      </c>
      <c r="K196" s="329">
        <v>214528</v>
      </c>
      <c r="L196" s="329">
        <v>199341</v>
      </c>
      <c r="M196" s="330">
        <v>107.6</v>
      </c>
      <c r="N196" s="329">
        <v>561797</v>
      </c>
      <c r="O196" s="329">
        <v>509163</v>
      </c>
      <c r="P196" s="330">
        <v>110.3</v>
      </c>
      <c r="Q196" s="81"/>
      <c r="R196" s="82"/>
      <c r="S196" s="82"/>
      <c r="T196" s="81"/>
      <c r="U196" s="82"/>
      <c r="V196" s="82"/>
      <c r="W196" s="81"/>
      <c r="X196" s="82"/>
      <c r="Y196" s="82"/>
    </row>
    <row r="197" spans="1:25" s="30" customFormat="1">
      <c r="A197" s="93" t="s">
        <v>73</v>
      </c>
      <c r="B197" s="318">
        <v>506</v>
      </c>
      <c r="C197" s="318">
        <v>600</v>
      </c>
      <c r="D197" s="328">
        <v>84.3</v>
      </c>
      <c r="E197" s="317" t="s">
        <v>133</v>
      </c>
      <c r="F197" s="317" t="s">
        <v>133</v>
      </c>
      <c r="G197" s="328" t="s">
        <v>133</v>
      </c>
      <c r="H197" s="318">
        <v>506</v>
      </c>
      <c r="I197" s="318">
        <v>600</v>
      </c>
      <c r="J197" s="328">
        <v>84.3</v>
      </c>
      <c r="K197" s="318">
        <v>4842</v>
      </c>
      <c r="L197" s="318">
        <v>4205</v>
      </c>
      <c r="M197" s="328">
        <v>115.1</v>
      </c>
      <c r="N197" s="318">
        <v>5348</v>
      </c>
      <c r="O197" s="318">
        <v>4805</v>
      </c>
      <c r="P197" s="328">
        <v>111.3</v>
      </c>
      <c r="Q197" s="81"/>
      <c r="R197" s="81"/>
      <c r="S197" s="81"/>
      <c r="T197" s="81"/>
      <c r="U197" s="82"/>
      <c r="V197" s="82"/>
      <c r="W197" s="81"/>
      <c r="X197" s="82"/>
      <c r="Y197" s="82"/>
    </row>
    <row r="198" spans="1:25">
      <c r="A198" s="332" t="s">
        <v>47</v>
      </c>
      <c r="B198" s="318">
        <v>10098</v>
      </c>
      <c r="C198" s="318">
        <v>8634</v>
      </c>
      <c r="D198" s="328">
        <v>117</v>
      </c>
      <c r="E198" s="318">
        <v>3128</v>
      </c>
      <c r="F198" s="318">
        <v>3373</v>
      </c>
      <c r="G198" s="328">
        <v>92.7</v>
      </c>
      <c r="H198" s="318">
        <v>6970</v>
      </c>
      <c r="I198" s="318">
        <v>5261</v>
      </c>
      <c r="J198" s="328">
        <v>132.5</v>
      </c>
      <c r="K198" s="318">
        <v>44113</v>
      </c>
      <c r="L198" s="318">
        <v>41305</v>
      </c>
      <c r="M198" s="328">
        <v>106.8</v>
      </c>
      <c r="N198" s="318">
        <v>54211</v>
      </c>
      <c r="O198" s="318">
        <v>49939</v>
      </c>
      <c r="P198" s="328">
        <v>108.6</v>
      </c>
      <c r="Q198" s="81"/>
      <c r="R198" s="82"/>
      <c r="S198" s="82"/>
      <c r="T198" s="81"/>
      <c r="U198" s="82"/>
      <c r="V198" s="82"/>
      <c r="W198" s="81"/>
      <c r="X198" s="82"/>
      <c r="Y198" s="82"/>
    </row>
    <row r="199" spans="1:25">
      <c r="A199" s="332" t="s">
        <v>48</v>
      </c>
      <c r="B199" s="318">
        <v>809</v>
      </c>
      <c r="C199" s="318">
        <v>620</v>
      </c>
      <c r="D199" s="328">
        <v>130.5</v>
      </c>
      <c r="E199" s="317" t="s">
        <v>133</v>
      </c>
      <c r="F199" s="317" t="s">
        <v>133</v>
      </c>
      <c r="G199" s="328" t="s">
        <v>133</v>
      </c>
      <c r="H199" s="318">
        <v>809</v>
      </c>
      <c r="I199" s="318">
        <v>620</v>
      </c>
      <c r="J199" s="328">
        <v>130.5</v>
      </c>
      <c r="K199" s="318">
        <v>2212</v>
      </c>
      <c r="L199" s="318">
        <v>2287</v>
      </c>
      <c r="M199" s="328">
        <v>96.7</v>
      </c>
      <c r="N199" s="318">
        <v>3021</v>
      </c>
      <c r="O199" s="318">
        <v>2907</v>
      </c>
      <c r="P199" s="328">
        <v>103.9</v>
      </c>
      <c r="Q199" s="81"/>
      <c r="R199" s="81"/>
      <c r="S199" s="82"/>
      <c r="T199" s="81"/>
      <c r="U199" s="82"/>
      <c r="V199" s="82"/>
      <c r="W199" s="81"/>
      <c r="X199" s="82"/>
      <c r="Y199" s="82"/>
    </row>
    <row r="200" spans="1:25" s="30" customFormat="1">
      <c r="A200" s="332" t="s">
        <v>49</v>
      </c>
      <c r="B200" s="318">
        <v>11289</v>
      </c>
      <c r="C200" s="318">
        <v>16927</v>
      </c>
      <c r="D200" s="328">
        <v>66.7</v>
      </c>
      <c r="E200" s="318">
        <v>1619</v>
      </c>
      <c r="F200" s="318">
        <v>5242</v>
      </c>
      <c r="G200" s="328">
        <v>30.9</v>
      </c>
      <c r="H200" s="318">
        <v>9670</v>
      </c>
      <c r="I200" s="318">
        <v>11685</v>
      </c>
      <c r="J200" s="328">
        <v>82.8</v>
      </c>
      <c r="K200" s="318">
        <v>2876</v>
      </c>
      <c r="L200" s="318">
        <v>2520</v>
      </c>
      <c r="M200" s="328">
        <v>114.1</v>
      </c>
      <c r="N200" s="318">
        <v>14165</v>
      </c>
      <c r="O200" s="318">
        <v>19447</v>
      </c>
      <c r="P200" s="328">
        <v>72.8</v>
      </c>
      <c r="Q200" s="81"/>
      <c r="R200" s="82"/>
      <c r="S200" s="82"/>
      <c r="T200" s="81"/>
      <c r="U200" s="82"/>
      <c r="V200" s="82"/>
      <c r="W200" s="81"/>
      <c r="X200" s="82"/>
      <c r="Y200" s="82"/>
    </row>
    <row r="201" spans="1:25">
      <c r="A201" s="332" t="s">
        <v>50</v>
      </c>
      <c r="B201" s="318">
        <v>350</v>
      </c>
      <c r="C201" s="318">
        <v>170</v>
      </c>
      <c r="D201" s="328">
        <v>205.9</v>
      </c>
      <c r="E201" s="317" t="s">
        <v>133</v>
      </c>
      <c r="F201" s="317" t="s">
        <v>133</v>
      </c>
      <c r="G201" s="328" t="s">
        <v>133</v>
      </c>
      <c r="H201" s="318">
        <v>350</v>
      </c>
      <c r="I201" s="318">
        <v>170</v>
      </c>
      <c r="J201" s="328">
        <v>205.9</v>
      </c>
      <c r="K201" s="318">
        <v>129</v>
      </c>
      <c r="L201" s="318">
        <v>29</v>
      </c>
      <c r="M201" s="328">
        <v>444.8</v>
      </c>
      <c r="N201" s="318">
        <v>479</v>
      </c>
      <c r="O201" s="318">
        <v>199</v>
      </c>
      <c r="P201" s="328">
        <v>240.7</v>
      </c>
      <c r="Q201" s="81"/>
      <c r="R201" s="82"/>
      <c r="S201" s="82"/>
      <c r="T201" s="81"/>
      <c r="U201" s="82"/>
      <c r="V201" s="82"/>
      <c r="W201" s="81"/>
      <c r="X201" s="82"/>
      <c r="Y201" s="82"/>
    </row>
    <row r="202" spans="1:25">
      <c r="A202" s="332" t="s">
        <v>51</v>
      </c>
      <c r="B202" s="318">
        <v>7899</v>
      </c>
      <c r="C202" s="318">
        <v>7516</v>
      </c>
      <c r="D202" s="328">
        <v>105.1</v>
      </c>
      <c r="E202" s="318">
        <v>7121</v>
      </c>
      <c r="F202" s="318">
        <v>6702</v>
      </c>
      <c r="G202" s="328">
        <v>106.3</v>
      </c>
      <c r="H202" s="318">
        <v>778</v>
      </c>
      <c r="I202" s="318">
        <v>814</v>
      </c>
      <c r="J202" s="328">
        <v>95.6</v>
      </c>
      <c r="K202" s="318">
        <v>2549</v>
      </c>
      <c r="L202" s="318">
        <v>3166</v>
      </c>
      <c r="M202" s="328">
        <v>80.5</v>
      </c>
      <c r="N202" s="318">
        <v>10448</v>
      </c>
      <c r="O202" s="318">
        <v>10682</v>
      </c>
      <c r="P202" s="328">
        <v>97.8</v>
      </c>
      <c r="Q202" s="81"/>
      <c r="R202" s="82"/>
      <c r="S202" s="82"/>
      <c r="T202" s="81"/>
      <c r="U202" s="82"/>
      <c r="V202" s="82"/>
      <c r="W202" s="81"/>
      <c r="X202" s="82"/>
      <c r="Y202" s="82"/>
    </row>
    <row r="203" spans="1:25">
      <c r="A203" s="332" t="s">
        <v>52</v>
      </c>
      <c r="B203" s="318">
        <v>1550</v>
      </c>
      <c r="C203" s="318">
        <v>1351</v>
      </c>
      <c r="D203" s="328">
        <v>114.7</v>
      </c>
      <c r="E203" s="317" t="s">
        <v>133</v>
      </c>
      <c r="F203" s="317" t="s">
        <v>133</v>
      </c>
      <c r="G203" s="328" t="s">
        <v>133</v>
      </c>
      <c r="H203" s="318">
        <v>1550</v>
      </c>
      <c r="I203" s="318">
        <v>1351</v>
      </c>
      <c r="J203" s="328">
        <v>114.7</v>
      </c>
      <c r="K203" s="318">
        <v>3093</v>
      </c>
      <c r="L203" s="318">
        <v>2573</v>
      </c>
      <c r="M203" s="328">
        <v>120.2</v>
      </c>
      <c r="N203" s="318">
        <v>4643</v>
      </c>
      <c r="O203" s="318">
        <v>3924</v>
      </c>
      <c r="P203" s="328">
        <v>118.3</v>
      </c>
      <c r="Q203" s="81"/>
      <c r="R203" s="81"/>
      <c r="S203" s="82"/>
      <c r="T203" s="81"/>
      <c r="U203" s="82"/>
      <c r="V203" s="82"/>
      <c r="W203" s="81"/>
      <c r="X203" s="82"/>
      <c r="Y203" s="82"/>
    </row>
    <row r="204" spans="1:25" s="30" customFormat="1">
      <c r="A204" s="224" t="s">
        <v>74</v>
      </c>
      <c r="B204" s="318">
        <v>11159</v>
      </c>
      <c r="C204" s="318">
        <v>9060</v>
      </c>
      <c r="D204" s="328">
        <v>123.2</v>
      </c>
      <c r="E204" s="318">
        <v>8431</v>
      </c>
      <c r="F204" s="318">
        <v>7368</v>
      </c>
      <c r="G204" s="328">
        <v>114.4</v>
      </c>
      <c r="H204" s="318">
        <v>2728</v>
      </c>
      <c r="I204" s="318">
        <v>1692</v>
      </c>
      <c r="J204" s="328">
        <v>161.19999999999999</v>
      </c>
      <c r="K204" s="318">
        <v>4310</v>
      </c>
      <c r="L204" s="318">
        <v>2678</v>
      </c>
      <c r="M204" s="328">
        <v>160.9</v>
      </c>
      <c r="N204" s="318">
        <v>15469</v>
      </c>
      <c r="O204" s="318">
        <v>11738</v>
      </c>
      <c r="P204" s="328">
        <v>131.80000000000001</v>
      </c>
      <c r="Q204" s="81"/>
      <c r="R204" s="82"/>
      <c r="S204" s="82"/>
      <c r="T204" s="81"/>
      <c r="U204" s="82"/>
      <c r="V204" s="82"/>
      <c r="W204" s="81"/>
      <c r="X204" s="82"/>
      <c r="Y204" s="82"/>
    </row>
    <row r="205" spans="1:25" s="14" customFormat="1">
      <c r="A205" s="332" t="s">
        <v>53</v>
      </c>
      <c r="B205" s="318">
        <v>48464</v>
      </c>
      <c r="C205" s="318">
        <v>53614</v>
      </c>
      <c r="D205" s="328">
        <v>90.4</v>
      </c>
      <c r="E205" s="318">
        <v>40112</v>
      </c>
      <c r="F205" s="318">
        <v>44442</v>
      </c>
      <c r="G205" s="328">
        <v>90.3</v>
      </c>
      <c r="H205" s="318">
        <v>8352</v>
      </c>
      <c r="I205" s="318">
        <v>9172</v>
      </c>
      <c r="J205" s="328">
        <v>91.1</v>
      </c>
      <c r="K205" s="318">
        <v>12371</v>
      </c>
      <c r="L205" s="318">
        <v>7421</v>
      </c>
      <c r="M205" s="328">
        <v>166.7</v>
      </c>
      <c r="N205" s="318">
        <v>60835</v>
      </c>
      <c r="O205" s="318">
        <v>61035</v>
      </c>
      <c r="P205" s="328">
        <v>99.7</v>
      </c>
      <c r="Q205" s="81"/>
      <c r="R205" s="82"/>
      <c r="S205" s="82"/>
      <c r="T205" s="81"/>
      <c r="U205" s="82"/>
      <c r="V205" s="82"/>
      <c r="W205" s="81"/>
      <c r="X205" s="82"/>
      <c r="Y205" s="82"/>
    </row>
    <row r="206" spans="1:25">
      <c r="A206" s="332" t="s">
        <v>54</v>
      </c>
      <c r="B206" s="318">
        <v>21387</v>
      </c>
      <c r="C206" s="318">
        <v>24208</v>
      </c>
      <c r="D206" s="328">
        <v>88.3</v>
      </c>
      <c r="E206" s="318">
        <v>9381</v>
      </c>
      <c r="F206" s="318">
        <v>11105</v>
      </c>
      <c r="G206" s="328">
        <v>84.5</v>
      </c>
      <c r="H206" s="318">
        <v>12006</v>
      </c>
      <c r="I206" s="318">
        <v>13103</v>
      </c>
      <c r="J206" s="328">
        <v>91.6</v>
      </c>
      <c r="K206" s="318">
        <v>47410</v>
      </c>
      <c r="L206" s="318">
        <v>44782</v>
      </c>
      <c r="M206" s="328">
        <v>105.9</v>
      </c>
      <c r="N206" s="318">
        <v>68797</v>
      </c>
      <c r="O206" s="318">
        <v>68990</v>
      </c>
      <c r="P206" s="328">
        <v>99.7</v>
      </c>
      <c r="Q206" s="81"/>
      <c r="R206" s="82"/>
      <c r="S206" s="82"/>
      <c r="T206" s="81"/>
      <c r="U206" s="82"/>
      <c r="V206" s="82"/>
      <c r="W206" s="81"/>
      <c r="X206" s="82"/>
      <c r="Y206" s="82"/>
    </row>
    <row r="207" spans="1:25">
      <c r="A207" s="332" t="s">
        <v>55</v>
      </c>
      <c r="B207" s="318">
        <v>82</v>
      </c>
      <c r="C207" s="318">
        <v>85</v>
      </c>
      <c r="D207" s="328">
        <v>96.5</v>
      </c>
      <c r="E207" s="317" t="s">
        <v>133</v>
      </c>
      <c r="F207" s="317" t="s">
        <v>133</v>
      </c>
      <c r="G207" s="328" t="s">
        <v>133</v>
      </c>
      <c r="H207" s="318">
        <v>82</v>
      </c>
      <c r="I207" s="318">
        <v>85</v>
      </c>
      <c r="J207" s="328">
        <v>96.5</v>
      </c>
      <c r="K207" s="318">
        <v>667</v>
      </c>
      <c r="L207" s="318">
        <v>474</v>
      </c>
      <c r="M207" s="328">
        <v>140.69999999999999</v>
      </c>
      <c r="N207" s="318">
        <v>749</v>
      </c>
      <c r="O207" s="318">
        <v>559</v>
      </c>
      <c r="P207" s="328">
        <v>134</v>
      </c>
      <c r="Q207" s="81"/>
      <c r="R207" s="81"/>
      <c r="S207" s="81"/>
      <c r="T207" s="81"/>
      <c r="U207" s="82"/>
      <c r="V207" s="82"/>
      <c r="W207" s="81"/>
      <c r="X207" s="82"/>
      <c r="Y207" s="82"/>
    </row>
    <row r="208" spans="1:25">
      <c r="A208" s="332" t="s">
        <v>56</v>
      </c>
      <c r="B208" s="318" t="s">
        <v>133</v>
      </c>
      <c r="C208" s="318" t="s">
        <v>133</v>
      </c>
      <c r="D208" s="328" t="s">
        <v>133</v>
      </c>
      <c r="E208" s="318" t="s">
        <v>133</v>
      </c>
      <c r="F208" s="318" t="s">
        <v>133</v>
      </c>
      <c r="G208" s="328" t="s">
        <v>133</v>
      </c>
      <c r="H208" s="318" t="s">
        <v>133</v>
      </c>
      <c r="I208" s="318" t="s">
        <v>133</v>
      </c>
      <c r="J208" s="328" t="s">
        <v>133</v>
      </c>
      <c r="K208" s="318">
        <v>19</v>
      </c>
      <c r="L208" s="318" t="s">
        <v>133</v>
      </c>
      <c r="M208" s="328" t="s">
        <v>133</v>
      </c>
      <c r="N208" s="318">
        <v>19</v>
      </c>
      <c r="O208" s="318" t="s">
        <v>133</v>
      </c>
      <c r="P208" s="328" t="s">
        <v>133</v>
      </c>
      <c r="Q208" s="81"/>
      <c r="R208" s="82"/>
      <c r="S208" s="82"/>
      <c r="T208" s="81"/>
      <c r="U208" s="82"/>
      <c r="V208" s="82"/>
      <c r="W208" s="81"/>
      <c r="X208" s="82"/>
      <c r="Y208" s="82"/>
    </row>
    <row r="209" spans="1:26">
      <c r="A209" s="332" t="s">
        <v>57</v>
      </c>
      <c r="B209" s="317">
        <v>92495</v>
      </c>
      <c r="C209" s="318">
        <v>82289</v>
      </c>
      <c r="D209" s="328">
        <v>112.4</v>
      </c>
      <c r="E209" s="317">
        <v>91212</v>
      </c>
      <c r="F209" s="317">
        <v>80786</v>
      </c>
      <c r="G209" s="328">
        <v>112.9</v>
      </c>
      <c r="H209" s="317">
        <v>1283</v>
      </c>
      <c r="I209" s="318">
        <v>1503</v>
      </c>
      <c r="J209" s="328">
        <v>85.4</v>
      </c>
      <c r="K209" s="318">
        <v>7810</v>
      </c>
      <c r="L209" s="318">
        <v>8539</v>
      </c>
      <c r="M209" s="328">
        <v>91.5</v>
      </c>
      <c r="N209" s="318">
        <v>100305</v>
      </c>
      <c r="O209" s="318">
        <v>90828</v>
      </c>
      <c r="P209" s="328">
        <v>110.4</v>
      </c>
      <c r="Q209" s="81"/>
      <c r="R209" s="82"/>
      <c r="S209" s="82"/>
      <c r="T209" s="81"/>
      <c r="U209" s="82"/>
      <c r="V209" s="82"/>
      <c r="W209" s="81"/>
      <c r="X209" s="82"/>
      <c r="Y209" s="82"/>
    </row>
    <row r="210" spans="1:26">
      <c r="A210" s="332" t="s">
        <v>58</v>
      </c>
      <c r="B210" s="318">
        <v>129774</v>
      </c>
      <c r="C210" s="318">
        <v>94963</v>
      </c>
      <c r="D210" s="328">
        <v>136.69999999999999</v>
      </c>
      <c r="E210" s="317">
        <v>123979</v>
      </c>
      <c r="F210" s="317">
        <v>89793</v>
      </c>
      <c r="G210" s="328">
        <v>138.1</v>
      </c>
      <c r="H210" s="318">
        <v>5795</v>
      </c>
      <c r="I210" s="318">
        <v>5170</v>
      </c>
      <c r="J210" s="328">
        <v>112.1</v>
      </c>
      <c r="K210" s="318">
        <v>66912</v>
      </c>
      <c r="L210" s="318">
        <v>62894</v>
      </c>
      <c r="M210" s="328">
        <v>106.4</v>
      </c>
      <c r="N210" s="318">
        <v>196686</v>
      </c>
      <c r="O210" s="318">
        <v>157857</v>
      </c>
      <c r="P210" s="328">
        <v>124.6</v>
      </c>
      <c r="Q210" s="81"/>
      <c r="R210" s="81"/>
      <c r="S210" s="81"/>
      <c r="T210" s="81"/>
      <c r="U210" s="82"/>
      <c r="V210" s="82"/>
      <c r="W210" s="81"/>
      <c r="X210" s="82"/>
      <c r="Y210" s="82"/>
    </row>
    <row r="211" spans="1:26" s="40" customFormat="1">
      <c r="A211" s="332" t="s">
        <v>59</v>
      </c>
      <c r="B211" s="318" t="s">
        <v>133</v>
      </c>
      <c r="C211" s="318" t="s">
        <v>133</v>
      </c>
      <c r="D211" s="328" t="s">
        <v>133</v>
      </c>
      <c r="E211" s="318" t="s">
        <v>133</v>
      </c>
      <c r="F211" s="318" t="s">
        <v>133</v>
      </c>
      <c r="G211" s="328" t="s">
        <v>133</v>
      </c>
      <c r="H211" s="318" t="s">
        <v>133</v>
      </c>
      <c r="I211" s="318" t="s">
        <v>133</v>
      </c>
      <c r="J211" s="328" t="s">
        <v>133</v>
      </c>
      <c r="K211" s="318">
        <v>10</v>
      </c>
      <c r="L211" s="318">
        <v>142</v>
      </c>
      <c r="M211" s="328">
        <v>7</v>
      </c>
      <c r="N211" s="318">
        <v>10</v>
      </c>
      <c r="O211" s="318">
        <v>142</v>
      </c>
      <c r="P211" s="328">
        <v>7</v>
      </c>
      <c r="Q211" s="81"/>
      <c r="R211" s="81"/>
      <c r="S211" s="81"/>
      <c r="T211" s="81"/>
      <c r="U211" s="82"/>
      <c r="V211" s="82"/>
      <c r="W211" s="81"/>
      <c r="X211" s="82"/>
      <c r="Y211" s="82"/>
    </row>
    <row r="212" spans="1:26" s="30" customFormat="1">
      <c r="A212" s="93" t="s">
        <v>71</v>
      </c>
      <c r="B212" s="318" t="s">
        <v>133</v>
      </c>
      <c r="C212" s="318">
        <v>18</v>
      </c>
      <c r="D212" s="328" t="s">
        <v>133</v>
      </c>
      <c r="E212" s="317" t="s">
        <v>133</v>
      </c>
      <c r="F212" s="317" t="s">
        <v>133</v>
      </c>
      <c r="G212" s="328" t="s">
        <v>133</v>
      </c>
      <c r="H212" s="317" t="s">
        <v>133</v>
      </c>
      <c r="I212" s="318">
        <v>18</v>
      </c>
      <c r="J212" s="328" t="s">
        <v>133</v>
      </c>
      <c r="K212" s="318">
        <v>376</v>
      </c>
      <c r="L212" s="318">
        <v>281</v>
      </c>
      <c r="M212" s="328">
        <v>133.80000000000001</v>
      </c>
      <c r="N212" s="318">
        <v>376</v>
      </c>
      <c r="O212" s="318">
        <v>299</v>
      </c>
      <c r="P212" s="328">
        <v>125.8</v>
      </c>
      <c r="Q212" s="81"/>
      <c r="R212" s="82"/>
      <c r="S212" s="82"/>
      <c r="T212" s="81"/>
      <c r="U212" s="82"/>
      <c r="V212" s="82"/>
      <c r="W212" s="81"/>
      <c r="X212" s="82"/>
      <c r="Y212" s="82"/>
    </row>
    <row r="213" spans="1:26">
      <c r="A213" s="332" t="s">
        <v>60</v>
      </c>
      <c r="B213" s="318">
        <v>11023</v>
      </c>
      <c r="C213" s="318">
        <v>9462</v>
      </c>
      <c r="D213" s="328">
        <v>116.5</v>
      </c>
      <c r="E213" s="317">
        <v>9521</v>
      </c>
      <c r="F213" s="317">
        <v>8160</v>
      </c>
      <c r="G213" s="328">
        <v>116.7</v>
      </c>
      <c r="H213" s="317">
        <v>1502</v>
      </c>
      <c r="I213" s="317">
        <v>1302</v>
      </c>
      <c r="J213" s="328">
        <v>115.4</v>
      </c>
      <c r="K213" s="318">
        <v>13809</v>
      </c>
      <c r="L213" s="318">
        <v>15083</v>
      </c>
      <c r="M213" s="328">
        <v>91.6</v>
      </c>
      <c r="N213" s="318">
        <v>24832</v>
      </c>
      <c r="O213" s="318">
        <v>24545</v>
      </c>
      <c r="P213" s="328">
        <v>101.2</v>
      </c>
      <c r="Q213" s="81"/>
      <c r="R213" s="81"/>
      <c r="S213" s="81"/>
      <c r="T213" s="81"/>
      <c r="U213" s="81"/>
      <c r="V213" s="81"/>
      <c r="W213" s="81"/>
      <c r="X213" s="82"/>
      <c r="Y213" s="82"/>
    </row>
    <row r="214" spans="1:26">
      <c r="A214" s="224" t="s">
        <v>76</v>
      </c>
      <c r="B214" s="318" t="s">
        <v>133</v>
      </c>
      <c r="C214" s="318" t="s">
        <v>133</v>
      </c>
      <c r="D214" s="328" t="s">
        <v>133</v>
      </c>
      <c r="E214" s="317" t="s">
        <v>133</v>
      </c>
      <c r="F214" s="317" t="s">
        <v>133</v>
      </c>
      <c r="G214" s="328" t="s">
        <v>133</v>
      </c>
      <c r="H214" s="317" t="s">
        <v>133</v>
      </c>
      <c r="I214" s="317" t="s">
        <v>133</v>
      </c>
      <c r="J214" s="328" t="s">
        <v>133</v>
      </c>
      <c r="K214" s="318">
        <v>4</v>
      </c>
      <c r="L214" s="318">
        <v>7</v>
      </c>
      <c r="M214" s="328">
        <v>57.1</v>
      </c>
      <c r="N214" s="318">
        <v>4</v>
      </c>
      <c r="O214" s="318">
        <v>7</v>
      </c>
      <c r="P214" s="328">
        <v>57.1</v>
      </c>
      <c r="Q214" s="81"/>
      <c r="R214" s="82"/>
      <c r="S214" s="82"/>
      <c r="T214" s="81"/>
      <c r="U214" s="81"/>
      <c r="V214" s="81"/>
      <c r="W214" s="81"/>
      <c r="X214" s="82"/>
      <c r="Y214" s="82"/>
    </row>
    <row r="215" spans="1:26">
      <c r="A215" s="332" t="s">
        <v>61</v>
      </c>
      <c r="B215" s="318">
        <v>91</v>
      </c>
      <c r="C215" s="318">
        <v>105</v>
      </c>
      <c r="D215" s="328">
        <v>86.7</v>
      </c>
      <c r="E215" s="317">
        <v>91</v>
      </c>
      <c r="F215" s="317">
        <v>105</v>
      </c>
      <c r="G215" s="328">
        <v>86.7</v>
      </c>
      <c r="H215" s="317" t="s">
        <v>133</v>
      </c>
      <c r="I215" s="317" t="s">
        <v>133</v>
      </c>
      <c r="J215" s="328" t="s">
        <v>133</v>
      </c>
      <c r="K215" s="318">
        <v>39</v>
      </c>
      <c r="L215" s="318">
        <v>82</v>
      </c>
      <c r="M215" s="328">
        <v>47.6</v>
      </c>
      <c r="N215" s="318">
        <v>130</v>
      </c>
      <c r="O215" s="318">
        <v>187</v>
      </c>
      <c r="P215" s="328">
        <v>69.5</v>
      </c>
      <c r="Q215" s="81"/>
      <c r="R215" s="81"/>
      <c r="S215" s="81"/>
      <c r="T215" s="81"/>
      <c r="U215" s="82"/>
      <c r="V215" s="82"/>
      <c r="W215" s="81"/>
      <c r="X215" s="82"/>
      <c r="Y215" s="82"/>
    </row>
    <row r="216" spans="1:26">
      <c r="A216" s="333" t="s">
        <v>62</v>
      </c>
      <c r="B216" s="319">
        <v>293</v>
      </c>
      <c r="C216" s="319">
        <v>200</v>
      </c>
      <c r="D216" s="320">
        <v>146.5</v>
      </c>
      <c r="E216" s="321" t="s">
        <v>133</v>
      </c>
      <c r="F216" s="321" t="s">
        <v>133</v>
      </c>
      <c r="G216" s="320" t="s">
        <v>133</v>
      </c>
      <c r="H216" s="321">
        <v>293</v>
      </c>
      <c r="I216" s="321">
        <v>200</v>
      </c>
      <c r="J216" s="320">
        <v>146.5</v>
      </c>
      <c r="K216" s="319">
        <v>977</v>
      </c>
      <c r="L216" s="319">
        <v>873</v>
      </c>
      <c r="M216" s="320">
        <v>111.9</v>
      </c>
      <c r="N216" s="319">
        <v>1270</v>
      </c>
      <c r="O216" s="319">
        <v>1073</v>
      </c>
      <c r="P216" s="320">
        <v>118.4</v>
      </c>
      <c r="Q216" s="28"/>
      <c r="R216" s="28"/>
      <c r="S216" s="28"/>
      <c r="T216" s="28"/>
      <c r="U216" s="25"/>
      <c r="V216" s="25"/>
      <c r="W216" s="28"/>
      <c r="X216" s="25"/>
      <c r="Y216" s="25"/>
    </row>
    <row r="217" spans="1:26">
      <c r="A217" s="332"/>
      <c r="B217" s="1"/>
      <c r="C217" s="1"/>
      <c r="D217" s="2"/>
      <c r="E217" s="71"/>
      <c r="F217" s="38"/>
      <c r="G217" s="2"/>
      <c r="H217" s="71"/>
      <c r="I217" s="41"/>
      <c r="J217" s="2"/>
      <c r="K217" s="71"/>
      <c r="L217" s="71"/>
      <c r="M217" s="2"/>
      <c r="O217" s="25"/>
      <c r="P217" s="328"/>
      <c r="Q217" s="28"/>
      <c r="R217" s="28"/>
      <c r="S217" s="28"/>
      <c r="T217" s="28"/>
      <c r="U217" s="25"/>
      <c r="V217" s="25"/>
      <c r="W217" s="28"/>
      <c r="X217" s="25"/>
      <c r="Y217" s="25"/>
    </row>
    <row r="218" spans="1:26" ht="18" customHeight="1">
      <c r="A218" s="421" t="s">
        <v>192</v>
      </c>
      <c r="B218" s="421"/>
      <c r="C218" s="421"/>
      <c r="D218" s="421"/>
      <c r="E218" s="421"/>
      <c r="F218" s="421"/>
      <c r="G218" s="421"/>
      <c r="H218" s="421"/>
      <c r="I218" s="421"/>
      <c r="J218" s="421"/>
      <c r="K218" s="421"/>
      <c r="L218" s="421"/>
      <c r="M218" s="421"/>
      <c r="N218" s="421"/>
      <c r="O218" s="421"/>
      <c r="P218" s="421"/>
      <c r="Q218" s="56"/>
      <c r="R218" s="56"/>
      <c r="S218" s="56"/>
    </row>
    <row r="219" spans="1:26"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P219" s="55" t="s">
        <v>68</v>
      </c>
    </row>
    <row r="220" spans="1:26" ht="15" customHeight="1">
      <c r="A220" s="397"/>
      <c r="B220" s="404" t="s">
        <v>112</v>
      </c>
      <c r="C220" s="404"/>
      <c r="D220" s="404"/>
      <c r="E220" s="393" t="s">
        <v>80</v>
      </c>
      <c r="F220" s="394"/>
      <c r="G220" s="394"/>
      <c r="H220" s="394"/>
      <c r="I220" s="394"/>
      <c r="J220" s="394"/>
      <c r="K220" s="385" t="s">
        <v>119</v>
      </c>
      <c r="L220" s="386"/>
      <c r="M220" s="391"/>
      <c r="N220" s="404" t="s">
        <v>113</v>
      </c>
      <c r="O220" s="404"/>
      <c r="P220" s="393"/>
    </row>
    <row r="221" spans="1:26" ht="31.5" customHeight="1">
      <c r="A221" s="397"/>
      <c r="B221" s="404"/>
      <c r="C221" s="404"/>
      <c r="D221" s="404"/>
      <c r="E221" s="404" t="s">
        <v>78</v>
      </c>
      <c r="F221" s="404"/>
      <c r="G221" s="404"/>
      <c r="H221" s="404" t="s">
        <v>79</v>
      </c>
      <c r="I221" s="404"/>
      <c r="J221" s="404"/>
      <c r="K221" s="387"/>
      <c r="L221" s="388"/>
      <c r="M221" s="392"/>
      <c r="N221" s="404"/>
      <c r="O221" s="404"/>
      <c r="P221" s="393"/>
    </row>
    <row r="222" spans="1:26" ht="48" customHeight="1">
      <c r="A222" s="397"/>
      <c r="B222" s="88" t="s">
        <v>128</v>
      </c>
      <c r="C222" s="88" t="s">
        <v>120</v>
      </c>
      <c r="D222" s="88" t="s">
        <v>129</v>
      </c>
      <c r="E222" s="88" t="s">
        <v>128</v>
      </c>
      <c r="F222" s="88" t="s">
        <v>120</v>
      </c>
      <c r="G222" s="88" t="s">
        <v>129</v>
      </c>
      <c r="H222" s="88" t="s">
        <v>128</v>
      </c>
      <c r="I222" s="88" t="s">
        <v>120</v>
      </c>
      <c r="J222" s="88" t="s">
        <v>129</v>
      </c>
      <c r="K222" s="88" t="s">
        <v>128</v>
      </c>
      <c r="L222" s="88" t="s">
        <v>120</v>
      </c>
      <c r="M222" s="88" t="s">
        <v>129</v>
      </c>
      <c r="N222" s="88" t="s">
        <v>128</v>
      </c>
      <c r="O222" s="88" t="s">
        <v>120</v>
      </c>
      <c r="P222" s="89" t="s">
        <v>129</v>
      </c>
    </row>
    <row r="223" spans="1:26">
      <c r="A223" s="120" t="s">
        <v>46</v>
      </c>
      <c r="B223" s="314">
        <v>3049255</v>
      </c>
      <c r="C223" s="314">
        <v>2849741</v>
      </c>
      <c r="D223" s="323">
        <v>107</v>
      </c>
      <c r="E223" s="314">
        <v>440956</v>
      </c>
      <c r="F223" s="314">
        <v>410857</v>
      </c>
      <c r="G223" s="323">
        <v>107.3</v>
      </c>
      <c r="H223" s="314">
        <v>2608299</v>
      </c>
      <c r="I223" s="314">
        <v>2438884</v>
      </c>
      <c r="J223" s="323">
        <v>106.9</v>
      </c>
      <c r="K223" s="314">
        <v>1997625</v>
      </c>
      <c r="L223" s="314">
        <v>1849097</v>
      </c>
      <c r="M223" s="323">
        <v>108</v>
      </c>
      <c r="N223" s="314">
        <v>5046880</v>
      </c>
      <c r="O223" s="314">
        <v>4698838</v>
      </c>
      <c r="P223" s="323">
        <v>107.4</v>
      </c>
      <c r="Q223" s="81"/>
      <c r="R223" s="82"/>
      <c r="S223" s="82"/>
      <c r="T223" s="81"/>
      <c r="U223" s="82"/>
      <c r="V223" s="82"/>
      <c r="W223" s="81"/>
      <c r="X223" s="82"/>
      <c r="Y223" s="82"/>
      <c r="Z223" s="67"/>
    </row>
    <row r="224" spans="1:26" s="30" customFormat="1">
      <c r="A224" s="93" t="s">
        <v>73</v>
      </c>
      <c r="B224" s="314">
        <v>355223</v>
      </c>
      <c r="C224" s="314">
        <v>320306</v>
      </c>
      <c r="D224" s="323">
        <v>110.9</v>
      </c>
      <c r="E224" s="314">
        <v>23938</v>
      </c>
      <c r="F224" s="314">
        <v>20309</v>
      </c>
      <c r="G224" s="323">
        <v>117.9</v>
      </c>
      <c r="H224" s="314">
        <v>331285</v>
      </c>
      <c r="I224" s="314">
        <v>299997</v>
      </c>
      <c r="J224" s="323">
        <v>110.4</v>
      </c>
      <c r="K224" s="314">
        <v>146792</v>
      </c>
      <c r="L224" s="314">
        <v>123530</v>
      </c>
      <c r="M224" s="323">
        <v>118.8</v>
      </c>
      <c r="N224" s="314">
        <v>502015</v>
      </c>
      <c r="O224" s="314">
        <v>443836</v>
      </c>
      <c r="P224" s="323">
        <v>113.1</v>
      </c>
      <c r="Q224" s="81"/>
      <c r="R224" s="82"/>
      <c r="S224" s="82"/>
      <c r="T224" s="81"/>
      <c r="U224" s="82"/>
      <c r="V224" s="82"/>
      <c r="W224" s="81"/>
      <c r="X224" s="82"/>
      <c r="Y224" s="82"/>
      <c r="Z224" s="68"/>
    </row>
    <row r="225" spans="1:26">
      <c r="A225" s="117" t="s">
        <v>47</v>
      </c>
      <c r="B225" s="314">
        <v>175472</v>
      </c>
      <c r="C225" s="314">
        <v>165197</v>
      </c>
      <c r="D225" s="323">
        <v>106.2</v>
      </c>
      <c r="E225" s="314">
        <v>86173</v>
      </c>
      <c r="F225" s="314">
        <v>80757</v>
      </c>
      <c r="G225" s="323">
        <v>106.7</v>
      </c>
      <c r="H225" s="314">
        <v>89299</v>
      </c>
      <c r="I225" s="314">
        <v>84440</v>
      </c>
      <c r="J225" s="323">
        <v>105.8</v>
      </c>
      <c r="K225" s="314">
        <v>132651</v>
      </c>
      <c r="L225" s="314">
        <v>128983</v>
      </c>
      <c r="M225" s="323">
        <v>102.8</v>
      </c>
      <c r="N225" s="314">
        <v>308123</v>
      </c>
      <c r="O225" s="314">
        <v>294180</v>
      </c>
      <c r="P225" s="323">
        <v>104.7</v>
      </c>
      <c r="Q225" s="81"/>
      <c r="R225" s="82"/>
      <c r="S225" s="82"/>
      <c r="T225" s="81"/>
      <c r="U225" s="82"/>
      <c r="V225" s="82"/>
      <c r="W225" s="81"/>
      <c r="X225" s="82"/>
      <c r="Y225" s="82"/>
      <c r="Z225" s="67"/>
    </row>
    <row r="226" spans="1:26">
      <c r="A226" s="117" t="s">
        <v>48</v>
      </c>
      <c r="B226" s="314">
        <v>342850</v>
      </c>
      <c r="C226" s="314">
        <v>305008</v>
      </c>
      <c r="D226" s="323">
        <v>112.4</v>
      </c>
      <c r="E226" s="314">
        <v>37025</v>
      </c>
      <c r="F226" s="314">
        <v>34272</v>
      </c>
      <c r="G226" s="323">
        <v>108</v>
      </c>
      <c r="H226" s="314">
        <v>305825</v>
      </c>
      <c r="I226" s="314">
        <v>270736</v>
      </c>
      <c r="J226" s="323">
        <v>113</v>
      </c>
      <c r="K226" s="314">
        <v>86891</v>
      </c>
      <c r="L226" s="314">
        <v>72694</v>
      </c>
      <c r="M226" s="323">
        <v>119.5</v>
      </c>
      <c r="N226" s="314">
        <v>429741</v>
      </c>
      <c r="O226" s="314">
        <v>377702</v>
      </c>
      <c r="P226" s="323">
        <v>113.8</v>
      </c>
      <c r="Q226" s="81"/>
      <c r="R226" s="82"/>
      <c r="S226" s="82"/>
      <c r="T226" s="81"/>
      <c r="U226" s="82"/>
      <c r="V226" s="82"/>
      <c r="W226" s="81"/>
      <c r="X226" s="82"/>
      <c r="Y226" s="82"/>
      <c r="Z226" s="67"/>
    </row>
    <row r="227" spans="1:26" s="30" customFormat="1">
      <c r="A227" s="117" t="s">
        <v>49</v>
      </c>
      <c r="B227" s="314">
        <v>159625</v>
      </c>
      <c r="C227" s="314">
        <v>148752</v>
      </c>
      <c r="D227" s="323">
        <v>107.3</v>
      </c>
      <c r="E227" s="314">
        <v>23269</v>
      </c>
      <c r="F227" s="314">
        <v>22629</v>
      </c>
      <c r="G227" s="323">
        <v>102.8</v>
      </c>
      <c r="H227" s="314">
        <v>136356</v>
      </c>
      <c r="I227" s="314">
        <v>126123</v>
      </c>
      <c r="J227" s="323">
        <v>108.1</v>
      </c>
      <c r="K227" s="314">
        <v>108814</v>
      </c>
      <c r="L227" s="314">
        <v>100970</v>
      </c>
      <c r="M227" s="323">
        <v>107.8</v>
      </c>
      <c r="N227" s="314">
        <v>268439</v>
      </c>
      <c r="O227" s="314">
        <v>249722</v>
      </c>
      <c r="P227" s="323">
        <v>107.5</v>
      </c>
      <c r="Q227" s="81"/>
      <c r="R227" s="82"/>
      <c r="S227" s="82"/>
      <c r="T227" s="81"/>
      <c r="U227" s="82"/>
      <c r="V227" s="82"/>
      <c r="W227" s="81"/>
      <c r="X227" s="82"/>
      <c r="Y227" s="82"/>
      <c r="Z227" s="68"/>
    </row>
    <row r="228" spans="1:26">
      <c r="A228" s="117" t="s">
        <v>50</v>
      </c>
      <c r="B228" s="314">
        <v>96095</v>
      </c>
      <c r="C228" s="314">
        <v>92393</v>
      </c>
      <c r="D228" s="323">
        <v>104</v>
      </c>
      <c r="E228" s="314">
        <v>3910</v>
      </c>
      <c r="F228" s="314">
        <v>2270</v>
      </c>
      <c r="G228" s="323">
        <v>172.2</v>
      </c>
      <c r="H228" s="314">
        <v>92185</v>
      </c>
      <c r="I228" s="314">
        <v>90123</v>
      </c>
      <c r="J228" s="323">
        <v>102.3</v>
      </c>
      <c r="K228" s="314">
        <v>69085</v>
      </c>
      <c r="L228" s="314">
        <v>61844</v>
      </c>
      <c r="M228" s="323">
        <v>111.7</v>
      </c>
      <c r="N228" s="314">
        <v>165180</v>
      </c>
      <c r="O228" s="314">
        <v>154237</v>
      </c>
      <c r="P228" s="323">
        <v>107.1</v>
      </c>
      <c r="Q228" s="81"/>
      <c r="R228" s="82"/>
      <c r="S228" s="82"/>
      <c r="T228" s="81"/>
      <c r="U228" s="82"/>
      <c r="V228" s="82"/>
      <c r="W228" s="81"/>
      <c r="X228" s="82"/>
      <c r="Y228" s="82"/>
      <c r="Z228" s="67"/>
    </row>
    <row r="229" spans="1:26">
      <c r="A229" s="117" t="s">
        <v>51</v>
      </c>
      <c r="B229" s="314">
        <v>249284</v>
      </c>
      <c r="C229" s="314">
        <v>250018</v>
      </c>
      <c r="D229" s="323">
        <v>99.7</v>
      </c>
      <c r="E229" s="314">
        <v>20734</v>
      </c>
      <c r="F229" s="314">
        <v>20659</v>
      </c>
      <c r="G229" s="323">
        <v>100.4</v>
      </c>
      <c r="H229" s="314">
        <v>228550</v>
      </c>
      <c r="I229" s="314">
        <v>229359</v>
      </c>
      <c r="J229" s="323">
        <v>99.6</v>
      </c>
      <c r="K229" s="314">
        <v>75637</v>
      </c>
      <c r="L229" s="314">
        <v>72285</v>
      </c>
      <c r="M229" s="323">
        <v>104.6</v>
      </c>
      <c r="N229" s="314">
        <v>324921</v>
      </c>
      <c r="O229" s="314">
        <v>322303</v>
      </c>
      <c r="P229" s="323">
        <v>100.8</v>
      </c>
      <c r="Q229" s="81"/>
      <c r="R229" s="82"/>
      <c r="S229" s="82"/>
      <c r="T229" s="81"/>
      <c r="U229" s="82"/>
      <c r="V229" s="82"/>
      <c r="W229" s="81"/>
      <c r="X229" s="82"/>
      <c r="Y229" s="82"/>
      <c r="Z229" s="67"/>
    </row>
    <row r="230" spans="1:26">
      <c r="A230" s="117" t="s">
        <v>52</v>
      </c>
      <c r="B230" s="314">
        <v>105625</v>
      </c>
      <c r="C230" s="314">
        <v>95067</v>
      </c>
      <c r="D230" s="323">
        <v>111.1</v>
      </c>
      <c r="E230" s="314">
        <v>3246</v>
      </c>
      <c r="F230" s="314">
        <v>3288</v>
      </c>
      <c r="G230" s="323">
        <v>98.7</v>
      </c>
      <c r="H230" s="314">
        <v>102379</v>
      </c>
      <c r="I230" s="314">
        <v>91779</v>
      </c>
      <c r="J230" s="323">
        <v>111.5</v>
      </c>
      <c r="K230" s="314">
        <v>111950</v>
      </c>
      <c r="L230" s="314">
        <v>101581</v>
      </c>
      <c r="M230" s="323">
        <v>110.2</v>
      </c>
      <c r="N230" s="314">
        <v>217575</v>
      </c>
      <c r="O230" s="314">
        <v>196648</v>
      </c>
      <c r="P230" s="323">
        <v>110.6</v>
      </c>
      <c r="Q230" s="81"/>
      <c r="R230" s="82"/>
      <c r="S230" s="82"/>
      <c r="T230" s="81"/>
      <c r="U230" s="82"/>
      <c r="V230" s="82"/>
      <c r="W230" s="81"/>
      <c r="X230" s="82"/>
      <c r="Y230" s="82"/>
      <c r="Z230" s="67"/>
    </row>
    <row r="231" spans="1:26" s="30" customFormat="1">
      <c r="A231" s="94" t="s">
        <v>74</v>
      </c>
      <c r="B231" s="314">
        <v>146613</v>
      </c>
      <c r="C231" s="314">
        <v>140030</v>
      </c>
      <c r="D231" s="323">
        <v>104.7</v>
      </c>
      <c r="E231" s="314">
        <v>21309</v>
      </c>
      <c r="F231" s="314">
        <v>19060</v>
      </c>
      <c r="G231" s="323">
        <v>111.8</v>
      </c>
      <c r="H231" s="314">
        <v>125304</v>
      </c>
      <c r="I231" s="314">
        <v>120970</v>
      </c>
      <c r="J231" s="323">
        <v>103.6</v>
      </c>
      <c r="K231" s="314">
        <v>93513</v>
      </c>
      <c r="L231" s="314">
        <v>78763</v>
      </c>
      <c r="M231" s="323">
        <v>118.7</v>
      </c>
      <c r="N231" s="314">
        <v>240126</v>
      </c>
      <c r="O231" s="314">
        <v>218793</v>
      </c>
      <c r="P231" s="323">
        <v>109.8</v>
      </c>
      <c r="Q231" s="81"/>
      <c r="R231" s="82"/>
      <c r="S231" s="82"/>
      <c r="T231" s="81"/>
      <c r="U231" s="82"/>
      <c r="V231" s="82"/>
      <c r="W231" s="81"/>
      <c r="X231" s="82"/>
      <c r="Y231" s="82"/>
      <c r="Z231" s="68"/>
    </row>
    <row r="232" spans="1:26" s="14" customFormat="1">
      <c r="A232" s="117" t="s">
        <v>53</v>
      </c>
      <c r="B232" s="314">
        <v>292772</v>
      </c>
      <c r="C232" s="314">
        <v>274860</v>
      </c>
      <c r="D232" s="323">
        <v>106.5</v>
      </c>
      <c r="E232" s="314">
        <v>40475</v>
      </c>
      <c r="F232" s="314">
        <v>37553</v>
      </c>
      <c r="G232" s="323">
        <v>107.8</v>
      </c>
      <c r="H232" s="314">
        <v>252297</v>
      </c>
      <c r="I232" s="314">
        <v>237307</v>
      </c>
      <c r="J232" s="323">
        <v>106.3</v>
      </c>
      <c r="K232" s="314">
        <v>131004</v>
      </c>
      <c r="L232" s="314">
        <v>122444</v>
      </c>
      <c r="M232" s="323">
        <v>107</v>
      </c>
      <c r="N232" s="314">
        <v>423776</v>
      </c>
      <c r="O232" s="314">
        <v>397304</v>
      </c>
      <c r="P232" s="323">
        <v>106.7</v>
      </c>
      <c r="Q232" s="81"/>
      <c r="R232" s="82"/>
      <c r="S232" s="82"/>
      <c r="T232" s="81"/>
      <c r="U232" s="82"/>
      <c r="V232" s="82"/>
      <c r="W232" s="81"/>
      <c r="X232" s="82"/>
      <c r="Y232" s="82"/>
      <c r="Z232" s="72"/>
    </row>
    <row r="233" spans="1:26">
      <c r="A233" s="117" t="s">
        <v>54</v>
      </c>
      <c r="B233" s="314">
        <v>114980</v>
      </c>
      <c r="C233" s="314">
        <v>107148</v>
      </c>
      <c r="D233" s="323">
        <v>107.3</v>
      </c>
      <c r="E233" s="314">
        <v>34175</v>
      </c>
      <c r="F233" s="314">
        <v>34685</v>
      </c>
      <c r="G233" s="323">
        <v>98.5</v>
      </c>
      <c r="H233" s="314">
        <v>80805</v>
      </c>
      <c r="I233" s="314">
        <v>72463</v>
      </c>
      <c r="J233" s="323">
        <v>111.5</v>
      </c>
      <c r="K233" s="314">
        <v>71511</v>
      </c>
      <c r="L233" s="314">
        <v>67486</v>
      </c>
      <c r="M233" s="323">
        <v>106</v>
      </c>
      <c r="N233" s="314">
        <v>186491</v>
      </c>
      <c r="O233" s="314">
        <v>174634</v>
      </c>
      <c r="P233" s="323">
        <v>106.8</v>
      </c>
      <c r="Q233" s="81"/>
      <c r="R233" s="82"/>
      <c r="S233" s="82"/>
      <c r="T233" s="81"/>
      <c r="U233" s="82"/>
      <c r="V233" s="82"/>
      <c r="W233" s="81"/>
      <c r="X233" s="82"/>
      <c r="Y233" s="82"/>
      <c r="Z233" s="67"/>
    </row>
    <row r="234" spans="1:26">
      <c r="A234" s="117" t="s">
        <v>55</v>
      </c>
      <c r="B234" s="314">
        <v>139653</v>
      </c>
      <c r="C234" s="314">
        <v>133480</v>
      </c>
      <c r="D234" s="323">
        <v>104.6</v>
      </c>
      <c r="E234" s="314">
        <v>5553</v>
      </c>
      <c r="F234" s="314">
        <v>6334</v>
      </c>
      <c r="G234" s="323">
        <v>87.7</v>
      </c>
      <c r="H234" s="314">
        <v>134100</v>
      </c>
      <c r="I234" s="314">
        <v>127146</v>
      </c>
      <c r="J234" s="323">
        <v>105.5</v>
      </c>
      <c r="K234" s="314">
        <v>142842</v>
      </c>
      <c r="L234" s="314">
        <v>139141</v>
      </c>
      <c r="M234" s="323">
        <v>102.7</v>
      </c>
      <c r="N234" s="314">
        <v>282495</v>
      </c>
      <c r="O234" s="314">
        <v>272621</v>
      </c>
      <c r="P234" s="323">
        <v>103.6</v>
      </c>
      <c r="Q234" s="81"/>
      <c r="R234" s="82"/>
      <c r="S234" s="82"/>
      <c r="T234" s="81"/>
      <c r="U234" s="82"/>
      <c r="V234" s="82"/>
      <c r="W234" s="81"/>
      <c r="X234" s="82"/>
      <c r="Y234" s="82"/>
      <c r="Z234" s="67"/>
    </row>
    <row r="235" spans="1:26">
      <c r="A235" s="117" t="s">
        <v>56</v>
      </c>
      <c r="B235" s="314">
        <v>93514</v>
      </c>
      <c r="C235" s="314">
        <v>79403</v>
      </c>
      <c r="D235" s="323">
        <v>117.8</v>
      </c>
      <c r="E235" s="314">
        <v>3017</v>
      </c>
      <c r="F235" s="314">
        <v>2909</v>
      </c>
      <c r="G235" s="323">
        <v>103.7</v>
      </c>
      <c r="H235" s="314">
        <v>90497</v>
      </c>
      <c r="I235" s="314">
        <v>76494</v>
      </c>
      <c r="J235" s="323">
        <v>118.3</v>
      </c>
      <c r="K235" s="314">
        <v>54903</v>
      </c>
      <c r="L235" s="314">
        <v>54106</v>
      </c>
      <c r="M235" s="323">
        <v>101.5</v>
      </c>
      <c r="N235" s="314">
        <v>148417</v>
      </c>
      <c r="O235" s="314">
        <v>133509</v>
      </c>
      <c r="P235" s="323">
        <v>111.2</v>
      </c>
      <c r="Q235" s="81"/>
      <c r="R235" s="82"/>
      <c r="S235" s="82"/>
      <c r="T235" s="81"/>
      <c r="U235" s="82"/>
      <c r="V235" s="82"/>
      <c r="W235" s="81"/>
      <c r="X235" s="82"/>
      <c r="Y235" s="82"/>
      <c r="Z235" s="67"/>
    </row>
    <row r="236" spans="1:26">
      <c r="A236" s="117" t="s">
        <v>57</v>
      </c>
      <c r="B236" s="314">
        <v>223243</v>
      </c>
      <c r="C236" s="314">
        <v>209549</v>
      </c>
      <c r="D236" s="323">
        <v>106.5</v>
      </c>
      <c r="E236" s="314">
        <v>40964</v>
      </c>
      <c r="F236" s="314">
        <v>39767</v>
      </c>
      <c r="G236" s="323">
        <v>103</v>
      </c>
      <c r="H236" s="314">
        <v>182279</v>
      </c>
      <c r="I236" s="314">
        <v>169782</v>
      </c>
      <c r="J236" s="323">
        <v>107.4</v>
      </c>
      <c r="K236" s="314">
        <v>105647</v>
      </c>
      <c r="L236" s="314">
        <v>101042</v>
      </c>
      <c r="M236" s="323">
        <v>104.6</v>
      </c>
      <c r="N236" s="314">
        <v>328890</v>
      </c>
      <c r="O236" s="314">
        <v>310591</v>
      </c>
      <c r="P236" s="323">
        <v>105.9</v>
      </c>
      <c r="Q236" s="81"/>
      <c r="R236" s="82"/>
      <c r="S236" s="82"/>
      <c r="T236" s="81"/>
      <c r="U236" s="82"/>
      <c r="V236" s="82"/>
      <c r="W236" s="81"/>
      <c r="X236" s="82"/>
      <c r="Y236" s="82"/>
      <c r="Z236" s="67"/>
    </row>
    <row r="237" spans="1:26">
      <c r="A237" s="117" t="s">
        <v>58</v>
      </c>
      <c r="B237" s="314">
        <v>96375</v>
      </c>
      <c r="C237" s="314">
        <v>82507</v>
      </c>
      <c r="D237" s="323">
        <v>116.8</v>
      </c>
      <c r="E237" s="314">
        <v>31364</v>
      </c>
      <c r="F237" s="314">
        <v>28076</v>
      </c>
      <c r="G237" s="323">
        <v>111.7</v>
      </c>
      <c r="H237" s="314">
        <v>65011</v>
      </c>
      <c r="I237" s="314">
        <v>54431</v>
      </c>
      <c r="J237" s="323">
        <v>119.4</v>
      </c>
      <c r="K237" s="314">
        <v>110042</v>
      </c>
      <c r="L237" s="314">
        <v>105811</v>
      </c>
      <c r="M237" s="323">
        <v>104</v>
      </c>
      <c r="N237" s="314">
        <v>206417</v>
      </c>
      <c r="O237" s="314">
        <v>188318</v>
      </c>
      <c r="P237" s="323">
        <v>109.6</v>
      </c>
      <c r="Q237" s="81"/>
      <c r="R237" s="82"/>
      <c r="S237" s="82"/>
      <c r="T237" s="81"/>
      <c r="U237" s="82"/>
      <c r="V237" s="82"/>
      <c r="W237" s="81"/>
      <c r="X237" s="82"/>
      <c r="Y237" s="82"/>
      <c r="Z237" s="67"/>
    </row>
    <row r="238" spans="1:26">
      <c r="A238" s="117" t="s">
        <v>59</v>
      </c>
      <c r="B238" s="305">
        <v>171180</v>
      </c>
      <c r="C238" s="314">
        <v>158167</v>
      </c>
      <c r="D238" s="323">
        <v>108.2</v>
      </c>
      <c r="E238" s="305">
        <v>42330</v>
      </c>
      <c r="F238" s="305">
        <v>37310</v>
      </c>
      <c r="G238" s="323">
        <v>113.5</v>
      </c>
      <c r="H238" s="305">
        <v>128850</v>
      </c>
      <c r="I238" s="305">
        <v>120857</v>
      </c>
      <c r="J238" s="323">
        <v>106.6</v>
      </c>
      <c r="K238" s="305">
        <v>377858</v>
      </c>
      <c r="L238" s="305">
        <v>347323</v>
      </c>
      <c r="M238" s="323">
        <v>108.8</v>
      </c>
      <c r="N238" s="305">
        <v>549038</v>
      </c>
      <c r="O238" s="314">
        <v>505490</v>
      </c>
      <c r="P238" s="323">
        <v>108.6</v>
      </c>
      <c r="Q238" s="81"/>
      <c r="R238" s="82"/>
      <c r="S238" s="82"/>
      <c r="T238" s="81"/>
      <c r="U238" s="82"/>
      <c r="V238" s="82"/>
      <c r="W238" s="81"/>
      <c r="X238" s="82"/>
      <c r="Y238" s="82"/>
      <c r="Z238" s="67"/>
    </row>
    <row r="239" spans="1:26" s="40" customFormat="1">
      <c r="A239" s="93" t="s">
        <v>71</v>
      </c>
      <c r="B239" s="314">
        <v>134513</v>
      </c>
      <c r="C239" s="314">
        <v>142466</v>
      </c>
      <c r="D239" s="323">
        <v>94.4</v>
      </c>
      <c r="E239" s="314">
        <v>6249</v>
      </c>
      <c r="F239" s="314">
        <v>5298</v>
      </c>
      <c r="G239" s="323">
        <v>118</v>
      </c>
      <c r="H239" s="314">
        <v>128264</v>
      </c>
      <c r="I239" s="314">
        <v>137168</v>
      </c>
      <c r="J239" s="323">
        <v>93.5</v>
      </c>
      <c r="K239" s="314">
        <v>53241</v>
      </c>
      <c r="L239" s="314">
        <v>51394</v>
      </c>
      <c r="M239" s="323">
        <v>103.6</v>
      </c>
      <c r="N239" s="314">
        <v>187754</v>
      </c>
      <c r="O239" s="314">
        <v>193860</v>
      </c>
      <c r="P239" s="323">
        <v>96.9</v>
      </c>
      <c r="Q239" s="81"/>
      <c r="R239" s="82"/>
      <c r="S239" s="82"/>
      <c r="T239" s="81"/>
      <c r="U239" s="82"/>
      <c r="V239" s="82"/>
      <c r="W239" s="81"/>
      <c r="X239" s="82"/>
      <c r="Y239" s="82"/>
      <c r="Z239" s="72"/>
    </row>
    <row r="240" spans="1:26" s="30" customFormat="1">
      <c r="A240" s="117" t="s">
        <v>60</v>
      </c>
      <c r="B240" s="314">
        <v>148888</v>
      </c>
      <c r="C240" s="314">
        <v>143598</v>
      </c>
      <c r="D240" s="323">
        <v>103.7</v>
      </c>
      <c r="E240" s="314">
        <v>16809</v>
      </c>
      <c r="F240" s="314">
        <v>15179</v>
      </c>
      <c r="G240" s="323">
        <v>110.7</v>
      </c>
      <c r="H240" s="314">
        <v>132079</v>
      </c>
      <c r="I240" s="314">
        <v>128419</v>
      </c>
      <c r="J240" s="323">
        <v>102.9</v>
      </c>
      <c r="K240" s="314">
        <v>105507</v>
      </c>
      <c r="L240" s="314">
        <v>98885</v>
      </c>
      <c r="M240" s="323">
        <v>106.7</v>
      </c>
      <c r="N240" s="314">
        <v>254395</v>
      </c>
      <c r="O240" s="314">
        <v>242483</v>
      </c>
      <c r="P240" s="323">
        <v>104.9</v>
      </c>
      <c r="Q240" s="81"/>
      <c r="R240" s="82"/>
      <c r="S240" s="82"/>
      <c r="T240" s="81"/>
      <c r="U240" s="82"/>
      <c r="V240" s="82"/>
      <c r="W240" s="81"/>
      <c r="X240" s="82"/>
      <c r="Y240" s="82"/>
      <c r="Z240" s="68"/>
    </row>
    <row r="241" spans="1:26">
      <c r="A241" s="94" t="s">
        <v>76</v>
      </c>
      <c r="B241" s="314">
        <v>2</v>
      </c>
      <c r="C241" s="314">
        <v>80</v>
      </c>
      <c r="D241" s="323">
        <v>2.5</v>
      </c>
      <c r="E241" s="314">
        <v>2</v>
      </c>
      <c r="F241" s="314">
        <v>80</v>
      </c>
      <c r="G241" s="323">
        <v>2.5</v>
      </c>
      <c r="H241" s="316" t="s">
        <v>133</v>
      </c>
      <c r="I241" s="316" t="s">
        <v>133</v>
      </c>
      <c r="J241" s="316" t="s">
        <v>133</v>
      </c>
      <c r="K241" s="314">
        <v>401</v>
      </c>
      <c r="L241" s="314">
        <v>391</v>
      </c>
      <c r="M241" s="323">
        <v>102.6</v>
      </c>
      <c r="N241" s="314">
        <v>403</v>
      </c>
      <c r="O241" s="314">
        <v>471</v>
      </c>
      <c r="P241" s="323">
        <v>85.6</v>
      </c>
      <c r="Q241" s="81"/>
      <c r="R241" s="82"/>
      <c r="S241" s="82"/>
      <c r="T241" s="81"/>
      <c r="U241" s="81"/>
      <c r="V241" s="82"/>
      <c r="W241" s="81"/>
      <c r="X241" s="82"/>
      <c r="Y241" s="82"/>
      <c r="Z241" s="67"/>
    </row>
    <row r="242" spans="1:26">
      <c r="A242" s="117" t="s">
        <v>61</v>
      </c>
      <c r="B242" s="316" t="s">
        <v>133</v>
      </c>
      <c r="C242" s="314" t="s">
        <v>133</v>
      </c>
      <c r="D242" s="323" t="s">
        <v>133</v>
      </c>
      <c r="E242" s="316" t="s">
        <v>133</v>
      </c>
      <c r="F242" s="316" t="s">
        <v>133</v>
      </c>
      <c r="G242" s="323" t="s">
        <v>133</v>
      </c>
      <c r="H242" s="316" t="s">
        <v>133</v>
      </c>
      <c r="I242" s="316" t="s">
        <v>133</v>
      </c>
      <c r="J242" s="316" t="s">
        <v>133</v>
      </c>
      <c r="K242" s="314">
        <v>1747</v>
      </c>
      <c r="L242" s="314">
        <v>1223</v>
      </c>
      <c r="M242" s="323">
        <v>142.80000000000001</v>
      </c>
      <c r="N242" s="314">
        <v>1747</v>
      </c>
      <c r="O242" s="314">
        <v>1223</v>
      </c>
      <c r="P242" s="323">
        <v>142.80000000000001</v>
      </c>
      <c r="Q242" s="81"/>
      <c r="R242" s="81"/>
      <c r="S242" s="81"/>
      <c r="T242" s="81"/>
      <c r="U242" s="81"/>
      <c r="V242" s="82"/>
      <c r="W242" s="81"/>
      <c r="X242" s="82"/>
      <c r="Y242" s="82"/>
      <c r="Z242" s="67"/>
    </row>
    <row r="243" spans="1:26">
      <c r="A243" s="118" t="s">
        <v>62</v>
      </c>
      <c r="B243" s="319">
        <v>3348</v>
      </c>
      <c r="C243" s="319">
        <v>1712</v>
      </c>
      <c r="D243" s="326">
        <v>195.6</v>
      </c>
      <c r="E243" s="319">
        <v>414</v>
      </c>
      <c r="F243" s="319">
        <v>422</v>
      </c>
      <c r="G243" s="326">
        <v>98.1</v>
      </c>
      <c r="H243" s="319">
        <v>2934</v>
      </c>
      <c r="I243" s="321">
        <v>1290</v>
      </c>
      <c r="J243" s="326">
        <v>227.4</v>
      </c>
      <c r="K243" s="319">
        <v>17589</v>
      </c>
      <c r="L243" s="319">
        <v>19201</v>
      </c>
      <c r="M243" s="326">
        <v>91.6</v>
      </c>
      <c r="N243" s="319">
        <v>20937</v>
      </c>
      <c r="O243" s="319">
        <v>20913</v>
      </c>
      <c r="P243" s="326">
        <v>100.1</v>
      </c>
      <c r="Q243" s="81"/>
      <c r="R243" s="82"/>
      <c r="S243" s="82"/>
      <c r="T243" s="81"/>
      <c r="U243" s="82"/>
      <c r="V243" s="82"/>
      <c r="W243" s="81"/>
      <c r="X243" s="82"/>
      <c r="Y243" s="82"/>
      <c r="Z243" s="67"/>
    </row>
    <row r="244" spans="1:26" ht="19.5" customHeight="1">
      <c r="A244" s="15"/>
      <c r="B244" s="13"/>
      <c r="C244" s="13"/>
      <c r="D244" s="16"/>
      <c r="E244" s="43"/>
      <c r="F244" s="27"/>
      <c r="G244" s="16"/>
      <c r="H244" s="25"/>
      <c r="I244" s="27"/>
      <c r="J244" s="16"/>
      <c r="K244" s="25"/>
      <c r="L244" s="25"/>
      <c r="M244" s="16"/>
      <c r="O244" s="25"/>
      <c r="P244" s="25"/>
      <c r="Q244" s="28"/>
      <c r="R244" s="25"/>
      <c r="S244" s="25"/>
      <c r="T244" s="28"/>
      <c r="U244" s="25"/>
      <c r="V244" s="25"/>
      <c r="W244" s="28"/>
      <c r="X244" s="25"/>
      <c r="Y244" s="25"/>
      <c r="Z244" s="67"/>
    </row>
    <row r="245" spans="1:26" ht="15" customHeight="1">
      <c r="A245" s="419" t="s">
        <v>193</v>
      </c>
      <c r="B245" s="419"/>
      <c r="C245" s="419"/>
      <c r="D245" s="419"/>
      <c r="E245" s="419"/>
      <c r="F245" s="419"/>
      <c r="G245" s="419"/>
      <c r="H245" s="419"/>
      <c r="I245" s="419"/>
      <c r="J245" s="419"/>
      <c r="K245" s="419"/>
      <c r="L245" s="419"/>
      <c r="M245" s="419"/>
      <c r="N245" s="419"/>
      <c r="O245" s="419"/>
      <c r="P245" s="419"/>
    </row>
    <row r="246" spans="1:26"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P246" s="55" t="s">
        <v>68</v>
      </c>
    </row>
    <row r="247" spans="1:26" ht="14.25" customHeight="1">
      <c r="A247" s="397"/>
      <c r="B247" s="404" t="s">
        <v>112</v>
      </c>
      <c r="C247" s="404"/>
      <c r="D247" s="404"/>
      <c r="E247" s="393" t="s">
        <v>80</v>
      </c>
      <c r="F247" s="394"/>
      <c r="G247" s="394"/>
      <c r="H247" s="394"/>
      <c r="I247" s="394"/>
      <c r="J247" s="394"/>
      <c r="K247" s="385" t="s">
        <v>119</v>
      </c>
      <c r="L247" s="386"/>
      <c r="M247" s="391"/>
      <c r="N247" s="404" t="s">
        <v>113</v>
      </c>
      <c r="O247" s="404"/>
      <c r="P247" s="393"/>
    </row>
    <row r="248" spans="1:26" ht="33.75" customHeight="1">
      <c r="A248" s="397"/>
      <c r="B248" s="404"/>
      <c r="C248" s="404"/>
      <c r="D248" s="404"/>
      <c r="E248" s="404" t="s">
        <v>78</v>
      </c>
      <c r="F248" s="404"/>
      <c r="G248" s="404"/>
      <c r="H248" s="404" t="s">
        <v>79</v>
      </c>
      <c r="I248" s="404"/>
      <c r="J248" s="404"/>
      <c r="K248" s="387"/>
      <c r="L248" s="388"/>
      <c r="M248" s="392"/>
      <c r="N248" s="404"/>
      <c r="O248" s="404"/>
      <c r="P248" s="393"/>
    </row>
    <row r="249" spans="1:26" ht="44.25" customHeight="1">
      <c r="A249" s="397"/>
      <c r="B249" s="88" t="s">
        <v>128</v>
      </c>
      <c r="C249" s="88" t="s">
        <v>120</v>
      </c>
      <c r="D249" s="88" t="s">
        <v>129</v>
      </c>
      <c r="E249" s="88" t="s">
        <v>128</v>
      </c>
      <c r="F249" s="88" t="s">
        <v>120</v>
      </c>
      <c r="G249" s="88" t="s">
        <v>129</v>
      </c>
      <c r="H249" s="88" t="s">
        <v>128</v>
      </c>
      <c r="I249" s="88" t="s">
        <v>120</v>
      </c>
      <c r="J249" s="88" t="s">
        <v>129</v>
      </c>
      <c r="K249" s="88" t="s">
        <v>128</v>
      </c>
      <c r="L249" s="88" t="s">
        <v>120</v>
      </c>
      <c r="M249" s="88" t="s">
        <v>129</v>
      </c>
      <c r="N249" s="88" t="s">
        <v>128</v>
      </c>
      <c r="O249" s="88" t="s">
        <v>120</v>
      </c>
      <c r="P249" s="89" t="s">
        <v>129</v>
      </c>
      <c r="Q249" s="56"/>
      <c r="R249" s="56"/>
      <c r="S249" s="56"/>
      <c r="T249" s="56"/>
    </row>
    <row r="250" spans="1:26">
      <c r="A250" s="120" t="s">
        <v>46</v>
      </c>
      <c r="B250" s="337">
        <v>178257</v>
      </c>
      <c r="C250" s="337">
        <v>169360</v>
      </c>
      <c r="D250" s="360">
        <v>105.3</v>
      </c>
      <c r="E250" s="337">
        <v>18894</v>
      </c>
      <c r="F250" s="337">
        <v>19055</v>
      </c>
      <c r="G250" s="360">
        <v>99.2</v>
      </c>
      <c r="H250" s="337">
        <v>159363</v>
      </c>
      <c r="I250" s="337">
        <v>150305</v>
      </c>
      <c r="J250" s="360">
        <v>106</v>
      </c>
      <c r="K250" s="337">
        <v>133864</v>
      </c>
      <c r="L250" s="337">
        <v>131834</v>
      </c>
      <c r="M250" s="360">
        <v>101.5</v>
      </c>
      <c r="N250" s="337">
        <v>312121</v>
      </c>
      <c r="O250" s="337">
        <v>301194</v>
      </c>
      <c r="P250" s="360">
        <v>103.6</v>
      </c>
      <c r="Q250" s="81"/>
      <c r="R250" s="82"/>
      <c r="S250" s="82"/>
      <c r="T250" s="81"/>
      <c r="U250" s="82"/>
      <c r="V250" s="82"/>
      <c r="W250" s="81"/>
      <c r="X250" s="82"/>
      <c r="Y250" s="82"/>
      <c r="Z250" s="67"/>
    </row>
    <row r="251" spans="1:26" s="30" customFormat="1">
      <c r="A251" s="93" t="s">
        <v>73</v>
      </c>
      <c r="B251" s="337">
        <v>536</v>
      </c>
      <c r="C251" s="337">
        <v>453</v>
      </c>
      <c r="D251" s="360">
        <v>118.3</v>
      </c>
      <c r="E251" s="337">
        <v>199</v>
      </c>
      <c r="F251" s="337">
        <v>185</v>
      </c>
      <c r="G251" s="360">
        <v>107.6</v>
      </c>
      <c r="H251" s="337">
        <v>337</v>
      </c>
      <c r="I251" s="337">
        <v>268</v>
      </c>
      <c r="J251" s="360">
        <v>125.7</v>
      </c>
      <c r="K251" s="337">
        <v>71</v>
      </c>
      <c r="L251" s="337">
        <v>65</v>
      </c>
      <c r="M251" s="360">
        <v>109.2</v>
      </c>
      <c r="N251" s="337">
        <v>607</v>
      </c>
      <c r="O251" s="337">
        <v>518</v>
      </c>
      <c r="P251" s="360">
        <v>117.2</v>
      </c>
      <c r="Q251" s="81"/>
      <c r="R251" s="82"/>
      <c r="S251" s="82"/>
      <c r="T251" s="81"/>
      <c r="U251" s="82"/>
      <c r="V251" s="82"/>
      <c r="W251" s="81"/>
      <c r="X251" s="82"/>
      <c r="Y251" s="82"/>
      <c r="Z251" s="68"/>
    </row>
    <row r="252" spans="1:26">
      <c r="A252" s="121" t="s">
        <v>47</v>
      </c>
      <c r="B252" s="337">
        <v>128</v>
      </c>
      <c r="C252" s="337">
        <v>114</v>
      </c>
      <c r="D252" s="360">
        <v>112.3</v>
      </c>
      <c r="E252" s="337">
        <v>126</v>
      </c>
      <c r="F252" s="337">
        <v>114</v>
      </c>
      <c r="G252" s="360">
        <v>110.5</v>
      </c>
      <c r="H252" s="337">
        <v>2</v>
      </c>
      <c r="I252" s="338" t="s">
        <v>133</v>
      </c>
      <c r="J252" s="338" t="s">
        <v>133</v>
      </c>
      <c r="K252" s="337">
        <v>117</v>
      </c>
      <c r="L252" s="337">
        <v>119</v>
      </c>
      <c r="M252" s="360">
        <v>98.3</v>
      </c>
      <c r="N252" s="337">
        <v>245</v>
      </c>
      <c r="O252" s="337">
        <v>233</v>
      </c>
      <c r="P252" s="360">
        <v>105.2</v>
      </c>
      <c r="Q252" s="81"/>
      <c r="R252" s="82"/>
      <c r="S252" s="82"/>
      <c r="T252" s="81"/>
      <c r="U252" s="81"/>
      <c r="V252" s="81"/>
      <c r="W252" s="81"/>
      <c r="X252" s="82"/>
      <c r="Y252" s="82"/>
      <c r="Z252" s="67"/>
    </row>
    <row r="253" spans="1:26">
      <c r="A253" s="122" t="s">
        <v>48</v>
      </c>
      <c r="B253" s="337">
        <v>16920</v>
      </c>
      <c r="C253" s="337">
        <v>17336</v>
      </c>
      <c r="D253" s="360">
        <v>97.6</v>
      </c>
      <c r="E253" s="337">
        <v>170</v>
      </c>
      <c r="F253" s="337">
        <v>487</v>
      </c>
      <c r="G253" s="360">
        <v>34.9</v>
      </c>
      <c r="H253" s="337">
        <v>16750</v>
      </c>
      <c r="I253" s="337">
        <v>16849</v>
      </c>
      <c r="J253" s="360">
        <v>99.4</v>
      </c>
      <c r="K253" s="337">
        <v>9528</v>
      </c>
      <c r="L253" s="337">
        <v>8521</v>
      </c>
      <c r="M253" s="360">
        <v>111.8</v>
      </c>
      <c r="N253" s="337">
        <v>26448</v>
      </c>
      <c r="O253" s="337">
        <v>25857</v>
      </c>
      <c r="P253" s="360">
        <v>102.3</v>
      </c>
      <c r="Q253" s="81"/>
      <c r="R253" s="82"/>
      <c r="S253" s="82"/>
      <c r="T253" s="81"/>
      <c r="U253" s="82"/>
      <c r="V253" s="82"/>
      <c r="W253" s="81"/>
      <c r="X253" s="82"/>
      <c r="Y253" s="82"/>
      <c r="Z253" s="67"/>
    </row>
    <row r="254" spans="1:26" s="30" customFormat="1">
      <c r="A254" s="122" t="s">
        <v>49</v>
      </c>
      <c r="B254" s="337">
        <v>7858</v>
      </c>
      <c r="C254" s="337">
        <v>7390</v>
      </c>
      <c r="D254" s="360">
        <v>106.3</v>
      </c>
      <c r="E254" s="337">
        <v>5822</v>
      </c>
      <c r="F254" s="337">
        <v>5326</v>
      </c>
      <c r="G254" s="360">
        <v>109.3</v>
      </c>
      <c r="H254" s="337">
        <v>2036</v>
      </c>
      <c r="I254" s="337">
        <v>2064</v>
      </c>
      <c r="J254" s="360">
        <v>98.6</v>
      </c>
      <c r="K254" s="337">
        <v>507</v>
      </c>
      <c r="L254" s="337">
        <v>760</v>
      </c>
      <c r="M254" s="360">
        <v>66.7</v>
      </c>
      <c r="N254" s="337">
        <v>8365</v>
      </c>
      <c r="O254" s="337">
        <v>8150</v>
      </c>
      <c r="P254" s="360">
        <v>102.6</v>
      </c>
      <c r="Q254" s="81"/>
      <c r="R254" s="82"/>
      <c r="S254" s="82"/>
      <c r="T254" s="81"/>
      <c r="U254" s="82"/>
      <c r="V254" s="82"/>
      <c r="W254" s="81"/>
      <c r="X254" s="82"/>
      <c r="Y254" s="82"/>
      <c r="Z254" s="68"/>
    </row>
    <row r="255" spans="1:26">
      <c r="A255" s="122" t="s">
        <v>50</v>
      </c>
      <c r="B255" s="337">
        <v>24331</v>
      </c>
      <c r="C255" s="337">
        <v>23860</v>
      </c>
      <c r="D255" s="360">
        <v>102</v>
      </c>
      <c r="E255" s="337">
        <v>1259</v>
      </c>
      <c r="F255" s="337">
        <v>1389</v>
      </c>
      <c r="G255" s="360">
        <v>90.6</v>
      </c>
      <c r="H255" s="337">
        <v>23072</v>
      </c>
      <c r="I255" s="337">
        <v>22471</v>
      </c>
      <c r="J255" s="360">
        <v>102.7</v>
      </c>
      <c r="K255" s="337">
        <v>21837</v>
      </c>
      <c r="L255" s="337">
        <v>21253</v>
      </c>
      <c r="M255" s="360">
        <v>102.7</v>
      </c>
      <c r="N255" s="337">
        <v>46168</v>
      </c>
      <c r="O255" s="337">
        <v>45113</v>
      </c>
      <c r="P255" s="360">
        <v>102.3</v>
      </c>
      <c r="Q255" s="81"/>
      <c r="R255" s="82"/>
      <c r="S255" s="82"/>
      <c r="T255" s="81"/>
      <c r="U255" s="82"/>
      <c r="V255" s="82"/>
      <c r="W255" s="81"/>
      <c r="X255" s="82"/>
      <c r="Y255" s="82"/>
      <c r="Z255" s="67"/>
    </row>
    <row r="256" spans="1:26">
      <c r="A256" s="122" t="s">
        <v>51</v>
      </c>
      <c r="B256" s="337">
        <v>2066</v>
      </c>
      <c r="C256" s="337">
        <v>2284</v>
      </c>
      <c r="D256" s="360">
        <v>90.5</v>
      </c>
      <c r="E256" s="337">
        <v>88</v>
      </c>
      <c r="F256" s="337">
        <v>39</v>
      </c>
      <c r="G256" s="360">
        <v>225.6</v>
      </c>
      <c r="H256" s="337">
        <v>1978</v>
      </c>
      <c r="I256" s="337">
        <v>2245</v>
      </c>
      <c r="J256" s="360">
        <v>88.1</v>
      </c>
      <c r="K256" s="337">
        <v>466</v>
      </c>
      <c r="L256" s="337">
        <v>503</v>
      </c>
      <c r="M256" s="360">
        <v>92.6</v>
      </c>
      <c r="N256" s="337">
        <v>2532</v>
      </c>
      <c r="O256" s="337">
        <v>2787</v>
      </c>
      <c r="P256" s="360">
        <v>90.9</v>
      </c>
      <c r="Q256" s="81"/>
      <c r="R256" s="82"/>
      <c r="S256" s="82"/>
      <c r="T256" s="81"/>
      <c r="U256" s="82"/>
      <c r="V256" s="82"/>
      <c r="W256" s="81"/>
      <c r="X256" s="82"/>
      <c r="Y256" s="82"/>
      <c r="Z256" s="67"/>
    </row>
    <row r="257" spans="1:26">
      <c r="A257" s="122" t="s">
        <v>52</v>
      </c>
      <c r="B257" s="337">
        <v>5643</v>
      </c>
      <c r="C257" s="337">
        <v>5291</v>
      </c>
      <c r="D257" s="360">
        <v>106.7</v>
      </c>
      <c r="E257" s="337">
        <v>273</v>
      </c>
      <c r="F257" s="337">
        <v>255</v>
      </c>
      <c r="G257" s="360">
        <v>107.1</v>
      </c>
      <c r="H257" s="337">
        <v>5370</v>
      </c>
      <c r="I257" s="337">
        <v>5036</v>
      </c>
      <c r="J257" s="360">
        <v>106.6</v>
      </c>
      <c r="K257" s="337">
        <v>3314</v>
      </c>
      <c r="L257" s="337">
        <v>3377</v>
      </c>
      <c r="M257" s="360">
        <v>98.1</v>
      </c>
      <c r="N257" s="337">
        <v>8957</v>
      </c>
      <c r="O257" s="337">
        <v>8668</v>
      </c>
      <c r="P257" s="360">
        <v>103.3</v>
      </c>
      <c r="Q257" s="81"/>
      <c r="R257" s="82"/>
      <c r="S257" s="82"/>
      <c r="T257" s="81"/>
      <c r="U257" s="82"/>
      <c r="V257" s="82"/>
      <c r="W257" s="81"/>
      <c r="X257" s="82"/>
      <c r="Y257" s="82"/>
      <c r="Z257" s="67"/>
    </row>
    <row r="258" spans="1:26" s="30" customFormat="1">
      <c r="A258" s="94" t="s">
        <v>74</v>
      </c>
      <c r="B258" s="337">
        <v>2589</v>
      </c>
      <c r="C258" s="337">
        <v>2022</v>
      </c>
      <c r="D258" s="360">
        <v>128</v>
      </c>
      <c r="E258" s="337">
        <v>988</v>
      </c>
      <c r="F258" s="337">
        <v>683</v>
      </c>
      <c r="G258" s="360">
        <v>144.69999999999999</v>
      </c>
      <c r="H258" s="337">
        <v>1601</v>
      </c>
      <c r="I258" s="337">
        <v>1339</v>
      </c>
      <c r="J258" s="360">
        <v>119.6</v>
      </c>
      <c r="K258" s="337">
        <v>243</v>
      </c>
      <c r="L258" s="337">
        <v>279</v>
      </c>
      <c r="M258" s="360">
        <v>87.1</v>
      </c>
      <c r="N258" s="337">
        <v>2832</v>
      </c>
      <c r="O258" s="337">
        <v>2301</v>
      </c>
      <c r="P258" s="360">
        <v>123.1</v>
      </c>
      <c r="Q258" s="81"/>
      <c r="R258" s="82"/>
      <c r="S258" s="82"/>
      <c r="T258" s="81"/>
      <c r="U258" s="82"/>
      <c r="V258" s="82"/>
      <c r="W258" s="81"/>
      <c r="X258" s="82"/>
      <c r="Y258" s="82"/>
      <c r="Z258" s="68"/>
    </row>
    <row r="259" spans="1:26" s="14" customFormat="1">
      <c r="A259" s="122" t="s">
        <v>53</v>
      </c>
      <c r="B259" s="337">
        <v>309</v>
      </c>
      <c r="C259" s="337">
        <v>500</v>
      </c>
      <c r="D259" s="360">
        <v>61.8</v>
      </c>
      <c r="E259" s="337">
        <v>15</v>
      </c>
      <c r="F259" s="337">
        <v>11</v>
      </c>
      <c r="G259" s="360">
        <v>136.4</v>
      </c>
      <c r="H259" s="337">
        <v>294</v>
      </c>
      <c r="I259" s="337">
        <v>489</v>
      </c>
      <c r="J259" s="360">
        <v>60.1</v>
      </c>
      <c r="K259" s="337">
        <v>618</v>
      </c>
      <c r="L259" s="337">
        <v>874</v>
      </c>
      <c r="M259" s="360">
        <v>70.7</v>
      </c>
      <c r="N259" s="337">
        <v>927</v>
      </c>
      <c r="O259" s="337">
        <v>1374</v>
      </c>
      <c r="P259" s="360">
        <v>67.5</v>
      </c>
      <c r="Q259" s="81"/>
      <c r="R259" s="81"/>
      <c r="S259" s="81"/>
      <c r="T259" s="81"/>
      <c r="U259" s="82"/>
      <c r="V259" s="82"/>
      <c r="W259" s="81"/>
      <c r="X259" s="82"/>
      <c r="Y259" s="82"/>
      <c r="Z259" s="72"/>
    </row>
    <row r="260" spans="1:26">
      <c r="A260" s="122" t="s">
        <v>54</v>
      </c>
      <c r="B260" s="337">
        <v>190</v>
      </c>
      <c r="C260" s="337">
        <v>177</v>
      </c>
      <c r="D260" s="360">
        <v>107.3</v>
      </c>
      <c r="E260" s="338" t="s">
        <v>134</v>
      </c>
      <c r="F260" s="337">
        <v>11</v>
      </c>
      <c r="G260" s="360" t="s">
        <v>202</v>
      </c>
      <c r="H260" s="337">
        <v>179</v>
      </c>
      <c r="I260" s="337">
        <v>166</v>
      </c>
      <c r="J260" s="360">
        <v>107.8</v>
      </c>
      <c r="K260" s="337">
        <v>64</v>
      </c>
      <c r="L260" s="337">
        <v>65</v>
      </c>
      <c r="M260" s="360">
        <v>98.5</v>
      </c>
      <c r="N260" s="337">
        <v>254</v>
      </c>
      <c r="O260" s="337">
        <v>242</v>
      </c>
      <c r="P260" s="360">
        <v>105</v>
      </c>
      <c r="Q260" s="81"/>
      <c r="R260" s="82"/>
      <c r="S260" s="82"/>
      <c r="T260" s="81"/>
      <c r="U260" s="82"/>
      <c r="V260" s="82"/>
      <c r="W260" s="81"/>
      <c r="X260" s="82"/>
      <c r="Y260" s="82"/>
      <c r="Z260" s="67"/>
    </row>
    <row r="261" spans="1:26">
      <c r="A261" s="122" t="s">
        <v>55</v>
      </c>
      <c r="B261" s="337">
        <v>30309</v>
      </c>
      <c r="C261" s="337">
        <v>29553</v>
      </c>
      <c r="D261" s="360">
        <v>102.6</v>
      </c>
      <c r="E261" s="337">
        <v>1648</v>
      </c>
      <c r="F261" s="337">
        <v>1801</v>
      </c>
      <c r="G261" s="360">
        <v>91.5</v>
      </c>
      <c r="H261" s="337">
        <v>28661</v>
      </c>
      <c r="I261" s="337">
        <v>27752</v>
      </c>
      <c r="J261" s="360">
        <v>103.3</v>
      </c>
      <c r="K261" s="337">
        <v>38188</v>
      </c>
      <c r="L261" s="337">
        <v>36941</v>
      </c>
      <c r="M261" s="360">
        <v>103.4</v>
      </c>
      <c r="N261" s="337">
        <v>68497</v>
      </c>
      <c r="O261" s="337">
        <v>66494</v>
      </c>
      <c r="P261" s="360">
        <v>103</v>
      </c>
      <c r="Q261" s="81"/>
      <c r="R261" s="82"/>
      <c r="S261" s="82"/>
      <c r="T261" s="81"/>
      <c r="U261" s="82"/>
      <c r="V261" s="82"/>
      <c r="W261" s="81"/>
      <c r="X261" s="82"/>
      <c r="Y261" s="82"/>
      <c r="Z261" s="67"/>
    </row>
    <row r="262" spans="1:26">
      <c r="A262" s="122" t="s">
        <v>56</v>
      </c>
      <c r="B262" s="337">
        <v>53093</v>
      </c>
      <c r="C262" s="337">
        <v>48467</v>
      </c>
      <c r="D262" s="360">
        <v>109.5</v>
      </c>
      <c r="E262" s="337">
        <v>1265</v>
      </c>
      <c r="F262" s="337">
        <v>1503</v>
      </c>
      <c r="G262" s="360">
        <v>84.2</v>
      </c>
      <c r="H262" s="337">
        <v>51828</v>
      </c>
      <c r="I262" s="337">
        <v>46964</v>
      </c>
      <c r="J262" s="360">
        <v>110.4</v>
      </c>
      <c r="K262" s="337">
        <v>46002</v>
      </c>
      <c r="L262" s="337">
        <v>46190</v>
      </c>
      <c r="M262" s="360">
        <v>99.6</v>
      </c>
      <c r="N262" s="337">
        <v>99095</v>
      </c>
      <c r="O262" s="337">
        <v>94657</v>
      </c>
      <c r="P262" s="360">
        <v>104.7</v>
      </c>
      <c r="Q262" s="81"/>
      <c r="R262" s="82"/>
      <c r="S262" s="82"/>
      <c r="T262" s="81"/>
      <c r="U262" s="82"/>
      <c r="V262" s="82"/>
      <c r="W262" s="81"/>
      <c r="X262" s="82"/>
      <c r="Y262" s="82"/>
      <c r="Z262" s="67"/>
    </row>
    <row r="263" spans="1:26">
      <c r="A263" s="122" t="s">
        <v>57</v>
      </c>
      <c r="B263" s="337">
        <v>147</v>
      </c>
      <c r="C263" s="337">
        <v>165</v>
      </c>
      <c r="D263" s="360">
        <v>89.1</v>
      </c>
      <c r="E263" s="337">
        <v>146</v>
      </c>
      <c r="F263" s="337">
        <v>148</v>
      </c>
      <c r="G263" s="360">
        <v>98.6</v>
      </c>
      <c r="H263" s="337">
        <v>1</v>
      </c>
      <c r="I263" s="337">
        <v>17</v>
      </c>
      <c r="J263" s="360">
        <v>5.9</v>
      </c>
      <c r="K263" s="337">
        <v>5</v>
      </c>
      <c r="L263" s="337">
        <v>13</v>
      </c>
      <c r="M263" s="360">
        <v>38.5</v>
      </c>
      <c r="N263" s="337">
        <v>152</v>
      </c>
      <c r="O263" s="337">
        <v>178</v>
      </c>
      <c r="P263" s="360">
        <v>85.4</v>
      </c>
      <c r="Q263" s="81"/>
      <c r="R263" s="82"/>
      <c r="S263" s="81"/>
      <c r="T263" s="81"/>
      <c r="U263" s="81"/>
      <c r="V263" s="82"/>
      <c r="W263" s="81"/>
      <c r="X263" s="82"/>
      <c r="Y263" s="82"/>
      <c r="Z263" s="67"/>
    </row>
    <row r="264" spans="1:26">
      <c r="A264" s="122" t="s">
        <v>58</v>
      </c>
      <c r="B264" s="338" t="s">
        <v>133</v>
      </c>
      <c r="C264" s="337">
        <v>11</v>
      </c>
      <c r="D264" s="338" t="s">
        <v>133</v>
      </c>
      <c r="E264" s="338" t="s">
        <v>133</v>
      </c>
      <c r="F264" s="338" t="s">
        <v>133</v>
      </c>
      <c r="G264" s="338" t="s">
        <v>133</v>
      </c>
      <c r="H264" s="338" t="s">
        <v>133</v>
      </c>
      <c r="I264" s="337">
        <v>11</v>
      </c>
      <c r="J264" s="338" t="s">
        <v>133</v>
      </c>
      <c r="K264" s="338" t="s">
        <v>133</v>
      </c>
      <c r="L264" s="338" t="s">
        <v>133</v>
      </c>
      <c r="M264" s="338" t="s">
        <v>133</v>
      </c>
      <c r="N264" s="338" t="s">
        <v>133</v>
      </c>
      <c r="O264" s="337">
        <v>11</v>
      </c>
      <c r="P264" s="338" t="s">
        <v>133</v>
      </c>
      <c r="Q264" s="81"/>
      <c r="R264" s="81"/>
      <c r="S264" s="81"/>
      <c r="T264" s="81"/>
      <c r="U264" s="82"/>
      <c r="V264" s="82"/>
      <c r="W264" s="81"/>
      <c r="X264" s="81"/>
      <c r="Y264" s="81"/>
      <c r="Z264" s="67"/>
    </row>
    <row r="265" spans="1:26">
      <c r="A265" s="122" t="s">
        <v>59</v>
      </c>
      <c r="B265" s="337">
        <v>33329</v>
      </c>
      <c r="C265" s="337">
        <v>30910</v>
      </c>
      <c r="D265" s="360">
        <v>107.8</v>
      </c>
      <c r="E265" s="337">
        <v>6772</v>
      </c>
      <c r="F265" s="337">
        <v>7005</v>
      </c>
      <c r="G265" s="360">
        <v>96.7</v>
      </c>
      <c r="H265" s="337">
        <v>26557</v>
      </c>
      <c r="I265" s="337">
        <v>23905</v>
      </c>
      <c r="J265" s="360">
        <v>111.1</v>
      </c>
      <c r="K265" s="337">
        <v>12796</v>
      </c>
      <c r="L265" s="337">
        <v>12772</v>
      </c>
      <c r="M265" s="360">
        <v>100.2</v>
      </c>
      <c r="N265" s="337">
        <v>46125</v>
      </c>
      <c r="O265" s="337">
        <v>43682</v>
      </c>
      <c r="P265" s="360">
        <v>105.6</v>
      </c>
      <c r="Q265" s="81"/>
      <c r="R265" s="82"/>
      <c r="S265" s="82"/>
      <c r="T265" s="81"/>
      <c r="U265" s="82"/>
      <c r="V265" s="82"/>
      <c r="W265" s="81"/>
      <c r="X265" s="82"/>
      <c r="Y265" s="82"/>
      <c r="Z265" s="67"/>
    </row>
    <row r="266" spans="1:26" s="40" customFormat="1">
      <c r="A266" s="196" t="s">
        <v>75</v>
      </c>
      <c r="B266" s="339">
        <v>548</v>
      </c>
      <c r="C266" s="339">
        <v>547</v>
      </c>
      <c r="D266" s="361">
        <v>100.2</v>
      </c>
      <c r="E266" s="340" t="s">
        <v>133</v>
      </c>
      <c r="F266" s="340" t="s">
        <v>133</v>
      </c>
      <c r="G266" s="340" t="s">
        <v>133</v>
      </c>
      <c r="H266" s="339">
        <v>548</v>
      </c>
      <c r="I266" s="339">
        <v>547</v>
      </c>
      <c r="J266" s="361">
        <v>100.2</v>
      </c>
      <c r="K266" s="339">
        <v>33</v>
      </c>
      <c r="L266" s="339">
        <v>37</v>
      </c>
      <c r="M266" s="361">
        <v>89.2</v>
      </c>
      <c r="N266" s="339">
        <v>581</v>
      </c>
      <c r="O266" s="339">
        <v>584</v>
      </c>
      <c r="P266" s="361">
        <v>99.5</v>
      </c>
      <c r="Q266" s="81"/>
      <c r="R266" s="81"/>
      <c r="S266" s="82"/>
      <c r="T266" s="81"/>
      <c r="U266" s="82"/>
      <c r="V266" s="82"/>
      <c r="W266" s="81"/>
      <c r="X266" s="82"/>
      <c r="Y266" s="82"/>
      <c r="Z266" s="72"/>
    </row>
    <row r="267" spans="1:26" s="30" customFormat="1">
      <c r="A267" s="118" t="s">
        <v>60</v>
      </c>
      <c r="B267" s="341">
        <v>261</v>
      </c>
      <c r="C267" s="341">
        <v>280</v>
      </c>
      <c r="D267" s="362">
        <v>93.2</v>
      </c>
      <c r="E267" s="363" t="s">
        <v>134</v>
      </c>
      <c r="F267" s="341">
        <v>98</v>
      </c>
      <c r="G267" s="362" t="s">
        <v>202</v>
      </c>
      <c r="H267" s="341">
        <v>149</v>
      </c>
      <c r="I267" s="341">
        <v>182</v>
      </c>
      <c r="J267" s="362">
        <v>81.900000000000006</v>
      </c>
      <c r="K267" s="341">
        <v>75</v>
      </c>
      <c r="L267" s="341">
        <v>65</v>
      </c>
      <c r="M267" s="362">
        <v>115.4</v>
      </c>
      <c r="N267" s="341">
        <v>336</v>
      </c>
      <c r="O267" s="341">
        <v>345</v>
      </c>
      <c r="P267" s="362">
        <v>97.4</v>
      </c>
      <c r="Q267" s="81"/>
      <c r="R267" s="82"/>
      <c r="S267" s="82"/>
      <c r="T267" s="81"/>
      <c r="U267" s="82"/>
      <c r="V267" s="82"/>
      <c r="W267" s="81"/>
      <c r="X267" s="82"/>
      <c r="Y267" s="82"/>
      <c r="Z267" s="68"/>
    </row>
    <row r="268" spans="1:26">
      <c r="A268" s="15"/>
      <c r="B268" s="29"/>
      <c r="C268" s="29"/>
      <c r="D268" s="18"/>
      <c r="E268" s="49"/>
      <c r="F268" s="29"/>
      <c r="G268" s="18"/>
      <c r="H268" s="49"/>
      <c r="I268" s="29"/>
      <c r="J268" s="18"/>
      <c r="K268" s="48"/>
      <c r="L268" s="29"/>
      <c r="M268" s="18"/>
      <c r="O268" s="25"/>
      <c r="P268" s="25"/>
      <c r="Q268" s="28"/>
      <c r="R268" s="28"/>
      <c r="S268" s="28"/>
      <c r="T268" s="28"/>
      <c r="U268" s="28"/>
      <c r="V268" s="28"/>
      <c r="W268" s="28"/>
      <c r="X268" s="25"/>
      <c r="Y268" s="25"/>
      <c r="Z268" s="67"/>
    </row>
    <row r="269" spans="1:26" ht="18.75" customHeight="1">
      <c r="A269" s="422" t="s">
        <v>194</v>
      </c>
      <c r="B269" s="422"/>
      <c r="C269" s="422"/>
      <c r="D269" s="422"/>
      <c r="E269" s="422"/>
      <c r="F269" s="422"/>
      <c r="G269" s="422"/>
      <c r="H269" s="422"/>
      <c r="I269" s="422"/>
      <c r="J269" s="422"/>
      <c r="K269" s="422"/>
      <c r="L269" s="422"/>
      <c r="M269" s="422"/>
      <c r="N269" s="422"/>
      <c r="O269" s="422"/>
      <c r="P269" s="422"/>
    </row>
    <row r="270" spans="1:26"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P270" s="55" t="s">
        <v>68</v>
      </c>
    </row>
    <row r="271" spans="1:26" ht="15.75" customHeight="1">
      <c r="A271" s="397"/>
      <c r="B271" s="404" t="s">
        <v>112</v>
      </c>
      <c r="C271" s="404"/>
      <c r="D271" s="404"/>
      <c r="E271" s="393" t="s">
        <v>80</v>
      </c>
      <c r="F271" s="394"/>
      <c r="G271" s="394"/>
      <c r="H271" s="394"/>
      <c r="I271" s="394"/>
      <c r="J271" s="394"/>
      <c r="K271" s="385" t="s">
        <v>119</v>
      </c>
      <c r="L271" s="386"/>
      <c r="M271" s="391"/>
      <c r="N271" s="404" t="s">
        <v>113</v>
      </c>
      <c r="O271" s="404"/>
      <c r="P271" s="393"/>
    </row>
    <row r="272" spans="1:26" ht="31.5" customHeight="1">
      <c r="A272" s="397"/>
      <c r="B272" s="404"/>
      <c r="C272" s="404"/>
      <c r="D272" s="404"/>
      <c r="E272" s="404" t="s">
        <v>78</v>
      </c>
      <c r="F272" s="404"/>
      <c r="G272" s="404"/>
      <c r="H272" s="404" t="s">
        <v>79</v>
      </c>
      <c r="I272" s="404"/>
      <c r="J272" s="404"/>
      <c r="K272" s="387"/>
      <c r="L272" s="388"/>
      <c r="M272" s="392"/>
      <c r="N272" s="404"/>
      <c r="O272" s="404"/>
      <c r="P272" s="393"/>
    </row>
    <row r="273" spans="1:25" ht="45.75" customHeight="1">
      <c r="A273" s="397"/>
      <c r="B273" s="88" t="s">
        <v>128</v>
      </c>
      <c r="C273" s="88" t="s">
        <v>120</v>
      </c>
      <c r="D273" s="88" t="s">
        <v>129</v>
      </c>
      <c r="E273" s="88" t="s">
        <v>128</v>
      </c>
      <c r="F273" s="88" t="s">
        <v>120</v>
      </c>
      <c r="G273" s="88" t="s">
        <v>129</v>
      </c>
      <c r="H273" s="88" t="s">
        <v>128</v>
      </c>
      <c r="I273" s="88" t="s">
        <v>120</v>
      </c>
      <c r="J273" s="88" t="s">
        <v>129</v>
      </c>
      <c r="K273" s="88" t="s">
        <v>128</v>
      </c>
      <c r="L273" s="88" t="s">
        <v>120</v>
      </c>
      <c r="M273" s="88" t="s">
        <v>129</v>
      </c>
      <c r="N273" s="88" t="s">
        <v>128</v>
      </c>
      <c r="O273" s="88" t="s">
        <v>120</v>
      </c>
      <c r="P273" s="89" t="s">
        <v>129</v>
      </c>
    </row>
    <row r="274" spans="1:25">
      <c r="A274" s="120" t="s">
        <v>46</v>
      </c>
      <c r="B274" s="305">
        <v>40532830</v>
      </c>
      <c r="C274" s="305">
        <v>40076363</v>
      </c>
      <c r="D274" s="306">
        <v>101.1</v>
      </c>
      <c r="E274" s="305">
        <v>39867747</v>
      </c>
      <c r="F274" s="305">
        <v>39515767</v>
      </c>
      <c r="G274" s="306">
        <v>100.9</v>
      </c>
      <c r="H274" s="305">
        <v>665083</v>
      </c>
      <c r="I274" s="305">
        <v>560596</v>
      </c>
      <c r="J274" s="306">
        <v>118.6</v>
      </c>
      <c r="K274" s="305">
        <v>7788105</v>
      </c>
      <c r="L274" s="305">
        <v>7647658</v>
      </c>
      <c r="M274" s="306">
        <v>101.8</v>
      </c>
      <c r="N274" s="305">
        <v>48320935</v>
      </c>
      <c r="O274" s="305">
        <v>47724021</v>
      </c>
      <c r="P274" s="306">
        <v>101.3</v>
      </c>
      <c r="Q274" s="81"/>
      <c r="R274" s="82"/>
      <c r="S274" s="82"/>
      <c r="T274" s="81"/>
      <c r="U274" s="82"/>
      <c r="V274" s="82"/>
      <c r="W274" s="81"/>
      <c r="X274" s="82"/>
      <c r="Y274" s="82"/>
    </row>
    <row r="275" spans="1:25" s="30" customFormat="1">
      <c r="A275" s="93" t="s">
        <v>73</v>
      </c>
      <c r="B275" s="305">
        <v>1283190</v>
      </c>
      <c r="C275" s="305">
        <v>1167737</v>
      </c>
      <c r="D275" s="306">
        <v>109.9</v>
      </c>
      <c r="E275" s="305">
        <v>1263258</v>
      </c>
      <c r="F275" s="305">
        <v>1148707</v>
      </c>
      <c r="G275" s="306">
        <v>110</v>
      </c>
      <c r="H275" s="305">
        <v>19932</v>
      </c>
      <c r="I275" s="305">
        <v>19030</v>
      </c>
      <c r="J275" s="306">
        <v>104.7</v>
      </c>
      <c r="K275" s="305">
        <v>407586</v>
      </c>
      <c r="L275" s="305">
        <v>377878</v>
      </c>
      <c r="M275" s="306">
        <v>107.9</v>
      </c>
      <c r="N275" s="305">
        <v>1690776</v>
      </c>
      <c r="O275" s="305">
        <v>1545615</v>
      </c>
      <c r="P275" s="306">
        <v>109.4</v>
      </c>
      <c r="Q275" s="81"/>
      <c r="R275" s="82"/>
      <c r="S275" s="82"/>
      <c r="T275" s="81"/>
      <c r="U275" s="82"/>
      <c r="V275" s="82"/>
      <c r="W275" s="81"/>
      <c r="X275" s="82"/>
      <c r="Y275" s="82"/>
    </row>
    <row r="276" spans="1:25">
      <c r="A276" s="117" t="s">
        <v>47</v>
      </c>
      <c r="B276" s="305">
        <v>8929687</v>
      </c>
      <c r="C276" s="305">
        <v>9031020</v>
      </c>
      <c r="D276" s="306">
        <v>98.9</v>
      </c>
      <c r="E276" s="305">
        <v>8926164</v>
      </c>
      <c r="F276" s="305">
        <v>9025812</v>
      </c>
      <c r="G276" s="306">
        <v>98.9</v>
      </c>
      <c r="H276" s="305">
        <v>3523</v>
      </c>
      <c r="I276" s="305">
        <v>5208</v>
      </c>
      <c r="J276" s="306">
        <v>67.599999999999994</v>
      </c>
      <c r="K276" s="305">
        <v>923322</v>
      </c>
      <c r="L276" s="305">
        <v>917951</v>
      </c>
      <c r="M276" s="306">
        <v>100.6</v>
      </c>
      <c r="N276" s="305">
        <v>9853009</v>
      </c>
      <c r="O276" s="305">
        <v>9948971</v>
      </c>
      <c r="P276" s="306">
        <v>99</v>
      </c>
      <c r="Q276" s="81"/>
      <c r="R276" s="82"/>
      <c r="S276" s="82"/>
      <c r="T276" s="81"/>
      <c r="U276" s="82"/>
      <c r="V276" s="82"/>
      <c r="W276" s="81"/>
      <c r="X276" s="82"/>
      <c r="Y276" s="82"/>
    </row>
    <row r="277" spans="1:25">
      <c r="A277" s="117" t="s">
        <v>48</v>
      </c>
      <c r="B277" s="305">
        <v>785067</v>
      </c>
      <c r="C277" s="305">
        <v>762613</v>
      </c>
      <c r="D277" s="306">
        <v>102.9</v>
      </c>
      <c r="E277" s="305">
        <v>770100</v>
      </c>
      <c r="F277" s="305">
        <v>747145</v>
      </c>
      <c r="G277" s="306">
        <v>103.1</v>
      </c>
      <c r="H277" s="305">
        <v>14967</v>
      </c>
      <c r="I277" s="305">
        <v>15468</v>
      </c>
      <c r="J277" s="306">
        <v>96.8</v>
      </c>
      <c r="K277" s="305">
        <v>433088</v>
      </c>
      <c r="L277" s="305">
        <v>436055</v>
      </c>
      <c r="M277" s="306">
        <v>99.3</v>
      </c>
      <c r="N277" s="305">
        <v>1218155</v>
      </c>
      <c r="O277" s="305">
        <v>1198668</v>
      </c>
      <c r="P277" s="306">
        <v>101.6</v>
      </c>
      <c r="Q277" s="81"/>
      <c r="R277" s="82"/>
      <c r="S277" s="82"/>
      <c r="T277" s="81"/>
      <c r="U277" s="82"/>
      <c r="V277" s="82"/>
      <c r="W277" s="81"/>
      <c r="X277" s="82"/>
      <c r="Y277" s="82"/>
    </row>
    <row r="278" spans="1:25" s="30" customFormat="1">
      <c r="A278" s="117" t="s">
        <v>49</v>
      </c>
      <c r="B278" s="305">
        <v>8572002</v>
      </c>
      <c r="C278" s="305">
        <v>8757491</v>
      </c>
      <c r="D278" s="306">
        <v>97.9</v>
      </c>
      <c r="E278" s="305">
        <v>8477893</v>
      </c>
      <c r="F278" s="305">
        <v>8724336</v>
      </c>
      <c r="G278" s="306">
        <v>97.2</v>
      </c>
      <c r="H278" s="305">
        <v>94109</v>
      </c>
      <c r="I278" s="305">
        <v>33155</v>
      </c>
      <c r="J278" s="306">
        <v>283.8</v>
      </c>
      <c r="K278" s="305">
        <v>400990</v>
      </c>
      <c r="L278" s="305">
        <v>369465</v>
      </c>
      <c r="M278" s="306">
        <v>108.5</v>
      </c>
      <c r="N278" s="305">
        <v>8972992</v>
      </c>
      <c r="O278" s="305">
        <v>9126956</v>
      </c>
      <c r="P278" s="306">
        <v>98.3</v>
      </c>
      <c r="Q278" s="81"/>
      <c r="R278" s="82"/>
      <c r="S278" s="82"/>
      <c r="T278" s="81"/>
      <c r="U278" s="82"/>
      <c r="V278" s="82"/>
      <c r="W278" s="81"/>
      <c r="X278" s="82"/>
      <c r="Y278" s="82"/>
    </row>
    <row r="279" spans="1:25">
      <c r="A279" s="117" t="s">
        <v>50</v>
      </c>
      <c r="B279" s="305">
        <v>252894</v>
      </c>
      <c r="C279" s="305">
        <v>192188</v>
      </c>
      <c r="D279" s="306">
        <v>131.6</v>
      </c>
      <c r="E279" s="307" t="s">
        <v>134</v>
      </c>
      <c r="F279" s="305" t="s">
        <v>134</v>
      </c>
      <c r="G279" s="306" t="s">
        <v>202</v>
      </c>
      <c r="H279" s="305">
        <v>2669</v>
      </c>
      <c r="I279" s="305">
        <v>7433</v>
      </c>
      <c r="J279" s="306">
        <v>35.9</v>
      </c>
      <c r="K279" s="305">
        <v>23151</v>
      </c>
      <c r="L279" s="305">
        <v>23908</v>
      </c>
      <c r="M279" s="306">
        <v>96.8</v>
      </c>
      <c r="N279" s="305">
        <v>276045</v>
      </c>
      <c r="O279" s="305">
        <v>216096</v>
      </c>
      <c r="P279" s="306">
        <v>127.7</v>
      </c>
      <c r="Q279" s="81"/>
      <c r="R279" s="82"/>
      <c r="S279" s="82"/>
      <c r="T279" s="81"/>
      <c r="U279" s="82"/>
      <c r="V279" s="82"/>
      <c r="W279" s="81"/>
      <c r="X279" s="82"/>
      <c r="Y279" s="82"/>
    </row>
    <row r="280" spans="1:25">
      <c r="A280" s="117" t="s">
        <v>51</v>
      </c>
      <c r="B280" s="305">
        <v>898924</v>
      </c>
      <c r="C280" s="305">
        <v>872896</v>
      </c>
      <c r="D280" s="306">
        <v>103</v>
      </c>
      <c r="E280" s="305">
        <v>873159</v>
      </c>
      <c r="F280" s="305">
        <v>845714</v>
      </c>
      <c r="G280" s="306">
        <v>103.2</v>
      </c>
      <c r="H280" s="305">
        <v>25765</v>
      </c>
      <c r="I280" s="305">
        <v>27182</v>
      </c>
      <c r="J280" s="306">
        <v>94.8</v>
      </c>
      <c r="K280" s="305">
        <v>273830</v>
      </c>
      <c r="L280" s="305">
        <v>270390</v>
      </c>
      <c r="M280" s="306">
        <v>101.3</v>
      </c>
      <c r="N280" s="305">
        <v>1172754</v>
      </c>
      <c r="O280" s="305">
        <v>1143286</v>
      </c>
      <c r="P280" s="306">
        <v>102.6</v>
      </c>
      <c r="Q280" s="81"/>
      <c r="R280" s="82"/>
      <c r="S280" s="82"/>
      <c r="T280" s="81"/>
      <c r="U280" s="82"/>
      <c r="V280" s="82"/>
      <c r="W280" s="81"/>
      <c r="X280" s="82"/>
      <c r="Y280" s="82"/>
    </row>
    <row r="281" spans="1:25">
      <c r="A281" s="117" t="s">
        <v>52</v>
      </c>
      <c r="B281" s="305">
        <v>1721442</v>
      </c>
      <c r="C281" s="305">
        <v>1295209</v>
      </c>
      <c r="D281" s="306">
        <v>132.9</v>
      </c>
      <c r="E281" s="305">
        <v>1670837</v>
      </c>
      <c r="F281" s="305">
        <v>1249209</v>
      </c>
      <c r="G281" s="306">
        <v>133.80000000000001</v>
      </c>
      <c r="H281" s="305">
        <v>50605</v>
      </c>
      <c r="I281" s="305">
        <v>46000</v>
      </c>
      <c r="J281" s="306">
        <v>110</v>
      </c>
      <c r="K281" s="305">
        <v>630367</v>
      </c>
      <c r="L281" s="305">
        <v>715716</v>
      </c>
      <c r="M281" s="306">
        <v>88.1</v>
      </c>
      <c r="N281" s="305">
        <v>2351809</v>
      </c>
      <c r="O281" s="305">
        <v>2010925</v>
      </c>
      <c r="P281" s="306">
        <v>117</v>
      </c>
      <c r="Q281" s="81"/>
      <c r="R281" s="82"/>
      <c r="S281" s="82"/>
      <c r="T281" s="81"/>
      <c r="U281" s="82"/>
      <c r="V281" s="82"/>
      <c r="W281" s="81"/>
      <c r="X281" s="82"/>
      <c r="Y281" s="82"/>
    </row>
    <row r="282" spans="1:25" s="30" customFormat="1">
      <c r="A282" s="94" t="s">
        <v>74</v>
      </c>
      <c r="B282" s="305">
        <v>1341327</v>
      </c>
      <c r="C282" s="305">
        <v>1372808</v>
      </c>
      <c r="D282" s="306">
        <v>97.7</v>
      </c>
      <c r="E282" s="305" t="s">
        <v>134</v>
      </c>
      <c r="F282" s="305">
        <v>1349216</v>
      </c>
      <c r="G282" s="306" t="s">
        <v>202</v>
      </c>
      <c r="H282" s="305">
        <v>29997</v>
      </c>
      <c r="I282" s="305">
        <v>23592</v>
      </c>
      <c r="J282" s="306">
        <v>127.1</v>
      </c>
      <c r="K282" s="305">
        <v>422954</v>
      </c>
      <c r="L282" s="305">
        <v>392790</v>
      </c>
      <c r="M282" s="306">
        <v>107.7</v>
      </c>
      <c r="N282" s="305">
        <v>1764281</v>
      </c>
      <c r="O282" s="305">
        <v>1765598</v>
      </c>
      <c r="P282" s="306">
        <v>99.9</v>
      </c>
      <c r="Q282" s="81"/>
      <c r="R282" s="82"/>
      <c r="S282" s="82"/>
      <c r="T282" s="81"/>
      <c r="U282" s="82"/>
      <c r="V282" s="82"/>
      <c r="W282" s="81"/>
      <c r="X282" s="82"/>
      <c r="Y282" s="82"/>
    </row>
    <row r="283" spans="1:25" s="14" customFormat="1">
      <c r="A283" s="117" t="s">
        <v>53</v>
      </c>
      <c r="B283" s="305">
        <v>3103777</v>
      </c>
      <c r="C283" s="305">
        <v>3163209</v>
      </c>
      <c r="D283" s="306">
        <v>98.1</v>
      </c>
      <c r="E283" s="305">
        <v>3073163</v>
      </c>
      <c r="F283" s="305">
        <v>3129181</v>
      </c>
      <c r="G283" s="306">
        <v>98.2</v>
      </c>
      <c r="H283" s="305">
        <v>30614</v>
      </c>
      <c r="I283" s="305">
        <v>34028</v>
      </c>
      <c r="J283" s="306">
        <v>90</v>
      </c>
      <c r="K283" s="305">
        <v>283728</v>
      </c>
      <c r="L283" s="305">
        <v>278379</v>
      </c>
      <c r="M283" s="306">
        <v>101.9</v>
      </c>
      <c r="N283" s="305">
        <v>3387505</v>
      </c>
      <c r="O283" s="305">
        <v>3441588</v>
      </c>
      <c r="P283" s="306">
        <v>98.4</v>
      </c>
      <c r="Q283" s="81"/>
      <c r="R283" s="82"/>
      <c r="S283" s="82"/>
      <c r="T283" s="81"/>
      <c r="U283" s="82"/>
      <c r="V283" s="82"/>
      <c r="W283" s="81"/>
      <c r="X283" s="82"/>
      <c r="Y283" s="82"/>
    </row>
    <row r="284" spans="1:25">
      <c r="A284" s="117" t="s">
        <v>54</v>
      </c>
      <c r="B284" s="305">
        <v>2159580</v>
      </c>
      <c r="C284" s="305">
        <v>2190040</v>
      </c>
      <c r="D284" s="306">
        <v>98.6</v>
      </c>
      <c r="E284" s="305">
        <v>2146211</v>
      </c>
      <c r="F284" s="305">
        <v>2178064</v>
      </c>
      <c r="G284" s="306">
        <v>98.5</v>
      </c>
      <c r="H284" s="305">
        <v>13369</v>
      </c>
      <c r="I284" s="305">
        <v>11976</v>
      </c>
      <c r="J284" s="306">
        <v>111.6</v>
      </c>
      <c r="K284" s="305">
        <v>770194</v>
      </c>
      <c r="L284" s="305">
        <v>761360</v>
      </c>
      <c r="M284" s="306">
        <v>101.2</v>
      </c>
      <c r="N284" s="305">
        <v>2929774</v>
      </c>
      <c r="O284" s="305">
        <v>2951400</v>
      </c>
      <c r="P284" s="306">
        <v>99.3</v>
      </c>
      <c r="Q284" s="81"/>
      <c r="R284" s="82"/>
      <c r="S284" s="82"/>
      <c r="T284" s="81"/>
      <c r="U284" s="82"/>
      <c r="V284" s="82"/>
      <c r="W284" s="81"/>
      <c r="X284" s="82"/>
      <c r="Y284" s="82"/>
    </row>
    <row r="285" spans="1:25">
      <c r="A285" s="117" t="s">
        <v>55</v>
      </c>
      <c r="B285" s="305">
        <v>12355</v>
      </c>
      <c r="C285" s="305">
        <v>18834</v>
      </c>
      <c r="D285" s="306">
        <v>65.599999999999994</v>
      </c>
      <c r="E285" s="305">
        <v>2000</v>
      </c>
      <c r="F285" s="305">
        <v>7700</v>
      </c>
      <c r="G285" s="306">
        <v>26</v>
      </c>
      <c r="H285" s="305">
        <v>10355</v>
      </c>
      <c r="I285" s="305">
        <v>11134</v>
      </c>
      <c r="J285" s="306">
        <v>93</v>
      </c>
      <c r="K285" s="305">
        <v>113244</v>
      </c>
      <c r="L285" s="305">
        <v>108215</v>
      </c>
      <c r="M285" s="306">
        <v>104.6</v>
      </c>
      <c r="N285" s="305">
        <v>125599</v>
      </c>
      <c r="O285" s="305">
        <v>127049</v>
      </c>
      <c r="P285" s="306">
        <v>98.9</v>
      </c>
      <c r="Q285" s="81"/>
      <c r="R285" s="81"/>
      <c r="S285" s="82"/>
      <c r="T285" s="81"/>
      <c r="U285" s="82"/>
      <c r="V285" s="82"/>
      <c r="W285" s="81"/>
      <c r="X285" s="82"/>
      <c r="Y285" s="82"/>
    </row>
    <row r="286" spans="1:25">
      <c r="A286" s="117" t="s">
        <v>56</v>
      </c>
      <c r="B286" s="305">
        <v>1155763</v>
      </c>
      <c r="C286" s="305">
        <v>1237031</v>
      </c>
      <c r="D286" s="306">
        <v>93.4</v>
      </c>
      <c r="E286" s="305">
        <v>1151758</v>
      </c>
      <c r="F286" s="305">
        <v>1235335</v>
      </c>
      <c r="G286" s="306">
        <v>93.2</v>
      </c>
      <c r="H286" s="305">
        <v>4005</v>
      </c>
      <c r="I286" s="305">
        <v>1696</v>
      </c>
      <c r="J286" s="306">
        <v>236.1</v>
      </c>
      <c r="K286" s="305">
        <v>16403</v>
      </c>
      <c r="L286" s="305">
        <v>14571</v>
      </c>
      <c r="M286" s="306">
        <v>112.6</v>
      </c>
      <c r="N286" s="305">
        <v>1172166</v>
      </c>
      <c r="O286" s="305">
        <v>1251602</v>
      </c>
      <c r="P286" s="306">
        <v>93.7</v>
      </c>
      <c r="Q286" s="81"/>
      <c r="R286" s="82"/>
      <c r="S286" s="82"/>
      <c r="T286" s="81"/>
      <c r="U286" s="82"/>
      <c r="V286" s="82"/>
      <c r="W286" s="81"/>
      <c r="X286" s="82"/>
      <c r="Y286" s="82"/>
    </row>
    <row r="287" spans="1:25">
      <c r="A287" s="117" t="s">
        <v>57</v>
      </c>
      <c r="B287" s="305">
        <v>1534834</v>
      </c>
      <c r="C287" s="305">
        <v>1321480</v>
      </c>
      <c r="D287" s="306">
        <v>116.1</v>
      </c>
      <c r="E287" s="305">
        <v>1462914</v>
      </c>
      <c r="F287" s="305">
        <v>1273826</v>
      </c>
      <c r="G287" s="306">
        <v>114.8</v>
      </c>
      <c r="H287" s="305">
        <v>71920</v>
      </c>
      <c r="I287" s="305">
        <v>47654</v>
      </c>
      <c r="J287" s="306">
        <v>150.9</v>
      </c>
      <c r="K287" s="305">
        <v>263512</v>
      </c>
      <c r="L287" s="305">
        <v>283372</v>
      </c>
      <c r="M287" s="306">
        <v>93</v>
      </c>
      <c r="N287" s="305">
        <v>1798346</v>
      </c>
      <c r="O287" s="305">
        <v>1604852</v>
      </c>
      <c r="P287" s="306">
        <v>112.1</v>
      </c>
      <c r="Q287" s="81"/>
      <c r="R287" s="82"/>
      <c r="S287" s="82"/>
      <c r="T287" s="81"/>
      <c r="U287" s="82"/>
      <c r="V287" s="82"/>
      <c r="W287" s="81"/>
      <c r="X287" s="82"/>
      <c r="Y287" s="82"/>
    </row>
    <row r="288" spans="1:25">
      <c r="A288" s="117" t="s">
        <v>58</v>
      </c>
      <c r="B288" s="305">
        <v>2934179</v>
      </c>
      <c r="C288" s="305">
        <v>2989669</v>
      </c>
      <c r="D288" s="306">
        <v>98.1</v>
      </c>
      <c r="E288" s="305">
        <v>2929084</v>
      </c>
      <c r="F288" s="305">
        <v>2968112</v>
      </c>
      <c r="G288" s="306">
        <v>98.7</v>
      </c>
      <c r="H288" s="305">
        <v>5095</v>
      </c>
      <c r="I288" s="305">
        <v>21557</v>
      </c>
      <c r="J288" s="306">
        <v>23.6</v>
      </c>
      <c r="K288" s="305">
        <v>926177</v>
      </c>
      <c r="L288" s="305">
        <v>876979</v>
      </c>
      <c r="M288" s="306">
        <v>105.6</v>
      </c>
      <c r="N288" s="305">
        <v>3860356</v>
      </c>
      <c r="O288" s="305">
        <v>3866648</v>
      </c>
      <c r="P288" s="306">
        <v>99.8</v>
      </c>
      <c r="Q288" s="81"/>
      <c r="R288" s="82"/>
      <c r="S288" s="82"/>
      <c r="T288" s="81"/>
      <c r="U288" s="82"/>
      <c r="V288" s="82"/>
      <c r="W288" s="81"/>
      <c r="X288" s="82"/>
      <c r="Y288" s="82"/>
    </row>
    <row r="289" spans="1:25">
      <c r="A289" s="117" t="s">
        <v>59</v>
      </c>
      <c r="B289" s="305">
        <v>1241191</v>
      </c>
      <c r="C289" s="305">
        <v>1086431</v>
      </c>
      <c r="D289" s="306">
        <v>114.2</v>
      </c>
      <c r="E289" s="305">
        <v>999902</v>
      </c>
      <c r="F289" s="305">
        <v>869164</v>
      </c>
      <c r="G289" s="306">
        <v>115</v>
      </c>
      <c r="H289" s="305">
        <v>241289</v>
      </c>
      <c r="I289" s="305">
        <v>217267</v>
      </c>
      <c r="J289" s="306">
        <v>111.1</v>
      </c>
      <c r="K289" s="305">
        <v>1345579</v>
      </c>
      <c r="L289" s="305">
        <v>1308237</v>
      </c>
      <c r="M289" s="306">
        <v>102.9</v>
      </c>
      <c r="N289" s="305">
        <v>2586770</v>
      </c>
      <c r="O289" s="305">
        <v>2394668</v>
      </c>
      <c r="P289" s="306">
        <v>108</v>
      </c>
      <c r="Q289" s="81"/>
      <c r="R289" s="82"/>
      <c r="S289" s="82"/>
      <c r="T289" s="81"/>
      <c r="U289" s="82"/>
      <c r="V289" s="82"/>
      <c r="W289" s="81"/>
      <c r="X289" s="82"/>
      <c r="Y289" s="82"/>
    </row>
    <row r="290" spans="1:25" s="40" customFormat="1">
      <c r="A290" s="93" t="s">
        <v>71</v>
      </c>
      <c r="B290" s="305">
        <v>77926</v>
      </c>
      <c r="C290" s="305">
        <v>79088</v>
      </c>
      <c r="D290" s="306">
        <v>98.5</v>
      </c>
      <c r="E290" s="305">
        <v>42231</v>
      </c>
      <c r="F290" s="305">
        <v>45531</v>
      </c>
      <c r="G290" s="306">
        <v>92.8</v>
      </c>
      <c r="H290" s="305">
        <v>35695</v>
      </c>
      <c r="I290" s="305">
        <v>33557</v>
      </c>
      <c r="J290" s="306">
        <v>106.4</v>
      </c>
      <c r="K290" s="305">
        <v>38737</v>
      </c>
      <c r="L290" s="305">
        <v>31708</v>
      </c>
      <c r="M290" s="306">
        <v>122.2</v>
      </c>
      <c r="N290" s="305">
        <v>116663</v>
      </c>
      <c r="O290" s="305">
        <v>110796</v>
      </c>
      <c r="P290" s="306">
        <v>105.3</v>
      </c>
      <c r="Q290" s="81"/>
      <c r="R290" s="82"/>
      <c r="S290" s="82"/>
      <c r="T290" s="81"/>
      <c r="U290" s="82"/>
      <c r="V290" s="82"/>
      <c r="W290" s="81"/>
      <c r="X290" s="82"/>
      <c r="Y290" s="82"/>
    </row>
    <row r="291" spans="1:25" s="30" customFormat="1">
      <c r="A291" s="117" t="s">
        <v>60</v>
      </c>
      <c r="B291" s="305">
        <v>3540405</v>
      </c>
      <c r="C291" s="305">
        <v>3554716</v>
      </c>
      <c r="D291" s="306">
        <v>99.6</v>
      </c>
      <c r="E291" s="305">
        <v>3530562</v>
      </c>
      <c r="F291" s="305">
        <v>3550057</v>
      </c>
      <c r="G291" s="306">
        <v>99.5</v>
      </c>
      <c r="H291" s="305">
        <v>9843</v>
      </c>
      <c r="I291" s="305">
        <v>4659</v>
      </c>
      <c r="J291" s="306">
        <v>211.3</v>
      </c>
      <c r="K291" s="305">
        <v>323435</v>
      </c>
      <c r="L291" s="305">
        <v>321974</v>
      </c>
      <c r="M291" s="306">
        <v>100.5</v>
      </c>
      <c r="N291" s="305">
        <v>3863840</v>
      </c>
      <c r="O291" s="305">
        <v>3876690</v>
      </c>
      <c r="P291" s="306">
        <v>99.7</v>
      </c>
      <c r="Q291" s="81"/>
      <c r="R291" s="82"/>
      <c r="S291" s="82"/>
      <c r="T291" s="81"/>
      <c r="U291" s="82"/>
      <c r="V291" s="82"/>
      <c r="W291" s="81"/>
      <c r="X291" s="82"/>
      <c r="Y291" s="82"/>
    </row>
    <row r="292" spans="1:25">
      <c r="A292" s="94" t="s">
        <v>76</v>
      </c>
      <c r="B292" s="307" t="s">
        <v>133</v>
      </c>
      <c r="C292" s="305" t="s">
        <v>133</v>
      </c>
      <c r="D292" s="306" t="s">
        <v>133</v>
      </c>
      <c r="E292" s="307" t="s">
        <v>133</v>
      </c>
      <c r="F292" s="307" t="s">
        <v>133</v>
      </c>
      <c r="G292" s="306" t="s">
        <v>133</v>
      </c>
      <c r="H292" s="307" t="s">
        <v>133</v>
      </c>
      <c r="I292" s="307" t="s">
        <v>133</v>
      </c>
      <c r="J292" s="306" t="s">
        <v>133</v>
      </c>
      <c r="K292" s="305">
        <v>5498</v>
      </c>
      <c r="L292" s="305">
        <v>1531</v>
      </c>
      <c r="M292" s="306">
        <v>359.1</v>
      </c>
      <c r="N292" s="305">
        <v>5498</v>
      </c>
      <c r="O292" s="305">
        <v>1531</v>
      </c>
      <c r="P292" s="306">
        <v>359.1</v>
      </c>
      <c r="Q292" s="81"/>
      <c r="R292" s="81"/>
      <c r="S292" s="81"/>
      <c r="T292" s="81"/>
      <c r="U292" s="81"/>
      <c r="V292" s="81"/>
      <c r="W292" s="81"/>
      <c r="X292" s="82"/>
      <c r="Y292" s="82"/>
    </row>
    <row r="293" spans="1:25">
      <c r="A293" s="117" t="s">
        <v>61</v>
      </c>
      <c r="B293" s="305">
        <v>20</v>
      </c>
      <c r="C293" s="305">
        <v>20</v>
      </c>
      <c r="D293" s="306">
        <v>100</v>
      </c>
      <c r="E293" s="305">
        <v>20</v>
      </c>
      <c r="F293" s="307">
        <v>20</v>
      </c>
      <c r="G293" s="306">
        <v>100</v>
      </c>
      <c r="H293" s="307" t="s">
        <v>133</v>
      </c>
      <c r="I293" s="307" t="s">
        <v>133</v>
      </c>
      <c r="J293" s="306" t="s">
        <v>133</v>
      </c>
      <c r="K293" s="305">
        <v>6310</v>
      </c>
      <c r="L293" s="305">
        <v>7179</v>
      </c>
      <c r="M293" s="306">
        <v>87.9</v>
      </c>
      <c r="N293" s="305">
        <v>6330</v>
      </c>
      <c r="O293" s="305">
        <v>7199</v>
      </c>
      <c r="P293" s="306">
        <v>87.9</v>
      </c>
      <c r="Q293" s="81"/>
      <c r="R293" s="82"/>
      <c r="S293" s="82"/>
      <c r="T293" s="81"/>
      <c r="U293" s="81"/>
      <c r="V293" s="81"/>
      <c r="W293" s="81"/>
      <c r="X293" s="82"/>
      <c r="Y293" s="82"/>
    </row>
    <row r="294" spans="1:25">
      <c r="A294" s="118" t="s">
        <v>62</v>
      </c>
      <c r="B294" s="311">
        <v>988267</v>
      </c>
      <c r="C294" s="311">
        <v>983883</v>
      </c>
      <c r="D294" s="312">
        <v>100.4</v>
      </c>
      <c r="E294" s="311">
        <v>986936</v>
      </c>
      <c r="F294" s="311">
        <v>983883</v>
      </c>
      <c r="G294" s="312">
        <v>100.3</v>
      </c>
      <c r="H294" s="313">
        <v>1331</v>
      </c>
      <c r="I294" s="311" t="s">
        <v>133</v>
      </c>
      <c r="J294" s="312" t="s">
        <v>133</v>
      </c>
      <c r="K294" s="311">
        <v>180000</v>
      </c>
      <c r="L294" s="311">
        <v>150000</v>
      </c>
      <c r="M294" s="312">
        <v>120</v>
      </c>
      <c r="N294" s="311">
        <v>1168267</v>
      </c>
      <c r="O294" s="311">
        <v>1133883</v>
      </c>
      <c r="P294" s="312">
        <v>103</v>
      </c>
      <c r="Q294" s="81"/>
      <c r="R294" s="82"/>
      <c r="S294" s="82"/>
      <c r="T294" s="81"/>
      <c r="U294" s="82"/>
      <c r="V294" s="82"/>
      <c r="W294" s="81"/>
      <c r="X294" s="82"/>
      <c r="Y294" s="82"/>
    </row>
    <row r="295" spans="1:25" ht="13.5" customHeight="1">
      <c r="A295" s="52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</row>
    <row r="297" spans="1:25">
      <c r="A297" s="69"/>
      <c r="B297" s="61"/>
      <c r="C297" s="61"/>
      <c r="D297" s="61"/>
      <c r="E297" s="61"/>
      <c r="F297" s="245"/>
      <c r="G297" s="61"/>
      <c r="H297" s="61"/>
      <c r="I297" s="61"/>
      <c r="J297" s="61"/>
      <c r="K297" s="61"/>
      <c r="L297" s="61"/>
    </row>
    <row r="298" spans="1:25">
      <c r="A298" s="69"/>
      <c r="B298" s="61"/>
      <c r="C298" s="61"/>
      <c r="D298" s="61"/>
      <c r="E298" s="61"/>
      <c r="F298" s="69"/>
      <c r="G298" s="61"/>
      <c r="H298" s="61"/>
      <c r="I298" s="61"/>
      <c r="J298" s="61"/>
      <c r="K298" s="61"/>
      <c r="L298" s="70"/>
    </row>
  </sheetData>
  <mergeCells count="107">
    <mergeCell ref="Q86:R86"/>
    <mergeCell ref="S61:S62"/>
    <mergeCell ref="S86:S87"/>
    <mergeCell ref="J86:J87"/>
    <mergeCell ref="B84:J84"/>
    <mergeCell ref="K84:S85"/>
    <mergeCell ref="B85:J85"/>
    <mergeCell ref="B86:C86"/>
    <mergeCell ref="E86:F86"/>
    <mergeCell ref="G86:G87"/>
    <mergeCell ref="H86:I86"/>
    <mergeCell ref="K86:L86"/>
    <mergeCell ref="M86:M87"/>
    <mergeCell ref="J61:J62"/>
    <mergeCell ref="K61:L61"/>
    <mergeCell ref="M61:M62"/>
    <mergeCell ref="E61:F61"/>
    <mergeCell ref="G61:G62"/>
    <mergeCell ref="N61:O61"/>
    <mergeCell ref="P61:P62"/>
    <mergeCell ref="Q61:R61"/>
    <mergeCell ref="D86:D87"/>
    <mergeCell ref="A1:P1"/>
    <mergeCell ref="A3:P3"/>
    <mergeCell ref="A32:A34"/>
    <mergeCell ref="B32:D33"/>
    <mergeCell ref="E32:J32"/>
    <mergeCell ref="K193:M194"/>
    <mergeCell ref="N193:P194"/>
    <mergeCell ref="K32:M33"/>
    <mergeCell ref="N32:P33"/>
    <mergeCell ref="H61:I61"/>
    <mergeCell ref="H33:J33"/>
    <mergeCell ref="A30:P30"/>
    <mergeCell ref="A57:S57"/>
    <mergeCell ref="E33:G33"/>
    <mergeCell ref="N166:P167"/>
    <mergeCell ref="B166:D167"/>
    <mergeCell ref="A59:A62"/>
    <mergeCell ref="B59:J60"/>
    <mergeCell ref="K59:S59"/>
    <mergeCell ref="K60:S60"/>
    <mergeCell ref="B61:C61"/>
    <mergeCell ref="D61:D62"/>
    <mergeCell ref="A164:P164"/>
    <mergeCell ref="A137:P137"/>
    <mergeCell ref="H272:J272"/>
    <mergeCell ref="A247:A249"/>
    <mergeCell ref="B247:D248"/>
    <mergeCell ref="E248:G248"/>
    <mergeCell ref="H248:J248"/>
    <mergeCell ref="E247:J247"/>
    <mergeCell ref="A269:P269"/>
    <mergeCell ref="E272:G272"/>
    <mergeCell ref="N247:P248"/>
    <mergeCell ref="E271:J271"/>
    <mergeCell ref="K271:M272"/>
    <mergeCell ref="N271:P272"/>
    <mergeCell ref="A271:A273"/>
    <mergeCell ref="B271:D272"/>
    <mergeCell ref="K247:M248"/>
    <mergeCell ref="H140:J140"/>
    <mergeCell ref="E167:G167"/>
    <mergeCell ref="H167:J167"/>
    <mergeCell ref="A245:P245"/>
    <mergeCell ref="K166:M167"/>
    <mergeCell ref="B139:D140"/>
    <mergeCell ref="A139:A141"/>
    <mergeCell ref="A220:A222"/>
    <mergeCell ref="B220:D221"/>
    <mergeCell ref="E221:G221"/>
    <mergeCell ref="H221:J221"/>
    <mergeCell ref="A193:A195"/>
    <mergeCell ref="B193:D194"/>
    <mergeCell ref="E194:G194"/>
    <mergeCell ref="H194:J194"/>
    <mergeCell ref="E220:J220"/>
    <mergeCell ref="E193:J193"/>
    <mergeCell ref="A191:P191"/>
    <mergeCell ref="N220:P221"/>
    <mergeCell ref="E139:J139"/>
    <mergeCell ref="A218:P218"/>
    <mergeCell ref="A166:A168"/>
    <mergeCell ref="K5:M6"/>
    <mergeCell ref="N5:P6"/>
    <mergeCell ref="A2:P2"/>
    <mergeCell ref="A5:A7"/>
    <mergeCell ref="B5:D6"/>
    <mergeCell ref="E6:G6"/>
    <mergeCell ref="H6:J6"/>
    <mergeCell ref="E5:J5"/>
    <mergeCell ref="K220:M221"/>
    <mergeCell ref="K139:M140"/>
    <mergeCell ref="N139:P140"/>
    <mergeCell ref="E166:J166"/>
    <mergeCell ref="N86:O86"/>
    <mergeCell ref="P86:P87"/>
    <mergeCell ref="A84:A87"/>
    <mergeCell ref="A111:A114"/>
    <mergeCell ref="B111:J112"/>
    <mergeCell ref="B113:C113"/>
    <mergeCell ref="D113:D114"/>
    <mergeCell ref="E113:F113"/>
    <mergeCell ref="G113:G114"/>
    <mergeCell ref="H113:I113"/>
    <mergeCell ref="J113:J114"/>
    <mergeCell ref="E140:G140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4" manualBreakCount="4">
    <brk id="29" max="18" man="1"/>
    <brk id="56" max="18" man="1"/>
    <brk id="190" max="18" man="1"/>
    <brk id="217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zoomScaleNormal="100" workbookViewId="0">
      <selection sqref="A1:P1"/>
    </sheetView>
  </sheetViews>
  <sheetFormatPr defaultRowHeight="12.75"/>
  <cols>
    <col min="1" max="1" width="23.140625" style="19" customWidth="1"/>
    <col min="2" max="4" width="11.7109375" style="19" customWidth="1"/>
    <col min="5" max="5" width="11.7109375" style="23" customWidth="1"/>
    <col min="6" max="16" width="11.7109375" style="19" customWidth="1"/>
    <col min="17" max="16384" width="9.140625" style="19"/>
  </cols>
  <sheetData>
    <row r="1" spans="1:256" ht="21.75" customHeight="1">
      <c r="A1" s="429" t="s">
        <v>195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</row>
    <row r="2" spans="1:256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29"/>
      <c r="L2" s="229"/>
      <c r="M2" s="229"/>
      <c r="N2" s="229"/>
      <c r="O2" s="229"/>
      <c r="P2" s="234" t="s">
        <v>111</v>
      </c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3"/>
      <c r="BX2" s="193"/>
      <c r="BY2" s="193"/>
      <c r="BZ2" s="193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  <c r="CV2" s="193"/>
      <c r="CW2" s="193"/>
      <c r="CX2" s="193"/>
      <c r="CY2" s="193"/>
      <c r="CZ2" s="193"/>
      <c r="DA2" s="193"/>
      <c r="DB2" s="193"/>
      <c r="DC2" s="193"/>
      <c r="DD2" s="193"/>
      <c r="DE2" s="193"/>
      <c r="DF2" s="193"/>
      <c r="DG2" s="193"/>
      <c r="DH2" s="193"/>
      <c r="DI2" s="193"/>
      <c r="DJ2" s="193"/>
      <c r="DK2" s="193"/>
      <c r="DL2" s="193"/>
      <c r="DM2" s="193"/>
      <c r="DN2" s="193"/>
      <c r="DO2" s="193"/>
      <c r="DP2" s="193"/>
      <c r="DQ2" s="193"/>
      <c r="DR2" s="193"/>
      <c r="DS2" s="193"/>
      <c r="DT2" s="193"/>
      <c r="DU2" s="193"/>
      <c r="DV2" s="193"/>
      <c r="DW2" s="193"/>
      <c r="DX2" s="193"/>
      <c r="DY2" s="193"/>
      <c r="DZ2" s="193"/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T2" s="193"/>
      <c r="EU2" s="193"/>
      <c r="EV2" s="193"/>
      <c r="EW2" s="193"/>
      <c r="EX2" s="193"/>
      <c r="EY2" s="193"/>
      <c r="EZ2" s="193"/>
      <c r="FA2" s="193"/>
      <c r="FB2" s="193"/>
      <c r="FC2" s="193"/>
      <c r="FD2" s="193"/>
      <c r="FE2" s="193"/>
      <c r="FF2" s="193"/>
      <c r="FG2" s="193"/>
      <c r="FH2" s="193"/>
      <c r="FI2" s="193"/>
      <c r="FJ2" s="193"/>
      <c r="FK2" s="193"/>
      <c r="FL2" s="193"/>
      <c r="FM2" s="193"/>
      <c r="FN2" s="193"/>
      <c r="FO2" s="193"/>
      <c r="FP2" s="193"/>
      <c r="FQ2" s="193"/>
      <c r="FR2" s="193"/>
      <c r="FS2" s="193"/>
      <c r="FT2" s="193"/>
      <c r="FU2" s="193"/>
      <c r="FV2" s="193"/>
      <c r="FW2" s="193"/>
      <c r="FX2" s="193"/>
      <c r="FY2" s="193"/>
      <c r="FZ2" s="193"/>
      <c r="GA2" s="193"/>
      <c r="GB2" s="193"/>
      <c r="GC2" s="193"/>
      <c r="GD2" s="193"/>
      <c r="GE2" s="193"/>
      <c r="GF2" s="193"/>
      <c r="GG2" s="193"/>
      <c r="GH2" s="193"/>
      <c r="GI2" s="193"/>
      <c r="GJ2" s="193"/>
      <c r="GK2" s="193"/>
      <c r="GL2" s="193"/>
      <c r="GM2" s="193"/>
      <c r="GN2" s="193"/>
      <c r="GO2" s="193"/>
      <c r="GP2" s="193"/>
      <c r="GQ2" s="193"/>
      <c r="GR2" s="193"/>
      <c r="GS2" s="193"/>
      <c r="GT2" s="193"/>
      <c r="GU2" s="193"/>
      <c r="GV2" s="193"/>
      <c r="GW2" s="193"/>
      <c r="GX2" s="193"/>
      <c r="GY2" s="193"/>
      <c r="GZ2" s="193"/>
      <c r="HA2" s="193"/>
      <c r="HB2" s="193"/>
      <c r="HC2" s="193"/>
      <c r="HD2" s="193"/>
      <c r="HE2" s="193"/>
      <c r="HF2" s="193"/>
      <c r="HG2" s="193"/>
      <c r="HH2" s="193"/>
      <c r="HI2" s="193"/>
      <c r="HJ2" s="193"/>
      <c r="HK2" s="193"/>
      <c r="HL2" s="193"/>
      <c r="HM2" s="193"/>
      <c r="HN2" s="193"/>
      <c r="HO2" s="193"/>
      <c r="HP2" s="193"/>
      <c r="HQ2" s="193"/>
      <c r="HR2" s="193"/>
      <c r="HS2" s="193"/>
      <c r="HT2" s="193"/>
      <c r="HU2" s="193"/>
      <c r="HV2" s="193"/>
      <c r="HW2" s="193"/>
      <c r="HX2" s="193"/>
      <c r="HY2" s="193"/>
      <c r="HZ2" s="193"/>
      <c r="IA2" s="193"/>
      <c r="IB2" s="193"/>
      <c r="IC2" s="193"/>
      <c r="ID2" s="193"/>
      <c r="IE2" s="193"/>
      <c r="IF2" s="193"/>
      <c r="IG2" s="193"/>
      <c r="IH2" s="193"/>
      <c r="II2" s="193"/>
      <c r="IJ2" s="193"/>
      <c r="IK2" s="193"/>
      <c r="IL2" s="193"/>
      <c r="IM2" s="193"/>
      <c r="IN2" s="193"/>
      <c r="IO2" s="193"/>
      <c r="IP2" s="193"/>
      <c r="IQ2" s="193"/>
      <c r="IR2" s="193"/>
      <c r="IS2" s="193"/>
      <c r="IT2" s="193"/>
      <c r="IU2" s="193"/>
      <c r="IV2" s="193"/>
    </row>
    <row r="3" spans="1:256">
      <c r="A3" s="430"/>
      <c r="B3" s="431" t="s">
        <v>112</v>
      </c>
      <c r="C3" s="432"/>
      <c r="D3" s="433"/>
      <c r="E3" s="437" t="s">
        <v>80</v>
      </c>
      <c r="F3" s="438"/>
      <c r="G3" s="438"/>
      <c r="H3" s="438"/>
      <c r="I3" s="438"/>
      <c r="J3" s="430"/>
      <c r="K3" s="431" t="s">
        <v>119</v>
      </c>
      <c r="L3" s="432"/>
      <c r="M3" s="433"/>
      <c r="N3" s="431" t="s">
        <v>113</v>
      </c>
      <c r="O3" s="432"/>
      <c r="P3" s="432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  <c r="FK3" s="193"/>
      <c r="FL3" s="193"/>
      <c r="FM3" s="193"/>
      <c r="FN3" s="193"/>
      <c r="FO3" s="193"/>
      <c r="FP3" s="193"/>
      <c r="FQ3" s="193"/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3"/>
      <c r="GC3" s="193"/>
      <c r="GD3" s="193"/>
      <c r="GE3" s="193"/>
      <c r="GF3" s="193"/>
      <c r="GG3" s="193"/>
      <c r="GH3" s="193"/>
      <c r="GI3" s="193"/>
      <c r="GJ3" s="193"/>
      <c r="GK3" s="193"/>
      <c r="GL3" s="193"/>
      <c r="GM3" s="193"/>
      <c r="GN3" s="193"/>
      <c r="GO3" s="193"/>
      <c r="GP3" s="193"/>
      <c r="GQ3" s="193"/>
      <c r="GR3" s="193"/>
      <c r="GS3" s="193"/>
      <c r="GT3" s="193"/>
      <c r="GU3" s="193"/>
      <c r="GV3" s="193"/>
      <c r="GW3" s="193"/>
      <c r="GX3" s="193"/>
      <c r="GY3" s="193"/>
      <c r="GZ3" s="193"/>
      <c r="HA3" s="193"/>
      <c r="HB3" s="193"/>
      <c r="HC3" s="193"/>
      <c r="HD3" s="193"/>
      <c r="HE3" s="193"/>
      <c r="HF3" s="193"/>
      <c r="HG3" s="193"/>
      <c r="HH3" s="193"/>
      <c r="HI3" s="193"/>
      <c r="HJ3" s="193"/>
      <c r="HK3" s="193"/>
      <c r="HL3" s="193"/>
      <c r="HM3" s="193"/>
      <c r="HN3" s="193"/>
      <c r="HO3" s="193"/>
      <c r="HP3" s="193"/>
      <c r="HQ3" s="193"/>
      <c r="HR3" s="193"/>
      <c r="HS3" s="193"/>
      <c r="HT3" s="193"/>
      <c r="HU3" s="193"/>
      <c r="HV3" s="193"/>
      <c r="HW3" s="193"/>
      <c r="HX3" s="193"/>
      <c r="HY3" s="193"/>
      <c r="HZ3" s="193"/>
      <c r="IA3" s="193"/>
      <c r="IB3" s="193"/>
      <c r="IC3" s="193"/>
      <c r="ID3" s="193"/>
      <c r="IE3" s="193"/>
      <c r="IF3" s="193"/>
      <c r="IG3" s="193"/>
      <c r="IH3" s="193"/>
      <c r="II3" s="193"/>
      <c r="IJ3" s="193"/>
      <c r="IK3" s="193"/>
      <c r="IL3" s="193"/>
      <c r="IM3" s="193"/>
      <c r="IN3" s="193"/>
      <c r="IO3" s="193"/>
      <c r="IP3" s="193"/>
      <c r="IQ3" s="193"/>
      <c r="IR3" s="193"/>
      <c r="IS3" s="193"/>
      <c r="IT3" s="193"/>
      <c r="IU3" s="193"/>
      <c r="IV3" s="193"/>
    </row>
    <row r="4" spans="1:256" ht="22.5" customHeight="1">
      <c r="A4" s="430"/>
      <c r="B4" s="434"/>
      <c r="C4" s="435"/>
      <c r="D4" s="436"/>
      <c r="E4" s="437" t="s">
        <v>78</v>
      </c>
      <c r="F4" s="438"/>
      <c r="G4" s="430"/>
      <c r="H4" s="437" t="s">
        <v>79</v>
      </c>
      <c r="I4" s="438"/>
      <c r="J4" s="430"/>
      <c r="K4" s="434"/>
      <c r="L4" s="435"/>
      <c r="M4" s="436"/>
      <c r="N4" s="434"/>
      <c r="O4" s="435"/>
      <c r="P4" s="435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  <c r="IT4" s="193"/>
      <c r="IU4" s="193"/>
      <c r="IV4" s="193"/>
    </row>
    <row r="5" spans="1:256" ht="41.25" customHeight="1">
      <c r="A5" s="430"/>
      <c r="B5" s="88" t="s">
        <v>128</v>
      </c>
      <c r="C5" s="88" t="s">
        <v>120</v>
      </c>
      <c r="D5" s="88" t="s">
        <v>130</v>
      </c>
      <c r="E5" s="88" t="s">
        <v>128</v>
      </c>
      <c r="F5" s="88" t="s">
        <v>120</v>
      </c>
      <c r="G5" s="88" t="s">
        <v>130</v>
      </c>
      <c r="H5" s="88" t="s">
        <v>128</v>
      </c>
      <c r="I5" s="88" t="s">
        <v>120</v>
      </c>
      <c r="J5" s="88" t="s">
        <v>130</v>
      </c>
      <c r="K5" s="88" t="s">
        <v>128</v>
      </c>
      <c r="L5" s="88" t="s">
        <v>120</v>
      </c>
      <c r="M5" s="88" t="s">
        <v>130</v>
      </c>
      <c r="N5" s="88" t="s">
        <v>128</v>
      </c>
      <c r="O5" s="88" t="s">
        <v>120</v>
      </c>
      <c r="P5" s="89" t="s">
        <v>130</v>
      </c>
      <c r="Q5" s="229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  <c r="IT5" s="193"/>
      <c r="IU5" s="193"/>
      <c r="IV5" s="193"/>
    </row>
    <row r="6" spans="1:256">
      <c r="A6" s="116" t="s">
        <v>46</v>
      </c>
      <c r="B6" s="322">
        <v>1510</v>
      </c>
      <c r="C6" s="322">
        <v>1462</v>
      </c>
      <c r="D6" s="335">
        <v>103.28317373461013</v>
      </c>
      <c r="E6" s="322">
        <v>3413</v>
      </c>
      <c r="F6" s="322">
        <v>3176</v>
      </c>
      <c r="G6" s="335">
        <v>107.46221662468513</v>
      </c>
      <c r="H6" s="322">
        <v>910</v>
      </c>
      <c r="I6" s="322">
        <v>909</v>
      </c>
      <c r="J6" s="335">
        <v>100.1100110011001</v>
      </c>
      <c r="K6" s="322">
        <v>1160</v>
      </c>
      <c r="L6" s="322">
        <v>1167</v>
      </c>
      <c r="M6" s="335">
        <v>99.400171379605823</v>
      </c>
      <c r="N6" s="322">
        <v>1280</v>
      </c>
      <c r="O6" s="322">
        <v>1267</v>
      </c>
      <c r="P6" s="335">
        <v>101.02604577742699</v>
      </c>
      <c r="Q6" s="193"/>
      <c r="R6" s="235"/>
      <c r="S6" s="235"/>
      <c r="T6" s="235"/>
      <c r="U6" s="235"/>
      <c r="V6" s="235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  <c r="IT6" s="193"/>
      <c r="IU6" s="193"/>
      <c r="IV6" s="193"/>
    </row>
    <row r="7" spans="1:256">
      <c r="A7" s="93" t="s">
        <v>73</v>
      </c>
      <c r="B7" s="310">
        <v>976</v>
      </c>
      <c r="C7" s="310">
        <v>971</v>
      </c>
      <c r="D7" s="285">
        <v>100.51493305870235</v>
      </c>
      <c r="E7" s="310">
        <v>2262</v>
      </c>
      <c r="F7" s="310">
        <v>2179</v>
      </c>
      <c r="G7" s="285">
        <v>103.80908673703534</v>
      </c>
      <c r="H7" s="310">
        <v>925</v>
      </c>
      <c r="I7" s="310">
        <v>928</v>
      </c>
      <c r="J7" s="285">
        <v>99.676724137931046</v>
      </c>
      <c r="K7" s="310">
        <v>1150</v>
      </c>
      <c r="L7" s="310">
        <v>1153</v>
      </c>
      <c r="M7" s="285">
        <v>99.739809193408504</v>
      </c>
      <c r="N7" s="310">
        <v>1054</v>
      </c>
      <c r="O7" s="310">
        <v>1054</v>
      </c>
      <c r="P7" s="285">
        <v>100.00000000000001</v>
      </c>
      <c r="Q7" s="193"/>
      <c r="R7" s="235"/>
      <c r="S7" s="235"/>
      <c r="T7" s="235"/>
      <c r="U7" s="235"/>
      <c r="V7" s="235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3"/>
      <c r="DH7" s="193"/>
      <c r="DI7" s="193"/>
      <c r="DJ7" s="193"/>
      <c r="DK7" s="193"/>
      <c r="DL7" s="193"/>
      <c r="DM7" s="193"/>
      <c r="DN7" s="193"/>
      <c r="DO7" s="193"/>
      <c r="DP7" s="193"/>
      <c r="DQ7" s="193"/>
      <c r="DR7" s="193"/>
      <c r="DS7" s="193"/>
      <c r="DT7" s="193"/>
      <c r="DU7" s="193"/>
      <c r="DV7" s="193"/>
      <c r="DW7" s="193"/>
      <c r="DX7" s="193"/>
      <c r="DY7" s="193"/>
      <c r="DZ7" s="193"/>
      <c r="EA7" s="193"/>
      <c r="EB7" s="193"/>
      <c r="EC7" s="193"/>
      <c r="ED7" s="193"/>
      <c r="EE7" s="193"/>
      <c r="EF7" s="193"/>
      <c r="EG7" s="193"/>
      <c r="EH7" s="193"/>
      <c r="EI7" s="193"/>
      <c r="EJ7" s="193"/>
      <c r="EK7" s="193"/>
      <c r="EL7" s="193"/>
      <c r="EM7" s="193"/>
      <c r="EN7" s="193"/>
      <c r="EO7" s="193"/>
      <c r="EP7" s="193"/>
      <c r="EQ7" s="193"/>
      <c r="ER7" s="193"/>
      <c r="ES7" s="193"/>
      <c r="ET7" s="193"/>
      <c r="EU7" s="193"/>
      <c r="EV7" s="193"/>
      <c r="EW7" s="193"/>
      <c r="EX7" s="193"/>
      <c r="EY7" s="193"/>
      <c r="EZ7" s="193"/>
      <c r="FA7" s="193"/>
      <c r="FB7" s="193"/>
      <c r="FC7" s="193"/>
      <c r="FD7" s="193"/>
      <c r="FE7" s="193"/>
      <c r="FF7" s="193"/>
      <c r="FG7" s="193"/>
      <c r="FH7" s="193"/>
      <c r="FI7" s="193"/>
      <c r="FJ7" s="193"/>
      <c r="FK7" s="193"/>
      <c r="FL7" s="193"/>
      <c r="FM7" s="193"/>
      <c r="FN7" s="193"/>
      <c r="FO7" s="193"/>
      <c r="FP7" s="193"/>
      <c r="FQ7" s="193"/>
      <c r="FR7" s="193"/>
      <c r="FS7" s="193"/>
      <c r="FT7" s="193"/>
      <c r="FU7" s="193"/>
      <c r="FV7" s="193"/>
      <c r="FW7" s="193"/>
      <c r="FX7" s="193"/>
      <c r="FY7" s="193"/>
      <c r="FZ7" s="193"/>
      <c r="GA7" s="193"/>
      <c r="GB7" s="193"/>
      <c r="GC7" s="193"/>
      <c r="GD7" s="193"/>
      <c r="GE7" s="193"/>
      <c r="GF7" s="193"/>
      <c r="GG7" s="193"/>
      <c r="GH7" s="193"/>
      <c r="GI7" s="193"/>
      <c r="GJ7" s="193"/>
      <c r="GK7" s="193"/>
      <c r="GL7" s="193"/>
      <c r="GM7" s="193"/>
      <c r="GN7" s="193"/>
      <c r="GO7" s="193"/>
      <c r="GP7" s="193"/>
      <c r="GQ7" s="193"/>
      <c r="GR7" s="193"/>
      <c r="GS7" s="193"/>
      <c r="GT7" s="193"/>
      <c r="GU7" s="193"/>
      <c r="GV7" s="193"/>
      <c r="GW7" s="193"/>
      <c r="GX7" s="193"/>
      <c r="GY7" s="193"/>
      <c r="GZ7" s="193"/>
      <c r="HA7" s="193"/>
      <c r="HB7" s="193"/>
      <c r="HC7" s="193"/>
      <c r="HD7" s="193"/>
      <c r="HE7" s="193"/>
      <c r="HF7" s="193"/>
      <c r="HG7" s="193"/>
      <c r="HH7" s="193"/>
      <c r="HI7" s="193"/>
      <c r="HJ7" s="193"/>
      <c r="HK7" s="193"/>
      <c r="HL7" s="193"/>
      <c r="HM7" s="193"/>
      <c r="HN7" s="193"/>
      <c r="HO7" s="193"/>
      <c r="HP7" s="193"/>
      <c r="HQ7" s="193"/>
      <c r="HR7" s="193"/>
      <c r="HS7" s="193"/>
      <c r="HT7" s="193"/>
      <c r="HU7" s="193"/>
      <c r="HV7" s="193"/>
      <c r="HW7" s="193"/>
      <c r="HX7" s="193"/>
      <c r="HY7" s="193"/>
      <c r="HZ7" s="193"/>
      <c r="IA7" s="193"/>
      <c r="IB7" s="193"/>
      <c r="IC7" s="193"/>
      <c r="ID7" s="193"/>
      <c r="IE7" s="193"/>
      <c r="IF7" s="193"/>
      <c r="IG7" s="193"/>
      <c r="IH7" s="193"/>
      <c r="II7" s="193"/>
      <c r="IJ7" s="193"/>
      <c r="IK7" s="193"/>
      <c r="IL7" s="193"/>
      <c r="IM7" s="193"/>
      <c r="IN7" s="193"/>
      <c r="IO7" s="193"/>
      <c r="IP7" s="193"/>
      <c r="IQ7" s="193"/>
      <c r="IR7" s="193"/>
      <c r="IS7" s="193"/>
      <c r="IT7" s="193"/>
      <c r="IU7" s="193"/>
      <c r="IV7" s="193"/>
    </row>
    <row r="8" spans="1:256">
      <c r="A8" s="117" t="s">
        <v>47</v>
      </c>
      <c r="B8" s="310">
        <v>3881</v>
      </c>
      <c r="C8" s="310">
        <v>3291</v>
      </c>
      <c r="D8" s="285">
        <v>117.92768155575814</v>
      </c>
      <c r="E8" s="310">
        <v>4907</v>
      </c>
      <c r="F8" s="310">
        <v>4086</v>
      </c>
      <c r="G8" s="285">
        <v>120.09300048947627</v>
      </c>
      <c r="H8" s="310">
        <v>1576</v>
      </c>
      <c r="I8" s="310">
        <v>1569</v>
      </c>
      <c r="J8" s="285">
        <v>100.44614404079032</v>
      </c>
      <c r="K8" s="310">
        <v>1481</v>
      </c>
      <c r="L8" s="310">
        <v>1479</v>
      </c>
      <c r="M8" s="285">
        <v>100.13522650439486</v>
      </c>
      <c r="N8" s="310">
        <v>2069</v>
      </c>
      <c r="O8" s="310">
        <v>1906</v>
      </c>
      <c r="P8" s="285">
        <v>108.55194123819518</v>
      </c>
      <c r="Q8" s="193"/>
      <c r="R8" s="235"/>
      <c r="S8" s="235"/>
      <c r="T8" s="235"/>
      <c r="U8" s="235"/>
      <c r="V8" s="235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  <c r="EX8" s="193"/>
      <c r="EY8" s="193"/>
      <c r="EZ8" s="193"/>
      <c r="FA8" s="193"/>
      <c r="FB8" s="193"/>
      <c r="FC8" s="193"/>
      <c r="FD8" s="193"/>
      <c r="FE8" s="193"/>
      <c r="FF8" s="193"/>
      <c r="FG8" s="193"/>
      <c r="FH8" s="193"/>
      <c r="FI8" s="193"/>
      <c r="FJ8" s="193"/>
      <c r="FK8" s="193"/>
      <c r="FL8" s="193"/>
      <c r="FM8" s="193"/>
      <c r="FN8" s="193"/>
      <c r="FO8" s="193"/>
      <c r="FP8" s="193"/>
      <c r="FQ8" s="193"/>
      <c r="FR8" s="193"/>
      <c r="FS8" s="193"/>
      <c r="FT8" s="193"/>
      <c r="FU8" s="193"/>
      <c r="FV8" s="193"/>
      <c r="FW8" s="193"/>
      <c r="FX8" s="193"/>
      <c r="FY8" s="193"/>
      <c r="FZ8" s="193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3"/>
      <c r="GM8" s="193"/>
      <c r="GN8" s="193"/>
      <c r="GO8" s="193"/>
      <c r="GP8" s="193"/>
      <c r="GQ8" s="193"/>
      <c r="GR8" s="193"/>
      <c r="GS8" s="193"/>
      <c r="GT8" s="193"/>
      <c r="GU8" s="193"/>
      <c r="GV8" s="193"/>
      <c r="GW8" s="193"/>
      <c r="GX8" s="193"/>
      <c r="GY8" s="193"/>
      <c r="GZ8" s="193"/>
      <c r="HA8" s="193"/>
      <c r="HB8" s="193"/>
      <c r="HC8" s="193"/>
      <c r="HD8" s="193"/>
      <c r="HE8" s="193"/>
      <c r="HF8" s="193"/>
      <c r="HG8" s="193"/>
      <c r="HH8" s="193"/>
      <c r="HI8" s="193"/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3"/>
      <c r="HU8" s="193"/>
      <c r="HV8" s="193"/>
      <c r="HW8" s="193"/>
      <c r="HX8" s="193"/>
      <c r="HY8" s="193"/>
      <c r="HZ8" s="193"/>
      <c r="IA8" s="193"/>
      <c r="IB8" s="193"/>
      <c r="IC8" s="193"/>
      <c r="ID8" s="193"/>
      <c r="IE8" s="193"/>
      <c r="IF8" s="193"/>
      <c r="IG8" s="193"/>
      <c r="IH8" s="193"/>
      <c r="II8" s="193"/>
      <c r="IJ8" s="193"/>
      <c r="IK8" s="193"/>
      <c r="IL8" s="193"/>
      <c r="IM8" s="193"/>
      <c r="IN8" s="193"/>
      <c r="IO8" s="193"/>
      <c r="IP8" s="193"/>
      <c r="IQ8" s="193"/>
      <c r="IR8" s="193"/>
      <c r="IS8" s="193"/>
      <c r="IT8" s="193"/>
      <c r="IU8" s="193"/>
      <c r="IV8" s="193"/>
    </row>
    <row r="9" spans="1:256">
      <c r="A9" s="117" t="s">
        <v>48</v>
      </c>
      <c r="B9" s="310">
        <v>811</v>
      </c>
      <c r="C9" s="310">
        <v>793</v>
      </c>
      <c r="D9" s="285">
        <v>102.26986128625474</v>
      </c>
      <c r="E9" s="310">
        <v>4032</v>
      </c>
      <c r="F9" s="310">
        <v>3851</v>
      </c>
      <c r="G9" s="285">
        <v>104.70007790184368</v>
      </c>
      <c r="H9" s="310">
        <v>480</v>
      </c>
      <c r="I9" s="310">
        <v>478</v>
      </c>
      <c r="J9" s="285">
        <v>100.418410041841</v>
      </c>
      <c r="K9" s="310">
        <v>1115</v>
      </c>
      <c r="L9" s="310">
        <v>1114</v>
      </c>
      <c r="M9" s="285">
        <v>100.08976660682225</v>
      </c>
      <c r="N9" s="310">
        <v>1006</v>
      </c>
      <c r="O9" s="310">
        <v>1001</v>
      </c>
      <c r="P9" s="285">
        <v>100.4995004995005</v>
      </c>
      <c r="Q9" s="193"/>
      <c r="R9" s="235"/>
      <c r="S9" s="235"/>
      <c r="T9" s="235"/>
      <c r="U9" s="235"/>
      <c r="V9" s="235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  <c r="CV9" s="193"/>
      <c r="CW9" s="193"/>
      <c r="CX9" s="193"/>
      <c r="CY9" s="193"/>
      <c r="CZ9" s="193"/>
      <c r="DA9" s="193"/>
      <c r="DB9" s="193"/>
      <c r="DC9" s="193"/>
      <c r="DD9" s="193"/>
      <c r="DE9" s="193"/>
      <c r="DF9" s="193"/>
      <c r="DG9" s="193"/>
      <c r="DH9" s="193"/>
      <c r="DI9" s="193"/>
      <c r="DJ9" s="193"/>
      <c r="DK9" s="193"/>
      <c r="DL9" s="193"/>
      <c r="DM9" s="193"/>
      <c r="DN9" s="193"/>
      <c r="DO9" s="193"/>
      <c r="DP9" s="193"/>
      <c r="DQ9" s="193"/>
      <c r="DR9" s="193"/>
      <c r="DS9" s="193"/>
      <c r="DT9" s="193"/>
      <c r="DU9" s="193"/>
      <c r="DV9" s="193"/>
      <c r="DW9" s="193"/>
      <c r="DX9" s="193"/>
      <c r="DY9" s="193"/>
      <c r="DZ9" s="193"/>
      <c r="EA9" s="193"/>
      <c r="EB9" s="193"/>
      <c r="EC9" s="193"/>
      <c r="ED9" s="193"/>
      <c r="EE9" s="193"/>
      <c r="EF9" s="193"/>
      <c r="EG9" s="193"/>
      <c r="EH9" s="193"/>
      <c r="EI9" s="193"/>
      <c r="EJ9" s="193"/>
      <c r="EK9" s="193"/>
      <c r="EL9" s="193"/>
      <c r="EM9" s="193"/>
      <c r="EN9" s="193"/>
      <c r="EO9" s="193"/>
      <c r="EP9" s="193"/>
      <c r="EQ9" s="193"/>
      <c r="ER9" s="193"/>
      <c r="ES9" s="193"/>
      <c r="ET9" s="193"/>
      <c r="EU9" s="193"/>
      <c r="EV9" s="193"/>
      <c r="EW9" s="193"/>
      <c r="EX9" s="193"/>
      <c r="EY9" s="193"/>
      <c r="EZ9" s="193"/>
      <c r="FA9" s="193"/>
      <c r="FB9" s="193"/>
      <c r="FC9" s="193"/>
      <c r="FD9" s="193"/>
      <c r="FE9" s="193"/>
      <c r="FF9" s="193"/>
      <c r="FG9" s="193"/>
      <c r="FH9" s="193"/>
      <c r="FI9" s="193"/>
      <c r="FJ9" s="193"/>
      <c r="FK9" s="193"/>
      <c r="FL9" s="193"/>
      <c r="FM9" s="193"/>
      <c r="FN9" s="193"/>
      <c r="FO9" s="193"/>
      <c r="FP9" s="193"/>
      <c r="FQ9" s="193"/>
      <c r="FR9" s="193"/>
      <c r="FS9" s="193"/>
      <c r="FT9" s="193"/>
      <c r="FU9" s="193"/>
      <c r="FV9" s="193"/>
      <c r="FW9" s="193"/>
      <c r="FX9" s="193"/>
      <c r="FY9" s="193"/>
      <c r="FZ9" s="193"/>
      <c r="GA9" s="193"/>
      <c r="GB9" s="193"/>
      <c r="GC9" s="193"/>
      <c r="GD9" s="193"/>
      <c r="GE9" s="193"/>
      <c r="GF9" s="193"/>
      <c r="GG9" s="193"/>
      <c r="GH9" s="193"/>
      <c r="GI9" s="193"/>
      <c r="GJ9" s="193"/>
      <c r="GK9" s="193"/>
      <c r="GL9" s="193"/>
      <c r="GM9" s="193"/>
      <c r="GN9" s="193"/>
      <c r="GO9" s="193"/>
      <c r="GP9" s="193"/>
      <c r="GQ9" s="193"/>
      <c r="GR9" s="193"/>
      <c r="GS9" s="193"/>
      <c r="GT9" s="193"/>
      <c r="GU9" s="193"/>
      <c r="GV9" s="193"/>
      <c r="GW9" s="193"/>
      <c r="GX9" s="193"/>
      <c r="GY9" s="193"/>
      <c r="GZ9" s="193"/>
      <c r="HA9" s="193"/>
      <c r="HB9" s="193"/>
      <c r="HC9" s="193"/>
      <c r="HD9" s="193"/>
      <c r="HE9" s="193"/>
      <c r="HF9" s="193"/>
      <c r="HG9" s="193"/>
      <c r="HH9" s="193"/>
      <c r="HI9" s="193"/>
      <c r="HJ9" s="193"/>
      <c r="HK9" s="193"/>
      <c r="HL9" s="193"/>
      <c r="HM9" s="193"/>
      <c r="HN9" s="193"/>
      <c r="HO9" s="193"/>
      <c r="HP9" s="193"/>
      <c r="HQ9" s="193"/>
      <c r="HR9" s="193"/>
      <c r="HS9" s="193"/>
      <c r="HT9" s="193"/>
      <c r="HU9" s="193"/>
      <c r="HV9" s="193"/>
      <c r="HW9" s="193"/>
      <c r="HX9" s="193"/>
      <c r="HY9" s="193"/>
      <c r="HZ9" s="193"/>
      <c r="IA9" s="193"/>
      <c r="IB9" s="193"/>
      <c r="IC9" s="193"/>
      <c r="ID9" s="193"/>
      <c r="IE9" s="193"/>
      <c r="IF9" s="193"/>
      <c r="IG9" s="193"/>
      <c r="IH9" s="193"/>
      <c r="II9" s="193"/>
      <c r="IJ9" s="193"/>
      <c r="IK9" s="193"/>
      <c r="IL9" s="193"/>
      <c r="IM9" s="193"/>
      <c r="IN9" s="193"/>
      <c r="IO9" s="193"/>
      <c r="IP9" s="193"/>
      <c r="IQ9" s="193"/>
      <c r="IR9" s="193"/>
      <c r="IS9" s="193"/>
      <c r="IT9" s="193"/>
      <c r="IU9" s="193"/>
      <c r="IV9" s="193"/>
    </row>
    <row r="10" spans="1:256">
      <c r="A10" s="117" t="s">
        <v>49</v>
      </c>
      <c r="B10" s="310">
        <v>1773</v>
      </c>
      <c r="C10" s="310">
        <v>1833</v>
      </c>
      <c r="D10" s="285">
        <v>96.726677577741413</v>
      </c>
      <c r="E10" s="310">
        <v>3076</v>
      </c>
      <c r="F10" s="310">
        <v>3313</v>
      </c>
      <c r="G10" s="285">
        <v>92.846362813160269</v>
      </c>
      <c r="H10" s="310">
        <v>1281</v>
      </c>
      <c r="I10" s="310">
        <v>1263</v>
      </c>
      <c r="J10" s="285">
        <v>101.4251781472684</v>
      </c>
      <c r="K10" s="310">
        <v>1348</v>
      </c>
      <c r="L10" s="310">
        <v>1340</v>
      </c>
      <c r="M10" s="285">
        <v>100.59701492537313</v>
      </c>
      <c r="N10" s="310">
        <v>1494</v>
      </c>
      <c r="O10" s="310">
        <v>1502</v>
      </c>
      <c r="P10" s="285">
        <v>99.46737683089215</v>
      </c>
      <c r="Q10" s="193"/>
      <c r="R10" s="235"/>
      <c r="S10" s="235"/>
      <c r="T10" s="235"/>
      <c r="U10" s="235"/>
      <c r="V10" s="235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  <c r="IA10" s="193"/>
      <c r="IB10" s="193"/>
      <c r="IC10" s="193"/>
      <c r="ID10" s="193"/>
      <c r="IE10" s="193"/>
      <c r="IF10" s="193"/>
      <c r="IG10" s="193"/>
      <c r="IH10" s="193"/>
      <c r="II10" s="193"/>
      <c r="IJ10" s="193"/>
      <c r="IK10" s="193"/>
      <c r="IL10" s="193"/>
      <c r="IM10" s="193"/>
      <c r="IN10" s="193"/>
      <c r="IO10" s="193"/>
      <c r="IP10" s="193"/>
      <c r="IQ10" s="193"/>
      <c r="IR10" s="193"/>
      <c r="IS10" s="193"/>
      <c r="IT10" s="193"/>
      <c r="IU10" s="193"/>
      <c r="IV10" s="193"/>
    </row>
    <row r="11" spans="1:256">
      <c r="A11" s="117" t="s">
        <v>50</v>
      </c>
      <c r="B11" s="310">
        <v>352</v>
      </c>
      <c r="C11" s="310">
        <v>421</v>
      </c>
      <c r="D11" s="285">
        <v>83.610451306413296</v>
      </c>
      <c r="E11" s="310">
        <v>1150</v>
      </c>
      <c r="F11" s="310">
        <v>2186</v>
      </c>
      <c r="G11" s="285">
        <v>52.607502287282706</v>
      </c>
      <c r="H11" s="310">
        <v>297</v>
      </c>
      <c r="I11" s="310">
        <v>293</v>
      </c>
      <c r="J11" s="285">
        <v>101.36518771331058</v>
      </c>
      <c r="K11" s="310">
        <v>479</v>
      </c>
      <c r="L11" s="310">
        <v>567</v>
      </c>
      <c r="M11" s="285">
        <v>84.479717813051153</v>
      </c>
      <c r="N11" s="310">
        <v>442</v>
      </c>
      <c r="O11" s="310">
        <v>522</v>
      </c>
      <c r="P11" s="285">
        <v>84.674329501915707</v>
      </c>
      <c r="Q11" s="193"/>
      <c r="R11" s="235"/>
      <c r="S11" s="235"/>
      <c r="T11" s="235"/>
      <c r="U11" s="235"/>
      <c r="V11" s="235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  <c r="CV11" s="193"/>
      <c r="CW11" s="193"/>
      <c r="CX11" s="193"/>
      <c r="CY11" s="193"/>
      <c r="CZ11" s="193"/>
      <c r="DA11" s="193"/>
      <c r="DB11" s="193"/>
      <c r="DC11" s="193"/>
      <c r="DD11" s="193"/>
      <c r="DE11" s="193"/>
      <c r="DF11" s="193"/>
      <c r="DG11" s="193"/>
      <c r="DH11" s="193"/>
      <c r="DI11" s="193"/>
      <c r="DJ11" s="193"/>
      <c r="DK11" s="193"/>
      <c r="DL11" s="193"/>
      <c r="DM11" s="193"/>
      <c r="DN11" s="193"/>
      <c r="DO11" s="193"/>
      <c r="DP11" s="193"/>
      <c r="DQ11" s="193"/>
      <c r="DR11" s="193"/>
      <c r="DS11" s="193"/>
      <c r="DT11" s="193"/>
      <c r="DU11" s="193"/>
      <c r="DV11" s="193"/>
      <c r="DW11" s="193"/>
      <c r="DX11" s="193"/>
      <c r="DY11" s="193"/>
      <c r="DZ11" s="193"/>
      <c r="EA11" s="193"/>
      <c r="EB11" s="193"/>
      <c r="EC11" s="193"/>
      <c r="ED11" s="193"/>
      <c r="EE11" s="193"/>
      <c r="EF11" s="193"/>
      <c r="EG11" s="193"/>
      <c r="EH11" s="193"/>
      <c r="EI11" s="193"/>
      <c r="EJ11" s="193"/>
      <c r="EK11" s="193"/>
      <c r="EL11" s="193"/>
      <c r="EM11" s="193"/>
      <c r="EN11" s="193"/>
      <c r="EO11" s="193"/>
      <c r="EP11" s="193"/>
      <c r="EQ11" s="193"/>
      <c r="ER11" s="193"/>
      <c r="ES11" s="193"/>
      <c r="ET11" s="193"/>
      <c r="EU11" s="193"/>
      <c r="EV11" s="193"/>
      <c r="EW11" s="193"/>
      <c r="EX11" s="193"/>
      <c r="EY11" s="193"/>
      <c r="EZ11" s="193"/>
      <c r="FA11" s="193"/>
      <c r="FB11" s="193"/>
      <c r="FC11" s="193"/>
      <c r="FD11" s="193"/>
      <c r="FE11" s="193"/>
      <c r="FF11" s="193"/>
      <c r="FG11" s="193"/>
      <c r="FH11" s="193"/>
      <c r="FI11" s="193"/>
      <c r="FJ11" s="193"/>
      <c r="FK11" s="193"/>
      <c r="FL11" s="193"/>
      <c r="FM11" s="193"/>
      <c r="FN11" s="193"/>
      <c r="FO11" s="193"/>
      <c r="FP11" s="193"/>
      <c r="FQ11" s="193"/>
      <c r="FR11" s="193"/>
      <c r="FS11" s="193"/>
      <c r="FT11" s="193"/>
      <c r="FU11" s="193"/>
      <c r="FV11" s="193"/>
      <c r="FW11" s="193"/>
      <c r="FX11" s="193"/>
      <c r="FY11" s="193"/>
      <c r="FZ11" s="193"/>
      <c r="GA11" s="193"/>
      <c r="GB11" s="193"/>
      <c r="GC11" s="193"/>
      <c r="GD11" s="193"/>
      <c r="GE11" s="193"/>
      <c r="GF11" s="193"/>
      <c r="GG11" s="193"/>
      <c r="GH11" s="193"/>
      <c r="GI11" s="193"/>
      <c r="GJ11" s="193"/>
      <c r="GK11" s="193"/>
      <c r="GL11" s="193"/>
      <c r="GM11" s="193"/>
      <c r="GN11" s="193"/>
      <c r="GO11" s="193"/>
      <c r="GP11" s="193"/>
      <c r="GQ11" s="193"/>
      <c r="GR11" s="193"/>
      <c r="GS11" s="193"/>
      <c r="GT11" s="193"/>
      <c r="GU11" s="193"/>
      <c r="GV11" s="193"/>
      <c r="GW11" s="193"/>
      <c r="GX11" s="193"/>
      <c r="GY11" s="193"/>
      <c r="GZ11" s="193"/>
      <c r="HA11" s="193"/>
      <c r="HB11" s="193"/>
      <c r="HC11" s="193"/>
      <c r="HD11" s="193"/>
      <c r="HE11" s="193"/>
      <c r="HF11" s="193"/>
      <c r="HG11" s="193"/>
      <c r="HH11" s="193"/>
      <c r="HI11" s="193"/>
      <c r="HJ11" s="193"/>
      <c r="HK11" s="193"/>
      <c r="HL11" s="193"/>
      <c r="HM11" s="193"/>
      <c r="HN11" s="193"/>
      <c r="HO11" s="193"/>
      <c r="HP11" s="193"/>
      <c r="HQ11" s="193"/>
      <c r="HR11" s="193"/>
      <c r="HS11" s="193"/>
      <c r="HT11" s="193"/>
      <c r="HU11" s="193"/>
      <c r="HV11" s="193"/>
      <c r="HW11" s="193"/>
      <c r="HX11" s="193"/>
      <c r="HY11" s="193"/>
      <c r="HZ11" s="193"/>
      <c r="IA11" s="193"/>
      <c r="IB11" s="193"/>
      <c r="IC11" s="193"/>
      <c r="ID11" s="193"/>
      <c r="IE11" s="193"/>
      <c r="IF11" s="193"/>
      <c r="IG11" s="193"/>
      <c r="IH11" s="193"/>
      <c r="II11" s="193"/>
      <c r="IJ11" s="193"/>
      <c r="IK11" s="193"/>
      <c r="IL11" s="193"/>
      <c r="IM11" s="193"/>
      <c r="IN11" s="193"/>
      <c r="IO11" s="193"/>
      <c r="IP11" s="193"/>
      <c r="IQ11" s="193"/>
      <c r="IR11" s="193"/>
      <c r="IS11" s="193"/>
      <c r="IT11" s="193"/>
      <c r="IU11" s="193"/>
      <c r="IV11" s="193"/>
    </row>
    <row r="12" spans="1:256">
      <c r="A12" s="117" t="s">
        <v>51</v>
      </c>
      <c r="B12" s="310">
        <v>666</v>
      </c>
      <c r="C12" s="310">
        <v>650</v>
      </c>
      <c r="D12" s="285">
        <v>102.46153846153847</v>
      </c>
      <c r="E12" s="310">
        <v>666</v>
      </c>
      <c r="F12" s="310">
        <v>515</v>
      </c>
      <c r="G12" s="285">
        <v>129.32038834951456</v>
      </c>
      <c r="H12" s="310">
        <v>679</v>
      </c>
      <c r="I12" s="310">
        <v>679</v>
      </c>
      <c r="J12" s="285">
        <v>100</v>
      </c>
      <c r="K12" s="310">
        <v>1055</v>
      </c>
      <c r="L12" s="310">
        <v>1051</v>
      </c>
      <c r="M12" s="285">
        <v>100.38058991436728</v>
      </c>
      <c r="N12" s="310">
        <v>881</v>
      </c>
      <c r="O12" s="310">
        <v>869</v>
      </c>
      <c r="P12" s="285">
        <v>101.38089758342923</v>
      </c>
      <c r="Q12" s="193"/>
      <c r="R12" s="235"/>
      <c r="S12" s="235"/>
      <c r="T12" s="235"/>
      <c r="U12" s="235"/>
      <c r="V12" s="235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3"/>
      <c r="CD12" s="193"/>
      <c r="CE12" s="193"/>
      <c r="CF12" s="193"/>
      <c r="CG12" s="193"/>
      <c r="CH12" s="193"/>
      <c r="CI12" s="193"/>
      <c r="CJ12" s="193"/>
      <c r="CK12" s="193"/>
      <c r="CL12" s="193"/>
      <c r="CM12" s="193"/>
      <c r="CN12" s="193"/>
      <c r="CO12" s="193"/>
      <c r="CP12" s="193"/>
      <c r="CQ12" s="193"/>
      <c r="CR12" s="193"/>
      <c r="CS12" s="193"/>
      <c r="CT12" s="193"/>
      <c r="CU12" s="193"/>
      <c r="CV12" s="193"/>
      <c r="CW12" s="193"/>
      <c r="CX12" s="193"/>
      <c r="CY12" s="193"/>
      <c r="CZ12" s="193"/>
      <c r="DA12" s="193"/>
      <c r="DB12" s="193"/>
      <c r="DC12" s="193"/>
      <c r="DD12" s="193"/>
      <c r="DE12" s="193"/>
      <c r="DF12" s="193"/>
      <c r="DG12" s="193"/>
      <c r="DH12" s="193"/>
      <c r="DI12" s="193"/>
      <c r="DJ12" s="193"/>
      <c r="DK12" s="193"/>
      <c r="DL12" s="193"/>
      <c r="DM12" s="193"/>
      <c r="DN12" s="193"/>
      <c r="DO12" s="193"/>
      <c r="DP12" s="193"/>
      <c r="DQ12" s="193"/>
      <c r="DR12" s="193"/>
      <c r="DS12" s="193"/>
      <c r="DT12" s="193"/>
      <c r="DU12" s="193"/>
      <c r="DV12" s="193"/>
      <c r="DW12" s="193"/>
      <c r="DX12" s="193"/>
      <c r="DY12" s="193"/>
      <c r="DZ12" s="193"/>
      <c r="EA12" s="193"/>
      <c r="EB12" s="193"/>
      <c r="EC12" s="193"/>
      <c r="ED12" s="193"/>
      <c r="EE12" s="193"/>
      <c r="EF12" s="193"/>
      <c r="EG12" s="193"/>
      <c r="EH12" s="193"/>
      <c r="EI12" s="193"/>
      <c r="EJ12" s="193"/>
      <c r="EK12" s="193"/>
      <c r="EL12" s="193"/>
      <c r="EM12" s="193"/>
      <c r="EN12" s="193"/>
      <c r="EO12" s="193"/>
      <c r="EP12" s="193"/>
      <c r="EQ12" s="193"/>
      <c r="ER12" s="193"/>
      <c r="ES12" s="193"/>
      <c r="ET12" s="193"/>
      <c r="EU12" s="193"/>
      <c r="EV12" s="193"/>
      <c r="EW12" s="193"/>
      <c r="EX12" s="193"/>
      <c r="EY12" s="193"/>
      <c r="EZ12" s="193"/>
      <c r="FA12" s="193"/>
      <c r="FB12" s="193"/>
      <c r="FC12" s="193"/>
      <c r="FD12" s="193"/>
      <c r="FE12" s="193"/>
      <c r="FF12" s="193"/>
      <c r="FG12" s="193"/>
      <c r="FH12" s="193"/>
      <c r="FI12" s="193"/>
      <c r="FJ12" s="193"/>
      <c r="FK12" s="193"/>
      <c r="FL12" s="193"/>
      <c r="FM12" s="193"/>
      <c r="FN12" s="193"/>
      <c r="FO12" s="193"/>
      <c r="FP12" s="193"/>
      <c r="FQ12" s="193"/>
      <c r="FR12" s="193"/>
      <c r="FS12" s="193"/>
      <c r="FT12" s="193"/>
      <c r="FU12" s="193"/>
      <c r="FV12" s="193"/>
      <c r="FW12" s="193"/>
      <c r="FX12" s="193"/>
      <c r="FY12" s="193"/>
      <c r="FZ12" s="193"/>
      <c r="GA12" s="193"/>
      <c r="GB12" s="193"/>
      <c r="GC12" s="193"/>
      <c r="GD12" s="193"/>
      <c r="GE12" s="193"/>
      <c r="GF12" s="193"/>
      <c r="GG12" s="193"/>
      <c r="GH12" s="193"/>
      <c r="GI12" s="193"/>
      <c r="GJ12" s="193"/>
      <c r="GK12" s="193"/>
      <c r="GL12" s="193"/>
      <c r="GM12" s="193"/>
      <c r="GN12" s="193"/>
      <c r="GO12" s="193"/>
      <c r="GP12" s="193"/>
      <c r="GQ12" s="193"/>
      <c r="GR12" s="193"/>
      <c r="GS12" s="193"/>
      <c r="GT12" s="193"/>
      <c r="GU12" s="193"/>
      <c r="GV12" s="193"/>
      <c r="GW12" s="193"/>
      <c r="GX12" s="193"/>
      <c r="GY12" s="193"/>
      <c r="GZ12" s="193"/>
      <c r="HA12" s="193"/>
      <c r="HB12" s="193"/>
      <c r="HC12" s="193"/>
      <c r="HD12" s="193"/>
      <c r="HE12" s="193"/>
      <c r="HF12" s="193"/>
      <c r="HG12" s="193"/>
      <c r="HH12" s="193"/>
      <c r="HI12" s="193"/>
      <c r="HJ12" s="193"/>
      <c r="HK12" s="193"/>
      <c r="HL12" s="193"/>
      <c r="HM12" s="193"/>
      <c r="HN12" s="193"/>
      <c r="HO12" s="193"/>
      <c r="HP12" s="193"/>
      <c r="HQ12" s="193"/>
      <c r="HR12" s="193"/>
      <c r="HS12" s="193"/>
      <c r="HT12" s="193"/>
      <c r="HU12" s="193"/>
      <c r="HV12" s="193"/>
      <c r="HW12" s="193"/>
      <c r="HX12" s="193"/>
      <c r="HY12" s="193"/>
      <c r="HZ12" s="193"/>
      <c r="IA12" s="193"/>
      <c r="IB12" s="193"/>
      <c r="IC12" s="193"/>
      <c r="ID12" s="193"/>
      <c r="IE12" s="193"/>
      <c r="IF12" s="193"/>
      <c r="IG12" s="193"/>
      <c r="IH12" s="193"/>
      <c r="II12" s="193"/>
      <c r="IJ12" s="193"/>
      <c r="IK12" s="193"/>
      <c r="IL12" s="193"/>
      <c r="IM12" s="193"/>
      <c r="IN12" s="193"/>
      <c r="IO12" s="193"/>
      <c r="IP12" s="193"/>
      <c r="IQ12" s="193"/>
      <c r="IR12" s="193"/>
      <c r="IS12" s="193"/>
      <c r="IT12" s="193"/>
      <c r="IU12" s="193"/>
      <c r="IV12" s="193"/>
    </row>
    <row r="13" spans="1:256">
      <c r="A13" s="117" t="s">
        <v>52</v>
      </c>
      <c r="B13" s="310">
        <v>1102</v>
      </c>
      <c r="C13" s="310">
        <v>1089</v>
      </c>
      <c r="D13" s="285">
        <v>101.19375573921027</v>
      </c>
      <c r="E13" s="310">
        <v>2616</v>
      </c>
      <c r="F13" s="310">
        <v>2341</v>
      </c>
      <c r="G13" s="285">
        <v>111.74711661683041</v>
      </c>
      <c r="H13" s="310">
        <v>1046</v>
      </c>
      <c r="I13" s="310">
        <v>1041</v>
      </c>
      <c r="J13" s="285">
        <v>100.48030739673391</v>
      </c>
      <c r="K13" s="310">
        <v>1150</v>
      </c>
      <c r="L13" s="310">
        <v>1148</v>
      </c>
      <c r="M13" s="285">
        <v>100.17421602787456</v>
      </c>
      <c r="N13" s="310">
        <v>1137</v>
      </c>
      <c r="O13" s="310">
        <v>1133</v>
      </c>
      <c r="P13" s="285">
        <v>100.35304501323918</v>
      </c>
      <c r="Q13" s="193"/>
      <c r="R13" s="235"/>
      <c r="S13" s="235"/>
      <c r="T13" s="235"/>
      <c r="U13" s="235"/>
      <c r="V13" s="235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C13" s="193"/>
      <c r="CD13" s="193"/>
      <c r="CE13" s="193"/>
      <c r="CF13" s="193"/>
      <c r="CG13" s="193"/>
      <c r="CH13" s="193"/>
      <c r="CI13" s="193"/>
      <c r="CJ13" s="193"/>
      <c r="CK13" s="193"/>
      <c r="CL13" s="193"/>
      <c r="CM13" s="193"/>
      <c r="CN13" s="193"/>
      <c r="CO13" s="193"/>
      <c r="CP13" s="193"/>
      <c r="CQ13" s="193"/>
      <c r="CR13" s="193"/>
      <c r="CS13" s="193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  <c r="DD13" s="193"/>
      <c r="DE13" s="193"/>
      <c r="DF13" s="193"/>
      <c r="DG13" s="193"/>
      <c r="DH13" s="193"/>
      <c r="DI13" s="193"/>
      <c r="DJ13" s="193"/>
      <c r="DK13" s="193"/>
      <c r="DL13" s="193"/>
      <c r="DM13" s="193"/>
      <c r="DN13" s="193"/>
      <c r="DO13" s="193"/>
      <c r="DP13" s="193"/>
      <c r="DQ13" s="193"/>
      <c r="DR13" s="193"/>
      <c r="DS13" s="193"/>
      <c r="DT13" s="193"/>
      <c r="DU13" s="193"/>
      <c r="DV13" s="193"/>
      <c r="DW13" s="193"/>
      <c r="DX13" s="193"/>
      <c r="DY13" s="193"/>
      <c r="DZ13" s="193"/>
      <c r="EA13" s="193"/>
      <c r="EB13" s="193"/>
      <c r="EC13" s="193"/>
      <c r="ED13" s="193"/>
      <c r="EE13" s="193"/>
      <c r="EF13" s="193"/>
      <c r="EG13" s="193"/>
      <c r="EH13" s="193"/>
      <c r="EI13" s="193"/>
      <c r="EJ13" s="193"/>
      <c r="EK13" s="193"/>
      <c r="EL13" s="193"/>
      <c r="EM13" s="193"/>
      <c r="EN13" s="193"/>
      <c r="EO13" s="193"/>
      <c r="EP13" s="193"/>
      <c r="EQ13" s="193"/>
      <c r="ER13" s="193"/>
      <c r="ES13" s="193"/>
      <c r="ET13" s="193"/>
      <c r="EU13" s="193"/>
      <c r="EV13" s="193"/>
      <c r="EW13" s="193"/>
      <c r="EX13" s="193"/>
      <c r="EY13" s="193"/>
      <c r="EZ13" s="193"/>
      <c r="FA13" s="193"/>
      <c r="FB13" s="193"/>
      <c r="FC13" s="193"/>
      <c r="FD13" s="193"/>
      <c r="FE13" s="193"/>
      <c r="FF13" s="193"/>
      <c r="FG13" s="193"/>
      <c r="FH13" s="193"/>
      <c r="FI13" s="193"/>
      <c r="FJ13" s="193"/>
      <c r="FK13" s="193"/>
      <c r="FL13" s="193"/>
      <c r="FM13" s="193"/>
      <c r="FN13" s="193"/>
      <c r="FO13" s="193"/>
      <c r="FP13" s="193"/>
      <c r="FQ13" s="193"/>
      <c r="FR13" s="193"/>
      <c r="FS13" s="193"/>
      <c r="FT13" s="193"/>
      <c r="FU13" s="193"/>
      <c r="FV13" s="193"/>
      <c r="FW13" s="193"/>
      <c r="FX13" s="193"/>
      <c r="FY13" s="193"/>
      <c r="FZ13" s="193"/>
      <c r="GA13" s="193"/>
      <c r="GB13" s="193"/>
      <c r="GC13" s="193"/>
      <c r="GD13" s="193"/>
      <c r="GE13" s="193"/>
      <c r="GF13" s="193"/>
      <c r="GG13" s="193"/>
      <c r="GH13" s="193"/>
      <c r="GI13" s="193"/>
      <c r="GJ13" s="193"/>
      <c r="GK13" s="193"/>
      <c r="GL13" s="193"/>
      <c r="GM13" s="193"/>
      <c r="GN13" s="193"/>
      <c r="GO13" s="193"/>
      <c r="GP13" s="193"/>
      <c r="GQ13" s="193"/>
      <c r="GR13" s="193"/>
      <c r="GS13" s="193"/>
      <c r="GT13" s="193"/>
      <c r="GU13" s="193"/>
      <c r="GV13" s="193"/>
      <c r="GW13" s="193"/>
      <c r="GX13" s="193"/>
      <c r="GY13" s="193"/>
      <c r="GZ13" s="193"/>
      <c r="HA13" s="193"/>
      <c r="HB13" s="193"/>
      <c r="HC13" s="193"/>
      <c r="HD13" s="193"/>
      <c r="HE13" s="193"/>
      <c r="HF13" s="193"/>
      <c r="HG13" s="193"/>
      <c r="HH13" s="193"/>
      <c r="HI13" s="193"/>
      <c r="HJ13" s="193"/>
      <c r="HK13" s="193"/>
      <c r="HL13" s="193"/>
      <c r="HM13" s="193"/>
      <c r="HN13" s="193"/>
      <c r="HO13" s="193"/>
      <c r="HP13" s="193"/>
      <c r="HQ13" s="193"/>
      <c r="HR13" s="193"/>
      <c r="HS13" s="193"/>
      <c r="HT13" s="193"/>
      <c r="HU13" s="193"/>
      <c r="HV13" s="193"/>
      <c r="HW13" s="193"/>
      <c r="HX13" s="193"/>
      <c r="HY13" s="193"/>
      <c r="HZ13" s="193"/>
      <c r="IA13" s="193"/>
      <c r="IB13" s="193"/>
      <c r="IC13" s="193"/>
      <c r="ID13" s="193"/>
      <c r="IE13" s="193"/>
      <c r="IF13" s="193"/>
      <c r="IG13" s="193"/>
      <c r="IH13" s="193"/>
      <c r="II13" s="193"/>
      <c r="IJ13" s="193"/>
      <c r="IK13" s="193"/>
      <c r="IL13" s="193"/>
      <c r="IM13" s="193"/>
      <c r="IN13" s="193"/>
      <c r="IO13" s="193"/>
      <c r="IP13" s="193"/>
      <c r="IQ13" s="193"/>
      <c r="IR13" s="193"/>
      <c r="IS13" s="193"/>
      <c r="IT13" s="193"/>
      <c r="IU13" s="193"/>
      <c r="IV13" s="193"/>
    </row>
    <row r="14" spans="1:256">
      <c r="A14" s="94" t="s">
        <v>74</v>
      </c>
      <c r="B14" s="310">
        <v>1580</v>
      </c>
      <c r="C14" s="310">
        <v>1586</v>
      </c>
      <c r="D14" s="285">
        <v>99.621689785624213</v>
      </c>
      <c r="E14" s="310">
        <v>3235</v>
      </c>
      <c r="F14" s="310">
        <v>3346</v>
      </c>
      <c r="G14" s="285">
        <v>96.682606096832032</v>
      </c>
      <c r="H14" s="310">
        <v>1183</v>
      </c>
      <c r="I14" s="310">
        <v>1174</v>
      </c>
      <c r="J14" s="285">
        <v>100.76660988074957</v>
      </c>
      <c r="K14" s="310">
        <v>1377</v>
      </c>
      <c r="L14" s="310">
        <v>1358</v>
      </c>
      <c r="M14" s="285">
        <v>101.39911634756996</v>
      </c>
      <c r="N14" s="310">
        <v>1426</v>
      </c>
      <c r="O14" s="310">
        <v>1415</v>
      </c>
      <c r="P14" s="285">
        <v>100.77738515901059</v>
      </c>
      <c r="Q14" s="193"/>
      <c r="R14" s="235"/>
      <c r="S14" s="235"/>
      <c r="T14" s="235"/>
      <c r="U14" s="235"/>
      <c r="V14" s="235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3"/>
      <c r="CL14" s="193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3"/>
      <c r="DE14" s="193"/>
      <c r="DF14" s="193"/>
      <c r="DG14" s="193"/>
      <c r="DH14" s="193"/>
      <c r="DI14" s="193"/>
      <c r="DJ14" s="193"/>
      <c r="DK14" s="193"/>
      <c r="DL14" s="193"/>
      <c r="DM14" s="193"/>
      <c r="DN14" s="193"/>
      <c r="DO14" s="193"/>
      <c r="DP14" s="193"/>
      <c r="DQ14" s="193"/>
      <c r="DR14" s="193"/>
      <c r="DS14" s="193"/>
      <c r="DT14" s="193"/>
      <c r="DU14" s="193"/>
      <c r="DV14" s="193"/>
      <c r="DW14" s="193"/>
      <c r="DX14" s="193"/>
      <c r="DY14" s="193"/>
      <c r="DZ14" s="193"/>
      <c r="EA14" s="193"/>
      <c r="EB14" s="193"/>
      <c r="EC14" s="193"/>
      <c r="ED14" s="193"/>
      <c r="EE14" s="193"/>
      <c r="EF14" s="193"/>
      <c r="EG14" s="193"/>
      <c r="EH14" s="193"/>
      <c r="EI14" s="193"/>
      <c r="EJ14" s="193"/>
      <c r="EK14" s="193"/>
      <c r="EL14" s="193"/>
      <c r="EM14" s="193"/>
      <c r="EN14" s="193"/>
      <c r="EO14" s="193"/>
      <c r="EP14" s="193"/>
      <c r="EQ14" s="193"/>
      <c r="ER14" s="193"/>
      <c r="ES14" s="193"/>
      <c r="ET14" s="193"/>
      <c r="EU14" s="193"/>
      <c r="EV14" s="193"/>
      <c r="EW14" s="193"/>
      <c r="EX14" s="193"/>
      <c r="EY14" s="193"/>
      <c r="EZ14" s="193"/>
      <c r="FA14" s="193"/>
      <c r="FB14" s="193"/>
      <c r="FC14" s="193"/>
      <c r="FD14" s="193"/>
      <c r="FE14" s="193"/>
      <c r="FF14" s="193"/>
      <c r="FG14" s="193"/>
      <c r="FH14" s="193"/>
      <c r="FI14" s="193"/>
      <c r="FJ14" s="193"/>
      <c r="FK14" s="193"/>
      <c r="FL14" s="193"/>
      <c r="FM14" s="193"/>
      <c r="FN14" s="193"/>
      <c r="FO14" s="193"/>
      <c r="FP14" s="193"/>
      <c r="FQ14" s="193"/>
      <c r="FR14" s="193"/>
      <c r="FS14" s="193"/>
      <c r="FT14" s="193"/>
      <c r="FU14" s="193"/>
      <c r="FV14" s="193"/>
      <c r="FW14" s="193"/>
      <c r="FX14" s="193"/>
      <c r="FY14" s="193"/>
      <c r="FZ14" s="193"/>
      <c r="GA14" s="193"/>
      <c r="GB14" s="193"/>
      <c r="GC14" s="193"/>
      <c r="GD14" s="193"/>
      <c r="GE14" s="193"/>
      <c r="GF14" s="193"/>
      <c r="GG14" s="193"/>
      <c r="GH14" s="193"/>
      <c r="GI14" s="193"/>
      <c r="GJ14" s="193"/>
      <c r="GK14" s="193"/>
      <c r="GL14" s="193"/>
      <c r="GM14" s="193"/>
      <c r="GN14" s="193"/>
      <c r="GO14" s="193"/>
      <c r="GP14" s="193"/>
      <c r="GQ14" s="193"/>
      <c r="GR14" s="193"/>
      <c r="GS14" s="193"/>
      <c r="GT14" s="193"/>
      <c r="GU14" s="193"/>
      <c r="GV14" s="193"/>
      <c r="GW14" s="193"/>
      <c r="GX14" s="193"/>
      <c r="GY14" s="193"/>
      <c r="GZ14" s="193"/>
      <c r="HA14" s="193"/>
      <c r="HB14" s="193"/>
      <c r="HC14" s="193"/>
      <c r="HD14" s="193"/>
      <c r="HE14" s="193"/>
      <c r="HF14" s="193"/>
      <c r="HG14" s="193"/>
      <c r="HH14" s="193"/>
      <c r="HI14" s="193"/>
      <c r="HJ14" s="193"/>
      <c r="HK14" s="193"/>
      <c r="HL14" s="193"/>
      <c r="HM14" s="193"/>
      <c r="HN14" s="193"/>
      <c r="HO14" s="193"/>
      <c r="HP14" s="193"/>
      <c r="HQ14" s="193"/>
      <c r="HR14" s="193"/>
      <c r="HS14" s="193"/>
      <c r="HT14" s="193"/>
      <c r="HU14" s="193"/>
      <c r="HV14" s="193"/>
      <c r="HW14" s="193"/>
      <c r="HX14" s="193"/>
      <c r="HY14" s="193"/>
      <c r="HZ14" s="193"/>
      <c r="IA14" s="193"/>
      <c r="IB14" s="193"/>
      <c r="IC14" s="193"/>
      <c r="ID14" s="193"/>
      <c r="IE14" s="193"/>
      <c r="IF14" s="193"/>
      <c r="IG14" s="193"/>
      <c r="IH14" s="193"/>
      <c r="II14" s="193"/>
      <c r="IJ14" s="193"/>
      <c r="IK14" s="193"/>
      <c r="IL14" s="193"/>
      <c r="IM14" s="193"/>
      <c r="IN14" s="193"/>
      <c r="IO14" s="193"/>
      <c r="IP14" s="193"/>
      <c r="IQ14" s="193"/>
      <c r="IR14" s="193"/>
      <c r="IS14" s="193"/>
      <c r="IT14" s="193"/>
      <c r="IU14" s="193"/>
      <c r="IV14" s="193"/>
    </row>
    <row r="15" spans="1:256">
      <c r="A15" s="117" t="s">
        <v>53</v>
      </c>
      <c r="B15" s="310">
        <v>1218</v>
      </c>
      <c r="C15" s="310">
        <v>1125</v>
      </c>
      <c r="D15" s="285">
        <v>108.26666666666667</v>
      </c>
      <c r="E15" s="310">
        <v>3493</v>
      </c>
      <c r="F15" s="310">
        <v>1479</v>
      </c>
      <c r="G15" s="285">
        <v>236.17308992562545</v>
      </c>
      <c r="H15" s="310">
        <v>1111</v>
      </c>
      <c r="I15" s="310">
        <v>1117</v>
      </c>
      <c r="J15" s="285">
        <v>99.462846911369738</v>
      </c>
      <c r="K15" s="310">
        <v>1253</v>
      </c>
      <c r="L15" s="310">
        <v>1259</v>
      </c>
      <c r="M15" s="285">
        <v>99.523431294678318</v>
      </c>
      <c r="N15" s="310">
        <v>1233</v>
      </c>
      <c r="O15" s="310">
        <v>1190</v>
      </c>
      <c r="P15" s="285">
        <v>103.61344537815125</v>
      </c>
      <c r="Q15" s="193"/>
      <c r="R15" s="235"/>
      <c r="S15" s="235"/>
      <c r="T15" s="235"/>
      <c r="U15" s="235"/>
      <c r="V15" s="235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3"/>
      <c r="CJ15" s="193"/>
      <c r="CK15" s="193"/>
      <c r="CL15" s="193"/>
      <c r="CM15" s="193"/>
      <c r="CN15" s="193"/>
      <c r="CO15" s="193"/>
      <c r="CP15" s="193"/>
      <c r="CQ15" s="193"/>
      <c r="CR15" s="193"/>
      <c r="CS15" s="193"/>
      <c r="CT15" s="193"/>
      <c r="CU15" s="193"/>
      <c r="CV15" s="193"/>
      <c r="CW15" s="193"/>
      <c r="CX15" s="193"/>
      <c r="CY15" s="193"/>
      <c r="CZ15" s="193"/>
      <c r="DA15" s="193"/>
      <c r="DB15" s="193"/>
      <c r="DC15" s="193"/>
      <c r="DD15" s="193"/>
      <c r="DE15" s="193"/>
      <c r="DF15" s="193"/>
      <c r="DG15" s="193"/>
      <c r="DH15" s="193"/>
      <c r="DI15" s="193"/>
      <c r="DJ15" s="193"/>
      <c r="DK15" s="193"/>
      <c r="DL15" s="193"/>
      <c r="DM15" s="193"/>
      <c r="DN15" s="193"/>
      <c r="DO15" s="193"/>
      <c r="DP15" s="193"/>
      <c r="DQ15" s="193"/>
      <c r="DR15" s="193"/>
      <c r="DS15" s="193"/>
      <c r="DT15" s="193"/>
      <c r="DU15" s="193"/>
      <c r="DV15" s="193"/>
      <c r="DW15" s="193"/>
      <c r="DX15" s="193"/>
      <c r="DY15" s="193"/>
      <c r="DZ15" s="193"/>
      <c r="EA15" s="193"/>
      <c r="EB15" s="193"/>
      <c r="EC15" s="193"/>
      <c r="ED15" s="193"/>
      <c r="EE15" s="193"/>
      <c r="EF15" s="193"/>
      <c r="EG15" s="193"/>
      <c r="EH15" s="193"/>
      <c r="EI15" s="193"/>
      <c r="EJ15" s="193"/>
      <c r="EK15" s="193"/>
      <c r="EL15" s="193"/>
      <c r="EM15" s="193"/>
      <c r="EN15" s="193"/>
      <c r="EO15" s="193"/>
      <c r="EP15" s="193"/>
      <c r="EQ15" s="193"/>
      <c r="ER15" s="193"/>
      <c r="ES15" s="193"/>
      <c r="ET15" s="193"/>
      <c r="EU15" s="193"/>
      <c r="EV15" s="193"/>
      <c r="EW15" s="193"/>
      <c r="EX15" s="193"/>
      <c r="EY15" s="193"/>
      <c r="EZ15" s="193"/>
      <c r="FA15" s="193"/>
      <c r="FB15" s="193"/>
      <c r="FC15" s="193"/>
      <c r="FD15" s="193"/>
      <c r="FE15" s="193"/>
      <c r="FF15" s="193"/>
      <c r="FG15" s="193"/>
      <c r="FH15" s="193"/>
      <c r="FI15" s="193"/>
      <c r="FJ15" s="193"/>
      <c r="FK15" s="193"/>
      <c r="FL15" s="193"/>
      <c r="FM15" s="193"/>
      <c r="FN15" s="193"/>
      <c r="FO15" s="193"/>
      <c r="FP15" s="193"/>
      <c r="FQ15" s="193"/>
      <c r="FR15" s="193"/>
      <c r="FS15" s="193"/>
      <c r="FT15" s="193"/>
      <c r="FU15" s="193"/>
      <c r="FV15" s="193"/>
      <c r="FW15" s="193"/>
      <c r="FX15" s="193"/>
      <c r="FY15" s="193"/>
      <c r="FZ15" s="193"/>
      <c r="GA15" s="193"/>
      <c r="GB15" s="193"/>
      <c r="GC15" s="193"/>
      <c r="GD15" s="193"/>
      <c r="GE15" s="193"/>
      <c r="GF15" s="193"/>
      <c r="GG15" s="193"/>
      <c r="GH15" s="193"/>
      <c r="GI15" s="193"/>
      <c r="GJ15" s="193"/>
      <c r="GK15" s="193"/>
      <c r="GL15" s="193"/>
      <c r="GM15" s="193"/>
      <c r="GN15" s="193"/>
      <c r="GO15" s="193"/>
      <c r="GP15" s="193"/>
      <c r="GQ15" s="193"/>
      <c r="GR15" s="193"/>
      <c r="GS15" s="193"/>
      <c r="GT15" s="193"/>
      <c r="GU15" s="193"/>
      <c r="GV15" s="193"/>
      <c r="GW15" s="193"/>
      <c r="GX15" s="193"/>
      <c r="GY15" s="193"/>
      <c r="GZ15" s="193"/>
      <c r="HA15" s="193"/>
      <c r="HB15" s="193"/>
      <c r="HC15" s="193"/>
      <c r="HD15" s="193"/>
      <c r="HE15" s="193"/>
      <c r="HF15" s="193"/>
      <c r="HG15" s="193"/>
      <c r="HH15" s="193"/>
      <c r="HI15" s="193"/>
      <c r="HJ15" s="193"/>
      <c r="HK15" s="193"/>
      <c r="HL15" s="193"/>
      <c r="HM15" s="193"/>
      <c r="HN15" s="193"/>
      <c r="HO15" s="193"/>
      <c r="HP15" s="193"/>
      <c r="HQ15" s="193"/>
      <c r="HR15" s="193"/>
      <c r="HS15" s="193"/>
      <c r="HT15" s="193"/>
      <c r="HU15" s="193"/>
      <c r="HV15" s="193"/>
      <c r="HW15" s="193"/>
      <c r="HX15" s="193"/>
      <c r="HY15" s="193"/>
      <c r="HZ15" s="193"/>
      <c r="IA15" s="193"/>
      <c r="IB15" s="193"/>
      <c r="IC15" s="193"/>
      <c r="ID15" s="193"/>
      <c r="IE15" s="193"/>
      <c r="IF15" s="193"/>
      <c r="IG15" s="193"/>
      <c r="IH15" s="193"/>
      <c r="II15" s="193"/>
      <c r="IJ15" s="193"/>
      <c r="IK15" s="193"/>
      <c r="IL15" s="193"/>
      <c r="IM15" s="193"/>
      <c r="IN15" s="193"/>
      <c r="IO15" s="193"/>
      <c r="IP15" s="193"/>
      <c r="IQ15" s="193"/>
      <c r="IR15" s="193"/>
      <c r="IS15" s="193"/>
      <c r="IT15" s="193"/>
      <c r="IU15" s="193"/>
      <c r="IV15" s="193"/>
    </row>
    <row r="16" spans="1:256">
      <c r="A16" s="117" t="s">
        <v>54</v>
      </c>
      <c r="B16" s="310">
        <v>3089</v>
      </c>
      <c r="C16" s="310">
        <v>2898</v>
      </c>
      <c r="D16" s="285">
        <v>106.59075224292616</v>
      </c>
      <c r="E16" s="310">
        <v>3790</v>
      </c>
      <c r="F16" s="310">
        <v>3596</v>
      </c>
      <c r="G16" s="285">
        <v>105.3948832035595</v>
      </c>
      <c r="H16" s="310">
        <v>1302</v>
      </c>
      <c r="I16" s="310">
        <v>1304</v>
      </c>
      <c r="J16" s="285">
        <v>99.846625766871171</v>
      </c>
      <c r="K16" s="310">
        <v>1669</v>
      </c>
      <c r="L16" s="310">
        <v>1669</v>
      </c>
      <c r="M16" s="285">
        <v>99.999999999999986</v>
      </c>
      <c r="N16" s="310">
        <v>2051</v>
      </c>
      <c r="O16" s="310">
        <v>1978</v>
      </c>
      <c r="P16" s="285">
        <v>103.69059656218401</v>
      </c>
      <c r="Q16" s="193"/>
      <c r="R16" s="235"/>
      <c r="S16" s="235"/>
      <c r="T16" s="235"/>
      <c r="U16" s="235"/>
      <c r="V16" s="235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3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93"/>
      <c r="CX16" s="193"/>
      <c r="CY16" s="193"/>
      <c r="CZ16" s="193"/>
      <c r="DA16" s="193"/>
      <c r="DB16" s="193"/>
      <c r="DC16" s="193"/>
      <c r="DD16" s="193"/>
      <c r="DE16" s="193"/>
      <c r="DF16" s="193"/>
      <c r="DG16" s="193"/>
      <c r="DH16" s="193"/>
      <c r="DI16" s="193"/>
      <c r="DJ16" s="193"/>
      <c r="DK16" s="193"/>
      <c r="DL16" s="193"/>
      <c r="DM16" s="193"/>
      <c r="DN16" s="193"/>
      <c r="DO16" s="193"/>
      <c r="DP16" s="193"/>
      <c r="DQ16" s="193"/>
      <c r="DR16" s="193"/>
      <c r="DS16" s="193"/>
      <c r="DT16" s="193"/>
      <c r="DU16" s="193"/>
      <c r="DV16" s="193"/>
      <c r="DW16" s="193"/>
      <c r="DX16" s="193"/>
      <c r="DY16" s="193"/>
      <c r="DZ16" s="193"/>
      <c r="EA16" s="193"/>
      <c r="EB16" s="193"/>
      <c r="EC16" s="193"/>
      <c r="ED16" s="193"/>
      <c r="EE16" s="193"/>
      <c r="EF16" s="193"/>
      <c r="EG16" s="193"/>
      <c r="EH16" s="193"/>
      <c r="EI16" s="193"/>
      <c r="EJ16" s="193"/>
      <c r="EK16" s="193"/>
      <c r="EL16" s="193"/>
      <c r="EM16" s="193"/>
      <c r="EN16" s="193"/>
      <c r="EO16" s="193"/>
      <c r="EP16" s="193"/>
      <c r="EQ16" s="193"/>
      <c r="ER16" s="193"/>
      <c r="ES16" s="193"/>
      <c r="ET16" s="193"/>
      <c r="EU16" s="193"/>
      <c r="EV16" s="193"/>
      <c r="EW16" s="193"/>
      <c r="EX16" s="193"/>
      <c r="EY16" s="193"/>
      <c r="EZ16" s="193"/>
      <c r="FA16" s="193"/>
      <c r="FB16" s="193"/>
      <c r="FC16" s="193"/>
      <c r="FD16" s="193"/>
      <c r="FE16" s="193"/>
      <c r="FF16" s="193"/>
      <c r="FG16" s="193"/>
      <c r="FH16" s="193"/>
      <c r="FI16" s="193"/>
      <c r="FJ16" s="193"/>
      <c r="FK16" s="193"/>
      <c r="FL16" s="193"/>
      <c r="FM16" s="193"/>
      <c r="FN16" s="193"/>
      <c r="FO16" s="193"/>
      <c r="FP16" s="193"/>
      <c r="FQ16" s="193"/>
      <c r="FR16" s="193"/>
      <c r="FS16" s="193"/>
      <c r="FT16" s="193"/>
      <c r="FU16" s="193"/>
      <c r="FV16" s="193"/>
      <c r="FW16" s="193"/>
      <c r="FX16" s="193"/>
      <c r="FY16" s="193"/>
      <c r="FZ16" s="193"/>
      <c r="GA16" s="193"/>
      <c r="GB16" s="193"/>
      <c r="GC16" s="193"/>
      <c r="GD16" s="193"/>
      <c r="GE16" s="193"/>
      <c r="GF16" s="193"/>
      <c r="GG16" s="193"/>
      <c r="GH16" s="193"/>
      <c r="GI16" s="193"/>
      <c r="GJ16" s="193"/>
      <c r="GK16" s="193"/>
      <c r="GL16" s="193"/>
      <c r="GM16" s="193"/>
      <c r="GN16" s="193"/>
      <c r="GO16" s="193"/>
      <c r="GP16" s="193"/>
      <c r="GQ16" s="193"/>
      <c r="GR16" s="193"/>
      <c r="GS16" s="193"/>
      <c r="GT16" s="193"/>
      <c r="GU16" s="193"/>
      <c r="GV16" s="193"/>
      <c r="GW16" s="193"/>
      <c r="GX16" s="193"/>
      <c r="GY16" s="193"/>
      <c r="GZ16" s="193"/>
      <c r="HA16" s="193"/>
      <c r="HB16" s="193"/>
      <c r="HC16" s="193"/>
      <c r="HD16" s="193"/>
      <c r="HE16" s="193"/>
      <c r="HF16" s="193"/>
      <c r="HG16" s="193"/>
      <c r="HH16" s="193"/>
      <c r="HI16" s="193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3"/>
      <c r="IF16" s="193"/>
      <c r="IG16" s="193"/>
      <c r="IH16" s="193"/>
      <c r="II16" s="193"/>
      <c r="IJ16" s="193"/>
      <c r="IK16" s="193"/>
      <c r="IL16" s="193"/>
      <c r="IM16" s="193"/>
      <c r="IN16" s="193"/>
      <c r="IO16" s="193"/>
      <c r="IP16" s="193"/>
      <c r="IQ16" s="193"/>
      <c r="IR16" s="193"/>
      <c r="IS16" s="193"/>
      <c r="IT16" s="193"/>
      <c r="IU16" s="193"/>
      <c r="IV16" s="193"/>
    </row>
    <row r="17" spans="1:256">
      <c r="A17" s="117" t="s">
        <v>55</v>
      </c>
      <c r="B17" s="310">
        <v>1268</v>
      </c>
      <c r="C17" s="310">
        <v>1200</v>
      </c>
      <c r="D17" s="285">
        <v>105.66666666666667</v>
      </c>
      <c r="E17" s="310">
        <v>5559</v>
      </c>
      <c r="F17" s="310">
        <v>5217</v>
      </c>
      <c r="G17" s="285">
        <v>106.55549166187464</v>
      </c>
      <c r="H17" s="310">
        <v>460</v>
      </c>
      <c r="I17" s="310">
        <v>444</v>
      </c>
      <c r="J17" s="285">
        <v>103.60360360360359</v>
      </c>
      <c r="K17" s="310">
        <v>538</v>
      </c>
      <c r="L17" s="310">
        <v>505</v>
      </c>
      <c r="M17" s="285">
        <v>106.53465346534654</v>
      </c>
      <c r="N17" s="310">
        <v>619</v>
      </c>
      <c r="O17" s="310">
        <v>579</v>
      </c>
      <c r="P17" s="285">
        <v>106.90846286701209</v>
      </c>
      <c r="Q17" s="193"/>
      <c r="R17" s="235"/>
      <c r="S17" s="235"/>
      <c r="T17" s="235"/>
      <c r="U17" s="235"/>
      <c r="V17" s="235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3"/>
      <c r="DH17" s="193"/>
      <c r="DI17" s="193"/>
      <c r="DJ17" s="193"/>
      <c r="DK17" s="193"/>
      <c r="DL17" s="193"/>
      <c r="DM17" s="193"/>
      <c r="DN17" s="193"/>
      <c r="DO17" s="193"/>
      <c r="DP17" s="193"/>
      <c r="DQ17" s="193"/>
      <c r="DR17" s="193"/>
      <c r="DS17" s="193"/>
      <c r="DT17" s="193"/>
      <c r="DU17" s="193"/>
      <c r="DV17" s="193"/>
      <c r="DW17" s="193"/>
      <c r="DX17" s="193"/>
      <c r="DY17" s="193"/>
      <c r="DZ17" s="193"/>
      <c r="EA17" s="193"/>
      <c r="EB17" s="193"/>
      <c r="EC17" s="193"/>
      <c r="ED17" s="193"/>
      <c r="EE17" s="193"/>
      <c r="EF17" s="193"/>
      <c r="EG17" s="193"/>
      <c r="EH17" s="193"/>
      <c r="EI17" s="193"/>
      <c r="EJ17" s="193"/>
      <c r="EK17" s="193"/>
      <c r="EL17" s="193"/>
      <c r="EM17" s="193"/>
      <c r="EN17" s="193"/>
      <c r="EO17" s="193"/>
      <c r="EP17" s="193"/>
      <c r="EQ17" s="193"/>
      <c r="ER17" s="193"/>
      <c r="ES17" s="193"/>
      <c r="ET17" s="193"/>
      <c r="EU17" s="193"/>
      <c r="EV17" s="193"/>
      <c r="EW17" s="193"/>
      <c r="EX17" s="193"/>
      <c r="EY17" s="193"/>
      <c r="EZ17" s="193"/>
      <c r="FA17" s="193"/>
      <c r="FB17" s="193"/>
      <c r="FC17" s="193"/>
      <c r="FD17" s="193"/>
      <c r="FE17" s="193"/>
      <c r="FF17" s="193"/>
      <c r="FG17" s="193"/>
      <c r="FH17" s="193"/>
      <c r="FI17" s="193"/>
      <c r="FJ17" s="193"/>
      <c r="FK17" s="193"/>
      <c r="FL17" s="193"/>
      <c r="FM17" s="193"/>
      <c r="FN17" s="193"/>
      <c r="FO17" s="193"/>
      <c r="FP17" s="193"/>
      <c r="FQ17" s="193"/>
      <c r="FR17" s="193"/>
      <c r="FS17" s="193"/>
      <c r="FT17" s="193"/>
      <c r="FU17" s="193"/>
      <c r="FV17" s="193"/>
      <c r="FW17" s="193"/>
      <c r="FX17" s="193"/>
      <c r="FY17" s="193"/>
      <c r="FZ17" s="193"/>
      <c r="GA17" s="193"/>
      <c r="GB17" s="193"/>
      <c r="GC17" s="193"/>
      <c r="GD17" s="193"/>
      <c r="GE17" s="193"/>
      <c r="GF17" s="193"/>
      <c r="GG17" s="193"/>
      <c r="GH17" s="193"/>
      <c r="GI17" s="193"/>
      <c r="GJ17" s="193"/>
      <c r="GK17" s="193"/>
      <c r="GL17" s="193"/>
      <c r="GM17" s="193"/>
      <c r="GN17" s="193"/>
      <c r="GO17" s="193"/>
      <c r="GP17" s="193"/>
      <c r="GQ17" s="193"/>
      <c r="GR17" s="193"/>
      <c r="GS17" s="193"/>
      <c r="GT17" s="193"/>
      <c r="GU17" s="193"/>
      <c r="GV17" s="193"/>
      <c r="GW17" s="193"/>
      <c r="GX17" s="193"/>
      <c r="GY17" s="193"/>
      <c r="GZ17" s="193"/>
      <c r="HA17" s="193"/>
      <c r="HB17" s="193"/>
      <c r="HC17" s="193"/>
      <c r="HD17" s="193"/>
      <c r="HE17" s="193"/>
      <c r="HF17" s="193"/>
      <c r="HG17" s="193"/>
      <c r="HH17" s="193"/>
      <c r="HI17" s="193"/>
      <c r="HJ17" s="193"/>
      <c r="HK17" s="193"/>
      <c r="HL17" s="193"/>
      <c r="HM17" s="193"/>
      <c r="HN17" s="193"/>
      <c r="HO17" s="193"/>
      <c r="HP17" s="193"/>
      <c r="HQ17" s="193"/>
      <c r="HR17" s="193"/>
      <c r="HS17" s="193"/>
      <c r="HT17" s="193"/>
      <c r="HU17" s="193"/>
      <c r="HV17" s="193"/>
      <c r="HW17" s="193"/>
      <c r="HX17" s="193"/>
      <c r="HY17" s="193"/>
      <c r="HZ17" s="193"/>
      <c r="IA17" s="193"/>
      <c r="IB17" s="193"/>
      <c r="IC17" s="193"/>
      <c r="ID17" s="193"/>
      <c r="IE17" s="193"/>
      <c r="IF17" s="193"/>
      <c r="IG17" s="193"/>
      <c r="IH17" s="193"/>
      <c r="II17" s="193"/>
      <c r="IJ17" s="193"/>
      <c r="IK17" s="193"/>
      <c r="IL17" s="193"/>
      <c r="IM17" s="193"/>
      <c r="IN17" s="193"/>
      <c r="IO17" s="193"/>
      <c r="IP17" s="193"/>
      <c r="IQ17" s="193"/>
      <c r="IR17" s="193"/>
      <c r="IS17" s="193"/>
      <c r="IT17" s="193"/>
      <c r="IU17" s="193"/>
      <c r="IV17" s="193"/>
    </row>
    <row r="18" spans="1:256">
      <c r="A18" s="117" t="s">
        <v>57</v>
      </c>
      <c r="B18" s="310">
        <v>1954</v>
      </c>
      <c r="C18" s="310">
        <v>2042</v>
      </c>
      <c r="D18" s="285">
        <v>95.690499510284027</v>
      </c>
      <c r="E18" s="310">
        <v>3389</v>
      </c>
      <c r="F18" s="310">
        <v>3536</v>
      </c>
      <c r="G18" s="285">
        <v>95.842760180995484</v>
      </c>
      <c r="H18" s="310">
        <v>1121</v>
      </c>
      <c r="I18" s="310">
        <v>1119</v>
      </c>
      <c r="J18" s="285">
        <v>100.17873100983022</v>
      </c>
      <c r="K18" s="310">
        <v>1227</v>
      </c>
      <c r="L18" s="310">
        <v>1226</v>
      </c>
      <c r="M18" s="285">
        <v>100.0815660685155</v>
      </c>
      <c r="N18" s="310">
        <v>1630</v>
      </c>
      <c r="O18" s="310">
        <v>1683</v>
      </c>
      <c r="P18" s="285">
        <v>96.850861556743922</v>
      </c>
      <c r="Q18" s="193"/>
      <c r="R18" s="235"/>
      <c r="S18" s="235"/>
      <c r="T18" s="235"/>
      <c r="U18" s="235"/>
      <c r="V18" s="235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3"/>
      <c r="CD18" s="193"/>
      <c r="CE18" s="193"/>
      <c r="CF18" s="193"/>
      <c r="CG18" s="193"/>
      <c r="CH18" s="193"/>
      <c r="CI18" s="193"/>
      <c r="CJ18" s="193"/>
      <c r="CK18" s="193"/>
      <c r="CL18" s="193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93"/>
      <c r="CX18" s="193"/>
      <c r="CY18" s="193"/>
      <c r="CZ18" s="193"/>
      <c r="DA18" s="193"/>
      <c r="DB18" s="193"/>
      <c r="DC18" s="193"/>
      <c r="DD18" s="193"/>
      <c r="DE18" s="193"/>
      <c r="DF18" s="193"/>
      <c r="DG18" s="193"/>
      <c r="DH18" s="193"/>
      <c r="DI18" s="193"/>
      <c r="DJ18" s="193"/>
      <c r="DK18" s="193"/>
      <c r="DL18" s="193"/>
      <c r="DM18" s="193"/>
      <c r="DN18" s="193"/>
      <c r="DO18" s="193"/>
      <c r="DP18" s="193"/>
      <c r="DQ18" s="193"/>
      <c r="DR18" s="193"/>
      <c r="DS18" s="193"/>
      <c r="DT18" s="193"/>
      <c r="DU18" s="193"/>
      <c r="DV18" s="193"/>
      <c r="DW18" s="193"/>
      <c r="DX18" s="193"/>
      <c r="DY18" s="193"/>
      <c r="DZ18" s="193"/>
      <c r="EA18" s="193"/>
      <c r="EB18" s="193"/>
      <c r="EC18" s="193"/>
      <c r="ED18" s="193"/>
      <c r="EE18" s="193"/>
      <c r="EF18" s="193"/>
      <c r="EG18" s="193"/>
      <c r="EH18" s="193"/>
      <c r="EI18" s="193"/>
      <c r="EJ18" s="193"/>
      <c r="EK18" s="193"/>
      <c r="EL18" s="193"/>
      <c r="EM18" s="193"/>
      <c r="EN18" s="193"/>
      <c r="EO18" s="193"/>
      <c r="EP18" s="193"/>
      <c r="EQ18" s="193"/>
      <c r="ER18" s="193"/>
      <c r="ES18" s="193"/>
      <c r="ET18" s="193"/>
      <c r="EU18" s="193"/>
      <c r="EV18" s="193"/>
      <c r="EW18" s="193"/>
      <c r="EX18" s="193"/>
      <c r="EY18" s="193"/>
      <c r="EZ18" s="193"/>
      <c r="FA18" s="193"/>
      <c r="FB18" s="193"/>
      <c r="FC18" s="193"/>
      <c r="FD18" s="193"/>
      <c r="FE18" s="193"/>
      <c r="FF18" s="193"/>
      <c r="FG18" s="193"/>
      <c r="FH18" s="193"/>
      <c r="FI18" s="193"/>
      <c r="FJ18" s="193"/>
      <c r="FK18" s="193"/>
      <c r="FL18" s="193"/>
      <c r="FM18" s="193"/>
      <c r="FN18" s="193"/>
      <c r="FO18" s="193"/>
      <c r="FP18" s="193"/>
      <c r="FQ18" s="193"/>
      <c r="FR18" s="193"/>
      <c r="FS18" s="193"/>
      <c r="FT18" s="193"/>
      <c r="FU18" s="193"/>
      <c r="FV18" s="193"/>
      <c r="FW18" s="193"/>
      <c r="FX18" s="193"/>
      <c r="FY18" s="193"/>
      <c r="FZ18" s="193"/>
      <c r="GA18" s="193"/>
      <c r="GB18" s="193"/>
      <c r="GC18" s="193"/>
      <c r="GD18" s="193"/>
      <c r="GE18" s="193"/>
      <c r="GF18" s="193"/>
      <c r="GG18" s="193"/>
      <c r="GH18" s="193"/>
      <c r="GI18" s="193"/>
      <c r="GJ18" s="193"/>
      <c r="GK18" s="193"/>
      <c r="GL18" s="193"/>
      <c r="GM18" s="193"/>
      <c r="GN18" s="193"/>
      <c r="GO18" s="193"/>
      <c r="GP18" s="193"/>
      <c r="GQ18" s="193"/>
      <c r="GR18" s="193"/>
      <c r="GS18" s="193"/>
      <c r="GT18" s="193"/>
      <c r="GU18" s="193"/>
      <c r="GV18" s="193"/>
      <c r="GW18" s="193"/>
      <c r="GX18" s="193"/>
      <c r="GY18" s="193"/>
      <c r="GZ18" s="193"/>
      <c r="HA18" s="193"/>
      <c r="HB18" s="193"/>
      <c r="HC18" s="193"/>
      <c r="HD18" s="193"/>
      <c r="HE18" s="193"/>
      <c r="HF18" s="193"/>
      <c r="HG18" s="193"/>
      <c r="HH18" s="193"/>
      <c r="HI18" s="193"/>
      <c r="HJ18" s="193"/>
      <c r="HK18" s="193"/>
      <c r="HL18" s="193"/>
      <c r="HM18" s="193"/>
      <c r="HN18" s="193"/>
      <c r="HO18" s="193"/>
      <c r="HP18" s="193"/>
      <c r="HQ18" s="193"/>
      <c r="HR18" s="193"/>
      <c r="HS18" s="193"/>
      <c r="HT18" s="193"/>
      <c r="HU18" s="193"/>
      <c r="HV18" s="193"/>
      <c r="HW18" s="193"/>
      <c r="HX18" s="193"/>
      <c r="HY18" s="193"/>
      <c r="HZ18" s="193"/>
      <c r="IA18" s="193"/>
      <c r="IB18" s="193"/>
      <c r="IC18" s="193"/>
      <c r="ID18" s="193"/>
      <c r="IE18" s="193"/>
      <c r="IF18" s="193"/>
      <c r="IG18" s="193"/>
      <c r="IH18" s="193"/>
      <c r="II18" s="193"/>
      <c r="IJ18" s="193"/>
      <c r="IK18" s="193"/>
      <c r="IL18" s="193"/>
      <c r="IM18" s="193"/>
      <c r="IN18" s="193"/>
      <c r="IO18" s="193"/>
      <c r="IP18" s="193"/>
      <c r="IQ18" s="193"/>
      <c r="IR18" s="193"/>
      <c r="IS18" s="193"/>
      <c r="IT18" s="193"/>
      <c r="IU18" s="193"/>
      <c r="IV18" s="193"/>
    </row>
    <row r="19" spans="1:256">
      <c r="A19" s="117" t="s">
        <v>58</v>
      </c>
      <c r="B19" s="310">
        <v>2545</v>
      </c>
      <c r="C19" s="310">
        <v>2324</v>
      </c>
      <c r="D19" s="285">
        <v>109.5094664371773</v>
      </c>
      <c r="E19" s="310">
        <v>3847</v>
      </c>
      <c r="F19" s="310">
        <v>3557</v>
      </c>
      <c r="G19" s="285">
        <v>108.15293786899072</v>
      </c>
      <c r="H19" s="310">
        <v>1056</v>
      </c>
      <c r="I19" s="310">
        <v>1040</v>
      </c>
      <c r="J19" s="285">
        <v>101.53846153846153</v>
      </c>
      <c r="K19" s="310">
        <v>1191</v>
      </c>
      <c r="L19" s="310">
        <v>1179</v>
      </c>
      <c r="M19" s="285">
        <v>101.01781170483461</v>
      </c>
      <c r="N19" s="310">
        <v>1861</v>
      </c>
      <c r="O19" s="310">
        <v>1749</v>
      </c>
      <c r="P19" s="285">
        <v>106.40365923384792</v>
      </c>
      <c r="Q19" s="193"/>
      <c r="R19" s="235"/>
      <c r="S19" s="235"/>
      <c r="T19" s="235"/>
      <c r="U19" s="235"/>
      <c r="V19" s="235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193"/>
      <c r="DM19" s="193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3"/>
      <c r="EA19" s="193"/>
      <c r="EB19" s="193"/>
      <c r="EC19" s="193"/>
      <c r="ED19" s="193"/>
      <c r="EE19" s="193"/>
      <c r="EF19" s="193"/>
      <c r="EG19" s="193"/>
      <c r="EH19" s="193"/>
      <c r="EI19" s="193"/>
      <c r="EJ19" s="193"/>
      <c r="EK19" s="193"/>
      <c r="EL19" s="193"/>
      <c r="EM19" s="193"/>
      <c r="EN19" s="193"/>
      <c r="EO19" s="193"/>
      <c r="EP19" s="193"/>
      <c r="EQ19" s="193"/>
      <c r="ER19" s="193"/>
      <c r="ES19" s="193"/>
      <c r="ET19" s="193"/>
      <c r="EU19" s="193"/>
      <c r="EV19" s="193"/>
      <c r="EW19" s="193"/>
      <c r="EX19" s="193"/>
      <c r="EY19" s="193"/>
      <c r="EZ19" s="193"/>
      <c r="FA19" s="193"/>
      <c r="FB19" s="193"/>
      <c r="FC19" s="193"/>
      <c r="FD19" s="193"/>
      <c r="FE19" s="193"/>
      <c r="FF19" s="193"/>
      <c r="FG19" s="193"/>
      <c r="FH19" s="193"/>
      <c r="FI19" s="193"/>
      <c r="FJ19" s="193"/>
      <c r="FK19" s="193"/>
      <c r="FL19" s="193"/>
      <c r="FM19" s="193"/>
      <c r="FN19" s="193"/>
      <c r="FO19" s="193"/>
      <c r="FP19" s="193"/>
      <c r="FQ19" s="193"/>
      <c r="FR19" s="193"/>
      <c r="FS19" s="193"/>
      <c r="FT19" s="193"/>
      <c r="FU19" s="193"/>
      <c r="FV19" s="193"/>
      <c r="FW19" s="193"/>
      <c r="FX19" s="193"/>
      <c r="FY19" s="193"/>
      <c r="FZ19" s="193"/>
      <c r="GA19" s="193"/>
      <c r="GB19" s="193"/>
      <c r="GC19" s="193"/>
      <c r="GD19" s="193"/>
      <c r="GE19" s="193"/>
      <c r="GF19" s="193"/>
      <c r="GG19" s="193"/>
      <c r="GH19" s="193"/>
      <c r="GI19" s="193"/>
      <c r="GJ19" s="193"/>
      <c r="GK19" s="193"/>
      <c r="GL19" s="193"/>
      <c r="GM19" s="193"/>
      <c r="GN19" s="193"/>
      <c r="GO19" s="193"/>
      <c r="GP19" s="193"/>
      <c r="GQ19" s="193"/>
      <c r="GR19" s="193"/>
      <c r="GS19" s="193"/>
      <c r="GT19" s="193"/>
      <c r="GU19" s="193"/>
      <c r="GV19" s="193"/>
      <c r="GW19" s="193"/>
      <c r="GX19" s="193"/>
      <c r="GY19" s="193"/>
      <c r="GZ19" s="193"/>
      <c r="HA19" s="193"/>
      <c r="HB19" s="193"/>
      <c r="HC19" s="193"/>
      <c r="HD19" s="193"/>
      <c r="HE19" s="193"/>
      <c r="HF19" s="193"/>
      <c r="HG19" s="193"/>
      <c r="HH19" s="193"/>
      <c r="HI19" s="193"/>
      <c r="HJ19" s="193"/>
      <c r="HK19" s="193"/>
      <c r="HL19" s="193"/>
      <c r="HM19" s="193"/>
      <c r="HN19" s="193"/>
      <c r="HO19" s="193"/>
      <c r="HP19" s="193"/>
      <c r="HQ19" s="193"/>
      <c r="HR19" s="193"/>
      <c r="HS19" s="193"/>
      <c r="HT19" s="193"/>
      <c r="HU19" s="193"/>
      <c r="HV19" s="193"/>
      <c r="HW19" s="193"/>
      <c r="HX19" s="193"/>
      <c r="HY19" s="193"/>
      <c r="HZ19" s="193"/>
      <c r="IA19" s="193"/>
      <c r="IB19" s="193"/>
      <c r="IC19" s="193"/>
      <c r="ID19" s="193"/>
      <c r="IE19" s="193"/>
      <c r="IF19" s="193"/>
      <c r="IG19" s="193"/>
      <c r="IH19" s="193"/>
      <c r="II19" s="193"/>
      <c r="IJ19" s="193"/>
      <c r="IK19" s="193"/>
      <c r="IL19" s="193"/>
      <c r="IM19" s="193"/>
      <c r="IN19" s="193"/>
      <c r="IO19" s="193"/>
      <c r="IP19" s="193"/>
      <c r="IQ19" s="193"/>
      <c r="IR19" s="193"/>
      <c r="IS19" s="193"/>
      <c r="IT19" s="193"/>
      <c r="IU19" s="193"/>
      <c r="IV19" s="193"/>
    </row>
    <row r="20" spans="1:256">
      <c r="A20" s="117" t="s">
        <v>59</v>
      </c>
      <c r="B20" s="310">
        <v>2213</v>
      </c>
      <c r="C20" s="310">
        <v>2287</v>
      </c>
      <c r="D20" s="285">
        <v>96.764320069960647</v>
      </c>
      <c r="E20" s="310">
        <v>2948</v>
      </c>
      <c r="F20" s="310">
        <v>2808</v>
      </c>
      <c r="G20" s="285">
        <v>104.98575498575499</v>
      </c>
      <c r="H20" s="310">
        <v>1043</v>
      </c>
      <c r="I20" s="310">
        <v>1021</v>
      </c>
      <c r="J20" s="285">
        <v>102.15475024485798</v>
      </c>
      <c r="K20" s="310">
        <v>1202</v>
      </c>
      <c r="L20" s="310">
        <v>1255</v>
      </c>
      <c r="M20" s="285">
        <v>95.776892430278878</v>
      </c>
      <c r="N20" s="310">
        <v>1328</v>
      </c>
      <c r="O20" s="310">
        <v>1407</v>
      </c>
      <c r="P20" s="285">
        <v>94.385216773276468</v>
      </c>
      <c r="Q20" s="193"/>
      <c r="R20" s="235"/>
      <c r="S20" s="235"/>
      <c r="T20" s="235"/>
      <c r="U20" s="235"/>
      <c r="V20" s="235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  <c r="IA20" s="193"/>
      <c r="IB20" s="193"/>
      <c r="IC20" s="193"/>
      <c r="ID20" s="193"/>
      <c r="IE20" s="193"/>
      <c r="IF20" s="193"/>
      <c r="IG20" s="193"/>
      <c r="IH20" s="193"/>
      <c r="II20" s="193"/>
      <c r="IJ20" s="193"/>
      <c r="IK20" s="193"/>
      <c r="IL20" s="193"/>
      <c r="IM20" s="193"/>
      <c r="IN20" s="193"/>
      <c r="IO20" s="193"/>
      <c r="IP20" s="193"/>
      <c r="IQ20" s="193"/>
      <c r="IR20" s="193"/>
      <c r="IS20" s="193"/>
      <c r="IT20" s="193"/>
      <c r="IU20" s="193"/>
      <c r="IV20" s="193"/>
    </row>
    <row r="21" spans="1:256">
      <c r="A21" s="93" t="s">
        <v>71</v>
      </c>
      <c r="B21" s="310">
        <v>929</v>
      </c>
      <c r="C21" s="310">
        <v>909</v>
      </c>
      <c r="D21" s="285">
        <v>102.2002200220022</v>
      </c>
      <c r="E21" s="308" t="s">
        <v>133</v>
      </c>
      <c r="F21" s="308" t="s">
        <v>133</v>
      </c>
      <c r="G21" s="285" t="s">
        <v>133</v>
      </c>
      <c r="H21" s="310">
        <v>929</v>
      </c>
      <c r="I21" s="310">
        <v>909</v>
      </c>
      <c r="J21" s="285">
        <v>102.2002200220022</v>
      </c>
      <c r="K21" s="310">
        <v>734</v>
      </c>
      <c r="L21" s="310">
        <v>691</v>
      </c>
      <c r="M21" s="285">
        <v>106.22286541244573</v>
      </c>
      <c r="N21" s="310">
        <v>890</v>
      </c>
      <c r="O21" s="310">
        <v>865</v>
      </c>
      <c r="P21" s="285">
        <v>102.89017341040461</v>
      </c>
      <c r="Q21" s="193"/>
      <c r="R21" s="235"/>
      <c r="S21" s="235"/>
      <c r="T21" s="235"/>
      <c r="U21" s="235"/>
      <c r="V21" s="235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93"/>
      <c r="DK21" s="193"/>
      <c r="DL21" s="193"/>
      <c r="DM21" s="193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193"/>
      <c r="DZ21" s="193"/>
      <c r="EA21" s="193"/>
      <c r="EB21" s="193"/>
      <c r="EC21" s="193"/>
      <c r="ED21" s="193"/>
      <c r="EE21" s="193"/>
      <c r="EF21" s="193"/>
      <c r="EG21" s="193"/>
      <c r="EH21" s="193"/>
      <c r="EI21" s="193"/>
      <c r="EJ21" s="193"/>
      <c r="EK21" s="193"/>
      <c r="EL21" s="193"/>
      <c r="EM21" s="193"/>
      <c r="EN21" s="193"/>
      <c r="EO21" s="193"/>
      <c r="EP21" s="193"/>
      <c r="EQ21" s="193"/>
      <c r="ER21" s="193"/>
      <c r="ES21" s="193"/>
      <c r="ET21" s="193"/>
      <c r="EU21" s="193"/>
      <c r="EV21" s="193"/>
      <c r="EW21" s="193"/>
      <c r="EX21" s="193"/>
      <c r="EY21" s="193"/>
      <c r="EZ21" s="193"/>
      <c r="FA21" s="193"/>
      <c r="FB21" s="193"/>
      <c r="FC21" s="193"/>
      <c r="FD21" s="193"/>
      <c r="FE21" s="193"/>
      <c r="FF21" s="193"/>
      <c r="FG21" s="193"/>
      <c r="FH21" s="193"/>
      <c r="FI21" s="193"/>
      <c r="FJ21" s="193"/>
      <c r="FK21" s="193"/>
      <c r="FL21" s="193"/>
      <c r="FM21" s="193"/>
      <c r="FN21" s="193"/>
      <c r="FO21" s="193"/>
      <c r="FP21" s="193"/>
      <c r="FQ21" s="193"/>
      <c r="FR21" s="193"/>
      <c r="FS21" s="193"/>
      <c r="FT21" s="193"/>
      <c r="FU21" s="193"/>
      <c r="FV21" s="193"/>
      <c r="FW21" s="193"/>
      <c r="FX21" s="193"/>
      <c r="FY21" s="193"/>
      <c r="FZ21" s="193"/>
      <c r="GA21" s="193"/>
      <c r="GB21" s="193"/>
      <c r="GC21" s="193"/>
      <c r="GD21" s="193"/>
      <c r="GE21" s="193"/>
      <c r="GF21" s="193"/>
      <c r="GG21" s="193"/>
      <c r="GH21" s="193"/>
      <c r="GI21" s="193"/>
      <c r="GJ21" s="193"/>
      <c r="GK21" s="193"/>
      <c r="GL21" s="193"/>
      <c r="GM21" s="193"/>
      <c r="GN21" s="193"/>
      <c r="GO21" s="193"/>
      <c r="GP21" s="193"/>
      <c r="GQ21" s="193"/>
      <c r="GR21" s="193"/>
      <c r="GS21" s="193"/>
      <c r="GT21" s="193"/>
      <c r="GU21" s="193"/>
      <c r="GV21" s="193"/>
      <c r="GW21" s="193"/>
      <c r="GX21" s="193"/>
      <c r="GY21" s="193"/>
      <c r="GZ21" s="193"/>
      <c r="HA21" s="193"/>
      <c r="HB21" s="193"/>
      <c r="HC21" s="193"/>
      <c r="HD21" s="193"/>
      <c r="HE21" s="193"/>
      <c r="HF21" s="193"/>
      <c r="HG21" s="193"/>
      <c r="HH21" s="193"/>
      <c r="HI21" s="193"/>
      <c r="HJ21" s="193"/>
      <c r="HK21" s="193"/>
      <c r="HL21" s="193"/>
      <c r="HM21" s="193"/>
      <c r="HN21" s="193"/>
      <c r="HO21" s="193"/>
      <c r="HP21" s="193"/>
      <c r="HQ21" s="193"/>
      <c r="HR21" s="193"/>
      <c r="HS21" s="193"/>
      <c r="HT21" s="193"/>
      <c r="HU21" s="193"/>
      <c r="HV21" s="193"/>
      <c r="HW21" s="193"/>
      <c r="HX21" s="193"/>
      <c r="HY21" s="193"/>
      <c r="HZ21" s="193"/>
      <c r="IA21" s="193"/>
      <c r="IB21" s="193"/>
      <c r="IC21" s="193"/>
      <c r="ID21" s="193"/>
      <c r="IE21" s="193"/>
      <c r="IF21" s="193"/>
      <c r="IG21" s="193"/>
      <c r="IH21" s="193"/>
      <c r="II21" s="193"/>
      <c r="IJ21" s="193"/>
      <c r="IK21" s="193"/>
      <c r="IL21" s="193"/>
      <c r="IM21" s="193"/>
      <c r="IN21" s="193"/>
      <c r="IO21" s="193"/>
      <c r="IP21" s="193"/>
      <c r="IQ21" s="193"/>
      <c r="IR21" s="193"/>
      <c r="IS21" s="193"/>
      <c r="IT21" s="193"/>
      <c r="IU21" s="193"/>
      <c r="IV21" s="193"/>
    </row>
    <row r="22" spans="1:256">
      <c r="A22" s="117" t="s">
        <v>60</v>
      </c>
      <c r="B22" s="310">
        <v>1122</v>
      </c>
      <c r="C22" s="310">
        <v>1061</v>
      </c>
      <c r="D22" s="285">
        <v>105.74929311969841</v>
      </c>
      <c r="E22" s="310">
        <v>3293</v>
      </c>
      <c r="F22" s="310">
        <v>3179</v>
      </c>
      <c r="G22" s="285">
        <v>103.58603334381881</v>
      </c>
      <c r="H22" s="310">
        <v>839</v>
      </c>
      <c r="I22" s="310">
        <v>834</v>
      </c>
      <c r="J22" s="285">
        <v>100.59952038369305</v>
      </c>
      <c r="K22" s="310">
        <v>1076</v>
      </c>
      <c r="L22" s="310">
        <v>1071</v>
      </c>
      <c r="M22" s="285">
        <v>100.46685340802988</v>
      </c>
      <c r="N22" s="310">
        <v>1098</v>
      </c>
      <c r="O22" s="310">
        <v>1065</v>
      </c>
      <c r="P22" s="285">
        <v>103.09859154929578</v>
      </c>
      <c r="Q22" s="193"/>
      <c r="R22" s="235"/>
      <c r="S22" s="235"/>
      <c r="T22" s="235"/>
      <c r="U22" s="235"/>
      <c r="V22" s="235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93"/>
      <c r="DC22" s="193"/>
      <c r="DD22" s="193"/>
      <c r="DE22" s="193"/>
      <c r="DF22" s="193"/>
      <c r="DG22" s="193"/>
      <c r="DH22" s="193"/>
      <c r="DI22" s="193"/>
      <c r="DJ22" s="193"/>
      <c r="DK22" s="193"/>
      <c r="DL22" s="193"/>
      <c r="DM22" s="193"/>
      <c r="DN22" s="193"/>
      <c r="DO22" s="193"/>
      <c r="DP22" s="193"/>
      <c r="DQ22" s="193"/>
      <c r="DR22" s="193"/>
      <c r="DS22" s="193"/>
      <c r="DT22" s="193"/>
      <c r="DU22" s="193"/>
      <c r="DV22" s="193"/>
      <c r="DW22" s="193"/>
      <c r="DX22" s="193"/>
      <c r="DY22" s="193"/>
      <c r="DZ22" s="193"/>
      <c r="EA22" s="193"/>
      <c r="EB22" s="193"/>
      <c r="EC22" s="193"/>
      <c r="ED22" s="193"/>
      <c r="EE22" s="193"/>
      <c r="EF22" s="193"/>
      <c r="EG22" s="193"/>
      <c r="EH22" s="193"/>
      <c r="EI22" s="193"/>
      <c r="EJ22" s="193"/>
      <c r="EK22" s="193"/>
      <c r="EL22" s="193"/>
      <c r="EM22" s="193"/>
      <c r="EN22" s="193"/>
      <c r="EO22" s="193"/>
      <c r="EP22" s="193"/>
      <c r="EQ22" s="193"/>
      <c r="ER22" s="193"/>
      <c r="ES22" s="193"/>
      <c r="ET22" s="193"/>
      <c r="EU22" s="193"/>
      <c r="EV22" s="193"/>
      <c r="EW22" s="193"/>
      <c r="EX22" s="193"/>
      <c r="EY22" s="193"/>
      <c r="EZ22" s="193"/>
      <c r="FA22" s="193"/>
      <c r="FB22" s="193"/>
      <c r="FC22" s="193"/>
      <c r="FD22" s="193"/>
      <c r="FE22" s="193"/>
      <c r="FF22" s="193"/>
      <c r="FG22" s="193"/>
      <c r="FH22" s="193"/>
      <c r="FI22" s="193"/>
      <c r="FJ22" s="193"/>
      <c r="FK22" s="193"/>
      <c r="FL22" s="193"/>
      <c r="FM22" s="193"/>
      <c r="FN22" s="193"/>
      <c r="FO22" s="193"/>
      <c r="FP22" s="193"/>
      <c r="FQ22" s="193"/>
      <c r="FR22" s="193"/>
      <c r="FS22" s="193"/>
      <c r="FT22" s="193"/>
      <c r="FU22" s="193"/>
      <c r="FV22" s="193"/>
      <c r="FW22" s="193"/>
      <c r="FX22" s="193"/>
      <c r="FY22" s="193"/>
      <c r="FZ22" s="193"/>
      <c r="GA22" s="193"/>
      <c r="GB22" s="193"/>
      <c r="GC22" s="193"/>
      <c r="GD22" s="193"/>
      <c r="GE22" s="193"/>
      <c r="GF22" s="193"/>
      <c r="GG22" s="193"/>
      <c r="GH22" s="193"/>
      <c r="GI22" s="193"/>
      <c r="GJ22" s="193"/>
      <c r="GK22" s="193"/>
      <c r="GL22" s="193"/>
      <c r="GM22" s="193"/>
      <c r="GN22" s="193"/>
      <c r="GO22" s="193"/>
      <c r="GP22" s="193"/>
      <c r="GQ22" s="193"/>
      <c r="GR22" s="193"/>
      <c r="GS22" s="193"/>
      <c r="GT22" s="193"/>
      <c r="GU22" s="193"/>
      <c r="GV22" s="193"/>
      <c r="GW22" s="193"/>
      <c r="GX22" s="193"/>
      <c r="GY22" s="193"/>
      <c r="GZ22" s="193"/>
      <c r="HA22" s="193"/>
      <c r="HB22" s="193"/>
      <c r="HC22" s="193"/>
      <c r="HD22" s="193"/>
      <c r="HE22" s="193"/>
      <c r="HF22" s="193"/>
      <c r="HG22" s="193"/>
      <c r="HH22" s="193"/>
      <c r="HI22" s="193"/>
      <c r="HJ22" s="193"/>
      <c r="HK22" s="193"/>
      <c r="HL22" s="193"/>
      <c r="HM22" s="193"/>
      <c r="HN22" s="193"/>
      <c r="HO22" s="193"/>
      <c r="HP22" s="193"/>
      <c r="HQ22" s="193"/>
      <c r="HR22" s="193"/>
      <c r="HS22" s="193"/>
      <c r="HT22" s="193"/>
      <c r="HU22" s="193"/>
      <c r="HV22" s="193"/>
      <c r="HW22" s="193"/>
      <c r="HX22" s="193"/>
      <c r="HY22" s="193"/>
      <c r="HZ22" s="193"/>
      <c r="IA22" s="193"/>
      <c r="IB22" s="193"/>
      <c r="IC22" s="193"/>
      <c r="ID22" s="193"/>
      <c r="IE22" s="193"/>
      <c r="IF22" s="193"/>
      <c r="IG22" s="193"/>
      <c r="IH22" s="193"/>
      <c r="II22" s="193"/>
      <c r="IJ22" s="193"/>
      <c r="IK22" s="193"/>
      <c r="IL22" s="193"/>
      <c r="IM22" s="193"/>
      <c r="IN22" s="193"/>
      <c r="IO22" s="193"/>
      <c r="IP22" s="193"/>
      <c r="IQ22" s="193"/>
      <c r="IR22" s="193"/>
      <c r="IS22" s="193"/>
      <c r="IT22" s="193"/>
      <c r="IU22" s="193"/>
      <c r="IV22" s="193"/>
    </row>
    <row r="23" spans="1:256">
      <c r="A23" s="94" t="s">
        <v>76</v>
      </c>
      <c r="B23" s="308" t="s">
        <v>133</v>
      </c>
      <c r="C23" s="308" t="s">
        <v>133</v>
      </c>
      <c r="D23" s="285" t="s">
        <v>133</v>
      </c>
      <c r="E23" s="308" t="s">
        <v>133</v>
      </c>
      <c r="F23" s="308" t="s">
        <v>133</v>
      </c>
      <c r="G23" s="285" t="s">
        <v>133</v>
      </c>
      <c r="H23" s="308" t="s">
        <v>133</v>
      </c>
      <c r="I23" s="308" t="s">
        <v>133</v>
      </c>
      <c r="J23" s="285" t="s">
        <v>133</v>
      </c>
      <c r="K23" s="310">
        <v>1103</v>
      </c>
      <c r="L23" s="310">
        <v>1074</v>
      </c>
      <c r="M23" s="285">
        <v>102.70018621973929</v>
      </c>
      <c r="N23" s="310">
        <v>1103</v>
      </c>
      <c r="O23" s="310">
        <v>1074</v>
      </c>
      <c r="P23" s="285">
        <v>102.70018621973929</v>
      </c>
      <c r="Q23" s="193"/>
      <c r="R23" s="235"/>
      <c r="S23" s="235"/>
      <c r="T23" s="235"/>
      <c r="U23" s="235"/>
      <c r="V23" s="235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93"/>
      <c r="CZ23" s="193"/>
      <c r="DA23" s="193"/>
      <c r="DB23" s="193"/>
      <c r="DC23" s="193"/>
      <c r="DD23" s="193"/>
      <c r="DE23" s="193"/>
      <c r="DF23" s="193"/>
      <c r="DG23" s="193"/>
      <c r="DH23" s="193"/>
      <c r="DI23" s="193"/>
      <c r="DJ23" s="193"/>
      <c r="DK23" s="193"/>
      <c r="DL23" s="193"/>
      <c r="DM23" s="193"/>
      <c r="DN23" s="193"/>
      <c r="DO23" s="193"/>
      <c r="DP23" s="193"/>
      <c r="DQ23" s="193"/>
      <c r="DR23" s="193"/>
      <c r="DS23" s="193"/>
      <c r="DT23" s="193"/>
      <c r="DU23" s="193"/>
      <c r="DV23" s="193"/>
      <c r="DW23" s="193"/>
      <c r="DX23" s="193"/>
      <c r="DY23" s="193"/>
      <c r="DZ23" s="193"/>
      <c r="EA23" s="193"/>
      <c r="EB23" s="193"/>
      <c r="EC23" s="193"/>
      <c r="ED23" s="193"/>
      <c r="EE23" s="193"/>
      <c r="EF23" s="193"/>
      <c r="EG23" s="193"/>
      <c r="EH23" s="193"/>
      <c r="EI23" s="193"/>
      <c r="EJ23" s="193"/>
      <c r="EK23" s="193"/>
      <c r="EL23" s="193"/>
      <c r="EM23" s="193"/>
      <c r="EN23" s="193"/>
      <c r="EO23" s="193"/>
      <c r="EP23" s="193"/>
      <c r="EQ23" s="193"/>
      <c r="ER23" s="193"/>
      <c r="ES23" s="193"/>
      <c r="ET23" s="193"/>
      <c r="EU23" s="193"/>
      <c r="EV23" s="193"/>
      <c r="EW23" s="193"/>
      <c r="EX23" s="193"/>
      <c r="EY23" s="193"/>
      <c r="EZ23" s="193"/>
      <c r="FA23" s="193"/>
      <c r="FB23" s="193"/>
      <c r="FC23" s="193"/>
      <c r="FD23" s="193"/>
      <c r="FE23" s="193"/>
      <c r="FF23" s="193"/>
      <c r="FG23" s="193"/>
      <c r="FH23" s="193"/>
      <c r="FI23" s="193"/>
      <c r="FJ23" s="193"/>
      <c r="FK23" s="193"/>
      <c r="FL23" s="193"/>
      <c r="FM23" s="193"/>
      <c r="FN23" s="193"/>
      <c r="FO23" s="193"/>
      <c r="FP23" s="193"/>
      <c r="FQ23" s="193"/>
      <c r="FR23" s="193"/>
      <c r="FS23" s="193"/>
      <c r="FT23" s="193"/>
      <c r="FU23" s="193"/>
      <c r="FV23" s="193"/>
      <c r="FW23" s="193"/>
      <c r="FX23" s="193"/>
      <c r="FY23" s="193"/>
      <c r="FZ23" s="193"/>
      <c r="GA23" s="193"/>
      <c r="GB23" s="193"/>
      <c r="GC23" s="193"/>
      <c r="GD23" s="193"/>
      <c r="GE23" s="193"/>
      <c r="GF23" s="193"/>
      <c r="GG23" s="193"/>
      <c r="GH23" s="193"/>
      <c r="GI23" s="193"/>
      <c r="GJ23" s="193"/>
      <c r="GK23" s="193"/>
      <c r="GL23" s="193"/>
      <c r="GM23" s="193"/>
      <c r="GN23" s="193"/>
      <c r="GO23" s="193"/>
      <c r="GP23" s="193"/>
      <c r="GQ23" s="193"/>
      <c r="GR23" s="193"/>
      <c r="GS23" s="193"/>
      <c r="GT23" s="193"/>
      <c r="GU23" s="193"/>
      <c r="GV23" s="193"/>
      <c r="GW23" s="193"/>
      <c r="GX23" s="193"/>
      <c r="GY23" s="193"/>
      <c r="GZ23" s="193"/>
      <c r="HA23" s="193"/>
      <c r="HB23" s="193"/>
      <c r="HC23" s="193"/>
      <c r="HD23" s="193"/>
      <c r="HE23" s="193"/>
      <c r="HF23" s="193"/>
      <c r="HG23" s="193"/>
      <c r="HH23" s="193"/>
      <c r="HI23" s="193"/>
      <c r="HJ23" s="193"/>
      <c r="HK23" s="193"/>
      <c r="HL23" s="193"/>
      <c r="HM23" s="193"/>
      <c r="HN23" s="193"/>
      <c r="HO23" s="193"/>
      <c r="HP23" s="193"/>
      <c r="HQ23" s="193"/>
      <c r="HR23" s="193"/>
      <c r="HS23" s="193"/>
      <c r="HT23" s="193"/>
      <c r="HU23" s="193"/>
      <c r="HV23" s="193"/>
      <c r="HW23" s="193"/>
      <c r="HX23" s="193"/>
      <c r="HY23" s="193"/>
      <c r="HZ23" s="193"/>
      <c r="IA23" s="193"/>
      <c r="IB23" s="193"/>
      <c r="IC23" s="193"/>
      <c r="ID23" s="193"/>
      <c r="IE23" s="193"/>
      <c r="IF23" s="193"/>
      <c r="IG23" s="193"/>
      <c r="IH23" s="193"/>
      <c r="II23" s="193"/>
      <c r="IJ23" s="193"/>
      <c r="IK23" s="193"/>
      <c r="IL23" s="193"/>
      <c r="IM23" s="193"/>
      <c r="IN23" s="193"/>
      <c r="IO23" s="193"/>
      <c r="IP23" s="193"/>
      <c r="IQ23" s="193"/>
      <c r="IR23" s="193"/>
      <c r="IS23" s="193"/>
      <c r="IT23" s="193"/>
      <c r="IU23" s="193"/>
      <c r="IV23" s="193"/>
    </row>
    <row r="24" spans="1:256">
      <c r="A24" s="117" t="s">
        <v>61</v>
      </c>
      <c r="B24" s="308" t="s">
        <v>133</v>
      </c>
      <c r="C24" s="308" t="s">
        <v>133</v>
      </c>
      <c r="D24" s="285" t="s">
        <v>133</v>
      </c>
      <c r="E24" s="308" t="s">
        <v>133</v>
      </c>
      <c r="F24" s="308" t="s">
        <v>133</v>
      </c>
      <c r="G24" s="285" t="s">
        <v>133</v>
      </c>
      <c r="H24" s="308" t="s">
        <v>133</v>
      </c>
      <c r="I24" s="308" t="s">
        <v>133</v>
      </c>
      <c r="J24" s="285" t="s">
        <v>133</v>
      </c>
      <c r="K24" s="310">
        <v>288</v>
      </c>
      <c r="L24" s="310">
        <v>287</v>
      </c>
      <c r="M24" s="285">
        <v>100.34843205574913</v>
      </c>
      <c r="N24" s="310">
        <v>288</v>
      </c>
      <c r="O24" s="310">
        <v>287</v>
      </c>
      <c r="P24" s="285">
        <v>100.34843205574913</v>
      </c>
      <c r="Q24" s="193"/>
      <c r="R24" s="235"/>
      <c r="S24" s="235"/>
      <c r="T24" s="235"/>
      <c r="U24" s="235"/>
      <c r="V24" s="235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93"/>
      <c r="DC24" s="193"/>
      <c r="DD24" s="193"/>
      <c r="DE24" s="193"/>
      <c r="DF24" s="193"/>
      <c r="DG24" s="193"/>
      <c r="DH24" s="193"/>
      <c r="DI24" s="193"/>
      <c r="DJ24" s="193"/>
      <c r="DK24" s="193"/>
      <c r="DL24" s="193"/>
      <c r="DM24" s="193"/>
      <c r="DN24" s="193"/>
      <c r="DO24" s="193"/>
      <c r="DP24" s="193"/>
      <c r="DQ24" s="193"/>
      <c r="DR24" s="193"/>
      <c r="DS24" s="193"/>
      <c r="DT24" s="193"/>
      <c r="DU24" s="193"/>
      <c r="DV24" s="193"/>
      <c r="DW24" s="193"/>
      <c r="DX24" s="193"/>
      <c r="DY24" s="193"/>
      <c r="DZ24" s="193"/>
      <c r="EA24" s="193"/>
      <c r="EB24" s="193"/>
      <c r="EC24" s="193"/>
      <c r="ED24" s="193"/>
      <c r="EE24" s="193"/>
      <c r="EF24" s="193"/>
      <c r="EG24" s="193"/>
      <c r="EH24" s="193"/>
      <c r="EI24" s="193"/>
      <c r="EJ24" s="193"/>
      <c r="EK24" s="193"/>
      <c r="EL24" s="193"/>
      <c r="EM24" s="193"/>
      <c r="EN24" s="193"/>
      <c r="EO24" s="193"/>
      <c r="EP24" s="193"/>
      <c r="EQ24" s="193"/>
      <c r="ER24" s="193"/>
      <c r="ES24" s="193"/>
      <c r="ET24" s="193"/>
      <c r="EU24" s="193"/>
      <c r="EV24" s="193"/>
      <c r="EW24" s="193"/>
      <c r="EX24" s="193"/>
      <c r="EY24" s="193"/>
      <c r="EZ24" s="193"/>
      <c r="FA24" s="193"/>
      <c r="FB24" s="193"/>
      <c r="FC24" s="193"/>
      <c r="FD24" s="193"/>
      <c r="FE24" s="193"/>
      <c r="FF24" s="193"/>
      <c r="FG24" s="193"/>
      <c r="FH24" s="193"/>
      <c r="FI24" s="193"/>
      <c r="FJ24" s="193"/>
      <c r="FK24" s="193"/>
      <c r="FL24" s="193"/>
      <c r="FM24" s="193"/>
      <c r="FN24" s="193"/>
      <c r="FO24" s="193"/>
      <c r="FP24" s="193"/>
      <c r="FQ24" s="193"/>
      <c r="FR24" s="193"/>
      <c r="FS24" s="193"/>
      <c r="FT24" s="193"/>
      <c r="FU24" s="193"/>
      <c r="FV24" s="193"/>
      <c r="FW24" s="193"/>
      <c r="FX24" s="193"/>
      <c r="FY24" s="193"/>
      <c r="FZ24" s="193"/>
      <c r="GA24" s="193"/>
      <c r="GB24" s="193"/>
      <c r="GC24" s="193"/>
      <c r="GD24" s="193"/>
      <c r="GE24" s="193"/>
      <c r="GF24" s="193"/>
      <c r="GG24" s="193"/>
      <c r="GH24" s="193"/>
      <c r="GI24" s="193"/>
      <c r="GJ24" s="193"/>
      <c r="GK24" s="193"/>
      <c r="GL24" s="193"/>
      <c r="GM24" s="193"/>
      <c r="GN24" s="193"/>
      <c r="GO24" s="193"/>
      <c r="GP24" s="193"/>
      <c r="GQ24" s="193"/>
      <c r="GR24" s="193"/>
      <c r="GS24" s="193"/>
      <c r="GT24" s="193"/>
      <c r="GU24" s="193"/>
      <c r="GV24" s="193"/>
      <c r="GW24" s="193"/>
      <c r="GX24" s="193"/>
      <c r="GY24" s="193"/>
      <c r="GZ24" s="193"/>
      <c r="HA24" s="193"/>
      <c r="HB24" s="193"/>
      <c r="HC24" s="193"/>
      <c r="HD24" s="193"/>
      <c r="HE24" s="193"/>
      <c r="HF24" s="193"/>
      <c r="HG24" s="193"/>
      <c r="HH24" s="193"/>
      <c r="HI24" s="193"/>
      <c r="HJ24" s="193"/>
      <c r="HK24" s="193"/>
      <c r="HL24" s="193"/>
      <c r="HM24" s="193"/>
      <c r="HN24" s="193"/>
      <c r="HO24" s="193"/>
      <c r="HP24" s="193"/>
      <c r="HQ24" s="193"/>
      <c r="HR24" s="193"/>
      <c r="HS24" s="193"/>
      <c r="HT24" s="193"/>
      <c r="HU24" s="193"/>
      <c r="HV24" s="193"/>
      <c r="HW24" s="193"/>
      <c r="HX24" s="193"/>
      <c r="HY24" s="193"/>
      <c r="HZ24" s="193"/>
      <c r="IA24" s="193"/>
      <c r="IB24" s="193"/>
      <c r="IC24" s="193"/>
      <c r="ID24" s="193"/>
      <c r="IE24" s="193"/>
      <c r="IF24" s="193"/>
      <c r="IG24" s="193"/>
      <c r="IH24" s="193"/>
      <c r="II24" s="193"/>
      <c r="IJ24" s="193"/>
      <c r="IK24" s="193"/>
      <c r="IL24" s="193"/>
      <c r="IM24" s="193"/>
      <c r="IN24" s="193"/>
      <c r="IO24" s="193"/>
      <c r="IP24" s="193"/>
      <c r="IQ24" s="193"/>
      <c r="IR24" s="193"/>
      <c r="IS24" s="193"/>
      <c r="IT24" s="193"/>
      <c r="IU24" s="193"/>
      <c r="IV24" s="193"/>
    </row>
    <row r="25" spans="1:256">
      <c r="A25" s="118" t="s">
        <v>62</v>
      </c>
      <c r="B25" s="311">
        <v>2345</v>
      </c>
      <c r="C25" s="311">
        <v>2376</v>
      </c>
      <c r="D25" s="336">
        <v>98.695286195286187</v>
      </c>
      <c r="E25" s="311">
        <v>2843</v>
      </c>
      <c r="F25" s="311">
        <v>2803</v>
      </c>
      <c r="G25" s="336">
        <v>101.42704245451301</v>
      </c>
      <c r="H25" s="311">
        <v>1518</v>
      </c>
      <c r="I25" s="311">
        <v>1146</v>
      </c>
      <c r="J25" s="336">
        <v>132.46073298429317</v>
      </c>
      <c r="K25" s="311">
        <v>1115</v>
      </c>
      <c r="L25" s="311">
        <v>1123</v>
      </c>
      <c r="M25" s="336">
        <v>99.287622439893141</v>
      </c>
      <c r="N25" s="311">
        <v>1455</v>
      </c>
      <c r="O25" s="311">
        <v>1405</v>
      </c>
      <c r="P25" s="336">
        <v>103.55871886120995</v>
      </c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zoomScaleNormal="100" workbookViewId="0">
      <selection sqref="A1:P1"/>
    </sheetView>
  </sheetViews>
  <sheetFormatPr defaultRowHeight="12.75"/>
  <cols>
    <col min="1" max="1" width="23.7109375" style="19" customWidth="1"/>
    <col min="2" max="4" width="12.5703125" style="19" customWidth="1"/>
    <col min="5" max="5" width="12.5703125" style="23" customWidth="1"/>
    <col min="6" max="16" width="12.5703125" style="19" customWidth="1"/>
    <col min="17" max="16384" width="9.140625" style="19"/>
  </cols>
  <sheetData>
    <row r="1" spans="1:256" ht="20.25" customHeight="1">
      <c r="A1" s="429" t="s">
        <v>196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</row>
    <row r="2" spans="1:256">
      <c r="A2" s="20"/>
      <c r="B2" s="21"/>
      <c r="C2" s="21"/>
      <c r="D2" s="21"/>
      <c r="P2" s="22" t="s">
        <v>66</v>
      </c>
    </row>
    <row r="3" spans="1:256">
      <c r="A3" s="430"/>
      <c r="B3" s="431" t="s">
        <v>112</v>
      </c>
      <c r="C3" s="432"/>
      <c r="D3" s="433"/>
      <c r="E3" s="437" t="s">
        <v>80</v>
      </c>
      <c r="F3" s="438"/>
      <c r="G3" s="438"/>
      <c r="H3" s="438"/>
      <c r="I3" s="438"/>
      <c r="J3" s="430"/>
      <c r="K3" s="431" t="s">
        <v>119</v>
      </c>
      <c r="L3" s="432"/>
      <c r="M3" s="433"/>
      <c r="N3" s="431" t="s">
        <v>113</v>
      </c>
      <c r="O3" s="432"/>
      <c r="P3" s="432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  <c r="FK3" s="193"/>
      <c r="FL3" s="193"/>
      <c r="FM3" s="193"/>
      <c r="FN3" s="193"/>
      <c r="FO3" s="193"/>
      <c r="FP3" s="193"/>
      <c r="FQ3" s="193"/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3"/>
      <c r="GC3" s="193"/>
      <c r="GD3" s="193"/>
      <c r="GE3" s="193"/>
      <c r="GF3" s="193"/>
      <c r="GG3" s="193"/>
      <c r="GH3" s="193"/>
      <c r="GI3" s="193"/>
      <c r="GJ3" s="193"/>
      <c r="GK3" s="193"/>
      <c r="GL3" s="193"/>
      <c r="GM3" s="193"/>
      <c r="GN3" s="193"/>
      <c r="GO3" s="193"/>
      <c r="GP3" s="193"/>
      <c r="GQ3" s="193"/>
      <c r="GR3" s="193"/>
      <c r="GS3" s="193"/>
      <c r="GT3" s="193"/>
      <c r="GU3" s="193"/>
      <c r="GV3" s="193"/>
      <c r="GW3" s="193"/>
      <c r="GX3" s="193"/>
      <c r="GY3" s="193"/>
      <c r="GZ3" s="193"/>
      <c r="HA3" s="193"/>
      <c r="HB3" s="193"/>
      <c r="HC3" s="193"/>
      <c r="HD3" s="193"/>
      <c r="HE3" s="193"/>
      <c r="HF3" s="193"/>
      <c r="HG3" s="193"/>
      <c r="HH3" s="193"/>
      <c r="HI3" s="193"/>
      <c r="HJ3" s="193"/>
      <c r="HK3" s="193"/>
      <c r="HL3" s="193"/>
      <c r="HM3" s="193"/>
      <c r="HN3" s="193"/>
      <c r="HO3" s="193"/>
      <c r="HP3" s="193"/>
      <c r="HQ3" s="193"/>
      <c r="HR3" s="193"/>
      <c r="HS3" s="193"/>
      <c r="HT3" s="193"/>
      <c r="HU3" s="193"/>
      <c r="HV3" s="193"/>
      <c r="HW3" s="193"/>
      <c r="HX3" s="193"/>
      <c r="HY3" s="193"/>
      <c r="HZ3" s="193"/>
      <c r="IA3" s="193"/>
      <c r="IB3" s="193"/>
      <c r="IC3" s="193"/>
      <c r="ID3" s="193"/>
      <c r="IE3" s="193"/>
      <c r="IF3" s="193"/>
      <c r="IG3" s="193"/>
      <c r="IH3" s="193"/>
      <c r="II3" s="193"/>
      <c r="IJ3" s="193"/>
      <c r="IK3" s="193"/>
      <c r="IL3" s="193"/>
      <c r="IM3" s="193"/>
      <c r="IN3" s="193"/>
      <c r="IO3" s="193"/>
      <c r="IP3" s="193"/>
      <c r="IQ3" s="193"/>
      <c r="IR3" s="193"/>
      <c r="IS3" s="193"/>
      <c r="IT3" s="193"/>
      <c r="IU3" s="193"/>
      <c r="IV3" s="193"/>
    </row>
    <row r="4" spans="1:256" ht="25.5" customHeight="1">
      <c r="A4" s="430"/>
      <c r="B4" s="434"/>
      <c r="C4" s="435"/>
      <c r="D4" s="436"/>
      <c r="E4" s="437" t="s">
        <v>78</v>
      </c>
      <c r="F4" s="438"/>
      <c r="G4" s="430"/>
      <c r="H4" s="437" t="s">
        <v>79</v>
      </c>
      <c r="I4" s="438"/>
      <c r="J4" s="430"/>
      <c r="K4" s="434"/>
      <c r="L4" s="435"/>
      <c r="M4" s="436"/>
      <c r="N4" s="434"/>
      <c r="O4" s="435"/>
      <c r="P4" s="435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  <c r="IT4" s="193"/>
      <c r="IU4" s="193"/>
      <c r="IV4" s="193"/>
    </row>
    <row r="5" spans="1:256" ht="33.75" customHeight="1">
      <c r="A5" s="430"/>
      <c r="B5" s="88" t="s">
        <v>128</v>
      </c>
      <c r="C5" s="88" t="s">
        <v>120</v>
      </c>
      <c r="D5" s="88" t="s">
        <v>130</v>
      </c>
      <c r="E5" s="88" t="s">
        <v>128</v>
      </c>
      <c r="F5" s="88" t="s">
        <v>120</v>
      </c>
      <c r="G5" s="88" t="s">
        <v>130</v>
      </c>
      <c r="H5" s="88" t="s">
        <v>128</v>
      </c>
      <c r="I5" s="88" t="s">
        <v>120</v>
      </c>
      <c r="J5" s="88" t="s">
        <v>130</v>
      </c>
      <c r="K5" s="88" t="s">
        <v>128</v>
      </c>
      <c r="L5" s="88" t="s">
        <v>120</v>
      </c>
      <c r="M5" s="88" t="s">
        <v>130</v>
      </c>
      <c r="N5" s="88" t="s">
        <v>128</v>
      </c>
      <c r="O5" s="88" t="s">
        <v>120</v>
      </c>
      <c r="P5" s="89" t="s">
        <v>130</v>
      </c>
      <c r="Q5" s="229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  <c r="IT5" s="193"/>
      <c r="IU5" s="193"/>
      <c r="IV5" s="193"/>
    </row>
    <row r="6" spans="1:256">
      <c r="A6" s="116" t="s">
        <v>46</v>
      </c>
      <c r="B6" s="337">
        <v>139</v>
      </c>
      <c r="C6" s="337">
        <v>133</v>
      </c>
      <c r="D6" s="335">
        <v>104.51127819548871</v>
      </c>
      <c r="E6" s="322">
        <v>140</v>
      </c>
      <c r="F6" s="322">
        <v>133</v>
      </c>
      <c r="G6" s="335">
        <v>105.26315789473684</v>
      </c>
      <c r="H6" s="322">
        <v>103</v>
      </c>
      <c r="I6" s="322">
        <v>89</v>
      </c>
      <c r="J6" s="335">
        <v>115.73033707865169</v>
      </c>
      <c r="K6" s="322">
        <v>81</v>
      </c>
      <c r="L6" s="322">
        <v>81</v>
      </c>
      <c r="M6" s="335">
        <v>100</v>
      </c>
      <c r="N6" s="322">
        <v>127</v>
      </c>
      <c r="O6" s="322">
        <v>122</v>
      </c>
      <c r="P6" s="335">
        <v>104.09836065573771</v>
      </c>
      <c r="Q6" s="193"/>
      <c r="R6" s="235"/>
      <c r="S6" s="235"/>
      <c r="T6" s="235"/>
      <c r="U6" s="235"/>
      <c r="V6" s="235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  <c r="IT6" s="193"/>
      <c r="IU6" s="193"/>
      <c r="IV6" s="193"/>
    </row>
    <row r="7" spans="1:256">
      <c r="A7" s="93" t="s">
        <v>73</v>
      </c>
      <c r="B7" s="337">
        <v>39</v>
      </c>
      <c r="C7" s="337">
        <v>65</v>
      </c>
      <c r="D7" s="285">
        <v>60</v>
      </c>
      <c r="E7" s="310">
        <v>33</v>
      </c>
      <c r="F7" s="310">
        <v>64</v>
      </c>
      <c r="G7" s="285">
        <v>51.5625</v>
      </c>
      <c r="H7" s="310">
        <v>74</v>
      </c>
      <c r="I7" s="310">
        <v>75</v>
      </c>
      <c r="J7" s="285">
        <v>98.666666666666671</v>
      </c>
      <c r="K7" s="310">
        <v>98</v>
      </c>
      <c r="L7" s="310">
        <v>98</v>
      </c>
      <c r="M7" s="285">
        <v>100</v>
      </c>
      <c r="N7" s="310">
        <v>89</v>
      </c>
      <c r="O7" s="310">
        <v>92</v>
      </c>
      <c r="P7" s="285">
        <v>96.739130434782609</v>
      </c>
      <c r="Q7" s="193"/>
      <c r="R7" s="235"/>
      <c r="S7" s="235"/>
      <c r="T7" s="235"/>
      <c r="U7" s="235"/>
      <c r="V7" s="235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3"/>
      <c r="DH7" s="193"/>
      <c r="DI7" s="193"/>
      <c r="DJ7" s="193"/>
      <c r="DK7" s="193"/>
      <c r="DL7" s="193"/>
      <c r="DM7" s="193"/>
      <c r="DN7" s="193"/>
      <c r="DO7" s="193"/>
      <c r="DP7" s="193"/>
      <c r="DQ7" s="193"/>
      <c r="DR7" s="193"/>
      <c r="DS7" s="193"/>
      <c r="DT7" s="193"/>
      <c r="DU7" s="193"/>
      <c r="DV7" s="193"/>
      <c r="DW7" s="193"/>
      <c r="DX7" s="193"/>
      <c r="DY7" s="193"/>
      <c r="DZ7" s="193"/>
      <c r="EA7" s="193"/>
      <c r="EB7" s="193"/>
      <c r="EC7" s="193"/>
      <c r="ED7" s="193"/>
      <c r="EE7" s="193"/>
      <c r="EF7" s="193"/>
      <c r="EG7" s="193"/>
      <c r="EH7" s="193"/>
      <c r="EI7" s="193"/>
      <c r="EJ7" s="193"/>
      <c r="EK7" s="193"/>
      <c r="EL7" s="193"/>
      <c r="EM7" s="193"/>
      <c r="EN7" s="193"/>
      <c r="EO7" s="193"/>
      <c r="EP7" s="193"/>
      <c r="EQ7" s="193"/>
      <c r="ER7" s="193"/>
      <c r="ES7" s="193"/>
      <c r="ET7" s="193"/>
      <c r="EU7" s="193"/>
      <c r="EV7" s="193"/>
      <c r="EW7" s="193"/>
      <c r="EX7" s="193"/>
      <c r="EY7" s="193"/>
      <c r="EZ7" s="193"/>
      <c r="FA7" s="193"/>
      <c r="FB7" s="193"/>
      <c r="FC7" s="193"/>
      <c r="FD7" s="193"/>
      <c r="FE7" s="193"/>
      <c r="FF7" s="193"/>
      <c r="FG7" s="193"/>
      <c r="FH7" s="193"/>
      <c r="FI7" s="193"/>
      <c r="FJ7" s="193"/>
      <c r="FK7" s="193"/>
      <c r="FL7" s="193"/>
      <c r="FM7" s="193"/>
      <c r="FN7" s="193"/>
      <c r="FO7" s="193"/>
      <c r="FP7" s="193"/>
      <c r="FQ7" s="193"/>
      <c r="FR7" s="193"/>
      <c r="FS7" s="193"/>
      <c r="FT7" s="193"/>
      <c r="FU7" s="193"/>
      <c r="FV7" s="193"/>
      <c r="FW7" s="193"/>
      <c r="FX7" s="193"/>
      <c r="FY7" s="193"/>
      <c r="FZ7" s="193"/>
      <c r="GA7" s="193"/>
      <c r="GB7" s="193"/>
      <c r="GC7" s="193"/>
      <c r="GD7" s="193"/>
      <c r="GE7" s="193"/>
      <c r="GF7" s="193"/>
      <c r="GG7" s="193"/>
      <c r="GH7" s="193"/>
      <c r="GI7" s="193"/>
      <c r="GJ7" s="193"/>
      <c r="GK7" s="193"/>
      <c r="GL7" s="193"/>
      <c r="GM7" s="193"/>
      <c r="GN7" s="193"/>
      <c r="GO7" s="193"/>
      <c r="GP7" s="193"/>
      <c r="GQ7" s="193"/>
      <c r="GR7" s="193"/>
      <c r="GS7" s="193"/>
      <c r="GT7" s="193"/>
      <c r="GU7" s="193"/>
      <c r="GV7" s="193"/>
      <c r="GW7" s="193"/>
      <c r="GX7" s="193"/>
      <c r="GY7" s="193"/>
      <c r="GZ7" s="193"/>
      <c r="HA7" s="193"/>
      <c r="HB7" s="193"/>
      <c r="HC7" s="193"/>
      <c r="HD7" s="193"/>
      <c r="HE7" s="193"/>
      <c r="HF7" s="193"/>
      <c r="HG7" s="193"/>
      <c r="HH7" s="193"/>
      <c r="HI7" s="193"/>
      <c r="HJ7" s="193"/>
      <c r="HK7" s="193"/>
      <c r="HL7" s="193"/>
      <c r="HM7" s="193"/>
      <c r="HN7" s="193"/>
      <c r="HO7" s="193"/>
      <c r="HP7" s="193"/>
      <c r="HQ7" s="193"/>
      <c r="HR7" s="193"/>
      <c r="HS7" s="193"/>
      <c r="HT7" s="193"/>
      <c r="HU7" s="193"/>
      <c r="HV7" s="193"/>
      <c r="HW7" s="193"/>
      <c r="HX7" s="193"/>
      <c r="HY7" s="193"/>
      <c r="HZ7" s="193"/>
      <c r="IA7" s="193"/>
      <c r="IB7" s="193"/>
      <c r="IC7" s="193"/>
      <c r="ID7" s="193"/>
      <c r="IE7" s="193"/>
      <c r="IF7" s="193"/>
      <c r="IG7" s="193"/>
      <c r="IH7" s="193"/>
      <c r="II7" s="193"/>
      <c r="IJ7" s="193"/>
      <c r="IK7" s="193"/>
      <c r="IL7" s="193"/>
      <c r="IM7" s="193"/>
      <c r="IN7" s="193"/>
      <c r="IO7" s="193"/>
      <c r="IP7" s="193"/>
      <c r="IQ7" s="193"/>
      <c r="IR7" s="193"/>
      <c r="IS7" s="193"/>
      <c r="IT7" s="193"/>
      <c r="IU7" s="193"/>
      <c r="IV7" s="193"/>
    </row>
    <row r="8" spans="1:256">
      <c r="A8" s="117" t="s">
        <v>47</v>
      </c>
      <c r="B8" s="337">
        <v>157</v>
      </c>
      <c r="C8" s="337">
        <v>152</v>
      </c>
      <c r="D8" s="285">
        <v>103.28947368421052</v>
      </c>
      <c r="E8" s="310">
        <v>157</v>
      </c>
      <c r="F8" s="310">
        <v>152</v>
      </c>
      <c r="G8" s="285">
        <v>103.28947368421052</v>
      </c>
      <c r="H8" s="310">
        <v>82</v>
      </c>
      <c r="I8" s="310">
        <v>81</v>
      </c>
      <c r="J8" s="285">
        <v>101.23456790123456</v>
      </c>
      <c r="K8" s="310">
        <v>73</v>
      </c>
      <c r="L8" s="310">
        <v>74</v>
      </c>
      <c r="M8" s="285">
        <v>98.648648648648646</v>
      </c>
      <c r="N8" s="310">
        <v>142</v>
      </c>
      <c r="O8" s="310">
        <v>138</v>
      </c>
      <c r="P8" s="285">
        <v>102.89855072463769</v>
      </c>
      <c r="Q8" s="193"/>
      <c r="R8" s="235"/>
      <c r="S8" s="235"/>
      <c r="T8" s="235"/>
      <c r="U8" s="235"/>
      <c r="V8" s="235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  <c r="EX8" s="193"/>
      <c r="EY8" s="193"/>
      <c r="EZ8" s="193"/>
      <c r="FA8" s="193"/>
      <c r="FB8" s="193"/>
      <c r="FC8" s="193"/>
      <c r="FD8" s="193"/>
      <c r="FE8" s="193"/>
      <c r="FF8" s="193"/>
      <c r="FG8" s="193"/>
      <c r="FH8" s="193"/>
      <c r="FI8" s="193"/>
      <c r="FJ8" s="193"/>
      <c r="FK8" s="193"/>
      <c r="FL8" s="193"/>
      <c r="FM8" s="193"/>
      <c r="FN8" s="193"/>
      <c r="FO8" s="193"/>
      <c r="FP8" s="193"/>
      <c r="FQ8" s="193"/>
      <c r="FR8" s="193"/>
      <c r="FS8" s="193"/>
      <c r="FT8" s="193"/>
      <c r="FU8" s="193"/>
      <c r="FV8" s="193"/>
      <c r="FW8" s="193"/>
      <c r="FX8" s="193"/>
      <c r="FY8" s="193"/>
      <c r="FZ8" s="193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3"/>
      <c r="GM8" s="193"/>
      <c r="GN8" s="193"/>
      <c r="GO8" s="193"/>
      <c r="GP8" s="193"/>
      <c r="GQ8" s="193"/>
      <c r="GR8" s="193"/>
      <c r="GS8" s="193"/>
      <c r="GT8" s="193"/>
      <c r="GU8" s="193"/>
      <c r="GV8" s="193"/>
      <c r="GW8" s="193"/>
      <c r="GX8" s="193"/>
      <c r="GY8" s="193"/>
      <c r="GZ8" s="193"/>
      <c r="HA8" s="193"/>
      <c r="HB8" s="193"/>
      <c r="HC8" s="193"/>
      <c r="HD8" s="193"/>
      <c r="HE8" s="193"/>
      <c r="HF8" s="193"/>
      <c r="HG8" s="193"/>
      <c r="HH8" s="193"/>
      <c r="HI8" s="193"/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3"/>
      <c r="HU8" s="193"/>
      <c r="HV8" s="193"/>
      <c r="HW8" s="193"/>
      <c r="HX8" s="193"/>
      <c r="HY8" s="193"/>
      <c r="HZ8" s="193"/>
      <c r="IA8" s="193"/>
      <c r="IB8" s="193"/>
      <c r="IC8" s="193"/>
      <c r="ID8" s="193"/>
      <c r="IE8" s="193"/>
      <c r="IF8" s="193"/>
      <c r="IG8" s="193"/>
      <c r="IH8" s="193"/>
      <c r="II8" s="193"/>
      <c r="IJ8" s="193"/>
      <c r="IK8" s="193"/>
      <c r="IL8" s="193"/>
      <c r="IM8" s="193"/>
      <c r="IN8" s="193"/>
      <c r="IO8" s="193"/>
      <c r="IP8" s="193"/>
      <c r="IQ8" s="193"/>
      <c r="IR8" s="193"/>
      <c r="IS8" s="193"/>
      <c r="IT8" s="193"/>
      <c r="IU8" s="193"/>
      <c r="IV8" s="193"/>
    </row>
    <row r="9" spans="1:256">
      <c r="A9" s="117" t="s">
        <v>48</v>
      </c>
      <c r="B9" s="337">
        <v>163</v>
      </c>
      <c r="C9" s="337">
        <v>155</v>
      </c>
      <c r="D9" s="285">
        <v>105.16129032258064</v>
      </c>
      <c r="E9" s="310">
        <v>165</v>
      </c>
      <c r="F9" s="310">
        <v>157</v>
      </c>
      <c r="G9" s="285">
        <v>105.09554140127388</v>
      </c>
      <c r="H9" s="310">
        <v>51</v>
      </c>
      <c r="I9" s="310">
        <v>53</v>
      </c>
      <c r="J9" s="285">
        <v>96.226415094339615</v>
      </c>
      <c r="K9" s="310">
        <v>81</v>
      </c>
      <c r="L9" s="310">
        <v>81</v>
      </c>
      <c r="M9" s="285">
        <v>100</v>
      </c>
      <c r="N9" s="310">
        <v>135</v>
      </c>
      <c r="O9" s="310">
        <v>129</v>
      </c>
      <c r="P9" s="285">
        <v>104.65116279069767</v>
      </c>
      <c r="Q9" s="193"/>
      <c r="R9" s="235"/>
      <c r="S9" s="235"/>
      <c r="T9" s="235"/>
      <c r="U9" s="235"/>
      <c r="V9" s="235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  <c r="CV9" s="193"/>
      <c r="CW9" s="193"/>
      <c r="CX9" s="193"/>
      <c r="CY9" s="193"/>
      <c r="CZ9" s="193"/>
      <c r="DA9" s="193"/>
      <c r="DB9" s="193"/>
      <c r="DC9" s="193"/>
      <c r="DD9" s="193"/>
      <c r="DE9" s="193"/>
      <c r="DF9" s="193"/>
      <c r="DG9" s="193"/>
      <c r="DH9" s="193"/>
      <c r="DI9" s="193"/>
      <c r="DJ9" s="193"/>
      <c r="DK9" s="193"/>
      <c r="DL9" s="193"/>
      <c r="DM9" s="193"/>
      <c r="DN9" s="193"/>
      <c r="DO9" s="193"/>
      <c r="DP9" s="193"/>
      <c r="DQ9" s="193"/>
      <c r="DR9" s="193"/>
      <c r="DS9" s="193"/>
      <c r="DT9" s="193"/>
      <c r="DU9" s="193"/>
      <c r="DV9" s="193"/>
      <c r="DW9" s="193"/>
      <c r="DX9" s="193"/>
      <c r="DY9" s="193"/>
      <c r="DZ9" s="193"/>
      <c r="EA9" s="193"/>
      <c r="EB9" s="193"/>
      <c r="EC9" s="193"/>
      <c r="ED9" s="193"/>
      <c r="EE9" s="193"/>
      <c r="EF9" s="193"/>
      <c r="EG9" s="193"/>
      <c r="EH9" s="193"/>
      <c r="EI9" s="193"/>
      <c r="EJ9" s="193"/>
      <c r="EK9" s="193"/>
      <c r="EL9" s="193"/>
      <c r="EM9" s="193"/>
      <c r="EN9" s="193"/>
      <c r="EO9" s="193"/>
      <c r="EP9" s="193"/>
      <c r="EQ9" s="193"/>
      <c r="ER9" s="193"/>
      <c r="ES9" s="193"/>
      <c r="ET9" s="193"/>
      <c r="EU9" s="193"/>
      <c r="EV9" s="193"/>
      <c r="EW9" s="193"/>
      <c r="EX9" s="193"/>
      <c r="EY9" s="193"/>
      <c r="EZ9" s="193"/>
      <c r="FA9" s="193"/>
      <c r="FB9" s="193"/>
      <c r="FC9" s="193"/>
      <c r="FD9" s="193"/>
      <c r="FE9" s="193"/>
      <c r="FF9" s="193"/>
      <c r="FG9" s="193"/>
      <c r="FH9" s="193"/>
      <c r="FI9" s="193"/>
      <c r="FJ9" s="193"/>
      <c r="FK9" s="193"/>
      <c r="FL9" s="193"/>
      <c r="FM9" s="193"/>
      <c r="FN9" s="193"/>
      <c r="FO9" s="193"/>
      <c r="FP9" s="193"/>
      <c r="FQ9" s="193"/>
      <c r="FR9" s="193"/>
      <c r="FS9" s="193"/>
      <c r="FT9" s="193"/>
      <c r="FU9" s="193"/>
      <c r="FV9" s="193"/>
      <c r="FW9" s="193"/>
      <c r="FX9" s="193"/>
      <c r="FY9" s="193"/>
      <c r="FZ9" s="193"/>
      <c r="GA9" s="193"/>
      <c r="GB9" s="193"/>
      <c r="GC9" s="193"/>
      <c r="GD9" s="193"/>
      <c r="GE9" s="193"/>
      <c r="GF9" s="193"/>
      <c r="GG9" s="193"/>
      <c r="GH9" s="193"/>
      <c r="GI9" s="193"/>
      <c r="GJ9" s="193"/>
      <c r="GK9" s="193"/>
      <c r="GL9" s="193"/>
      <c r="GM9" s="193"/>
      <c r="GN9" s="193"/>
      <c r="GO9" s="193"/>
      <c r="GP9" s="193"/>
      <c r="GQ9" s="193"/>
      <c r="GR9" s="193"/>
      <c r="GS9" s="193"/>
      <c r="GT9" s="193"/>
      <c r="GU9" s="193"/>
      <c r="GV9" s="193"/>
      <c r="GW9" s="193"/>
      <c r="GX9" s="193"/>
      <c r="GY9" s="193"/>
      <c r="GZ9" s="193"/>
      <c r="HA9" s="193"/>
      <c r="HB9" s="193"/>
      <c r="HC9" s="193"/>
      <c r="HD9" s="193"/>
      <c r="HE9" s="193"/>
      <c r="HF9" s="193"/>
      <c r="HG9" s="193"/>
      <c r="HH9" s="193"/>
      <c r="HI9" s="193"/>
      <c r="HJ9" s="193"/>
      <c r="HK9" s="193"/>
      <c r="HL9" s="193"/>
      <c r="HM9" s="193"/>
      <c r="HN9" s="193"/>
      <c r="HO9" s="193"/>
      <c r="HP9" s="193"/>
      <c r="HQ9" s="193"/>
      <c r="HR9" s="193"/>
      <c r="HS9" s="193"/>
      <c r="HT9" s="193"/>
      <c r="HU9" s="193"/>
      <c r="HV9" s="193"/>
      <c r="HW9" s="193"/>
      <c r="HX9" s="193"/>
      <c r="HY9" s="193"/>
      <c r="HZ9" s="193"/>
      <c r="IA9" s="193"/>
      <c r="IB9" s="193"/>
      <c r="IC9" s="193"/>
      <c r="ID9" s="193"/>
      <c r="IE9" s="193"/>
      <c r="IF9" s="193"/>
      <c r="IG9" s="193"/>
      <c r="IH9" s="193"/>
      <c r="II9" s="193"/>
      <c r="IJ9" s="193"/>
      <c r="IK9" s="193"/>
      <c r="IL9" s="193"/>
      <c r="IM9" s="193"/>
      <c r="IN9" s="193"/>
      <c r="IO9" s="193"/>
      <c r="IP9" s="193"/>
      <c r="IQ9" s="193"/>
      <c r="IR9" s="193"/>
      <c r="IS9" s="193"/>
      <c r="IT9" s="193"/>
      <c r="IU9" s="193"/>
      <c r="IV9" s="193"/>
    </row>
    <row r="10" spans="1:256">
      <c r="A10" s="117" t="s">
        <v>49</v>
      </c>
      <c r="B10" s="337">
        <v>105</v>
      </c>
      <c r="C10" s="337">
        <v>94</v>
      </c>
      <c r="D10" s="285">
        <v>111.70212765957447</v>
      </c>
      <c r="E10" s="310">
        <v>105</v>
      </c>
      <c r="F10" s="310">
        <v>94</v>
      </c>
      <c r="G10" s="285">
        <v>111.70212765957447</v>
      </c>
      <c r="H10" s="310">
        <v>101</v>
      </c>
      <c r="I10" s="310">
        <v>156</v>
      </c>
      <c r="J10" s="285">
        <v>64.743589743589737</v>
      </c>
      <c r="K10" s="310">
        <v>115</v>
      </c>
      <c r="L10" s="310">
        <v>115</v>
      </c>
      <c r="M10" s="285">
        <v>100.00000000000001</v>
      </c>
      <c r="N10" s="310">
        <v>105</v>
      </c>
      <c r="O10" s="310">
        <v>95</v>
      </c>
      <c r="P10" s="285">
        <v>110.52631578947368</v>
      </c>
      <c r="Q10" s="193"/>
      <c r="R10" s="235"/>
      <c r="S10" s="235"/>
      <c r="T10" s="235"/>
      <c r="U10" s="235"/>
      <c r="V10" s="235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  <c r="IA10" s="193"/>
      <c r="IB10" s="193"/>
      <c r="IC10" s="193"/>
      <c r="ID10" s="193"/>
      <c r="IE10" s="193"/>
      <c r="IF10" s="193"/>
      <c r="IG10" s="193"/>
      <c r="IH10" s="193"/>
      <c r="II10" s="193"/>
      <c r="IJ10" s="193"/>
      <c r="IK10" s="193"/>
      <c r="IL10" s="193"/>
      <c r="IM10" s="193"/>
      <c r="IN10" s="193"/>
      <c r="IO10" s="193"/>
      <c r="IP10" s="193"/>
      <c r="IQ10" s="193"/>
      <c r="IR10" s="193"/>
      <c r="IS10" s="193"/>
      <c r="IT10" s="193"/>
      <c r="IU10" s="193"/>
      <c r="IV10" s="193"/>
    </row>
    <row r="11" spans="1:256">
      <c r="A11" s="117" t="s">
        <v>50</v>
      </c>
      <c r="B11" s="337">
        <v>140</v>
      </c>
      <c r="C11" s="337">
        <v>138</v>
      </c>
      <c r="D11" s="285">
        <v>101.44927536231884</v>
      </c>
      <c r="E11" s="310">
        <v>140</v>
      </c>
      <c r="F11" s="310">
        <v>139</v>
      </c>
      <c r="G11" s="285">
        <v>100.71942446043167</v>
      </c>
      <c r="H11" s="310">
        <v>90</v>
      </c>
      <c r="I11" s="310">
        <v>105</v>
      </c>
      <c r="J11" s="285">
        <v>85.714285714285708</v>
      </c>
      <c r="K11" s="310">
        <v>78</v>
      </c>
      <c r="L11" s="310">
        <v>67</v>
      </c>
      <c r="M11" s="285">
        <v>116.41791044776119</v>
      </c>
      <c r="N11" s="310">
        <v>138</v>
      </c>
      <c r="O11" s="310">
        <v>134</v>
      </c>
      <c r="P11" s="285">
        <v>102.98507462686567</v>
      </c>
      <c r="Q11" s="193"/>
      <c r="R11" s="235"/>
      <c r="S11" s="235"/>
      <c r="T11" s="235"/>
      <c r="U11" s="235"/>
      <c r="V11" s="235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  <c r="CV11" s="193"/>
      <c r="CW11" s="193"/>
      <c r="CX11" s="193"/>
      <c r="CY11" s="193"/>
      <c r="CZ11" s="193"/>
      <c r="DA11" s="193"/>
      <c r="DB11" s="193"/>
      <c r="DC11" s="193"/>
      <c r="DD11" s="193"/>
      <c r="DE11" s="193"/>
      <c r="DF11" s="193"/>
      <c r="DG11" s="193"/>
      <c r="DH11" s="193"/>
      <c r="DI11" s="193"/>
      <c r="DJ11" s="193"/>
      <c r="DK11" s="193"/>
      <c r="DL11" s="193"/>
      <c r="DM11" s="193"/>
      <c r="DN11" s="193"/>
      <c r="DO11" s="193"/>
      <c r="DP11" s="193"/>
      <c r="DQ11" s="193"/>
      <c r="DR11" s="193"/>
      <c r="DS11" s="193"/>
      <c r="DT11" s="193"/>
      <c r="DU11" s="193"/>
      <c r="DV11" s="193"/>
      <c r="DW11" s="193"/>
      <c r="DX11" s="193"/>
      <c r="DY11" s="193"/>
      <c r="DZ11" s="193"/>
      <c r="EA11" s="193"/>
      <c r="EB11" s="193"/>
      <c r="EC11" s="193"/>
      <c r="ED11" s="193"/>
      <c r="EE11" s="193"/>
      <c r="EF11" s="193"/>
      <c r="EG11" s="193"/>
      <c r="EH11" s="193"/>
      <c r="EI11" s="193"/>
      <c r="EJ11" s="193"/>
      <c r="EK11" s="193"/>
      <c r="EL11" s="193"/>
      <c r="EM11" s="193"/>
      <c r="EN11" s="193"/>
      <c r="EO11" s="193"/>
      <c r="EP11" s="193"/>
      <c r="EQ11" s="193"/>
      <c r="ER11" s="193"/>
      <c r="ES11" s="193"/>
      <c r="ET11" s="193"/>
      <c r="EU11" s="193"/>
      <c r="EV11" s="193"/>
      <c r="EW11" s="193"/>
      <c r="EX11" s="193"/>
      <c r="EY11" s="193"/>
      <c r="EZ11" s="193"/>
      <c r="FA11" s="193"/>
      <c r="FB11" s="193"/>
      <c r="FC11" s="193"/>
      <c r="FD11" s="193"/>
      <c r="FE11" s="193"/>
      <c r="FF11" s="193"/>
      <c r="FG11" s="193"/>
      <c r="FH11" s="193"/>
      <c r="FI11" s="193"/>
      <c r="FJ11" s="193"/>
      <c r="FK11" s="193"/>
      <c r="FL11" s="193"/>
      <c r="FM11" s="193"/>
      <c r="FN11" s="193"/>
      <c r="FO11" s="193"/>
      <c r="FP11" s="193"/>
      <c r="FQ11" s="193"/>
      <c r="FR11" s="193"/>
      <c r="FS11" s="193"/>
      <c r="FT11" s="193"/>
      <c r="FU11" s="193"/>
      <c r="FV11" s="193"/>
      <c r="FW11" s="193"/>
      <c r="FX11" s="193"/>
      <c r="FY11" s="193"/>
      <c r="FZ11" s="193"/>
      <c r="GA11" s="193"/>
      <c r="GB11" s="193"/>
      <c r="GC11" s="193"/>
      <c r="GD11" s="193"/>
      <c r="GE11" s="193"/>
      <c r="GF11" s="193"/>
      <c r="GG11" s="193"/>
      <c r="GH11" s="193"/>
      <c r="GI11" s="193"/>
      <c r="GJ11" s="193"/>
      <c r="GK11" s="193"/>
      <c r="GL11" s="193"/>
      <c r="GM11" s="193"/>
      <c r="GN11" s="193"/>
      <c r="GO11" s="193"/>
      <c r="GP11" s="193"/>
      <c r="GQ11" s="193"/>
      <c r="GR11" s="193"/>
      <c r="GS11" s="193"/>
      <c r="GT11" s="193"/>
      <c r="GU11" s="193"/>
      <c r="GV11" s="193"/>
      <c r="GW11" s="193"/>
      <c r="GX11" s="193"/>
      <c r="GY11" s="193"/>
      <c r="GZ11" s="193"/>
      <c r="HA11" s="193"/>
      <c r="HB11" s="193"/>
      <c r="HC11" s="193"/>
      <c r="HD11" s="193"/>
      <c r="HE11" s="193"/>
      <c r="HF11" s="193"/>
      <c r="HG11" s="193"/>
      <c r="HH11" s="193"/>
      <c r="HI11" s="193"/>
      <c r="HJ11" s="193"/>
      <c r="HK11" s="193"/>
      <c r="HL11" s="193"/>
      <c r="HM11" s="193"/>
      <c r="HN11" s="193"/>
      <c r="HO11" s="193"/>
      <c r="HP11" s="193"/>
      <c r="HQ11" s="193"/>
      <c r="HR11" s="193"/>
      <c r="HS11" s="193"/>
      <c r="HT11" s="193"/>
      <c r="HU11" s="193"/>
      <c r="HV11" s="193"/>
      <c r="HW11" s="193"/>
      <c r="HX11" s="193"/>
      <c r="HY11" s="193"/>
      <c r="HZ11" s="193"/>
      <c r="IA11" s="193"/>
      <c r="IB11" s="193"/>
      <c r="IC11" s="193"/>
      <c r="ID11" s="193"/>
      <c r="IE11" s="193"/>
      <c r="IF11" s="193"/>
      <c r="IG11" s="193"/>
      <c r="IH11" s="193"/>
      <c r="II11" s="193"/>
      <c r="IJ11" s="193"/>
      <c r="IK11" s="193"/>
      <c r="IL11" s="193"/>
      <c r="IM11" s="193"/>
      <c r="IN11" s="193"/>
      <c r="IO11" s="193"/>
      <c r="IP11" s="193"/>
      <c r="IQ11" s="193"/>
      <c r="IR11" s="193"/>
      <c r="IS11" s="193"/>
      <c r="IT11" s="193"/>
      <c r="IU11" s="193"/>
      <c r="IV11" s="193"/>
    </row>
    <row r="12" spans="1:256">
      <c r="A12" s="117" t="s">
        <v>51</v>
      </c>
      <c r="B12" s="337">
        <v>140</v>
      </c>
      <c r="C12" s="337">
        <v>160</v>
      </c>
      <c r="D12" s="285">
        <v>87.5</v>
      </c>
      <c r="E12" s="310">
        <v>142</v>
      </c>
      <c r="F12" s="310">
        <v>164</v>
      </c>
      <c r="G12" s="285">
        <v>86.585365853658544</v>
      </c>
      <c r="H12" s="310">
        <v>54</v>
      </c>
      <c r="I12" s="310">
        <v>54</v>
      </c>
      <c r="J12" s="285">
        <v>100</v>
      </c>
      <c r="K12" s="310">
        <v>87</v>
      </c>
      <c r="L12" s="310">
        <v>87</v>
      </c>
      <c r="M12" s="285">
        <v>100</v>
      </c>
      <c r="N12" s="310">
        <v>123</v>
      </c>
      <c r="O12" s="310">
        <v>133</v>
      </c>
      <c r="P12" s="285">
        <v>92.481203007518786</v>
      </c>
      <c r="Q12" s="193"/>
      <c r="R12" s="235"/>
      <c r="S12" s="235"/>
      <c r="T12" s="235"/>
      <c r="U12" s="235"/>
      <c r="V12" s="235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3"/>
      <c r="CD12" s="193"/>
      <c r="CE12" s="193"/>
      <c r="CF12" s="193"/>
      <c r="CG12" s="193"/>
      <c r="CH12" s="193"/>
      <c r="CI12" s="193"/>
      <c r="CJ12" s="193"/>
      <c r="CK12" s="193"/>
      <c r="CL12" s="193"/>
      <c r="CM12" s="193"/>
      <c r="CN12" s="193"/>
      <c r="CO12" s="193"/>
      <c r="CP12" s="193"/>
      <c r="CQ12" s="193"/>
      <c r="CR12" s="193"/>
      <c r="CS12" s="193"/>
      <c r="CT12" s="193"/>
      <c r="CU12" s="193"/>
      <c r="CV12" s="193"/>
      <c r="CW12" s="193"/>
      <c r="CX12" s="193"/>
      <c r="CY12" s="193"/>
      <c r="CZ12" s="193"/>
      <c r="DA12" s="193"/>
      <c r="DB12" s="193"/>
      <c r="DC12" s="193"/>
      <c r="DD12" s="193"/>
      <c r="DE12" s="193"/>
      <c r="DF12" s="193"/>
      <c r="DG12" s="193"/>
      <c r="DH12" s="193"/>
      <c r="DI12" s="193"/>
      <c r="DJ12" s="193"/>
      <c r="DK12" s="193"/>
      <c r="DL12" s="193"/>
      <c r="DM12" s="193"/>
      <c r="DN12" s="193"/>
      <c r="DO12" s="193"/>
      <c r="DP12" s="193"/>
      <c r="DQ12" s="193"/>
      <c r="DR12" s="193"/>
      <c r="DS12" s="193"/>
      <c r="DT12" s="193"/>
      <c r="DU12" s="193"/>
      <c r="DV12" s="193"/>
      <c r="DW12" s="193"/>
      <c r="DX12" s="193"/>
      <c r="DY12" s="193"/>
      <c r="DZ12" s="193"/>
      <c r="EA12" s="193"/>
      <c r="EB12" s="193"/>
      <c r="EC12" s="193"/>
      <c r="ED12" s="193"/>
      <c r="EE12" s="193"/>
      <c r="EF12" s="193"/>
      <c r="EG12" s="193"/>
      <c r="EH12" s="193"/>
      <c r="EI12" s="193"/>
      <c r="EJ12" s="193"/>
      <c r="EK12" s="193"/>
      <c r="EL12" s="193"/>
      <c r="EM12" s="193"/>
      <c r="EN12" s="193"/>
      <c r="EO12" s="193"/>
      <c r="EP12" s="193"/>
      <c r="EQ12" s="193"/>
      <c r="ER12" s="193"/>
      <c r="ES12" s="193"/>
      <c r="ET12" s="193"/>
      <c r="EU12" s="193"/>
      <c r="EV12" s="193"/>
      <c r="EW12" s="193"/>
      <c r="EX12" s="193"/>
      <c r="EY12" s="193"/>
      <c r="EZ12" s="193"/>
      <c r="FA12" s="193"/>
      <c r="FB12" s="193"/>
      <c r="FC12" s="193"/>
      <c r="FD12" s="193"/>
      <c r="FE12" s="193"/>
      <c r="FF12" s="193"/>
      <c r="FG12" s="193"/>
      <c r="FH12" s="193"/>
      <c r="FI12" s="193"/>
      <c r="FJ12" s="193"/>
      <c r="FK12" s="193"/>
      <c r="FL12" s="193"/>
      <c r="FM12" s="193"/>
      <c r="FN12" s="193"/>
      <c r="FO12" s="193"/>
      <c r="FP12" s="193"/>
      <c r="FQ12" s="193"/>
      <c r="FR12" s="193"/>
      <c r="FS12" s="193"/>
      <c r="FT12" s="193"/>
      <c r="FU12" s="193"/>
      <c r="FV12" s="193"/>
      <c r="FW12" s="193"/>
      <c r="FX12" s="193"/>
      <c r="FY12" s="193"/>
      <c r="FZ12" s="193"/>
      <c r="GA12" s="193"/>
      <c r="GB12" s="193"/>
      <c r="GC12" s="193"/>
      <c r="GD12" s="193"/>
      <c r="GE12" s="193"/>
      <c r="GF12" s="193"/>
      <c r="GG12" s="193"/>
      <c r="GH12" s="193"/>
      <c r="GI12" s="193"/>
      <c r="GJ12" s="193"/>
      <c r="GK12" s="193"/>
      <c r="GL12" s="193"/>
      <c r="GM12" s="193"/>
      <c r="GN12" s="193"/>
      <c r="GO12" s="193"/>
      <c r="GP12" s="193"/>
      <c r="GQ12" s="193"/>
      <c r="GR12" s="193"/>
      <c r="GS12" s="193"/>
      <c r="GT12" s="193"/>
      <c r="GU12" s="193"/>
      <c r="GV12" s="193"/>
      <c r="GW12" s="193"/>
      <c r="GX12" s="193"/>
      <c r="GY12" s="193"/>
      <c r="GZ12" s="193"/>
      <c r="HA12" s="193"/>
      <c r="HB12" s="193"/>
      <c r="HC12" s="193"/>
      <c r="HD12" s="193"/>
      <c r="HE12" s="193"/>
      <c r="HF12" s="193"/>
      <c r="HG12" s="193"/>
      <c r="HH12" s="193"/>
      <c r="HI12" s="193"/>
      <c r="HJ12" s="193"/>
      <c r="HK12" s="193"/>
      <c r="HL12" s="193"/>
      <c r="HM12" s="193"/>
      <c r="HN12" s="193"/>
      <c r="HO12" s="193"/>
      <c r="HP12" s="193"/>
      <c r="HQ12" s="193"/>
      <c r="HR12" s="193"/>
      <c r="HS12" s="193"/>
      <c r="HT12" s="193"/>
      <c r="HU12" s="193"/>
      <c r="HV12" s="193"/>
      <c r="HW12" s="193"/>
      <c r="HX12" s="193"/>
      <c r="HY12" s="193"/>
      <c r="HZ12" s="193"/>
      <c r="IA12" s="193"/>
      <c r="IB12" s="193"/>
      <c r="IC12" s="193"/>
      <c r="ID12" s="193"/>
      <c r="IE12" s="193"/>
      <c r="IF12" s="193"/>
      <c r="IG12" s="193"/>
      <c r="IH12" s="193"/>
      <c r="II12" s="193"/>
      <c r="IJ12" s="193"/>
      <c r="IK12" s="193"/>
      <c r="IL12" s="193"/>
      <c r="IM12" s="193"/>
      <c r="IN12" s="193"/>
      <c r="IO12" s="193"/>
      <c r="IP12" s="193"/>
      <c r="IQ12" s="193"/>
      <c r="IR12" s="193"/>
      <c r="IS12" s="193"/>
      <c r="IT12" s="193"/>
      <c r="IU12" s="193"/>
      <c r="IV12" s="193"/>
    </row>
    <row r="13" spans="1:256">
      <c r="A13" s="117" t="s">
        <v>52</v>
      </c>
      <c r="B13" s="337">
        <v>101</v>
      </c>
      <c r="C13" s="337">
        <v>107</v>
      </c>
      <c r="D13" s="285">
        <v>94.392523364485982</v>
      </c>
      <c r="E13" s="310">
        <v>105</v>
      </c>
      <c r="F13" s="310">
        <v>126</v>
      </c>
      <c r="G13" s="285">
        <v>83.333333333333329</v>
      </c>
      <c r="H13" s="310">
        <v>56</v>
      </c>
      <c r="I13" s="310">
        <v>54</v>
      </c>
      <c r="J13" s="285">
        <v>103.7037037037037</v>
      </c>
      <c r="K13" s="310">
        <v>65</v>
      </c>
      <c r="L13" s="310">
        <v>63</v>
      </c>
      <c r="M13" s="285">
        <v>103.17460317460318</v>
      </c>
      <c r="N13" s="310">
        <v>78</v>
      </c>
      <c r="O13" s="310">
        <v>71</v>
      </c>
      <c r="P13" s="285">
        <v>109.85915492957747</v>
      </c>
      <c r="Q13" s="193"/>
      <c r="R13" s="235"/>
      <c r="S13" s="235"/>
      <c r="T13" s="235"/>
      <c r="U13" s="235"/>
      <c r="V13" s="235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C13" s="193"/>
      <c r="CD13" s="193"/>
      <c r="CE13" s="193"/>
      <c r="CF13" s="193"/>
      <c r="CG13" s="193"/>
      <c r="CH13" s="193"/>
      <c r="CI13" s="193"/>
      <c r="CJ13" s="193"/>
      <c r="CK13" s="193"/>
      <c r="CL13" s="193"/>
      <c r="CM13" s="193"/>
      <c r="CN13" s="193"/>
      <c r="CO13" s="193"/>
      <c r="CP13" s="193"/>
      <c r="CQ13" s="193"/>
      <c r="CR13" s="193"/>
      <c r="CS13" s="193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  <c r="DD13" s="193"/>
      <c r="DE13" s="193"/>
      <c r="DF13" s="193"/>
      <c r="DG13" s="193"/>
      <c r="DH13" s="193"/>
      <c r="DI13" s="193"/>
      <c r="DJ13" s="193"/>
      <c r="DK13" s="193"/>
      <c r="DL13" s="193"/>
      <c r="DM13" s="193"/>
      <c r="DN13" s="193"/>
      <c r="DO13" s="193"/>
      <c r="DP13" s="193"/>
      <c r="DQ13" s="193"/>
      <c r="DR13" s="193"/>
      <c r="DS13" s="193"/>
      <c r="DT13" s="193"/>
      <c r="DU13" s="193"/>
      <c r="DV13" s="193"/>
      <c r="DW13" s="193"/>
      <c r="DX13" s="193"/>
      <c r="DY13" s="193"/>
      <c r="DZ13" s="193"/>
      <c r="EA13" s="193"/>
      <c r="EB13" s="193"/>
      <c r="EC13" s="193"/>
      <c r="ED13" s="193"/>
      <c r="EE13" s="193"/>
      <c r="EF13" s="193"/>
      <c r="EG13" s="193"/>
      <c r="EH13" s="193"/>
      <c r="EI13" s="193"/>
      <c r="EJ13" s="193"/>
      <c r="EK13" s="193"/>
      <c r="EL13" s="193"/>
      <c r="EM13" s="193"/>
      <c r="EN13" s="193"/>
      <c r="EO13" s="193"/>
      <c r="EP13" s="193"/>
      <c r="EQ13" s="193"/>
      <c r="ER13" s="193"/>
      <c r="ES13" s="193"/>
      <c r="ET13" s="193"/>
      <c r="EU13" s="193"/>
      <c r="EV13" s="193"/>
      <c r="EW13" s="193"/>
      <c r="EX13" s="193"/>
      <c r="EY13" s="193"/>
      <c r="EZ13" s="193"/>
      <c r="FA13" s="193"/>
      <c r="FB13" s="193"/>
      <c r="FC13" s="193"/>
      <c r="FD13" s="193"/>
      <c r="FE13" s="193"/>
      <c r="FF13" s="193"/>
      <c r="FG13" s="193"/>
      <c r="FH13" s="193"/>
      <c r="FI13" s="193"/>
      <c r="FJ13" s="193"/>
      <c r="FK13" s="193"/>
      <c r="FL13" s="193"/>
      <c r="FM13" s="193"/>
      <c r="FN13" s="193"/>
      <c r="FO13" s="193"/>
      <c r="FP13" s="193"/>
      <c r="FQ13" s="193"/>
      <c r="FR13" s="193"/>
      <c r="FS13" s="193"/>
      <c r="FT13" s="193"/>
      <c r="FU13" s="193"/>
      <c r="FV13" s="193"/>
      <c r="FW13" s="193"/>
      <c r="FX13" s="193"/>
      <c r="FY13" s="193"/>
      <c r="FZ13" s="193"/>
      <c r="GA13" s="193"/>
      <c r="GB13" s="193"/>
      <c r="GC13" s="193"/>
      <c r="GD13" s="193"/>
      <c r="GE13" s="193"/>
      <c r="GF13" s="193"/>
      <c r="GG13" s="193"/>
      <c r="GH13" s="193"/>
      <c r="GI13" s="193"/>
      <c r="GJ13" s="193"/>
      <c r="GK13" s="193"/>
      <c r="GL13" s="193"/>
      <c r="GM13" s="193"/>
      <c r="GN13" s="193"/>
      <c r="GO13" s="193"/>
      <c r="GP13" s="193"/>
      <c r="GQ13" s="193"/>
      <c r="GR13" s="193"/>
      <c r="GS13" s="193"/>
      <c r="GT13" s="193"/>
      <c r="GU13" s="193"/>
      <c r="GV13" s="193"/>
      <c r="GW13" s="193"/>
      <c r="GX13" s="193"/>
      <c r="GY13" s="193"/>
      <c r="GZ13" s="193"/>
      <c r="HA13" s="193"/>
      <c r="HB13" s="193"/>
      <c r="HC13" s="193"/>
      <c r="HD13" s="193"/>
      <c r="HE13" s="193"/>
      <c r="HF13" s="193"/>
      <c r="HG13" s="193"/>
      <c r="HH13" s="193"/>
      <c r="HI13" s="193"/>
      <c r="HJ13" s="193"/>
      <c r="HK13" s="193"/>
      <c r="HL13" s="193"/>
      <c r="HM13" s="193"/>
      <c r="HN13" s="193"/>
      <c r="HO13" s="193"/>
      <c r="HP13" s="193"/>
      <c r="HQ13" s="193"/>
      <c r="HR13" s="193"/>
      <c r="HS13" s="193"/>
      <c r="HT13" s="193"/>
      <c r="HU13" s="193"/>
      <c r="HV13" s="193"/>
      <c r="HW13" s="193"/>
      <c r="HX13" s="193"/>
      <c r="HY13" s="193"/>
      <c r="HZ13" s="193"/>
      <c r="IA13" s="193"/>
      <c r="IB13" s="193"/>
      <c r="IC13" s="193"/>
      <c r="ID13" s="193"/>
      <c r="IE13" s="193"/>
      <c r="IF13" s="193"/>
      <c r="IG13" s="193"/>
      <c r="IH13" s="193"/>
      <c r="II13" s="193"/>
      <c r="IJ13" s="193"/>
      <c r="IK13" s="193"/>
      <c r="IL13" s="193"/>
      <c r="IM13" s="193"/>
      <c r="IN13" s="193"/>
      <c r="IO13" s="193"/>
      <c r="IP13" s="193"/>
      <c r="IQ13" s="193"/>
      <c r="IR13" s="193"/>
      <c r="IS13" s="193"/>
      <c r="IT13" s="193"/>
      <c r="IU13" s="193"/>
      <c r="IV13" s="193"/>
    </row>
    <row r="14" spans="1:256">
      <c r="A14" s="94" t="s">
        <v>74</v>
      </c>
      <c r="B14" s="337">
        <v>124</v>
      </c>
      <c r="C14" s="337">
        <v>120</v>
      </c>
      <c r="D14" s="285">
        <v>103.33333333333334</v>
      </c>
      <c r="E14" s="310">
        <v>124</v>
      </c>
      <c r="F14" s="310">
        <v>120</v>
      </c>
      <c r="G14" s="285">
        <v>103.33333333333334</v>
      </c>
      <c r="H14" s="310">
        <v>100</v>
      </c>
      <c r="I14" s="310">
        <v>96</v>
      </c>
      <c r="J14" s="285">
        <v>104.16666666666667</v>
      </c>
      <c r="K14" s="310">
        <v>94</v>
      </c>
      <c r="L14" s="310">
        <v>93</v>
      </c>
      <c r="M14" s="285">
        <v>101.07526881720429</v>
      </c>
      <c r="N14" s="310">
        <v>118</v>
      </c>
      <c r="O14" s="310">
        <v>114</v>
      </c>
      <c r="P14" s="285">
        <v>103.50877192982458</v>
      </c>
      <c r="Q14" s="193"/>
      <c r="R14" s="235"/>
      <c r="S14" s="235"/>
      <c r="T14" s="235"/>
      <c r="U14" s="235"/>
      <c r="V14" s="235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3"/>
      <c r="CL14" s="193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3"/>
      <c r="DE14" s="193"/>
      <c r="DF14" s="193"/>
      <c r="DG14" s="193"/>
      <c r="DH14" s="193"/>
      <c r="DI14" s="193"/>
      <c r="DJ14" s="193"/>
      <c r="DK14" s="193"/>
      <c r="DL14" s="193"/>
      <c r="DM14" s="193"/>
      <c r="DN14" s="193"/>
      <c r="DO14" s="193"/>
      <c r="DP14" s="193"/>
      <c r="DQ14" s="193"/>
      <c r="DR14" s="193"/>
      <c r="DS14" s="193"/>
      <c r="DT14" s="193"/>
      <c r="DU14" s="193"/>
      <c r="DV14" s="193"/>
      <c r="DW14" s="193"/>
      <c r="DX14" s="193"/>
      <c r="DY14" s="193"/>
      <c r="DZ14" s="193"/>
      <c r="EA14" s="193"/>
      <c r="EB14" s="193"/>
      <c r="EC14" s="193"/>
      <c r="ED14" s="193"/>
      <c r="EE14" s="193"/>
      <c r="EF14" s="193"/>
      <c r="EG14" s="193"/>
      <c r="EH14" s="193"/>
      <c r="EI14" s="193"/>
      <c r="EJ14" s="193"/>
      <c r="EK14" s="193"/>
      <c r="EL14" s="193"/>
      <c r="EM14" s="193"/>
      <c r="EN14" s="193"/>
      <c r="EO14" s="193"/>
      <c r="EP14" s="193"/>
      <c r="EQ14" s="193"/>
      <c r="ER14" s="193"/>
      <c r="ES14" s="193"/>
      <c r="ET14" s="193"/>
      <c r="EU14" s="193"/>
      <c r="EV14" s="193"/>
      <c r="EW14" s="193"/>
      <c r="EX14" s="193"/>
      <c r="EY14" s="193"/>
      <c r="EZ14" s="193"/>
      <c r="FA14" s="193"/>
      <c r="FB14" s="193"/>
      <c r="FC14" s="193"/>
      <c r="FD14" s="193"/>
      <c r="FE14" s="193"/>
      <c r="FF14" s="193"/>
      <c r="FG14" s="193"/>
      <c r="FH14" s="193"/>
      <c r="FI14" s="193"/>
      <c r="FJ14" s="193"/>
      <c r="FK14" s="193"/>
      <c r="FL14" s="193"/>
      <c r="FM14" s="193"/>
      <c r="FN14" s="193"/>
      <c r="FO14" s="193"/>
      <c r="FP14" s="193"/>
      <c r="FQ14" s="193"/>
      <c r="FR14" s="193"/>
      <c r="FS14" s="193"/>
      <c r="FT14" s="193"/>
      <c r="FU14" s="193"/>
      <c r="FV14" s="193"/>
      <c r="FW14" s="193"/>
      <c r="FX14" s="193"/>
      <c r="FY14" s="193"/>
      <c r="FZ14" s="193"/>
      <c r="GA14" s="193"/>
      <c r="GB14" s="193"/>
      <c r="GC14" s="193"/>
      <c r="GD14" s="193"/>
      <c r="GE14" s="193"/>
      <c r="GF14" s="193"/>
      <c r="GG14" s="193"/>
      <c r="GH14" s="193"/>
      <c r="GI14" s="193"/>
      <c r="GJ14" s="193"/>
      <c r="GK14" s="193"/>
      <c r="GL14" s="193"/>
      <c r="GM14" s="193"/>
      <c r="GN14" s="193"/>
      <c r="GO14" s="193"/>
      <c r="GP14" s="193"/>
      <c r="GQ14" s="193"/>
      <c r="GR14" s="193"/>
      <c r="GS14" s="193"/>
      <c r="GT14" s="193"/>
      <c r="GU14" s="193"/>
      <c r="GV14" s="193"/>
      <c r="GW14" s="193"/>
      <c r="GX14" s="193"/>
      <c r="GY14" s="193"/>
      <c r="GZ14" s="193"/>
      <c r="HA14" s="193"/>
      <c r="HB14" s="193"/>
      <c r="HC14" s="193"/>
      <c r="HD14" s="193"/>
      <c r="HE14" s="193"/>
      <c r="HF14" s="193"/>
      <c r="HG14" s="193"/>
      <c r="HH14" s="193"/>
      <c r="HI14" s="193"/>
      <c r="HJ14" s="193"/>
      <c r="HK14" s="193"/>
      <c r="HL14" s="193"/>
      <c r="HM14" s="193"/>
      <c r="HN14" s="193"/>
      <c r="HO14" s="193"/>
      <c r="HP14" s="193"/>
      <c r="HQ14" s="193"/>
      <c r="HR14" s="193"/>
      <c r="HS14" s="193"/>
      <c r="HT14" s="193"/>
      <c r="HU14" s="193"/>
      <c r="HV14" s="193"/>
      <c r="HW14" s="193"/>
      <c r="HX14" s="193"/>
      <c r="HY14" s="193"/>
      <c r="HZ14" s="193"/>
      <c r="IA14" s="193"/>
      <c r="IB14" s="193"/>
      <c r="IC14" s="193"/>
      <c r="ID14" s="193"/>
      <c r="IE14" s="193"/>
      <c r="IF14" s="193"/>
      <c r="IG14" s="193"/>
      <c r="IH14" s="193"/>
      <c r="II14" s="193"/>
      <c r="IJ14" s="193"/>
      <c r="IK14" s="193"/>
      <c r="IL14" s="193"/>
      <c r="IM14" s="193"/>
      <c r="IN14" s="193"/>
      <c r="IO14" s="193"/>
      <c r="IP14" s="193"/>
      <c r="IQ14" s="193"/>
      <c r="IR14" s="193"/>
      <c r="IS14" s="193"/>
      <c r="IT14" s="193"/>
      <c r="IU14" s="193"/>
      <c r="IV14" s="193"/>
    </row>
    <row r="15" spans="1:256">
      <c r="A15" s="117" t="s">
        <v>53</v>
      </c>
      <c r="B15" s="337">
        <v>142</v>
      </c>
      <c r="C15" s="337">
        <v>140</v>
      </c>
      <c r="D15" s="285">
        <v>101.42857142857143</v>
      </c>
      <c r="E15" s="310">
        <v>143</v>
      </c>
      <c r="F15" s="310">
        <v>140</v>
      </c>
      <c r="G15" s="285">
        <v>102.14285714285715</v>
      </c>
      <c r="H15" s="310">
        <v>73</v>
      </c>
      <c r="I15" s="310">
        <v>74</v>
      </c>
      <c r="J15" s="285">
        <v>98.648648648648646</v>
      </c>
      <c r="K15" s="310">
        <v>81</v>
      </c>
      <c r="L15" s="310">
        <v>81</v>
      </c>
      <c r="M15" s="285">
        <v>100</v>
      </c>
      <c r="N15" s="310">
        <v>138</v>
      </c>
      <c r="O15" s="310">
        <v>136</v>
      </c>
      <c r="P15" s="285">
        <v>101.47058823529412</v>
      </c>
      <c r="Q15" s="193"/>
      <c r="R15" s="235"/>
      <c r="S15" s="235"/>
      <c r="T15" s="235"/>
      <c r="U15" s="235"/>
      <c r="V15" s="235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3"/>
      <c r="CJ15" s="193"/>
      <c r="CK15" s="193"/>
      <c r="CL15" s="193"/>
      <c r="CM15" s="193"/>
      <c r="CN15" s="193"/>
      <c r="CO15" s="193"/>
      <c r="CP15" s="193"/>
      <c r="CQ15" s="193"/>
      <c r="CR15" s="193"/>
      <c r="CS15" s="193"/>
      <c r="CT15" s="193"/>
      <c r="CU15" s="193"/>
      <c r="CV15" s="193"/>
      <c r="CW15" s="193"/>
      <c r="CX15" s="193"/>
      <c r="CY15" s="193"/>
      <c r="CZ15" s="193"/>
      <c r="DA15" s="193"/>
      <c r="DB15" s="193"/>
      <c r="DC15" s="193"/>
      <c r="DD15" s="193"/>
      <c r="DE15" s="193"/>
      <c r="DF15" s="193"/>
      <c r="DG15" s="193"/>
      <c r="DH15" s="193"/>
      <c r="DI15" s="193"/>
      <c r="DJ15" s="193"/>
      <c r="DK15" s="193"/>
      <c r="DL15" s="193"/>
      <c r="DM15" s="193"/>
      <c r="DN15" s="193"/>
      <c r="DO15" s="193"/>
      <c r="DP15" s="193"/>
      <c r="DQ15" s="193"/>
      <c r="DR15" s="193"/>
      <c r="DS15" s="193"/>
      <c r="DT15" s="193"/>
      <c r="DU15" s="193"/>
      <c r="DV15" s="193"/>
      <c r="DW15" s="193"/>
      <c r="DX15" s="193"/>
      <c r="DY15" s="193"/>
      <c r="DZ15" s="193"/>
      <c r="EA15" s="193"/>
      <c r="EB15" s="193"/>
      <c r="EC15" s="193"/>
      <c r="ED15" s="193"/>
      <c r="EE15" s="193"/>
      <c r="EF15" s="193"/>
      <c r="EG15" s="193"/>
      <c r="EH15" s="193"/>
      <c r="EI15" s="193"/>
      <c r="EJ15" s="193"/>
      <c r="EK15" s="193"/>
      <c r="EL15" s="193"/>
      <c r="EM15" s="193"/>
      <c r="EN15" s="193"/>
      <c r="EO15" s="193"/>
      <c r="EP15" s="193"/>
      <c r="EQ15" s="193"/>
      <c r="ER15" s="193"/>
      <c r="ES15" s="193"/>
      <c r="ET15" s="193"/>
      <c r="EU15" s="193"/>
      <c r="EV15" s="193"/>
      <c r="EW15" s="193"/>
      <c r="EX15" s="193"/>
      <c r="EY15" s="193"/>
      <c r="EZ15" s="193"/>
      <c r="FA15" s="193"/>
      <c r="FB15" s="193"/>
      <c r="FC15" s="193"/>
      <c r="FD15" s="193"/>
      <c r="FE15" s="193"/>
      <c r="FF15" s="193"/>
      <c r="FG15" s="193"/>
      <c r="FH15" s="193"/>
      <c r="FI15" s="193"/>
      <c r="FJ15" s="193"/>
      <c r="FK15" s="193"/>
      <c r="FL15" s="193"/>
      <c r="FM15" s="193"/>
      <c r="FN15" s="193"/>
      <c r="FO15" s="193"/>
      <c r="FP15" s="193"/>
      <c r="FQ15" s="193"/>
      <c r="FR15" s="193"/>
      <c r="FS15" s="193"/>
      <c r="FT15" s="193"/>
      <c r="FU15" s="193"/>
      <c r="FV15" s="193"/>
      <c r="FW15" s="193"/>
      <c r="FX15" s="193"/>
      <c r="FY15" s="193"/>
      <c r="FZ15" s="193"/>
      <c r="GA15" s="193"/>
      <c r="GB15" s="193"/>
      <c r="GC15" s="193"/>
      <c r="GD15" s="193"/>
      <c r="GE15" s="193"/>
      <c r="GF15" s="193"/>
      <c r="GG15" s="193"/>
      <c r="GH15" s="193"/>
      <c r="GI15" s="193"/>
      <c r="GJ15" s="193"/>
      <c r="GK15" s="193"/>
      <c r="GL15" s="193"/>
      <c r="GM15" s="193"/>
      <c r="GN15" s="193"/>
      <c r="GO15" s="193"/>
      <c r="GP15" s="193"/>
      <c r="GQ15" s="193"/>
      <c r="GR15" s="193"/>
      <c r="GS15" s="193"/>
      <c r="GT15" s="193"/>
      <c r="GU15" s="193"/>
      <c r="GV15" s="193"/>
      <c r="GW15" s="193"/>
      <c r="GX15" s="193"/>
      <c r="GY15" s="193"/>
      <c r="GZ15" s="193"/>
      <c r="HA15" s="193"/>
      <c r="HB15" s="193"/>
      <c r="HC15" s="193"/>
      <c r="HD15" s="193"/>
      <c r="HE15" s="193"/>
      <c r="HF15" s="193"/>
      <c r="HG15" s="193"/>
      <c r="HH15" s="193"/>
      <c r="HI15" s="193"/>
      <c r="HJ15" s="193"/>
      <c r="HK15" s="193"/>
      <c r="HL15" s="193"/>
      <c r="HM15" s="193"/>
      <c r="HN15" s="193"/>
      <c r="HO15" s="193"/>
      <c r="HP15" s="193"/>
      <c r="HQ15" s="193"/>
      <c r="HR15" s="193"/>
      <c r="HS15" s="193"/>
      <c r="HT15" s="193"/>
      <c r="HU15" s="193"/>
      <c r="HV15" s="193"/>
      <c r="HW15" s="193"/>
      <c r="HX15" s="193"/>
      <c r="HY15" s="193"/>
      <c r="HZ15" s="193"/>
      <c r="IA15" s="193"/>
      <c r="IB15" s="193"/>
      <c r="IC15" s="193"/>
      <c r="ID15" s="193"/>
      <c r="IE15" s="193"/>
      <c r="IF15" s="193"/>
      <c r="IG15" s="193"/>
      <c r="IH15" s="193"/>
      <c r="II15" s="193"/>
      <c r="IJ15" s="193"/>
      <c r="IK15" s="193"/>
      <c r="IL15" s="193"/>
      <c r="IM15" s="193"/>
      <c r="IN15" s="193"/>
      <c r="IO15" s="193"/>
      <c r="IP15" s="193"/>
      <c r="IQ15" s="193"/>
      <c r="IR15" s="193"/>
      <c r="IS15" s="193"/>
      <c r="IT15" s="193"/>
      <c r="IU15" s="193"/>
      <c r="IV15" s="193"/>
    </row>
    <row r="16" spans="1:256">
      <c r="A16" s="117" t="s">
        <v>54</v>
      </c>
      <c r="B16" s="337">
        <v>148</v>
      </c>
      <c r="C16" s="337">
        <v>129</v>
      </c>
      <c r="D16" s="285">
        <v>114.72868217054263</v>
      </c>
      <c r="E16" s="310">
        <v>148</v>
      </c>
      <c r="F16" s="310">
        <v>129</v>
      </c>
      <c r="G16" s="285">
        <v>114.72868217054263</v>
      </c>
      <c r="H16" s="310">
        <v>56</v>
      </c>
      <c r="I16" s="310">
        <v>57</v>
      </c>
      <c r="J16" s="285">
        <v>98.245614035087726</v>
      </c>
      <c r="K16" s="310">
        <v>75</v>
      </c>
      <c r="L16" s="310">
        <v>74</v>
      </c>
      <c r="M16" s="285">
        <v>101.35135135135135</v>
      </c>
      <c r="N16" s="310">
        <v>141</v>
      </c>
      <c r="O16" s="310">
        <v>124</v>
      </c>
      <c r="P16" s="285">
        <v>113.70967741935483</v>
      </c>
      <c r="Q16" s="193"/>
      <c r="R16" s="235"/>
      <c r="S16" s="235"/>
      <c r="T16" s="235"/>
      <c r="U16" s="235"/>
      <c r="V16" s="235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3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93"/>
      <c r="CX16" s="193"/>
      <c r="CY16" s="193"/>
      <c r="CZ16" s="193"/>
      <c r="DA16" s="193"/>
      <c r="DB16" s="193"/>
      <c r="DC16" s="193"/>
      <c r="DD16" s="193"/>
      <c r="DE16" s="193"/>
      <c r="DF16" s="193"/>
      <c r="DG16" s="193"/>
      <c r="DH16" s="193"/>
      <c r="DI16" s="193"/>
      <c r="DJ16" s="193"/>
      <c r="DK16" s="193"/>
      <c r="DL16" s="193"/>
      <c r="DM16" s="193"/>
      <c r="DN16" s="193"/>
      <c r="DO16" s="193"/>
      <c r="DP16" s="193"/>
      <c r="DQ16" s="193"/>
      <c r="DR16" s="193"/>
      <c r="DS16" s="193"/>
      <c r="DT16" s="193"/>
      <c r="DU16" s="193"/>
      <c r="DV16" s="193"/>
      <c r="DW16" s="193"/>
      <c r="DX16" s="193"/>
      <c r="DY16" s="193"/>
      <c r="DZ16" s="193"/>
      <c r="EA16" s="193"/>
      <c r="EB16" s="193"/>
      <c r="EC16" s="193"/>
      <c r="ED16" s="193"/>
      <c r="EE16" s="193"/>
      <c r="EF16" s="193"/>
      <c r="EG16" s="193"/>
      <c r="EH16" s="193"/>
      <c r="EI16" s="193"/>
      <c r="EJ16" s="193"/>
      <c r="EK16" s="193"/>
      <c r="EL16" s="193"/>
      <c r="EM16" s="193"/>
      <c r="EN16" s="193"/>
      <c r="EO16" s="193"/>
      <c r="EP16" s="193"/>
      <c r="EQ16" s="193"/>
      <c r="ER16" s="193"/>
      <c r="ES16" s="193"/>
      <c r="ET16" s="193"/>
      <c r="EU16" s="193"/>
      <c r="EV16" s="193"/>
      <c r="EW16" s="193"/>
      <c r="EX16" s="193"/>
      <c r="EY16" s="193"/>
      <c r="EZ16" s="193"/>
      <c r="FA16" s="193"/>
      <c r="FB16" s="193"/>
      <c r="FC16" s="193"/>
      <c r="FD16" s="193"/>
      <c r="FE16" s="193"/>
      <c r="FF16" s="193"/>
      <c r="FG16" s="193"/>
      <c r="FH16" s="193"/>
      <c r="FI16" s="193"/>
      <c r="FJ16" s="193"/>
      <c r="FK16" s="193"/>
      <c r="FL16" s="193"/>
      <c r="FM16" s="193"/>
      <c r="FN16" s="193"/>
      <c r="FO16" s="193"/>
      <c r="FP16" s="193"/>
      <c r="FQ16" s="193"/>
      <c r="FR16" s="193"/>
      <c r="FS16" s="193"/>
      <c r="FT16" s="193"/>
      <c r="FU16" s="193"/>
      <c r="FV16" s="193"/>
      <c r="FW16" s="193"/>
      <c r="FX16" s="193"/>
      <c r="FY16" s="193"/>
      <c r="FZ16" s="193"/>
      <c r="GA16" s="193"/>
      <c r="GB16" s="193"/>
      <c r="GC16" s="193"/>
      <c r="GD16" s="193"/>
      <c r="GE16" s="193"/>
      <c r="GF16" s="193"/>
      <c r="GG16" s="193"/>
      <c r="GH16" s="193"/>
      <c r="GI16" s="193"/>
      <c r="GJ16" s="193"/>
      <c r="GK16" s="193"/>
      <c r="GL16" s="193"/>
      <c r="GM16" s="193"/>
      <c r="GN16" s="193"/>
      <c r="GO16" s="193"/>
      <c r="GP16" s="193"/>
      <c r="GQ16" s="193"/>
      <c r="GR16" s="193"/>
      <c r="GS16" s="193"/>
      <c r="GT16" s="193"/>
      <c r="GU16" s="193"/>
      <c r="GV16" s="193"/>
      <c r="GW16" s="193"/>
      <c r="GX16" s="193"/>
      <c r="GY16" s="193"/>
      <c r="GZ16" s="193"/>
      <c r="HA16" s="193"/>
      <c r="HB16" s="193"/>
      <c r="HC16" s="193"/>
      <c r="HD16" s="193"/>
      <c r="HE16" s="193"/>
      <c r="HF16" s="193"/>
      <c r="HG16" s="193"/>
      <c r="HH16" s="193"/>
      <c r="HI16" s="193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3"/>
      <c r="IF16" s="193"/>
      <c r="IG16" s="193"/>
      <c r="IH16" s="193"/>
      <c r="II16" s="193"/>
      <c r="IJ16" s="193"/>
      <c r="IK16" s="193"/>
      <c r="IL16" s="193"/>
      <c r="IM16" s="193"/>
      <c r="IN16" s="193"/>
      <c r="IO16" s="193"/>
      <c r="IP16" s="193"/>
      <c r="IQ16" s="193"/>
      <c r="IR16" s="193"/>
      <c r="IS16" s="193"/>
      <c r="IT16" s="193"/>
      <c r="IU16" s="193"/>
      <c r="IV16" s="193"/>
    </row>
    <row r="17" spans="1:256">
      <c r="A17" s="117" t="s">
        <v>55</v>
      </c>
      <c r="B17" s="337">
        <v>110</v>
      </c>
      <c r="C17" s="337">
        <v>84</v>
      </c>
      <c r="D17" s="285">
        <v>130.95238095238096</v>
      </c>
      <c r="E17" s="310" t="s">
        <v>133</v>
      </c>
      <c r="F17" s="310" t="s">
        <v>133</v>
      </c>
      <c r="G17" s="285" t="s">
        <v>133</v>
      </c>
      <c r="H17" s="310">
        <v>110</v>
      </c>
      <c r="I17" s="310">
        <v>84</v>
      </c>
      <c r="J17" s="285">
        <v>130.95238095238096</v>
      </c>
      <c r="K17" s="310">
        <v>87</v>
      </c>
      <c r="L17" s="310">
        <v>92</v>
      </c>
      <c r="M17" s="285">
        <v>94.565217391304344</v>
      </c>
      <c r="N17" s="310">
        <v>92</v>
      </c>
      <c r="O17" s="310">
        <v>92</v>
      </c>
      <c r="P17" s="285">
        <v>100</v>
      </c>
      <c r="Q17" s="193"/>
      <c r="R17" s="235"/>
      <c r="S17" s="235"/>
      <c r="T17" s="235"/>
      <c r="U17" s="235"/>
      <c r="V17" s="235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3"/>
      <c r="DH17" s="193"/>
      <c r="DI17" s="193"/>
      <c r="DJ17" s="193"/>
      <c r="DK17" s="193"/>
      <c r="DL17" s="193"/>
      <c r="DM17" s="193"/>
      <c r="DN17" s="193"/>
      <c r="DO17" s="193"/>
      <c r="DP17" s="193"/>
      <c r="DQ17" s="193"/>
      <c r="DR17" s="193"/>
      <c r="DS17" s="193"/>
      <c r="DT17" s="193"/>
      <c r="DU17" s="193"/>
      <c r="DV17" s="193"/>
      <c r="DW17" s="193"/>
      <c r="DX17" s="193"/>
      <c r="DY17" s="193"/>
      <c r="DZ17" s="193"/>
      <c r="EA17" s="193"/>
      <c r="EB17" s="193"/>
      <c r="EC17" s="193"/>
      <c r="ED17" s="193"/>
      <c r="EE17" s="193"/>
      <c r="EF17" s="193"/>
      <c r="EG17" s="193"/>
      <c r="EH17" s="193"/>
      <c r="EI17" s="193"/>
      <c r="EJ17" s="193"/>
      <c r="EK17" s="193"/>
      <c r="EL17" s="193"/>
      <c r="EM17" s="193"/>
      <c r="EN17" s="193"/>
      <c r="EO17" s="193"/>
      <c r="EP17" s="193"/>
      <c r="EQ17" s="193"/>
      <c r="ER17" s="193"/>
      <c r="ES17" s="193"/>
      <c r="ET17" s="193"/>
      <c r="EU17" s="193"/>
      <c r="EV17" s="193"/>
      <c r="EW17" s="193"/>
      <c r="EX17" s="193"/>
      <c r="EY17" s="193"/>
      <c r="EZ17" s="193"/>
      <c r="FA17" s="193"/>
      <c r="FB17" s="193"/>
      <c r="FC17" s="193"/>
      <c r="FD17" s="193"/>
      <c r="FE17" s="193"/>
      <c r="FF17" s="193"/>
      <c r="FG17" s="193"/>
      <c r="FH17" s="193"/>
      <c r="FI17" s="193"/>
      <c r="FJ17" s="193"/>
      <c r="FK17" s="193"/>
      <c r="FL17" s="193"/>
      <c r="FM17" s="193"/>
      <c r="FN17" s="193"/>
      <c r="FO17" s="193"/>
      <c r="FP17" s="193"/>
      <c r="FQ17" s="193"/>
      <c r="FR17" s="193"/>
      <c r="FS17" s="193"/>
      <c r="FT17" s="193"/>
      <c r="FU17" s="193"/>
      <c r="FV17" s="193"/>
      <c r="FW17" s="193"/>
      <c r="FX17" s="193"/>
      <c r="FY17" s="193"/>
      <c r="FZ17" s="193"/>
      <c r="GA17" s="193"/>
      <c r="GB17" s="193"/>
      <c r="GC17" s="193"/>
      <c r="GD17" s="193"/>
      <c r="GE17" s="193"/>
      <c r="GF17" s="193"/>
      <c r="GG17" s="193"/>
      <c r="GH17" s="193"/>
      <c r="GI17" s="193"/>
      <c r="GJ17" s="193"/>
      <c r="GK17" s="193"/>
      <c r="GL17" s="193"/>
      <c r="GM17" s="193"/>
      <c r="GN17" s="193"/>
      <c r="GO17" s="193"/>
      <c r="GP17" s="193"/>
      <c r="GQ17" s="193"/>
      <c r="GR17" s="193"/>
      <c r="GS17" s="193"/>
      <c r="GT17" s="193"/>
      <c r="GU17" s="193"/>
      <c r="GV17" s="193"/>
      <c r="GW17" s="193"/>
      <c r="GX17" s="193"/>
      <c r="GY17" s="193"/>
      <c r="GZ17" s="193"/>
      <c r="HA17" s="193"/>
      <c r="HB17" s="193"/>
      <c r="HC17" s="193"/>
      <c r="HD17" s="193"/>
      <c r="HE17" s="193"/>
      <c r="HF17" s="193"/>
      <c r="HG17" s="193"/>
      <c r="HH17" s="193"/>
      <c r="HI17" s="193"/>
      <c r="HJ17" s="193"/>
      <c r="HK17" s="193"/>
      <c r="HL17" s="193"/>
      <c r="HM17" s="193"/>
      <c r="HN17" s="193"/>
      <c r="HO17" s="193"/>
      <c r="HP17" s="193"/>
      <c r="HQ17" s="193"/>
      <c r="HR17" s="193"/>
      <c r="HS17" s="193"/>
      <c r="HT17" s="193"/>
      <c r="HU17" s="193"/>
      <c r="HV17" s="193"/>
      <c r="HW17" s="193"/>
      <c r="HX17" s="193"/>
      <c r="HY17" s="193"/>
      <c r="HZ17" s="193"/>
      <c r="IA17" s="193"/>
      <c r="IB17" s="193"/>
      <c r="IC17" s="193"/>
      <c r="ID17" s="193"/>
      <c r="IE17" s="193"/>
      <c r="IF17" s="193"/>
      <c r="IG17" s="193"/>
      <c r="IH17" s="193"/>
      <c r="II17" s="193"/>
      <c r="IJ17" s="193"/>
      <c r="IK17" s="193"/>
      <c r="IL17" s="193"/>
      <c r="IM17" s="193"/>
      <c r="IN17" s="193"/>
      <c r="IO17" s="193"/>
      <c r="IP17" s="193"/>
      <c r="IQ17" s="193"/>
      <c r="IR17" s="193"/>
      <c r="IS17" s="193"/>
      <c r="IT17" s="193"/>
      <c r="IU17" s="193"/>
      <c r="IV17" s="193"/>
    </row>
    <row r="18" spans="1:256">
      <c r="A18" s="117" t="s">
        <v>56</v>
      </c>
      <c r="B18" s="337">
        <v>49</v>
      </c>
      <c r="C18" s="337">
        <v>49</v>
      </c>
      <c r="D18" s="285">
        <v>100</v>
      </c>
      <c r="E18" s="310" t="s">
        <v>133</v>
      </c>
      <c r="F18" s="310" t="s">
        <v>133</v>
      </c>
      <c r="G18" s="285" t="s">
        <v>133</v>
      </c>
      <c r="H18" s="310">
        <v>49</v>
      </c>
      <c r="I18" s="310">
        <v>49</v>
      </c>
      <c r="J18" s="285">
        <v>100</v>
      </c>
      <c r="K18" s="310">
        <v>49</v>
      </c>
      <c r="L18" s="310">
        <v>49</v>
      </c>
      <c r="M18" s="285">
        <v>100</v>
      </c>
      <c r="N18" s="310">
        <v>49</v>
      </c>
      <c r="O18" s="310">
        <v>49</v>
      </c>
      <c r="P18" s="285">
        <v>100</v>
      </c>
      <c r="Q18" s="193"/>
      <c r="R18" s="235"/>
      <c r="S18" s="235"/>
      <c r="T18" s="235"/>
      <c r="U18" s="235"/>
      <c r="V18" s="235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3"/>
      <c r="CD18" s="193"/>
      <c r="CE18" s="193"/>
      <c r="CF18" s="193"/>
      <c r="CG18" s="193"/>
      <c r="CH18" s="193"/>
      <c r="CI18" s="193"/>
      <c r="CJ18" s="193"/>
      <c r="CK18" s="193"/>
      <c r="CL18" s="193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93"/>
      <c r="CX18" s="193"/>
      <c r="CY18" s="193"/>
      <c r="CZ18" s="193"/>
      <c r="DA18" s="193"/>
      <c r="DB18" s="193"/>
      <c r="DC18" s="193"/>
      <c r="DD18" s="193"/>
      <c r="DE18" s="193"/>
      <c r="DF18" s="193"/>
      <c r="DG18" s="193"/>
      <c r="DH18" s="193"/>
      <c r="DI18" s="193"/>
      <c r="DJ18" s="193"/>
      <c r="DK18" s="193"/>
      <c r="DL18" s="193"/>
      <c r="DM18" s="193"/>
      <c r="DN18" s="193"/>
      <c r="DO18" s="193"/>
      <c r="DP18" s="193"/>
      <c r="DQ18" s="193"/>
      <c r="DR18" s="193"/>
      <c r="DS18" s="193"/>
      <c r="DT18" s="193"/>
      <c r="DU18" s="193"/>
      <c r="DV18" s="193"/>
      <c r="DW18" s="193"/>
      <c r="DX18" s="193"/>
      <c r="DY18" s="193"/>
      <c r="DZ18" s="193"/>
      <c r="EA18" s="193"/>
      <c r="EB18" s="193"/>
      <c r="EC18" s="193"/>
      <c r="ED18" s="193"/>
      <c r="EE18" s="193"/>
      <c r="EF18" s="193"/>
      <c r="EG18" s="193"/>
      <c r="EH18" s="193"/>
      <c r="EI18" s="193"/>
      <c r="EJ18" s="193"/>
      <c r="EK18" s="193"/>
      <c r="EL18" s="193"/>
      <c r="EM18" s="193"/>
      <c r="EN18" s="193"/>
      <c r="EO18" s="193"/>
      <c r="EP18" s="193"/>
      <c r="EQ18" s="193"/>
      <c r="ER18" s="193"/>
      <c r="ES18" s="193"/>
      <c r="ET18" s="193"/>
      <c r="EU18" s="193"/>
      <c r="EV18" s="193"/>
      <c r="EW18" s="193"/>
      <c r="EX18" s="193"/>
      <c r="EY18" s="193"/>
      <c r="EZ18" s="193"/>
      <c r="FA18" s="193"/>
      <c r="FB18" s="193"/>
      <c r="FC18" s="193"/>
      <c r="FD18" s="193"/>
      <c r="FE18" s="193"/>
      <c r="FF18" s="193"/>
      <c r="FG18" s="193"/>
      <c r="FH18" s="193"/>
      <c r="FI18" s="193"/>
      <c r="FJ18" s="193"/>
      <c r="FK18" s="193"/>
      <c r="FL18" s="193"/>
      <c r="FM18" s="193"/>
      <c r="FN18" s="193"/>
      <c r="FO18" s="193"/>
      <c r="FP18" s="193"/>
      <c r="FQ18" s="193"/>
      <c r="FR18" s="193"/>
      <c r="FS18" s="193"/>
      <c r="FT18" s="193"/>
      <c r="FU18" s="193"/>
      <c r="FV18" s="193"/>
      <c r="FW18" s="193"/>
      <c r="FX18" s="193"/>
      <c r="FY18" s="193"/>
      <c r="FZ18" s="193"/>
      <c r="GA18" s="193"/>
      <c r="GB18" s="193"/>
      <c r="GC18" s="193"/>
      <c r="GD18" s="193"/>
      <c r="GE18" s="193"/>
      <c r="GF18" s="193"/>
      <c r="GG18" s="193"/>
      <c r="GH18" s="193"/>
      <c r="GI18" s="193"/>
      <c r="GJ18" s="193"/>
      <c r="GK18" s="193"/>
      <c r="GL18" s="193"/>
      <c r="GM18" s="193"/>
      <c r="GN18" s="193"/>
      <c r="GO18" s="193"/>
      <c r="GP18" s="193"/>
      <c r="GQ18" s="193"/>
      <c r="GR18" s="193"/>
      <c r="GS18" s="193"/>
      <c r="GT18" s="193"/>
      <c r="GU18" s="193"/>
      <c r="GV18" s="193"/>
      <c r="GW18" s="193"/>
      <c r="GX18" s="193"/>
      <c r="GY18" s="193"/>
      <c r="GZ18" s="193"/>
      <c r="HA18" s="193"/>
      <c r="HB18" s="193"/>
      <c r="HC18" s="193"/>
      <c r="HD18" s="193"/>
      <c r="HE18" s="193"/>
      <c r="HF18" s="193"/>
      <c r="HG18" s="193"/>
      <c r="HH18" s="193"/>
      <c r="HI18" s="193"/>
      <c r="HJ18" s="193"/>
      <c r="HK18" s="193"/>
      <c r="HL18" s="193"/>
      <c r="HM18" s="193"/>
      <c r="HN18" s="193"/>
      <c r="HO18" s="193"/>
      <c r="HP18" s="193"/>
      <c r="HQ18" s="193"/>
      <c r="HR18" s="193"/>
      <c r="HS18" s="193"/>
      <c r="HT18" s="193"/>
      <c r="HU18" s="193"/>
      <c r="HV18" s="193"/>
      <c r="HW18" s="193"/>
      <c r="HX18" s="193"/>
      <c r="HY18" s="193"/>
      <c r="HZ18" s="193"/>
      <c r="IA18" s="193"/>
      <c r="IB18" s="193"/>
      <c r="IC18" s="193"/>
      <c r="ID18" s="193"/>
      <c r="IE18" s="193"/>
      <c r="IF18" s="193"/>
      <c r="IG18" s="193"/>
      <c r="IH18" s="193"/>
      <c r="II18" s="193"/>
      <c r="IJ18" s="193"/>
      <c r="IK18" s="193"/>
      <c r="IL18" s="193"/>
      <c r="IM18" s="193"/>
      <c r="IN18" s="193"/>
      <c r="IO18" s="193"/>
      <c r="IP18" s="193"/>
      <c r="IQ18" s="193"/>
      <c r="IR18" s="193"/>
      <c r="IS18" s="193"/>
      <c r="IT18" s="193"/>
      <c r="IU18" s="193"/>
      <c r="IV18" s="193"/>
    </row>
    <row r="19" spans="1:256">
      <c r="A19" s="117" t="s">
        <v>57</v>
      </c>
      <c r="B19" s="337">
        <v>166</v>
      </c>
      <c r="C19" s="337">
        <v>156</v>
      </c>
      <c r="D19" s="285">
        <v>106.41025641025641</v>
      </c>
      <c r="E19" s="310">
        <v>167</v>
      </c>
      <c r="F19" s="310">
        <v>157</v>
      </c>
      <c r="G19" s="285">
        <v>106.36942675159236</v>
      </c>
      <c r="H19" s="310">
        <v>60</v>
      </c>
      <c r="I19" s="310">
        <v>62</v>
      </c>
      <c r="J19" s="285">
        <v>96.774193548387103</v>
      </c>
      <c r="K19" s="310">
        <v>67</v>
      </c>
      <c r="L19" s="310">
        <v>67</v>
      </c>
      <c r="M19" s="285">
        <v>100</v>
      </c>
      <c r="N19" s="310">
        <v>144</v>
      </c>
      <c r="O19" s="310">
        <v>136</v>
      </c>
      <c r="P19" s="285">
        <v>105.88235294117646</v>
      </c>
      <c r="Q19" s="193"/>
      <c r="R19" s="235"/>
      <c r="S19" s="235"/>
      <c r="T19" s="235"/>
      <c r="U19" s="235"/>
      <c r="V19" s="235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193"/>
      <c r="DM19" s="193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3"/>
      <c r="EA19" s="193"/>
      <c r="EB19" s="193"/>
      <c r="EC19" s="193"/>
      <c r="ED19" s="193"/>
      <c r="EE19" s="193"/>
      <c r="EF19" s="193"/>
      <c r="EG19" s="193"/>
      <c r="EH19" s="193"/>
      <c r="EI19" s="193"/>
      <c r="EJ19" s="193"/>
      <c r="EK19" s="193"/>
      <c r="EL19" s="193"/>
      <c r="EM19" s="193"/>
      <c r="EN19" s="193"/>
      <c r="EO19" s="193"/>
      <c r="EP19" s="193"/>
      <c r="EQ19" s="193"/>
      <c r="ER19" s="193"/>
      <c r="ES19" s="193"/>
      <c r="ET19" s="193"/>
      <c r="EU19" s="193"/>
      <c r="EV19" s="193"/>
      <c r="EW19" s="193"/>
      <c r="EX19" s="193"/>
      <c r="EY19" s="193"/>
      <c r="EZ19" s="193"/>
      <c r="FA19" s="193"/>
      <c r="FB19" s="193"/>
      <c r="FC19" s="193"/>
      <c r="FD19" s="193"/>
      <c r="FE19" s="193"/>
      <c r="FF19" s="193"/>
      <c r="FG19" s="193"/>
      <c r="FH19" s="193"/>
      <c r="FI19" s="193"/>
      <c r="FJ19" s="193"/>
      <c r="FK19" s="193"/>
      <c r="FL19" s="193"/>
      <c r="FM19" s="193"/>
      <c r="FN19" s="193"/>
      <c r="FO19" s="193"/>
      <c r="FP19" s="193"/>
      <c r="FQ19" s="193"/>
      <c r="FR19" s="193"/>
      <c r="FS19" s="193"/>
      <c r="FT19" s="193"/>
      <c r="FU19" s="193"/>
      <c r="FV19" s="193"/>
      <c r="FW19" s="193"/>
      <c r="FX19" s="193"/>
      <c r="FY19" s="193"/>
      <c r="FZ19" s="193"/>
      <c r="GA19" s="193"/>
      <c r="GB19" s="193"/>
      <c r="GC19" s="193"/>
      <c r="GD19" s="193"/>
      <c r="GE19" s="193"/>
      <c r="GF19" s="193"/>
      <c r="GG19" s="193"/>
      <c r="GH19" s="193"/>
      <c r="GI19" s="193"/>
      <c r="GJ19" s="193"/>
      <c r="GK19" s="193"/>
      <c r="GL19" s="193"/>
      <c r="GM19" s="193"/>
      <c r="GN19" s="193"/>
      <c r="GO19" s="193"/>
      <c r="GP19" s="193"/>
      <c r="GQ19" s="193"/>
      <c r="GR19" s="193"/>
      <c r="GS19" s="193"/>
      <c r="GT19" s="193"/>
      <c r="GU19" s="193"/>
      <c r="GV19" s="193"/>
      <c r="GW19" s="193"/>
      <c r="GX19" s="193"/>
      <c r="GY19" s="193"/>
      <c r="GZ19" s="193"/>
      <c r="HA19" s="193"/>
      <c r="HB19" s="193"/>
      <c r="HC19" s="193"/>
      <c r="HD19" s="193"/>
      <c r="HE19" s="193"/>
      <c r="HF19" s="193"/>
      <c r="HG19" s="193"/>
      <c r="HH19" s="193"/>
      <c r="HI19" s="193"/>
      <c r="HJ19" s="193"/>
      <c r="HK19" s="193"/>
      <c r="HL19" s="193"/>
      <c r="HM19" s="193"/>
      <c r="HN19" s="193"/>
      <c r="HO19" s="193"/>
      <c r="HP19" s="193"/>
      <c r="HQ19" s="193"/>
      <c r="HR19" s="193"/>
      <c r="HS19" s="193"/>
      <c r="HT19" s="193"/>
      <c r="HU19" s="193"/>
      <c r="HV19" s="193"/>
      <c r="HW19" s="193"/>
      <c r="HX19" s="193"/>
      <c r="HY19" s="193"/>
      <c r="HZ19" s="193"/>
      <c r="IA19" s="193"/>
      <c r="IB19" s="193"/>
      <c r="IC19" s="193"/>
      <c r="ID19" s="193"/>
      <c r="IE19" s="193"/>
      <c r="IF19" s="193"/>
      <c r="IG19" s="193"/>
      <c r="IH19" s="193"/>
      <c r="II19" s="193"/>
      <c r="IJ19" s="193"/>
      <c r="IK19" s="193"/>
      <c r="IL19" s="193"/>
      <c r="IM19" s="193"/>
      <c r="IN19" s="193"/>
      <c r="IO19" s="193"/>
      <c r="IP19" s="193"/>
      <c r="IQ19" s="193"/>
      <c r="IR19" s="193"/>
      <c r="IS19" s="193"/>
      <c r="IT19" s="193"/>
      <c r="IU19" s="193"/>
      <c r="IV19" s="193"/>
    </row>
    <row r="20" spans="1:256">
      <c r="A20" s="117" t="s">
        <v>58</v>
      </c>
      <c r="B20" s="337">
        <v>147</v>
      </c>
      <c r="C20" s="337">
        <v>141</v>
      </c>
      <c r="D20" s="285">
        <v>104.25531914893618</v>
      </c>
      <c r="E20" s="310">
        <v>147</v>
      </c>
      <c r="F20" s="310">
        <v>141</v>
      </c>
      <c r="G20" s="285">
        <v>104.25531914893618</v>
      </c>
      <c r="H20" s="310">
        <v>52</v>
      </c>
      <c r="I20" s="310">
        <v>55</v>
      </c>
      <c r="J20" s="285">
        <v>94.545454545454533</v>
      </c>
      <c r="K20" s="310">
        <v>70</v>
      </c>
      <c r="L20" s="310">
        <v>68</v>
      </c>
      <c r="M20" s="285">
        <v>102.94117647058823</v>
      </c>
      <c r="N20" s="310">
        <v>134</v>
      </c>
      <c r="O20" s="310">
        <v>130</v>
      </c>
      <c r="P20" s="285">
        <v>103.07692307692308</v>
      </c>
      <c r="Q20" s="193"/>
      <c r="R20" s="235"/>
      <c r="S20" s="235"/>
      <c r="T20" s="235"/>
      <c r="U20" s="235"/>
      <c r="V20" s="235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  <c r="IA20" s="193"/>
      <c r="IB20" s="193"/>
      <c r="IC20" s="193"/>
      <c r="ID20" s="193"/>
      <c r="IE20" s="193"/>
      <c r="IF20" s="193"/>
      <c r="IG20" s="193"/>
      <c r="IH20" s="193"/>
      <c r="II20" s="193"/>
      <c r="IJ20" s="193"/>
      <c r="IK20" s="193"/>
      <c r="IL20" s="193"/>
      <c r="IM20" s="193"/>
      <c r="IN20" s="193"/>
      <c r="IO20" s="193"/>
      <c r="IP20" s="193"/>
      <c r="IQ20" s="193"/>
      <c r="IR20" s="193"/>
      <c r="IS20" s="193"/>
      <c r="IT20" s="193"/>
      <c r="IU20" s="193"/>
      <c r="IV20" s="193"/>
    </row>
    <row r="21" spans="1:256">
      <c r="A21" s="117" t="s">
        <v>59</v>
      </c>
      <c r="B21" s="337">
        <v>154</v>
      </c>
      <c r="C21" s="337">
        <v>149</v>
      </c>
      <c r="D21" s="285">
        <v>103.35570469798658</v>
      </c>
      <c r="E21" s="308">
        <v>165</v>
      </c>
      <c r="F21" s="308">
        <v>154</v>
      </c>
      <c r="G21" s="285">
        <v>107.14285714285714</v>
      </c>
      <c r="H21" s="310">
        <v>111</v>
      </c>
      <c r="I21" s="310">
        <v>81</v>
      </c>
      <c r="J21" s="285">
        <v>56</v>
      </c>
      <c r="K21" s="310">
        <v>91</v>
      </c>
      <c r="L21" s="310">
        <v>95</v>
      </c>
      <c r="M21" s="285">
        <v>95.789473684210535</v>
      </c>
      <c r="N21" s="310">
        <v>123</v>
      </c>
      <c r="O21" s="310">
        <v>118</v>
      </c>
      <c r="P21" s="285">
        <v>104.23728813559323</v>
      </c>
      <c r="Q21" s="193"/>
      <c r="R21" s="235"/>
      <c r="S21" s="235"/>
      <c r="T21" s="235"/>
      <c r="U21" s="235"/>
      <c r="V21" s="235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93"/>
      <c r="DK21" s="193"/>
      <c r="DL21" s="193"/>
      <c r="DM21" s="193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193"/>
      <c r="DZ21" s="193"/>
      <c r="EA21" s="193"/>
      <c r="EB21" s="193"/>
      <c r="EC21" s="193"/>
      <c r="ED21" s="193"/>
      <c r="EE21" s="193"/>
      <c r="EF21" s="193"/>
      <c r="EG21" s="193"/>
      <c r="EH21" s="193"/>
      <c r="EI21" s="193"/>
      <c r="EJ21" s="193"/>
      <c r="EK21" s="193"/>
      <c r="EL21" s="193"/>
      <c r="EM21" s="193"/>
      <c r="EN21" s="193"/>
      <c r="EO21" s="193"/>
      <c r="EP21" s="193"/>
      <c r="EQ21" s="193"/>
      <c r="ER21" s="193"/>
      <c r="ES21" s="193"/>
      <c r="ET21" s="193"/>
      <c r="EU21" s="193"/>
      <c r="EV21" s="193"/>
      <c r="EW21" s="193"/>
      <c r="EX21" s="193"/>
      <c r="EY21" s="193"/>
      <c r="EZ21" s="193"/>
      <c r="FA21" s="193"/>
      <c r="FB21" s="193"/>
      <c r="FC21" s="193"/>
      <c r="FD21" s="193"/>
      <c r="FE21" s="193"/>
      <c r="FF21" s="193"/>
      <c r="FG21" s="193"/>
      <c r="FH21" s="193"/>
      <c r="FI21" s="193"/>
      <c r="FJ21" s="193"/>
      <c r="FK21" s="193"/>
      <c r="FL21" s="193"/>
      <c r="FM21" s="193"/>
      <c r="FN21" s="193"/>
      <c r="FO21" s="193"/>
      <c r="FP21" s="193"/>
      <c r="FQ21" s="193"/>
      <c r="FR21" s="193"/>
      <c r="FS21" s="193"/>
      <c r="FT21" s="193"/>
      <c r="FU21" s="193"/>
      <c r="FV21" s="193"/>
      <c r="FW21" s="193"/>
      <c r="FX21" s="193"/>
      <c r="FY21" s="193"/>
      <c r="FZ21" s="193"/>
      <c r="GA21" s="193"/>
      <c r="GB21" s="193"/>
      <c r="GC21" s="193"/>
      <c r="GD21" s="193"/>
      <c r="GE21" s="193"/>
      <c r="GF21" s="193"/>
      <c r="GG21" s="193"/>
      <c r="GH21" s="193"/>
      <c r="GI21" s="193"/>
      <c r="GJ21" s="193"/>
      <c r="GK21" s="193"/>
      <c r="GL21" s="193"/>
      <c r="GM21" s="193"/>
      <c r="GN21" s="193"/>
      <c r="GO21" s="193"/>
      <c r="GP21" s="193"/>
      <c r="GQ21" s="193"/>
      <c r="GR21" s="193"/>
      <c r="GS21" s="193"/>
      <c r="GT21" s="193"/>
      <c r="GU21" s="193"/>
      <c r="GV21" s="193"/>
      <c r="GW21" s="193"/>
      <c r="GX21" s="193"/>
      <c r="GY21" s="193"/>
      <c r="GZ21" s="193"/>
      <c r="HA21" s="193"/>
      <c r="HB21" s="193"/>
      <c r="HC21" s="193"/>
      <c r="HD21" s="193"/>
      <c r="HE21" s="193"/>
      <c r="HF21" s="193"/>
      <c r="HG21" s="193"/>
      <c r="HH21" s="193"/>
      <c r="HI21" s="193"/>
      <c r="HJ21" s="193"/>
      <c r="HK21" s="193"/>
      <c r="HL21" s="193"/>
      <c r="HM21" s="193"/>
      <c r="HN21" s="193"/>
      <c r="HO21" s="193"/>
      <c r="HP21" s="193"/>
      <c r="HQ21" s="193"/>
      <c r="HR21" s="193"/>
      <c r="HS21" s="193"/>
      <c r="HT21" s="193"/>
      <c r="HU21" s="193"/>
      <c r="HV21" s="193"/>
      <c r="HW21" s="193"/>
      <c r="HX21" s="193"/>
      <c r="HY21" s="193"/>
      <c r="HZ21" s="193"/>
      <c r="IA21" s="193"/>
      <c r="IB21" s="193"/>
      <c r="IC21" s="193"/>
      <c r="ID21" s="193"/>
      <c r="IE21" s="193"/>
      <c r="IF21" s="193"/>
      <c r="IG21" s="193"/>
      <c r="IH21" s="193"/>
      <c r="II21" s="193"/>
      <c r="IJ21" s="193"/>
      <c r="IK21" s="193"/>
      <c r="IL21" s="193"/>
      <c r="IM21" s="193"/>
      <c r="IN21" s="193"/>
      <c r="IO21" s="193"/>
      <c r="IP21" s="193"/>
      <c r="IQ21" s="193"/>
      <c r="IR21" s="193"/>
      <c r="IS21" s="193"/>
      <c r="IT21" s="193"/>
      <c r="IU21" s="193"/>
      <c r="IV21" s="193"/>
    </row>
    <row r="22" spans="1:256">
      <c r="A22" s="93" t="s">
        <v>71</v>
      </c>
      <c r="B22" s="337">
        <v>180</v>
      </c>
      <c r="C22" s="337">
        <v>170</v>
      </c>
      <c r="D22" s="285">
        <v>105.88235294117648</v>
      </c>
      <c r="E22" s="310">
        <v>156</v>
      </c>
      <c r="F22" s="310">
        <v>156</v>
      </c>
      <c r="G22" s="285">
        <v>100</v>
      </c>
      <c r="H22" s="310">
        <v>172</v>
      </c>
      <c r="I22" s="310">
        <v>164</v>
      </c>
      <c r="J22" s="285">
        <v>104.87804878048782</v>
      </c>
      <c r="K22" s="310">
        <v>75</v>
      </c>
      <c r="L22" s="310">
        <v>78</v>
      </c>
      <c r="M22" s="285">
        <v>96.153846153846146</v>
      </c>
      <c r="N22" s="310">
        <v>131</v>
      </c>
      <c r="O22" s="310">
        <v>128</v>
      </c>
      <c r="P22" s="285">
        <v>102.34375</v>
      </c>
      <c r="Q22" s="193"/>
      <c r="R22" s="235"/>
      <c r="S22" s="235"/>
      <c r="T22" s="235"/>
      <c r="U22" s="235"/>
      <c r="V22" s="235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93"/>
      <c r="DC22" s="193"/>
      <c r="DD22" s="193"/>
      <c r="DE22" s="193"/>
      <c r="DF22" s="193"/>
      <c r="DG22" s="193"/>
      <c r="DH22" s="193"/>
      <c r="DI22" s="193"/>
      <c r="DJ22" s="193"/>
      <c r="DK22" s="193"/>
      <c r="DL22" s="193"/>
      <c r="DM22" s="193"/>
      <c r="DN22" s="193"/>
      <c r="DO22" s="193"/>
      <c r="DP22" s="193"/>
      <c r="DQ22" s="193"/>
      <c r="DR22" s="193"/>
      <c r="DS22" s="193"/>
      <c r="DT22" s="193"/>
      <c r="DU22" s="193"/>
      <c r="DV22" s="193"/>
      <c r="DW22" s="193"/>
      <c r="DX22" s="193"/>
      <c r="DY22" s="193"/>
      <c r="DZ22" s="193"/>
      <c r="EA22" s="193"/>
      <c r="EB22" s="193"/>
      <c r="EC22" s="193"/>
      <c r="ED22" s="193"/>
      <c r="EE22" s="193"/>
      <c r="EF22" s="193"/>
      <c r="EG22" s="193"/>
      <c r="EH22" s="193"/>
      <c r="EI22" s="193"/>
      <c r="EJ22" s="193"/>
      <c r="EK22" s="193"/>
      <c r="EL22" s="193"/>
      <c r="EM22" s="193"/>
      <c r="EN22" s="193"/>
      <c r="EO22" s="193"/>
      <c r="EP22" s="193"/>
      <c r="EQ22" s="193"/>
      <c r="ER22" s="193"/>
      <c r="ES22" s="193"/>
      <c r="ET22" s="193"/>
      <c r="EU22" s="193"/>
      <c r="EV22" s="193"/>
      <c r="EW22" s="193"/>
      <c r="EX22" s="193"/>
      <c r="EY22" s="193"/>
      <c r="EZ22" s="193"/>
      <c r="FA22" s="193"/>
      <c r="FB22" s="193"/>
      <c r="FC22" s="193"/>
      <c r="FD22" s="193"/>
      <c r="FE22" s="193"/>
      <c r="FF22" s="193"/>
      <c r="FG22" s="193"/>
      <c r="FH22" s="193"/>
      <c r="FI22" s="193"/>
      <c r="FJ22" s="193"/>
      <c r="FK22" s="193"/>
      <c r="FL22" s="193"/>
      <c r="FM22" s="193"/>
      <c r="FN22" s="193"/>
      <c r="FO22" s="193"/>
      <c r="FP22" s="193"/>
      <c r="FQ22" s="193"/>
      <c r="FR22" s="193"/>
      <c r="FS22" s="193"/>
      <c r="FT22" s="193"/>
      <c r="FU22" s="193"/>
      <c r="FV22" s="193"/>
      <c r="FW22" s="193"/>
      <c r="FX22" s="193"/>
      <c r="FY22" s="193"/>
      <c r="FZ22" s="193"/>
      <c r="GA22" s="193"/>
      <c r="GB22" s="193"/>
      <c r="GC22" s="193"/>
      <c r="GD22" s="193"/>
      <c r="GE22" s="193"/>
      <c r="GF22" s="193"/>
      <c r="GG22" s="193"/>
      <c r="GH22" s="193"/>
      <c r="GI22" s="193"/>
      <c r="GJ22" s="193"/>
      <c r="GK22" s="193"/>
      <c r="GL22" s="193"/>
      <c r="GM22" s="193"/>
      <c r="GN22" s="193"/>
      <c r="GO22" s="193"/>
      <c r="GP22" s="193"/>
      <c r="GQ22" s="193"/>
      <c r="GR22" s="193"/>
      <c r="GS22" s="193"/>
      <c r="GT22" s="193"/>
      <c r="GU22" s="193"/>
      <c r="GV22" s="193"/>
      <c r="GW22" s="193"/>
      <c r="GX22" s="193"/>
      <c r="GY22" s="193"/>
      <c r="GZ22" s="193"/>
      <c r="HA22" s="193"/>
      <c r="HB22" s="193"/>
      <c r="HC22" s="193"/>
      <c r="HD22" s="193"/>
      <c r="HE22" s="193"/>
      <c r="HF22" s="193"/>
      <c r="HG22" s="193"/>
      <c r="HH22" s="193"/>
      <c r="HI22" s="193"/>
      <c r="HJ22" s="193"/>
      <c r="HK22" s="193"/>
      <c r="HL22" s="193"/>
      <c r="HM22" s="193"/>
      <c r="HN22" s="193"/>
      <c r="HO22" s="193"/>
      <c r="HP22" s="193"/>
      <c r="HQ22" s="193"/>
      <c r="HR22" s="193"/>
      <c r="HS22" s="193"/>
      <c r="HT22" s="193"/>
      <c r="HU22" s="193"/>
      <c r="HV22" s="193"/>
      <c r="HW22" s="193"/>
      <c r="HX22" s="193"/>
      <c r="HY22" s="193"/>
      <c r="HZ22" s="193"/>
      <c r="IA22" s="193"/>
      <c r="IB22" s="193"/>
      <c r="IC22" s="193"/>
      <c r="ID22" s="193"/>
      <c r="IE22" s="193"/>
      <c r="IF22" s="193"/>
      <c r="IG22" s="193"/>
      <c r="IH22" s="193"/>
      <c r="II22" s="193"/>
      <c r="IJ22" s="193"/>
      <c r="IK22" s="193"/>
      <c r="IL22" s="193"/>
      <c r="IM22" s="193"/>
      <c r="IN22" s="193"/>
      <c r="IO22" s="193"/>
      <c r="IP22" s="193"/>
      <c r="IQ22" s="193"/>
      <c r="IR22" s="193"/>
      <c r="IS22" s="193"/>
      <c r="IT22" s="193"/>
      <c r="IU22" s="193"/>
      <c r="IV22" s="193"/>
    </row>
    <row r="23" spans="1:256">
      <c r="A23" s="117" t="s">
        <v>60</v>
      </c>
      <c r="B23" s="337">
        <v>124</v>
      </c>
      <c r="C23" s="337">
        <v>110</v>
      </c>
      <c r="D23" s="285">
        <v>112.72727272727272</v>
      </c>
      <c r="E23" s="308">
        <v>131</v>
      </c>
      <c r="F23" s="308">
        <v>122</v>
      </c>
      <c r="G23" s="285">
        <v>107.37704918032787</v>
      </c>
      <c r="H23" s="308">
        <v>72</v>
      </c>
      <c r="I23" s="308">
        <v>68</v>
      </c>
      <c r="J23" s="285">
        <v>105.88235294117646</v>
      </c>
      <c r="K23" s="310">
        <v>90</v>
      </c>
      <c r="L23" s="310">
        <v>89</v>
      </c>
      <c r="M23" s="285">
        <v>101.12359550561797</v>
      </c>
      <c r="N23" s="310">
        <v>94</v>
      </c>
      <c r="O23" s="310">
        <v>91</v>
      </c>
      <c r="P23" s="285">
        <v>103.2967032967033</v>
      </c>
      <c r="Q23" s="193"/>
      <c r="R23" s="235"/>
      <c r="S23" s="235"/>
      <c r="T23" s="235"/>
      <c r="U23" s="235"/>
      <c r="V23" s="235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93"/>
      <c r="CZ23" s="193"/>
      <c r="DA23" s="193"/>
      <c r="DB23" s="193"/>
      <c r="DC23" s="193"/>
      <c r="DD23" s="193"/>
      <c r="DE23" s="193"/>
      <c r="DF23" s="193"/>
      <c r="DG23" s="193"/>
      <c r="DH23" s="193"/>
      <c r="DI23" s="193"/>
      <c r="DJ23" s="193"/>
      <c r="DK23" s="193"/>
      <c r="DL23" s="193"/>
      <c r="DM23" s="193"/>
      <c r="DN23" s="193"/>
      <c r="DO23" s="193"/>
      <c r="DP23" s="193"/>
      <c r="DQ23" s="193"/>
      <c r="DR23" s="193"/>
      <c r="DS23" s="193"/>
      <c r="DT23" s="193"/>
      <c r="DU23" s="193"/>
      <c r="DV23" s="193"/>
      <c r="DW23" s="193"/>
      <c r="DX23" s="193"/>
      <c r="DY23" s="193"/>
      <c r="DZ23" s="193"/>
      <c r="EA23" s="193"/>
      <c r="EB23" s="193"/>
      <c r="EC23" s="193"/>
      <c r="ED23" s="193"/>
      <c r="EE23" s="193"/>
      <c r="EF23" s="193"/>
      <c r="EG23" s="193"/>
      <c r="EH23" s="193"/>
      <c r="EI23" s="193"/>
      <c r="EJ23" s="193"/>
      <c r="EK23" s="193"/>
      <c r="EL23" s="193"/>
      <c r="EM23" s="193"/>
      <c r="EN23" s="193"/>
      <c r="EO23" s="193"/>
      <c r="EP23" s="193"/>
      <c r="EQ23" s="193"/>
      <c r="ER23" s="193"/>
      <c r="ES23" s="193"/>
      <c r="ET23" s="193"/>
      <c r="EU23" s="193"/>
      <c r="EV23" s="193"/>
      <c r="EW23" s="193"/>
      <c r="EX23" s="193"/>
      <c r="EY23" s="193"/>
      <c r="EZ23" s="193"/>
      <c r="FA23" s="193"/>
      <c r="FB23" s="193"/>
      <c r="FC23" s="193"/>
      <c r="FD23" s="193"/>
      <c r="FE23" s="193"/>
      <c r="FF23" s="193"/>
      <c r="FG23" s="193"/>
      <c r="FH23" s="193"/>
      <c r="FI23" s="193"/>
      <c r="FJ23" s="193"/>
      <c r="FK23" s="193"/>
      <c r="FL23" s="193"/>
      <c r="FM23" s="193"/>
      <c r="FN23" s="193"/>
      <c r="FO23" s="193"/>
      <c r="FP23" s="193"/>
      <c r="FQ23" s="193"/>
      <c r="FR23" s="193"/>
      <c r="FS23" s="193"/>
      <c r="FT23" s="193"/>
      <c r="FU23" s="193"/>
      <c r="FV23" s="193"/>
      <c r="FW23" s="193"/>
      <c r="FX23" s="193"/>
      <c r="FY23" s="193"/>
      <c r="FZ23" s="193"/>
      <c r="GA23" s="193"/>
      <c r="GB23" s="193"/>
      <c r="GC23" s="193"/>
      <c r="GD23" s="193"/>
      <c r="GE23" s="193"/>
      <c r="GF23" s="193"/>
      <c r="GG23" s="193"/>
      <c r="GH23" s="193"/>
      <c r="GI23" s="193"/>
      <c r="GJ23" s="193"/>
      <c r="GK23" s="193"/>
      <c r="GL23" s="193"/>
      <c r="GM23" s="193"/>
      <c r="GN23" s="193"/>
      <c r="GO23" s="193"/>
      <c r="GP23" s="193"/>
      <c r="GQ23" s="193"/>
      <c r="GR23" s="193"/>
      <c r="GS23" s="193"/>
      <c r="GT23" s="193"/>
      <c r="GU23" s="193"/>
      <c r="GV23" s="193"/>
      <c r="GW23" s="193"/>
      <c r="GX23" s="193"/>
      <c r="GY23" s="193"/>
      <c r="GZ23" s="193"/>
      <c r="HA23" s="193"/>
      <c r="HB23" s="193"/>
      <c r="HC23" s="193"/>
      <c r="HD23" s="193"/>
      <c r="HE23" s="193"/>
      <c r="HF23" s="193"/>
      <c r="HG23" s="193"/>
      <c r="HH23" s="193"/>
      <c r="HI23" s="193"/>
      <c r="HJ23" s="193"/>
      <c r="HK23" s="193"/>
      <c r="HL23" s="193"/>
      <c r="HM23" s="193"/>
      <c r="HN23" s="193"/>
      <c r="HO23" s="193"/>
      <c r="HP23" s="193"/>
      <c r="HQ23" s="193"/>
      <c r="HR23" s="193"/>
      <c r="HS23" s="193"/>
      <c r="HT23" s="193"/>
      <c r="HU23" s="193"/>
      <c r="HV23" s="193"/>
      <c r="HW23" s="193"/>
      <c r="HX23" s="193"/>
      <c r="HY23" s="193"/>
      <c r="HZ23" s="193"/>
      <c r="IA23" s="193"/>
      <c r="IB23" s="193"/>
      <c r="IC23" s="193"/>
      <c r="ID23" s="193"/>
      <c r="IE23" s="193"/>
      <c r="IF23" s="193"/>
      <c r="IG23" s="193"/>
      <c r="IH23" s="193"/>
      <c r="II23" s="193"/>
      <c r="IJ23" s="193"/>
      <c r="IK23" s="193"/>
      <c r="IL23" s="193"/>
      <c r="IM23" s="193"/>
      <c r="IN23" s="193"/>
      <c r="IO23" s="193"/>
      <c r="IP23" s="193"/>
      <c r="IQ23" s="193"/>
      <c r="IR23" s="193"/>
      <c r="IS23" s="193"/>
      <c r="IT23" s="193"/>
      <c r="IU23" s="193"/>
      <c r="IV23" s="193"/>
    </row>
    <row r="24" spans="1:256">
      <c r="A24" s="94" t="s">
        <v>76</v>
      </c>
      <c r="B24" s="338" t="s">
        <v>133</v>
      </c>
      <c r="C24" s="338" t="s">
        <v>133</v>
      </c>
      <c r="D24" s="285" t="s">
        <v>133</v>
      </c>
      <c r="E24" s="308" t="s">
        <v>133</v>
      </c>
      <c r="F24" s="308" t="s">
        <v>133</v>
      </c>
      <c r="G24" s="285" t="s">
        <v>133</v>
      </c>
      <c r="H24" s="308" t="s">
        <v>133</v>
      </c>
      <c r="I24" s="308" t="s">
        <v>133</v>
      </c>
      <c r="J24" s="285" t="s">
        <v>133</v>
      </c>
      <c r="K24" s="310">
        <v>43</v>
      </c>
      <c r="L24" s="310">
        <v>39</v>
      </c>
      <c r="M24" s="285">
        <v>110.25641025641025</v>
      </c>
      <c r="N24" s="310">
        <v>43</v>
      </c>
      <c r="O24" s="310">
        <v>39</v>
      </c>
      <c r="P24" s="285">
        <v>110.25641025641025</v>
      </c>
      <c r="Q24" s="193"/>
      <c r="R24" s="235"/>
      <c r="S24" s="235"/>
      <c r="T24" s="235"/>
      <c r="U24" s="235"/>
      <c r="V24" s="235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93"/>
      <c r="DC24" s="193"/>
      <c r="DD24" s="193"/>
      <c r="DE24" s="193"/>
      <c r="DF24" s="193"/>
      <c r="DG24" s="193"/>
      <c r="DH24" s="193"/>
      <c r="DI24" s="193"/>
      <c r="DJ24" s="193"/>
      <c r="DK24" s="193"/>
      <c r="DL24" s="193"/>
      <c r="DM24" s="193"/>
      <c r="DN24" s="193"/>
      <c r="DO24" s="193"/>
      <c r="DP24" s="193"/>
      <c r="DQ24" s="193"/>
      <c r="DR24" s="193"/>
      <c r="DS24" s="193"/>
      <c r="DT24" s="193"/>
      <c r="DU24" s="193"/>
      <c r="DV24" s="193"/>
      <c r="DW24" s="193"/>
      <c r="DX24" s="193"/>
      <c r="DY24" s="193"/>
      <c r="DZ24" s="193"/>
      <c r="EA24" s="193"/>
      <c r="EB24" s="193"/>
      <c r="EC24" s="193"/>
      <c r="ED24" s="193"/>
      <c r="EE24" s="193"/>
      <c r="EF24" s="193"/>
      <c r="EG24" s="193"/>
      <c r="EH24" s="193"/>
      <c r="EI24" s="193"/>
      <c r="EJ24" s="193"/>
      <c r="EK24" s="193"/>
      <c r="EL24" s="193"/>
      <c r="EM24" s="193"/>
      <c r="EN24" s="193"/>
      <c r="EO24" s="193"/>
      <c r="EP24" s="193"/>
      <c r="EQ24" s="193"/>
      <c r="ER24" s="193"/>
      <c r="ES24" s="193"/>
      <c r="ET24" s="193"/>
      <c r="EU24" s="193"/>
      <c r="EV24" s="193"/>
      <c r="EW24" s="193"/>
      <c r="EX24" s="193"/>
      <c r="EY24" s="193"/>
      <c r="EZ24" s="193"/>
      <c r="FA24" s="193"/>
      <c r="FB24" s="193"/>
      <c r="FC24" s="193"/>
      <c r="FD24" s="193"/>
      <c r="FE24" s="193"/>
      <c r="FF24" s="193"/>
      <c r="FG24" s="193"/>
      <c r="FH24" s="193"/>
      <c r="FI24" s="193"/>
      <c r="FJ24" s="193"/>
      <c r="FK24" s="193"/>
      <c r="FL24" s="193"/>
      <c r="FM24" s="193"/>
      <c r="FN24" s="193"/>
      <c r="FO24" s="193"/>
      <c r="FP24" s="193"/>
      <c r="FQ24" s="193"/>
      <c r="FR24" s="193"/>
      <c r="FS24" s="193"/>
      <c r="FT24" s="193"/>
      <c r="FU24" s="193"/>
      <c r="FV24" s="193"/>
      <c r="FW24" s="193"/>
      <c r="FX24" s="193"/>
      <c r="FY24" s="193"/>
      <c r="FZ24" s="193"/>
      <c r="GA24" s="193"/>
      <c r="GB24" s="193"/>
      <c r="GC24" s="193"/>
      <c r="GD24" s="193"/>
      <c r="GE24" s="193"/>
      <c r="GF24" s="193"/>
      <c r="GG24" s="193"/>
      <c r="GH24" s="193"/>
      <c r="GI24" s="193"/>
      <c r="GJ24" s="193"/>
      <c r="GK24" s="193"/>
      <c r="GL24" s="193"/>
      <c r="GM24" s="193"/>
      <c r="GN24" s="193"/>
      <c r="GO24" s="193"/>
      <c r="GP24" s="193"/>
      <c r="GQ24" s="193"/>
      <c r="GR24" s="193"/>
      <c r="GS24" s="193"/>
      <c r="GT24" s="193"/>
      <c r="GU24" s="193"/>
      <c r="GV24" s="193"/>
      <c r="GW24" s="193"/>
      <c r="GX24" s="193"/>
      <c r="GY24" s="193"/>
      <c r="GZ24" s="193"/>
      <c r="HA24" s="193"/>
      <c r="HB24" s="193"/>
      <c r="HC24" s="193"/>
      <c r="HD24" s="193"/>
      <c r="HE24" s="193"/>
      <c r="HF24" s="193"/>
      <c r="HG24" s="193"/>
      <c r="HH24" s="193"/>
      <c r="HI24" s="193"/>
      <c r="HJ24" s="193"/>
      <c r="HK24" s="193"/>
      <c r="HL24" s="193"/>
      <c r="HM24" s="193"/>
      <c r="HN24" s="193"/>
      <c r="HO24" s="193"/>
      <c r="HP24" s="193"/>
      <c r="HQ24" s="193"/>
      <c r="HR24" s="193"/>
      <c r="HS24" s="193"/>
      <c r="HT24" s="193"/>
      <c r="HU24" s="193"/>
      <c r="HV24" s="193"/>
      <c r="HW24" s="193"/>
      <c r="HX24" s="193"/>
      <c r="HY24" s="193"/>
      <c r="HZ24" s="193"/>
      <c r="IA24" s="193"/>
      <c r="IB24" s="193"/>
      <c r="IC24" s="193"/>
      <c r="ID24" s="193"/>
      <c r="IE24" s="193"/>
      <c r="IF24" s="193"/>
      <c r="IG24" s="193"/>
      <c r="IH24" s="193"/>
      <c r="II24" s="193"/>
      <c r="IJ24" s="193"/>
      <c r="IK24" s="193"/>
      <c r="IL24" s="193"/>
      <c r="IM24" s="193"/>
      <c r="IN24" s="193"/>
      <c r="IO24" s="193"/>
      <c r="IP24" s="193"/>
      <c r="IQ24" s="193"/>
      <c r="IR24" s="193"/>
      <c r="IS24" s="193"/>
      <c r="IT24" s="193"/>
      <c r="IU24" s="193"/>
      <c r="IV24" s="193"/>
    </row>
    <row r="25" spans="1:256">
      <c r="A25" s="117" t="s">
        <v>61</v>
      </c>
      <c r="B25" s="339">
        <v>85</v>
      </c>
      <c r="C25" s="340" t="s">
        <v>133</v>
      </c>
      <c r="D25" s="285" t="s">
        <v>133</v>
      </c>
      <c r="E25" s="310">
        <v>85</v>
      </c>
      <c r="F25" s="310" t="s">
        <v>133</v>
      </c>
      <c r="G25" s="285" t="s">
        <v>133</v>
      </c>
      <c r="H25" s="310" t="s">
        <v>133</v>
      </c>
      <c r="I25" s="310" t="s">
        <v>133</v>
      </c>
      <c r="J25" s="285" t="s">
        <v>133</v>
      </c>
      <c r="K25" s="310">
        <v>24</v>
      </c>
      <c r="L25" s="310">
        <v>24</v>
      </c>
      <c r="M25" s="285">
        <v>100</v>
      </c>
      <c r="N25" s="310">
        <v>24</v>
      </c>
      <c r="O25" s="310">
        <v>24</v>
      </c>
      <c r="P25" s="285">
        <v>100</v>
      </c>
      <c r="Q25" s="193"/>
      <c r="R25" s="235"/>
      <c r="S25" s="235"/>
      <c r="T25" s="235"/>
      <c r="U25" s="235"/>
      <c r="V25" s="235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  <c r="IA25" s="193"/>
      <c r="IB25" s="193"/>
      <c r="IC25" s="193"/>
      <c r="ID25" s="193"/>
      <c r="IE25" s="193"/>
      <c r="IF25" s="193"/>
      <c r="IG25" s="193"/>
      <c r="IH25" s="193"/>
      <c r="II25" s="193"/>
      <c r="IJ25" s="193"/>
      <c r="IK25" s="193"/>
      <c r="IL25" s="193"/>
      <c r="IM25" s="193"/>
      <c r="IN25" s="193"/>
      <c r="IO25" s="193"/>
      <c r="IP25" s="193"/>
      <c r="IQ25" s="193"/>
      <c r="IR25" s="193"/>
      <c r="IS25" s="193"/>
      <c r="IT25" s="193"/>
      <c r="IU25" s="193"/>
      <c r="IV25" s="193"/>
    </row>
    <row r="26" spans="1:256">
      <c r="A26" s="118" t="s">
        <v>62</v>
      </c>
      <c r="B26" s="341">
        <v>148</v>
      </c>
      <c r="C26" s="341">
        <v>150</v>
      </c>
      <c r="D26" s="336">
        <v>98.666666666666671</v>
      </c>
      <c r="E26" s="311">
        <v>148</v>
      </c>
      <c r="F26" s="311">
        <v>150</v>
      </c>
      <c r="G26" s="336">
        <v>98.666666666666671</v>
      </c>
      <c r="H26" s="311" t="s">
        <v>133</v>
      </c>
      <c r="I26" s="311" t="s">
        <v>133</v>
      </c>
      <c r="J26" s="336" t="s">
        <v>133</v>
      </c>
      <c r="K26" s="311">
        <v>65</v>
      </c>
      <c r="L26" s="311">
        <v>69</v>
      </c>
      <c r="M26" s="336">
        <v>94.20289855072464</v>
      </c>
      <c r="N26" s="311">
        <v>144</v>
      </c>
      <c r="O26" s="311">
        <v>146</v>
      </c>
      <c r="P26" s="336">
        <v>98.630136986301366</v>
      </c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sqref="A1:P1"/>
    </sheetView>
  </sheetViews>
  <sheetFormatPr defaultRowHeight="12.75"/>
  <cols>
    <col min="1" max="1" width="16.28515625" customWidth="1"/>
    <col min="2" max="16" width="9.28515625" customWidth="1"/>
  </cols>
  <sheetData>
    <row r="1" spans="1:16" ht="15" customHeight="1">
      <c r="A1" s="429" t="s">
        <v>172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</row>
    <row r="2" spans="1:16">
      <c r="A2" s="99"/>
      <c r="B2" s="351"/>
      <c r="C2" s="351"/>
      <c r="D2" s="351"/>
      <c r="E2" s="229"/>
      <c r="F2" s="352"/>
      <c r="P2" s="352" t="s">
        <v>111</v>
      </c>
    </row>
    <row r="3" spans="1:16" ht="12.75" customHeight="1">
      <c r="A3" s="430"/>
      <c r="B3" s="431" t="s">
        <v>112</v>
      </c>
      <c r="C3" s="432"/>
      <c r="D3" s="433"/>
      <c r="E3" s="437" t="s">
        <v>80</v>
      </c>
      <c r="F3" s="438"/>
      <c r="G3" s="438"/>
      <c r="H3" s="438"/>
      <c r="I3" s="438"/>
      <c r="J3" s="430"/>
      <c r="K3" s="431" t="s">
        <v>119</v>
      </c>
      <c r="L3" s="432"/>
      <c r="M3" s="433"/>
      <c r="N3" s="431" t="s">
        <v>113</v>
      </c>
      <c r="O3" s="432"/>
      <c r="P3" s="432"/>
    </row>
    <row r="4" spans="1:16" ht="30" customHeight="1">
      <c r="A4" s="430"/>
      <c r="B4" s="434"/>
      <c r="C4" s="435"/>
      <c r="D4" s="436"/>
      <c r="E4" s="437" t="s">
        <v>78</v>
      </c>
      <c r="F4" s="438"/>
      <c r="G4" s="430"/>
      <c r="H4" s="437" t="s">
        <v>79</v>
      </c>
      <c r="I4" s="438"/>
      <c r="J4" s="430"/>
      <c r="K4" s="434"/>
      <c r="L4" s="435"/>
      <c r="M4" s="436"/>
      <c r="N4" s="434"/>
      <c r="O4" s="435"/>
      <c r="P4" s="435"/>
    </row>
    <row r="5" spans="1:16" ht="49.5" customHeight="1">
      <c r="A5" s="430"/>
      <c r="B5" s="268" t="s">
        <v>128</v>
      </c>
      <c r="C5" s="268" t="s">
        <v>120</v>
      </c>
      <c r="D5" s="268" t="s">
        <v>130</v>
      </c>
      <c r="E5" s="268" t="s">
        <v>128</v>
      </c>
      <c r="F5" s="268" t="s">
        <v>120</v>
      </c>
      <c r="G5" s="268" t="s">
        <v>130</v>
      </c>
      <c r="H5" s="268" t="s">
        <v>128</v>
      </c>
      <c r="I5" s="268" t="s">
        <v>120</v>
      </c>
      <c r="J5" s="268" t="s">
        <v>130</v>
      </c>
      <c r="K5" s="268" t="s">
        <v>128</v>
      </c>
      <c r="L5" s="268" t="s">
        <v>120</v>
      </c>
      <c r="M5" s="268" t="s">
        <v>130</v>
      </c>
      <c r="N5" s="268" t="s">
        <v>128</v>
      </c>
      <c r="O5" s="268" t="s">
        <v>120</v>
      </c>
      <c r="P5" s="267" t="s">
        <v>130</v>
      </c>
    </row>
    <row r="6" spans="1:16" ht="22.5">
      <c r="A6" s="123" t="s">
        <v>46</v>
      </c>
      <c r="B6" s="288">
        <v>2.2000000000000002</v>
      </c>
      <c r="C6" s="288">
        <v>2.2000000000000002</v>
      </c>
      <c r="D6" s="288">
        <v>100</v>
      </c>
      <c r="E6" s="288">
        <v>2.1</v>
      </c>
      <c r="F6" s="288">
        <v>2.2999999999999998</v>
      </c>
      <c r="G6" s="288">
        <v>91.304347826086968</v>
      </c>
      <c r="H6" s="288">
        <v>2.2000000000000002</v>
      </c>
      <c r="I6" s="288">
        <v>2.2000000000000002</v>
      </c>
      <c r="J6" s="288">
        <v>100</v>
      </c>
      <c r="K6" s="288">
        <v>2.4</v>
      </c>
      <c r="L6" s="288">
        <v>2.4</v>
      </c>
      <c r="M6" s="288">
        <v>100</v>
      </c>
      <c r="N6" s="288">
        <v>2.2999999999999998</v>
      </c>
      <c r="O6" s="288">
        <v>2.2999999999999998</v>
      </c>
      <c r="P6" s="288">
        <v>100</v>
      </c>
    </row>
    <row r="7" spans="1:16">
      <c r="A7" s="99" t="s">
        <v>73</v>
      </c>
      <c r="B7" s="286">
        <v>2.2000000000000002</v>
      </c>
      <c r="C7" s="286">
        <v>2.2000000000000002</v>
      </c>
      <c r="D7" s="286">
        <v>100</v>
      </c>
      <c r="E7" s="286">
        <v>2.2999999999999998</v>
      </c>
      <c r="F7" s="286">
        <v>2.2999999999999998</v>
      </c>
      <c r="G7" s="286">
        <v>100</v>
      </c>
      <c r="H7" s="286">
        <v>2.2000000000000002</v>
      </c>
      <c r="I7" s="286">
        <v>2.2000000000000002</v>
      </c>
      <c r="J7" s="286">
        <v>100</v>
      </c>
      <c r="K7" s="286">
        <v>2.5</v>
      </c>
      <c r="L7" s="286">
        <v>2.6</v>
      </c>
      <c r="M7" s="286">
        <v>96.153846153846146</v>
      </c>
      <c r="N7" s="286">
        <v>2.2999999999999998</v>
      </c>
      <c r="O7" s="286">
        <v>2.2999999999999998</v>
      </c>
      <c r="P7" s="286">
        <v>100</v>
      </c>
    </row>
    <row r="8" spans="1:16">
      <c r="A8" s="124" t="s">
        <v>47</v>
      </c>
      <c r="B8" s="286">
        <v>2.2000000000000002</v>
      </c>
      <c r="C8" s="286">
        <v>2.2000000000000002</v>
      </c>
      <c r="D8" s="286">
        <v>100</v>
      </c>
      <c r="E8" s="286">
        <v>2.1</v>
      </c>
      <c r="F8" s="286">
        <v>2.2000000000000002</v>
      </c>
      <c r="G8" s="286">
        <v>95.454545454545453</v>
      </c>
      <c r="H8" s="286">
        <v>2.2999999999999998</v>
      </c>
      <c r="I8" s="286">
        <v>2.2999999999999998</v>
      </c>
      <c r="J8" s="286">
        <v>100</v>
      </c>
      <c r="K8" s="286">
        <v>1.7</v>
      </c>
      <c r="L8" s="286">
        <v>1.7</v>
      </c>
      <c r="M8" s="286">
        <v>99.999999999999986</v>
      </c>
      <c r="N8" s="286">
        <v>1.9</v>
      </c>
      <c r="O8" s="286">
        <v>1.9</v>
      </c>
      <c r="P8" s="286">
        <v>100</v>
      </c>
    </row>
    <row r="9" spans="1:16">
      <c r="A9" s="124" t="s">
        <v>48</v>
      </c>
      <c r="B9" s="286">
        <v>2.2000000000000002</v>
      </c>
      <c r="C9" s="286">
        <v>2.2000000000000002</v>
      </c>
      <c r="D9" s="286">
        <v>100</v>
      </c>
      <c r="E9" s="286">
        <v>2.2000000000000002</v>
      </c>
      <c r="F9" s="286">
        <v>2.2999999999999998</v>
      </c>
      <c r="G9" s="286">
        <v>95.652173913043484</v>
      </c>
      <c r="H9" s="286">
        <v>2.1</v>
      </c>
      <c r="I9" s="286">
        <v>2.1</v>
      </c>
      <c r="J9" s="286">
        <v>100</v>
      </c>
      <c r="K9" s="286">
        <v>2.2000000000000002</v>
      </c>
      <c r="L9" s="286">
        <v>2.2000000000000002</v>
      </c>
      <c r="M9" s="286">
        <v>100</v>
      </c>
      <c r="N9" s="286">
        <v>2.2000000000000002</v>
      </c>
      <c r="O9" s="286">
        <v>2.2000000000000002</v>
      </c>
      <c r="P9" s="286">
        <v>100</v>
      </c>
    </row>
    <row r="10" spans="1:16">
      <c r="A10" s="124" t="s">
        <v>49</v>
      </c>
      <c r="B10" s="286">
        <v>3</v>
      </c>
      <c r="C10" s="286">
        <v>2.7</v>
      </c>
      <c r="D10" s="286">
        <v>111.1111111111111</v>
      </c>
      <c r="E10" s="286">
        <v>3.3</v>
      </c>
      <c r="F10" s="286">
        <v>2.6</v>
      </c>
      <c r="G10" s="286">
        <v>126.92307692307691</v>
      </c>
      <c r="H10" s="286">
        <v>3</v>
      </c>
      <c r="I10" s="286">
        <v>2.7</v>
      </c>
      <c r="J10" s="286">
        <v>111.1111111111111</v>
      </c>
      <c r="K10" s="286">
        <v>2.9</v>
      </c>
      <c r="L10" s="286">
        <v>2.7</v>
      </c>
      <c r="M10" s="286">
        <v>107.40740740740739</v>
      </c>
      <c r="N10" s="286">
        <v>3</v>
      </c>
      <c r="O10" s="286">
        <v>2.7</v>
      </c>
      <c r="P10" s="286">
        <v>111.1111111111111</v>
      </c>
    </row>
    <row r="11" spans="1:16">
      <c r="A11" s="124" t="s">
        <v>50</v>
      </c>
      <c r="B11" s="286">
        <v>1.3</v>
      </c>
      <c r="C11" s="286">
        <v>1.3</v>
      </c>
      <c r="D11" s="286">
        <v>100</v>
      </c>
      <c r="E11" s="286">
        <v>1.8</v>
      </c>
      <c r="F11" s="286">
        <v>0.7</v>
      </c>
      <c r="G11" s="286">
        <v>257.14285714285717</v>
      </c>
      <c r="H11" s="286">
        <v>1.3</v>
      </c>
      <c r="I11" s="286">
        <v>1.3</v>
      </c>
      <c r="J11" s="286">
        <v>100</v>
      </c>
      <c r="K11" s="286">
        <v>1.2</v>
      </c>
      <c r="L11" s="286">
        <v>1.3</v>
      </c>
      <c r="M11" s="286">
        <v>92.307692307692292</v>
      </c>
      <c r="N11" s="286">
        <v>1.3</v>
      </c>
      <c r="O11" s="286">
        <v>1.3</v>
      </c>
      <c r="P11" s="286">
        <v>100</v>
      </c>
    </row>
    <row r="12" spans="1:16">
      <c r="A12" s="124" t="s">
        <v>51</v>
      </c>
      <c r="B12" s="286">
        <v>2</v>
      </c>
      <c r="C12" s="286">
        <v>2.1</v>
      </c>
      <c r="D12" s="286">
        <v>95.238095238095227</v>
      </c>
      <c r="E12" s="286">
        <v>1.3</v>
      </c>
      <c r="F12" s="286">
        <v>1.8</v>
      </c>
      <c r="G12" s="286">
        <v>72.222222222222214</v>
      </c>
      <c r="H12" s="286">
        <v>2.1</v>
      </c>
      <c r="I12" s="286">
        <v>2.1</v>
      </c>
      <c r="J12" s="286">
        <v>100</v>
      </c>
      <c r="K12" s="286">
        <v>2.2000000000000002</v>
      </c>
      <c r="L12" s="286">
        <v>2.2000000000000002</v>
      </c>
      <c r="M12" s="286">
        <v>100</v>
      </c>
      <c r="N12" s="286">
        <v>2.1</v>
      </c>
      <c r="O12" s="286">
        <v>2.1</v>
      </c>
      <c r="P12" s="286">
        <v>100</v>
      </c>
    </row>
    <row r="13" spans="1:16">
      <c r="A13" s="124" t="s">
        <v>52</v>
      </c>
      <c r="B13" s="286">
        <v>2.2999999999999998</v>
      </c>
      <c r="C13" s="286">
        <v>2.2999999999999998</v>
      </c>
      <c r="D13" s="286">
        <v>100</v>
      </c>
      <c r="E13" s="286">
        <v>2.2000000000000002</v>
      </c>
      <c r="F13" s="286">
        <v>1.8</v>
      </c>
      <c r="G13" s="286">
        <v>122.22222222222221</v>
      </c>
      <c r="H13" s="286">
        <v>2.2999999999999998</v>
      </c>
      <c r="I13" s="286">
        <v>2.2999999999999998</v>
      </c>
      <c r="J13" s="286">
        <v>100</v>
      </c>
      <c r="K13" s="286">
        <v>2.5</v>
      </c>
      <c r="L13" s="286">
        <v>2.5</v>
      </c>
      <c r="M13" s="286">
        <v>100</v>
      </c>
      <c r="N13" s="286">
        <v>2.4</v>
      </c>
      <c r="O13" s="286">
        <v>2.4</v>
      </c>
      <c r="P13" s="286">
        <v>100</v>
      </c>
    </row>
    <row r="14" spans="1:16">
      <c r="A14" s="94" t="s">
        <v>74</v>
      </c>
      <c r="B14" s="286">
        <v>2.9</v>
      </c>
      <c r="C14" s="286">
        <v>3</v>
      </c>
      <c r="D14" s="286">
        <v>96.666666666666671</v>
      </c>
      <c r="E14" s="286">
        <v>2.8</v>
      </c>
      <c r="F14" s="286">
        <v>3.7</v>
      </c>
      <c r="G14" s="286">
        <v>75.675675675675663</v>
      </c>
      <c r="H14" s="286">
        <v>2.9</v>
      </c>
      <c r="I14" s="286">
        <v>2.9</v>
      </c>
      <c r="J14" s="286">
        <v>100</v>
      </c>
      <c r="K14" s="286">
        <v>3</v>
      </c>
      <c r="L14" s="286">
        <v>3</v>
      </c>
      <c r="M14" s="286">
        <v>100</v>
      </c>
      <c r="N14" s="286">
        <v>2.9</v>
      </c>
      <c r="O14" s="286">
        <v>3</v>
      </c>
      <c r="P14" s="286">
        <v>96.666666666666671</v>
      </c>
    </row>
    <row r="15" spans="1:16">
      <c r="A15" s="124" t="s">
        <v>53</v>
      </c>
      <c r="B15" s="286">
        <v>2.5</v>
      </c>
      <c r="C15" s="286">
        <v>2.5</v>
      </c>
      <c r="D15" s="286">
        <v>100</v>
      </c>
      <c r="E15" s="286">
        <v>1.8</v>
      </c>
      <c r="F15" s="286">
        <v>2</v>
      </c>
      <c r="G15" s="286">
        <v>90</v>
      </c>
      <c r="H15" s="286">
        <v>2.6</v>
      </c>
      <c r="I15" s="286">
        <v>2.6</v>
      </c>
      <c r="J15" s="286">
        <v>100</v>
      </c>
      <c r="K15" s="286">
        <v>2.2999999999999998</v>
      </c>
      <c r="L15" s="286">
        <v>2.2999999999999998</v>
      </c>
      <c r="M15" s="286">
        <v>100</v>
      </c>
      <c r="N15" s="286">
        <v>2.4</v>
      </c>
      <c r="O15" s="286">
        <v>2.4</v>
      </c>
      <c r="P15" s="286">
        <v>100</v>
      </c>
    </row>
    <row r="16" spans="1:16">
      <c r="A16" s="124" t="s">
        <v>54</v>
      </c>
      <c r="B16" s="286">
        <v>1.9</v>
      </c>
      <c r="C16" s="286">
        <v>2.1</v>
      </c>
      <c r="D16" s="286">
        <v>90.476190476190467</v>
      </c>
      <c r="E16" s="286">
        <v>2.9</v>
      </c>
      <c r="F16" s="286">
        <v>2.1</v>
      </c>
      <c r="G16" s="286">
        <v>138.09523809523807</v>
      </c>
      <c r="H16" s="286">
        <v>1.9</v>
      </c>
      <c r="I16" s="286">
        <v>2.1</v>
      </c>
      <c r="J16" s="286">
        <v>90.476190476190467</v>
      </c>
      <c r="K16" s="286">
        <v>2.2999999999999998</v>
      </c>
      <c r="L16" s="286">
        <v>2.2999999999999998</v>
      </c>
      <c r="M16" s="286">
        <v>100</v>
      </c>
      <c r="N16" s="286">
        <v>2.2000000000000002</v>
      </c>
      <c r="O16" s="286">
        <v>2.2999999999999998</v>
      </c>
      <c r="P16" s="286">
        <v>95.652173913043484</v>
      </c>
    </row>
    <row r="17" spans="1:16">
      <c r="A17" s="124" t="s">
        <v>55</v>
      </c>
      <c r="B17" s="286">
        <v>1.3</v>
      </c>
      <c r="C17" s="286">
        <v>0.7</v>
      </c>
      <c r="D17" s="286">
        <v>185.71428571428575</v>
      </c>
      <c r="E17" s="286">
        <v>0.4</v>
      </c>
      <c r="F17" s="286">
        <v>0.5</v>
      </c>
      <c r="G17" s="286" t="s">
        <v>133</v>
      </c>
      <c r="H17" s="286">
        <v>1.5</v>
      </c>
      <c r="I17" s="286">
        <v>0.7</v>
      </c>
      <c r="J17" s="286">
        <v>214.28571428571431</v>
      </c>
      <c r="K17" s="286">
        <v>1.6</v>
      </c>
      <c r="L17" s="286">
        <v>1.4</v>
      </c>
      <c r="M17" s="286">
        <v>114.28571428571431</v>
      </c>
      <c r="N17" s="286">
        <v>1.5</v>
      </c>
      <c r="O17" s="286">
        <v>1.1000000000000001</v>
      </c>
      <c r="P17" s="286">
        <v>136.36363636363635</v>
      </c>
    </row>
    <row r="18" spans="1:16">
      <c r="A18" s="117" t="s">
        <v>56</v>
      </c>
      <c r="B18" s="286">
        <v>2.2000000000000002</v>
      </c>
      <c r="C18" s="286">
        <v>2.2000000000000002</v>
      </c>
      <c r="D18" s="286">
        <v>100</v>
      </c>
      <c r="E18" s="286">
        <v>1.6</v>
      </c>
      <c r="F18" s="286">
        <v>1.5</v>
      </c>
      <c r="G18" s="286" t="s">
        <v>133</v>
      </c>
      <c r="H18" s="286">
        <v>2.2000000000000002</v>
      </c>
      <c r="I18" s="286">
        <v>2.2000000000000002</v>
      </c>
      <c r="J18" s="286">
        <v>100</v>
      </c>
      <c r="K18" s="286">
        <v>2.2000000000000002</v>
      </c>
      <c r="L18" s="286">
        <v>2.2000000000000002</v>
      </c>
      <c r="M18" s="286">
        <v>100</v>
      </c>
      <c r="N18" s="286">
        <v>2.2000000000000002</v>
      </c>
      <c r="O18" s="286">
        <v>2.2000000000000002</v>
      </c>
      <c r="P18" s="286">
        <v>100</v>
      </c>
    </row>
    <row r="19" spans="1:16">
      <c r="A19" s="124" t="s">
        <v>57</v>
      </c>
      <c r="B19" s="286">
        <v>2.2999999999999998</v>
      </c>
      <c r="C19" s="286">
        <v>2.2999999999999998</v>
      </c>
      <c r="D19" s="286">
        <v>100</v>
      </c>
      <c r="E19" s="286">
        <v>2.1</v>
      </c>
      <c r="F19" s="286">
        <v>2.1</v>
      </c>
      <c r="G19" s="286">
        <v>100</v>
      </c>
      <c r="H19" s="286">
        <v>2.2999999999999998</v>
      </c>
      <c r="I19" s="286">
        <v>2.2999999999999998</v>
      </c>
      <c r="J19" s="286">
        <v>100</v>
      </c>
      <c r="K19" s="286">
        <v>2.2000000000000002</v>
      </c>
      <c r="L19" s="286">
        <v>2.2000000000000002</v>
      </c>
      <c r="M19" s="286">
        <v>100</v>
      </c>
      <c r="N19" s="286">
        <v>2.2000000000000002</v>
      </c>
      <c r="O19" s="286">
        <v>2.2000000000000002</v>
      </c>
      <c r="P19" s="286">
        <v>100</v>
      </c>
    </row>
    <row r="20" spans="1:16">
      <c r="A20" s="124" t="s">
        <v>58</v>
      </c>
      <c r="B20" s="286">
        <v>2.1</v>
      </c>
      <c r="C20" s="286">
        <v>2.1</v>
      </c>
      <c r="D20" s="286">
        <v>100</v>
      </c>
      <c r="E20" s="286">
        <v>2.2000000000000002</v>
      </c>
      <c r="F20" s="286">
        <v>2.2999999999999998</v>
      </c>
      <c r="G20" s="286">
        <v>95.652173913043484</v>
      </c>
      <c r="H20" s="286">
        <v>2</v>
      </c>
      <c r="I20" s="286">
        <v>2</v>
      </c>
      <c r="J20" s="286">
        <v>100</v>
      </c>
      <c r="K20" s="286">
        <v>2.2999999999999998</v>
      </c>
      <c r="L20" s="286">
        <v>2.4</v>
      </c>
      <c r="M20" s="286">
        <v>95.833333333333329</v>
      </c>
      <c r="N20" s="286">
        <v>2.2999999999999998</v>
      </c>
      <c r="O20" s="286">
        <v>2.2999999999999998</v>
      </c>
      <c r="P20" s="286">
        <v>100</v>
      </c>
    </row>
    <row r="21" spans="1:16">
      <c r="A21" s="124" t="s">
        <v>67</v>
      </c>
      <c r="B21" s="286">
        <v>1.7</v>
      </c>
      <c r="C21" s="286">
        <v>1.8</v>
      </c>
      <c r="D21" s="286">
        <v>94.444444444444429</v>
      </c>
      <c r="E21" s="286">
        <v>2</v>
      </c>
      <c r="F21" s="286">
        <v>2.2000000000000002</v>
      </c>
      <c r="G21" s="286">
        <v>90.909090909090907</v>
      </c>
      <c r="H21" s="286">
        <v>1.7</v>
      </c>
      <c r="I21" s="286">
        <v>1.7</v>
      </c>
      <c r="J21" s="286">
        <v>56</v>
      </c>
      <c r="K21" s="286">
        <v>2.2999999999999998</v>
      </c>
      <c r="L21" s="286">
        <v>2.2999999999999998</v>
      </c>
      <c r="M21" s="286">
        <v>100</v>
      </c>
      <c r="N21" s="286">
        <v>2</v>
      </c>
      <c r="O21" s="286">
        <v>2</v>
      </c>
      <c r="P21" s="286">
        <v>100</v>
      </c>
    </row>
    <row r="22" spans="1:16">
      <c r="A22" s="99" t="s">
        <v>75</v>
      </c>
      <c r="B22" s="286">
        <v>2.2000000000000002</v>
      </c>
      <c r="C22" s="286">
        <v>2.1</v>
      </c>
      <c r="D22" s="286">
        <v>104.76190476190476</v>
      </c>
      <c r="E22" s="286">
        <v>3</v>
      </c>
      <c r="F22" s="286">
        <v>2.5</v>
      </c>
      <c r="G22" s="286">
        <v>120</v>
      </c>
      <c r="H22" s="286">
        <v>2.1</v>
      </c>
      <c r="I22" s="286">
        <v>2.1</v>
      </c>
      <c r="J22" s="286">
        <v>100</v>
      </c>
      <c r="K22" s="286">
        <v>2.6</v>
      </c>
      <c r="L22" s="286">
        <v>3</v>
      </c>
      <c r="M22" s="286">
        <v>86.666666666666671</v>
      </c>
      <c r="N22" s="286">
        <v>2.2999999999999998</v>
      </c>
      <c r="O22" s="286">
        <v>2.2999999999999998</v>
      </c>
      <c r="P22" s="286">
        <v>100</v>
      </c>
    </row>
    <row r="23" spans="1:16">
      <c r="A23" s="124" t="s">
        <v>60</v>
      </c>
      <c r="B23" s="286">
        <v>3.1</v>
      </c>
      <c r="C23" s="286">
        <v>3</v>
      </c>
      <c r="D23" s="286">
        <v>103.33333333333334</v>
      </c>
      <c r="E23" s="286" t="s">
        <v>133</v>
      </c>
      <c r="F23" s="286">
        <v>1.4</v>
      </c>
      <c r="G23" s="286" t="s">
        <v>133</v>
      </c>
      <c r="H23" s="286">
        <v>3.1</v>
      </c>
      <c r="I23" s="286">
        <v>3</v>
      </c>
      <c r="J23" s="286">
        <v>103.33333333333334</v>
      </c>
      <c r="K23" s="286">
        <v>3</v>
      </c>
      <c r="L23" s="286">
        <v>2.9</v>
      </c>
      <c r="M23" s="286">
        <v>103.44827586206897</v>
      </c>
      <c r="N23" s="286">
        <v>3</v>
      </c>
      <c r="O23" s="286">
        <v>2.9</v>
      </c>
      <c r="P23" s="286">
        <v>103.44827586206897</v>
      </c>
    </row>
    <row r="24" spans="1:16">
      <c r="A24" s="94" t="s">
        <v>76</v>
      </c>
      <c r="B24" s="286" t="s">
        <v>133</v>
      </c>
      <c r="C24" s="286">
        <v>1.6</v>
      </c>
      <c r="D24" s="286" t="s">
        <v>133</v>
      </c>
      <c r="E24" s="286" t="s">
        <v>133</v>
      </c>
      <c r="F24" s="286">
        <v>1.6</v>
      </c>
      <c r="G24" s="286" t="s">
        <v>133</v>
      </c>
      <c r="H24" s="286" t="s">
        <v>133</v>
      </c>
      <c r="I24" s="286" t="s">
        <v>133</v>
      </c>
      <c r="J24" s="286" t="s">
        <v>133</v>
      </c>
      <c r="K24" s="286">
        <v>1.9</v>
      </c>
      <c r="L24" s="286">
        <v>2.2000000000000002</v>
      </c>
      <c r="M24" s="286">
        <v>86.363636363636346</v>
      </c>
      <c r="N24" s="286">
        <v>1.9</v>
      </c>
      <c r="O24" s="286">
        <v>1.7</v>
      </c>
      <c r="P24" s="286">
        <v>111.76470588235293</v>
      </c>
    </row>
    <row r="25" spans="1:16">
      <c r="A25" s="124" t="s">
        <v>61</v>
      </c>
      <c r="B25" s="286" t="s">
        <v>133</v>
      </c>
      <c r="C25" s="286" t="s">
        <v>133</v>
      </c>
      <c r="D25" s="286" t="s">
        <v>133</v>
      </c>
      <c r="E25" s="286" t="s">
        <v>133</v>
      </c>
      <c r="F25" s="286" t="s">
        <v>133</v>
      </c>
      <c r="G25" s="286" t="s">
        <v>133</v>
      </c>
      <c r="H25" s="286" t="s">
        <v>133</v>
      </c>
      <c r="I25" s="286" t="s">
        <v>133</v>
      </c>
      <c r="J25" s="286" t="s">
        <v>133</v>
      </c>
      <c r="K25" s="286">
        <v>1.7</v>
      </c>
      <c r="L25" s="286">
        <v>1.4</v>
      </c>
      <c r="M25" s="286">
        <v>121.42857142857144</v>
      </c>
      <c r="N25" s="286">
        <v>1.7</v>
      </c>
      <c r="O25" s="286">
        <v>1.4</v>
      </c>
      <c r="P25" s="286">
        <v>121.42857142857144</v>
      </c>
    </row>
    <row r="26" spans="1:16">
      <c r="A26" s="125" t="s">
        <v>62</v>
      </c>
      <c r="B26" s="284">
        <v>2.6</v>
      </c>
      <c r="C26" s="284">
        <v>2.4</v>
      </c>
      <c r="D26" s="284">
        <v>108.33333333333333</v>
      </c>
      <c r="E26" s="284">
        <v>2.4</v>
      </c>
      <c r="F26" s="284">
        <v>2</v>
      </c>
      <c r="G26" s="284">
        <v>120</v>
      </c>
      <c r="H26" s="284">
        <v>2.8</v>
      </c>
      <c r="I26" s="284">
        <v>2.9</v>
      </c>
      <c r="J26" s="284" t="s">
        <v>133</v>
      </c>
      <c r="K26" s="284">
        <v>2.4</v>
      </c>
      <c r="L26" s="284">
        <v>2.4</v>
      </c>
      <c r="M26" s="284">
        <v>100</v>
      </c>
      <c r="N26" s="284">
        <v>2.4</v>
      </c>
      <c r="O26" s="284">
        <v>2.4</v>
      </c>
      <c r="P26" s="284">
        <v>100</v>
      </c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zoomScaleNormal="100" workbookViewId="0">
      <selection sqref="A1:K1"/>
    </sheetView>
  </sheetViews>
  <sheetFormatPr defaultRowHeight="12.75"/>
  <cols>
    <col min="1" max="1" width="21.85546875" style="126" customWidth="1"/>
    <col min="2" max="2" width="10.42578125" style="126" customWidth="1"/>
    <col min="3" max="4" width="9.85546875" style="126" customWidth="1"/>
    <col min="5" max="5" width="9.7109375" style="126" customWidth="1"/>
    <col min="6" max="6" width="10.28515625" style="126" customWidth="1"/>
    <col min="7" max="7" width="11" style="126" customWidth="1"/>
    <col min="8" max="8" width="10.28515625" style="126" bestFit="1" customWidth="1"/>
    <col min="9" max="9" width="9.28515625" style="126" customWidth="1"/>
    <col min="10" max="16384" width="9.140625" style="126"/>
  </cols>
  <sheetData>
    <row r="1" spans="1:20" ht="21.75" customHeight="1">
      <c r="A1" s="442" t="s">
        <v>197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</row>
    <row r="2" spans="1:20">
      <c r="B2" s="127"/>
      <c r="C2" s="127"/>
      <c r="D2" s="127"/>
      <c r="E2" s="127"/>
      <c r="F2" s="127"/>
      <c r="K2" s="173" t="s">
        <v>68</v>
      </c>
    </row>
    <row r="3" spans="1:20" ht="15.75" customHeight="1">
      <c r="A3" s="440"/>
      <c r="B3" s="439" t="s">
        <v>115</v>
      </c>
      <c r="C3" s="439"/>
      <c r="D3" s="439"/>
      <c r="E3" s="439"/>
      <c r="F3" s="439"/>
      <c r="G3" s="439" t="s">
        <v>106</v>
      </c>
      <c r="H3" s="439"/>
      <c r="I3" s="439"/>
      <c r="J3" s="439"/>
      <c r="K3" s="441"/>
    </row>
    <row r="4" spans="1:20" ht="21.75" customHeight="1">
      <c r="A4" s="440"/>
      <c r="B4" s="439" t="s">
        <v>116</v>
      </c>
      <c r="C4" s="439"/>
      <c r="D4" s="439"/>
      <c r="E4" s="439" t="s">
        <v>117</v>
      </c>
      <c r="F4" s="439"/>
      <c r="G4" s="439" t="s">
        <v>116</v>
      </c>
      <c r="H4" s="439"/>
      <c r="I4" s="439"/>
      <c r="J4" s="439" t="s">
        <v>117</v>
      </c>
      <c r="K4" s="441"/>
    </row>
    <row r="5" spans="1:20" ht="43.5" customHeight="1">
      <c r="A5" s="440"/>
      <c r="B5" s="88" t="s">
        <v>128</v>
      </c>
      <c r="C5" s="88" t="s">
        <v>120</v>
      </c>
      <c r="D5" s="88" t="s">
        <v>130</v>
      </c>
      <c r="E5" s="174" t="s">
        <v>128</v>
      </c>
      <c r="F5" s="174" t="s">
        <v>120</v>
      </c>
      <c r="G5" s="174" t="s">
        <v>128</v>
      </c>
      <c r="H5" s="174" t="s">
        <v>120</v>
      </c>
      <c r="I5" s="174" t="s">
        <v>129</v>
      </c>
      <c r="J5" s="174" t="s">
        <v>128</v>
      </c>
      <c r="K5" s="175" t="s">
        <v>120</v>
      </c>
    </row>
    <row r="6" spans="1:20" s="180" customFormat="1">
      <c r="A6" s="123" t="s">
        <v>46</v>
      </c>
      <c r="B6" s="342">
        <v>2731736</v>
      </c>
      <c r="C6" s="342">
        <v>2697788</v>
      </c>
      <c r="D6" s="343">
        <v>101.3</v>
      </c>
      <c r="E6" s="342">
        <v>62</v>
      </c>
      <c r="F6" s="342">
        <v>61</v>
      </c>
      <c r="G6" s="342">
        <v>456916</v>
      </c>
      <c r="H6" s="342">
        <v>422082</v>
      </c>
      <c r="I6" s="343">
        <v>108.3</v>
      </c>
      <c r="J6" s="342">
        <v>510</v>
      </c>
      <c r="K6" s="342">
        <v>479</v>
      </c>
      <c r="L6" s="177"/>
      <c r="M6" s="213"/>
      <c r="N6" s="177"/>
      <c r="O6" s="178"/>
      <c r="P6" s="177"/>
      <c r="Q6" s="177"/>
      <c r="R6" s="106"/>
      <c r="S6" s="107"/>
      <c r="T6" s="179"/>
    </row>
    <row r="7" spans="1:20" s="180" customFormat="1" ht="12.75" customHeight="1">
      <c r="A7" s="99" t="s">
        <v>73</v>
      </c>
      <c r="B7" s="344">
        <v>324920</v>
      </c>
      <c r="C7" s="344">
        <v>321736</v>
      </c>
      <c r="D7" s="345">
        <v>101</v>
      </c>
      <c r="E7" s="344">
        <v>77</v>
      </c>
      <c r="F7" s="344">
        <v>79</v>
      </c>
      <c r="G7" s="344">
        <v>4065</v>
      </c>
      <c r="H7" s="344">
        <v>4671</v>
      </c>
      <c r="I7" s="345">
        <v>87</v>
      </c>
      <c r="J7" s="344">
        <v>417</v>
      </c>
      <c r="K7" s="344">
        <v>450</v>
      </c>
      <c r="L7" s="177"/>
      <c r="M7" s="189"/>
      <c r="N7" s="177"/>
      <c r="O7" s="178"/>
      <c r="P7" s="177"/>
      <c r="Q7" s="177"/>
      <c r="R7" s="106"/>
      <c r="S7" s="107"/>
      <c r="T7" s="179"/>
    </row>
    <row r="8" spans="1:20" s="180" customFormat="1" ht="12.75" customHeight="1">
      <c r="A8" s="124" t="s">
        <v>47</v>
      </c>
      <c r="B8" s="344">
        <v>141823</v>
      </c>
      <c r="C8" s="344">
        <v>139226</v>
      </c>
      <c r="D8" s="345">
        <v>101.9</v>
      </c>
      <c r="E8" s="344">
        <v>68</v>
      </c>
      <c r="F8" s="344">
        <v>68</v>
      </c>
      <c r="G8" s="344">
        <v>39326</v>
      </c>
      <c r="H8" s="344">
        <v>35007</v>
      </c>
      <c r="I8" s="345">
        <v>112.3</v>
      </c>
      <c r="J8" s="344">
        <v>315</v>
      </c>
      <c r="K8" s="344">
        <v>297</v>
      </c>
      <c r="L8" s="177"/>
      <c r="M8" s="189"/>
      <c r="N8" s="177"/>
      <c r="O8" s="178"/>
      <c r="P8" s="177"/>
      <c r="Q8" s="177"/>
      <c r="R8" s="106"/>
      <c r="S8" s="107"/>
      <c r="T8" s="179"/>
    </row>
    <row r="9" spans="1:20" s="180" customFormat="1" ht="12.75" customHeight="1">
      <c r="A9" s="124" t="s">
        <v>48</v>
      </c>
      <c r="B9" s="344">
        <v>170459</v>
      </c>
      <c r="C9" s="344">
        <v>168128</v>
      </c>
      <c r="D9" s="345">
        <v>101.4</v>
      </c>
      <c r="E9" s="344">
        <v>47</v>
      </c>
      <c r="F9" s="344">
        <v>45</v>
      </c>
      <c r="G9" s="344">
        <v>4778</v>
      </c>
      <c r="H9" s="344">
        <v>5126</v>
      </c>
      <c r="I9" s="345">
        <v>93.2</v>
      </c>
      <c r="J9" s="344">
        <v>392</v>
      </c>
      <c r="K9" s="344">
        <v>301</v>
      </c>
      <c r="L9" s="177"/>
      <c r="M9" s="189"/>
      <c r="N9" s="177"/>
      <c r="O9" s="178"/>
      <c r="P9" s="177"/>
      <c r="Q9" s="177"/>
      <c r="R9" s="106"/>
      <c r="S9" s="107"/>
      <c r="T9" s="179"/>
    </row>
    <row r="10" spans="1:20" s="180" customFormat="1" ht="12.75" customHeight="1">
      <c r="A10" s="124" t="s">
        <v>49</v>
      </c>
      <c r="B10" s="344">
        <v>277419</v>
      </c>
      <c r="C10" s="344">
        <v>264781</v>
      </c>
      <c r="D10" s="345">
        <v>104.8</v>
      </c>
      <c r="E10" s="344">
        <v>83</v>
      </c>
      <c r="F10" s="344">
        <v>82</v>
      </c>
      <c r="G10" s="344">
        <v>6289</v>
      </c>
      <c r="H10" s="344">
        <v>3835</v>
      </c>
      <c r="I10" s="345">
        <v>164</v>
      </c>
      <c r="J10" s="344">
        <v>65</v>
      </c>
      <c r="K10" s="344">
        <v>114</v>
      </c>
      <c r="L10" s="177"/>
      <c r="M10" s="189"/>
      <c r="N10" s="177"/>
      <c r="O10" s="178"/>
      <c r="P10" s="177"/>
      <c r="Q10" s="177"/>
      <c r="R10" s="106"/>
      <c r="S10" s="107"/>
      <c r="T10" s="179"/>
    </row>
    <row r="11" spans="1:20" s="180" customFormat="1" ht="12.75" customHeight="1">
      <c r="A11" s="124" t="s">
        <v>50</v>
      </c>
      <c r="B11" s="344">
        <v>58505</v>
      </c>
      <c r="C11" s="344">
        <v>60237</v>
      </c>
      <c r="D11" s="345">
        <v>97.1</v>
      </c>
      <c r="E11" s="344">
        <v>40</v>
      </c>
      <c r="F11" s="344">
        <v>44</v>
      </c>
      <c r="G11" s="346" t="s">
        <v>133</v>
      </c>
      <c r="H11" s="344" t="s">
        <v>133</v>
      </c>
      <c r="I11" s="345" t="s">
        <v>133</v>
      </c>
      <c r="J11" s="346" t="s">
        <v>133</v>
      </c>
      <c r="K11" s="344" t="s">
        <v>133</v>
      </c>
      <c r="L11" s="177"/>
      <c r="M11" s="189"/>
      <c r="N11" s="181"/>
      <c r="O11" s="181"/>
      <c r="P11" s="177"/>
      <c r="Q11" s="181"/>
      <c r="R11" s="106"/>
      <c r="S11" s="108"/>
      <c r="T11" s="182"/>
    </row>
    <row r="12" spans="1:20" s="180" customFormat="1" ht="12.75" customHeight="1">
      <c r="A12" s="124" t="s">
        <v>51</v>
      </c>
      <c r="B12" s="344">
        <v>294018</v>
      </c>
      <c r="C12" s="344">
        <v>287201</v>
      </c>
      <c r="D12" s="345">
        <v>102.4</v>
      </c>
      <c r="E12" s="344">
        <v>55</v>
      </c>
      <c r="F12" s="344">
        <v>58</v>
      </c>
      <c r="G12" s="344">
        <v>11514</v>
      </c>
      <c r="H12" s="344">
        <v>12099</v>
      </c>
      <c r="I12" s="345">
        <v>95.2</v>
      </c>
      <c r="J12" s="344">
        <v>629</v>
      </c>
      <c r="K12" s="344">
        <v>627</v>
      </c>
      <c r="L12" s="177"/>
      <c r="M12" s="189"/>
      <c r="N12" s="177"/>
      <c r="O12" s="178"/>
      <c r="P12" s="177"/>
      <c r="Q12" s="177"/>
      <c r="R12" s="106"/>
      <c r="S12" s="107"/>
      <c r="T12" s="179"/>
    </row>
    <row r="13" spans="1:20" s="180" customFormat="1" ht="12.75" customHeight="1">
      <c r="A13" s="124" t="s">
        <v>52</v>
      </c>
      <c r="B13" s="344">
        <v>107161</v>
      </c>
      <c r="C13" s="344">
        <v>103295</v>
      </c>
      <c r="D13" s="345">
        <v>103.7</v>
      </c>
      <c r="E13" s="344">
        <v>56</v>
      </c>
      <c r="F13" s="344">
        <v>55</v>
      </c>
      <c r="G13" s="344">
        <v>2396</v>
      </c>
      <c r="H13" s="344">
        <v>2222</v>
      </c>
      <c r="I13" s="345">
        <v>107.8</v>
      </c>
      <c r="J13" s="344">
        <v>227</v>
      </c>
      <c r="K13" s="344">
        <v>180</v>
      </c>
      <c r="L13" s="177"/>
      <c r="M13" s="189"/>
      <c r="N13" s="177"/>
      <c r="O13" s="178"/>
      <c r="P13" s="177"/>
      <c r="Q13" s="177"/>
      <c r="R13" s="106"/>
      <c r="S13" s="107"/>
      <c r="T13" s="179"/>
    </row>
    <row r="14" spans="1:20" s="180" customFormat="1" ht="12.75" customHeight="1">
      <c r="A14" s="94" t="s">
        <v>74</v>
      </c>
      <c r="B14" s="344">
        <v>122932</v>
      </c>
      <c r="C14" s="344">
        <v>128646</v>
      </c>
      <c r="D14" s="345">
        <v>95.6</v>
      </c>
      <c r="E14" s="344">
        <v>48</v>
      </c>
      <c r="F14" s="344">
        <v>51</v>
      </c>
      <c r="G14" s="344">
        <v>12701</v>
      </c>
      <c r="H14" s="344">
        <v>11413</v>
      </c>
      <c r="I14" s="345">
        <v>111.3</v>
      </c>
      <c r="J14" s="344">
        <v>594</v>
      </c>
      <c r="K14" s="344">
        <v>586</v>
      </c>
      <c r="L14" s="177"/>
      <c r="M14" s="189"/>
      <c r="N14" s="177"/>
      <c r="O14" s="178"/>
      <c r="P14" s="177"/>
      <c r="Q14" s="177"/>
      <c r="R14" s="106"/>
      <c r="S14" s="107"/>
      <c r="T14" s="179"/>
    </row>
    <row r="15" spans="1:20" s="180" customFormat="1" ht="12.75" customHeight="1">
      <c r="A15" s="124" t="s">
        <v>53</v>
      </c>
      <c r="B15" s="344">
        <v>217822</v>
      </c>
      <c r="C15" s="344">
        <v>216517</v>
      </c>
      <c r="D15" s="345">
        <v>100.6</v>
      </c>
      <c r="E15" s="344">
        <v>80</v>
      </c>
      <c r="F15" s="344">
        <v>79</v>
      </c>
      <c r="G15" s="344">
        <v>50044</v>
      </c>
      <c r="H15" s="344">
        <v>51821</v>
      </c>
      <c r="I15" s="345">
        <v>96.6</v>
      </c>
      <c r="J15" s="344">
        <v>696</v>
      </c>
      <c r="K15" s="344">
        <v>711</v>
      </c>
      <c r="L15" s="177"/>
      <c r="M15" s="189"/>
      <c r="N15" s="177"/>
      <c r="O15" s="178"/>
      <c r="P15" s="177"/>
      <c r="Q15" s="177"/>
      <c r="R15" s="106"/>
      <c r="S15" s="107"/>
      <c r="T15" s="179"/>
    </row>
    <row r="16" spans="1:20" s="180" customFormat="1" ht="12.75" customHeight="1">
      <c r="A16" s="124" t="s">
        <v>54</v>
      </c>
      <c r="B16" s="344">
        <v>115076</v>
      </c>
      <c r="C16" s="344">
        <v>117762</v>
      </c>
      <c r="D16" s="345">
        <v>97.7</v>
      </c>
      <c r="E16" s="344">
        <v>75</v>
      </c>
      <c r="F16" s="344">
        <v>78</v>
      </c>
      <c r="G16" s="344">
        <v>48325</v>
      </c>
      <c r="H16" s="344">
        <v>51882</v>
      </c>
      <c r="I16" s="345">
        <v>93.1</v>
      </c>
      <c r="J16" s="344">
        <v>392</v>
      </c>
      <c r="K16" s="344">
        <v>384</v>
      </c>
      <c r="L16" s="177"/>
      <c r="M16" s="189"/>
      <c r="N16" s="177"/>
      <c r="O16" s="178"/>
      <c r="P16" s="177"/>
      <c r="Q16" s="177"/>
      <c r="R16" s="106"/>
      <c r="S16" s="107"/>
      <c r="T16" s="179"/>
    </row>
    <row r="17" spans="1:20" s="180" customFormat="1" ht="12.75" customHeight="1">
      <c r="A17" s="124" t="s">
        <v>55</v>
      </c>
      <c r="B17" s="344">
        <v>65896</v>
      </c>
      <c r="C17" s="344">
        <v>73581</v>
      </c>
      <c r="D17" s="345">
        <v>89.6</v>
      </c>
      <c r="E17" s="344">
        <v>31</v>
      </c>
      <c r="F17" s="344">
        <v>33</v>
      </c>
      <c r="G17" s="344">
        <v>716</v>
      </c>
      <c r="H17" s="344">
        <v>397</v>
      </c>
      <c r="I17" s="345">
        <v>180.4</v>
      </c>
      <c r="J17" s="344">
        <v>795</v>
      </c>
      <c r="K17" s="344">
        <v>235</v>
      </c>
      <c r="L17" s="177"/>
      <c r="M17" s="189"/>
      <c r="N17" s="177"/>
      <c r="O17" s="178"/>
      <c r="P17" s="177"/>
      <c r="Q17" s="177"/>
      <c r="R17" s="106"/>
      <c r="S17" s="107"/>
      <c r="T17" s="179"/>
    </row>
    <row r="18" spans="1:20" s="180" customFormat="1" ht="12.75" customHeight="1">
      <c r="A18" s="124" t="s">
        <v>56</v>
      </c>
      <c r="B18" s="344">
        <v>7372</v>
      </c>
      <c r="C18" s="344">
        <v>6864</v>
      </c>
      <c r="D18" s="345">
        <v>107.4</v>
      </c>
      <c r="E18" s="344">
        <v>52</v>
      </c>
      <c r="F18" s="344">
        <v>50</v>
      </c>
      <c r="G18" s="344" t="s">
        <v>133</v>
      </c>
      <c r="H18" s="344" t="s">
        <v>133</v>
      </c>
      <c r="I18" s="345" t="s">
        <v>133</v>
      </c>
      <c r="J18" s="344" t="s">
        <v>133</v>
      </c>
      <c r="K18" s="344" t="s">
        <v>133</v>
      </c>
      <c r="L18" s="177"/>
      <c r="M18" s="189"/>
      <c r="N18" s="177"/>
      <c r="O18" s="178"/>
      <c r="P18" s="177"/>
      <c r="Q18" s="177"/>
      <c r="R18" s="106"/>
      <c r="S18" s="107"/>
      <c r="T18" s="179"/>
    </row>
    <row r="19" spans="1:20" s="180" customFormat="1" ht="12.75" customHeight="1">
      <c r="A19" s="124" t="s">
        <v>57</v>
      </c>
      <c r="B19" s="344">
        <v>191053</v>
      </c>
      <c r="C19" s="344">
        <v>186751</v>
      </c>
      <c r="D19" s="345">
        <v>102.3</v>
      </c>
      <c r="E19" s="344">
        <v>72</v>
      </c>
      <c r="F19" s="344">
        <v>72</v>
      </c>
      <c r="G19" s="344">
        <v>97520</v>
      </c>
      <c r="H19" s="344">
        <v>92282</v>
      </c>
      <c r="I19" s="345">
        <v>105.7</v>
      </c>
      <c r="J19" s="344">
        <v>1073</v>
      </c>
      <c r="K19" s="344">
        <v>1030</v>
      </c>
      <c r="L19" s="177"/>
      <c r="M19" s="189"/>
      <c r="N19" s="177"/>
      <c r="O19" s="178"/>
      <c r="P19" s="177"/>
      <c r="Q19" s="177"/>
      <c r="R19" s="106"/>
      <c r="S19" s="107"/>
      <c r="T19" s="179"/>
    </row>
    <row r="20" spans="1:20" s="180" customFormat="1" ht="12.75" customHeight="1">
      <c r="A20" s="124" t="s">
        <v>58</v>
      </c>
      <c r="B20" s="344">
        <v>107098</v>
      </c>
      <c r="C20" s="344">
        <v>107485</v>
      </c>
      <c r="D20" s="345">
        <v>99.6</v>
      </c>
      <c r="E20" s="344">
        <v>68</v>
      </c>
      <c r="F20" s="344">
        <v>69</v>
      </c>
      <c r="G20" s="344">
        <v>161381</v>
      </c>
      <c r="H20" s="344">
        <v>133693</v>
      </c>
      <c r="I20" s="345">
        <v>120.7</v>
      </c>
      <c r="J20" s="344">
        <v>653</v>
      </c>
      <c r="K20" s="344">
        <v>483</v>
      </c>
      <c r="L20" s="177"/>
      <c r="M20" s="189"/>
      <c r="N20" s="177"/>
      <c r="O20" s="178"/>
      <c r="P20" s="177"/>
      <c r="Q20" s="177"/>
      <c r="R20" s="106"/>
      <c r="S20" s="107"/>
      <c r="T20" s="179"/>
    </row>
    <row r="21" spans="1:20" s="180" customFormat="1" ht="12.75" customHeight="1">
      <c r="A21" s="124" t="s">
        <v>67</v>
      </c>
      <c r="B21" s="344">
        <v>272822</v>
      </c>
      <c r="C21" s="344">
        <v>270690</v>
      </c>
      <c r="D21" s="345">
        <v>100.8</v>
      </c>
      <c r="E21" s="344">
        <v>45</v>
      </c>
      <c r="F21" s="344">
        <v>44</v>
      </c>
      <c r="G21" s="344">
        <v>154</v>
      </c>
      <c r="H21" s="344">
        <v>275</v>
      </c>
      <c r="I21" s="345">
        <v>56</v>
      </c>
      <c r="J21" s="344">
        <v>476</v>
      </c>
      <c r="K21" s="344">
        <v>196</v>
      </c>
      <c r="L21" s="177"/>
      <c r="M21" s="189"/>
      <c r="N21" s="177"/>
      <c r="O21" s="178"/>
      <c r="P21" s="177"/>
      <c r="Q21" s="177"/>
      <c r="R21" s="106"/>
      <c r="S21" s="107"/>
      <c r="T21" s="179"/>
    </row>
    <row r="22" spans="1:20" s="180" customFormat="1" ht="12.75" customHeight="1">
      <c r="A22" s="99" t="s">
        <v>75</v>
      </c>
      <c r="B22" s="344">
        <v>59736</v>
      </c>
      <c r="C22" s="344">
        <v>64364</v>
      </c>
      <c r="D22" s="345">
        <v>92.8</v>
      </c>
      <c r="E22" s="344">
        <v>73</v>
      </c>
      <c r="F22" s="344">
        <v>84</v>
      </c>
      <c r="G22" s="344">
        <v>127</v>
      </c>
      <c r="H22" s="344">
        <v>178</v>
      </c>
      <c r="I22" s="345">
        <v>71.3</v>
      </c>
      <c r="J22" s="344">
        <v>99</v>
      </c>
      <c r="K22" s="344">
        <v>77</v>
      </c>
      <c r="L22" s="177"/>
      <c r="M22" s="189"/>
      <c r="N22" s="177"/>
      <c r="O22" s="178"/>
      <c r="P22" s="177"/>
      <c r="Q22" s="177"/>
      <c r="R22" s="106"/>
      <c r="S22" s="107"/>
      <c r="T22" s="179"/>
    </row>
    <row r="23" spans="1:20" s="180" customFormat="1" ht="12.75" customHeight="1">
      <c r="A23" s="124" t="s">
        <v>60</v>
      </c>
      <c r="B23" s="344">
        <v>194468</v>
      </c>
      <c r="C23" s="344">
        <v>178156</v>
      </c>
      <c r="D23" s="345">
        <v>109.2</v>
      </c>
      <c r="E23" s="344">
        <v>82</v>
      </c>
      <c r="F23" s="344">
        <v>83</v>
      </c>
      <c r="G23" s="344">
        <v>17555</v>
      </c>
      <c r="H23" s="344">
        <v>17129</v>
      </c>
      <c r="I23" s="345">
        <v>102.5</v>
      </c>
      <c r="J23" s="344">
        <v>280</v>
      </c>
      <c r="K23" s="344">
        <v>266</v>
      </c>
      <c r="L23" s="177"/>
      <c r="M23" s="189"/>
      <c r="N23" s="177"/>
      <c r="O23" s="178"/>
      <c r="P23" s="177"/>
      <c r="Q23" s="177"/>
      <c r="R23" s="106"/>
      <c r="S23" s="107"/>
      <c r="T23" s="179"/>
    </row>
    <row r="24" spans="1:20" s="180" customFormat="1" ht="12.75" customHeight="1">
      <c r="A24" s="94" t="s">
        <v>76</v>
      </c>
      <c r="B24" s="344">
        <v>4</v>
      </c>
      <c r="C24" s="344">
        <v>2</v>
      </c>
      <c r="D24" s="345">
        <v>200</v>
      </c>
      <c r="E24" s="344">
        <v>4</v>
      </c>
      <c r="F24" s="344">
        <v>2</v>
      </c>
      <c r="G24" s="344" t="s">
        <v>133</v>
      </c>
      <c r="H24" s="344" t="s">
        <v>133</v>
      </c>
      <c r="I24" s="345" t="s">
        <v>133</v>
      </c>
      <c r="J24" s="346" t="s">
        <v>133</v>
      </c>
      <c r="K24" s="346" t="s">
        <v>133</v>
      </c>
      <c r="L24" s="177"/>
      <c r="M24" s="206"/>
      <c r="N24" s="177"/>
      <c r="O24" s="181"/>
      <c r="P24" s="181"/>
      <c r="Q24" s="181"/>
      <c r="R24" s="106"/>
      <c r="S24" s="107"/>
      <c r="T24" s="179"/>
    </row>
    <row r="25" spans="1:20" s="180" customFormat="1" ht="12.75" customHeight="1">
      <c r="A25" s="94" t="s">
        <v>61</v>
      </c>
      <c r="B25" s="344">
        <v>359</v>
      </c>
      <c r="C25" s="344">
        <v>414</v>
      </c>
      <c r="D25" s="345">
        <v>86.7</v>
      </c>
      <c r="E25" s="344">
        <v>37</v>
      </c>
      <c r="F25" s="344">
        <v>42</v>
      </c>
      <c r="G25" s="344" t="s">
        <v>133</v>
      </c>
      <c r="H25" s="344">
        <v>17</v>
      </c>
      <c r="I25" s="345" t="s">
        <v>133</v>
      </c>
      <c r="J25" s="346" t="s">
        <v>133</v>
      </c>
      <c r="K25" s="346">
        <v>17</v>
      </c>
      <c r="L25" s="177"/>
      <c r="M25" s="206"/>
      <c r="N25" s="177"/>
      <c r="O25" s="181"/>
      <c r="P25" s="181"/>
      <c r="Q25" s="181"/>
      <c r="R25" s="106"/>
      <c r="S25" s="107"/>
      <c r="T25" s="179"/>
    </row>
    <row r="26" spans="1:20" s="180" customFormat="1" ht="12.75" customHeight="1">
      <c r="A26" s="125" t="s">
        <v>62</v>
      </c>
      <c r="B26" s="347">
        <v>2793</v>
      </c>
      <c r="C26" s="347">
        <v>1952</v>
      </c>
      <c r="D26" s="348">
        <v>143.1</v>
      </c>
      <c r="E26" s="347">
        <v>5</v>
      </c>
      <c r="F26" s="347">
        <v>5</v>
      </c>
      <c r="G26" s="349">
        <v>25</v>
      </c>
      <c r="H26" s="349">
        <v>35</v>
      </c>
      <c r="I26" s="348">
        <v>71.400000000000006</v>
      </c>
      <c r="J26" s="349">
        <v>2</v>
      </c>
      <c r="K26" s="349">
        <v>9</v>
      </c>
      <c r="L26" s="177"/>
      <c r="M26" s="214"/>
      <c r="N26" s="177"/>
      <c r="O26" s="181"/>
      <c r="P26" s="181"/>
      <c r="Q26" s="181"/>
      <c r="R26" s="106"/>
      <c r="S26" s="107"/>
      <c r="T26" s="179"/>
    </row>
    <row r="27" spans="1:20">
      <c r="B27" s="185"/>
      <c r="C27" s="185"/>
      <c r="D27" s="188"/>
      <c r="E27" s="185"/>
      <c r="F27" s="186"/>
      <c r="G27" s="186"/>
      <c r="H27" s="186"/>
      <c r="I27" s="188"/>
      <c r="J27" s="186"/>
      <c r="K27" s="186"/>
    </row>
    <row r="28" spans="1:20">
      <c r="A28" s="183"/>
      <c r="B28" s="192"/>
      <c r="C28" s="192"/>
      <c r="D28" s="192"/>
      <c r="E28" s="192"/>
      <c r="F28" s="192"/>
      <c r="G28" s="192"/>
      <c r="H28" s="192"/>
      <c r="I28" s="192"/>
      <c r="J28" s="192"/>
      <c r="K28" s="191" t="s">
        <v>118</v>
      </c>
    </row>
    <row r="29" spans="1:20" ht="23.25" customHeight="1">
      <c r="A29" s="440"/>
      <c r="B29" s="439" t="s">
        <v>107</v>
      </c>
      <c r="C29" s="439"/>
      <c r="D29" s="439"/>
      <c r="E29" s="439"/>
      <c r="F29" s="439"/>
      <c r="G29" s="439" t="s">
        <v>108</v>
      </c>
      <c r="H29" s="439"/>
      <c r="I29" s="439"/>
      <c r="J29" s="439"/>
      <c r="K29" s="441"/>
    </row>
    <row r="30" spans="1:20" ht="24.75" customHeight="1">
      <c r="A30" s="440"/>
      <c r="B30" s="439" t="s">
        <v>116</v>
      </c>
      <c r="C30" s="439"/>
      <c r="D30" s="439"/>
      <c r="E30" s="439" t="s">
        <v>117</v>
      </c>
      <c r="F30" s="439"/>
      <c r="G30" s="439" t="s">
        <v>116</v>
      </c>
      <c r="H30" s="439"/>
      <c r="I30" s="439"/>
      <c r="J30" s="439" t="s">
        <v>117</v>
      </c>
      <c r="K30" s="441"/>
    </row>
    <row r="31" spans="1:20" ht="45">
      <c r="A31" s="440"/>
      <c r="B31" s="88" t="s">
        <v>128</v>
      </c>
      <c r="C31" s="88" t="s">
        <v>120</v>
      </c>
      <c r="D31" s="88" t="s">
        <v>130</v>
      </c>
      <c r="E31" s="174" t="s">
        <v>128</v>
      </c>
      <c r="F31" s="174" t="s">
        <v>120</v>
      </c>
      <c r="G31" s="174" t="s">
        <v>128</v>
      </c>
      <c r="H31" s="174" t="s">
        <v>120</v>
      </c>
      <c r="I31" s="174" t="s">
        <v>129</v>
      </c>
      <c r="J31" s="174" t="s">
        <v>128</v>
      </c>
      <c r="K31" s="175" t="s">
        <v>120</v>
      </c>
    </row>
    <row r="32" spans="1:20" s="180" customFormat="1">
      <c r="A32" s="123" t="s">
        <v>46</v>
      </c>
      <c r="B32" s="342">
        <v>7653408</v>
      </c>
      <c r="C32" s="342">
        <v>7648845</v>
      </c>
      <c r="D32" s="343">
        <v>100.1</v>
      </c>
      <c r="E32" s="342">
        <v>68</v>
      </c>
      <c r="F32" s="342">
        <v>70</v>
      </c>
      <c r="G32" s="342">
        <v>873485</v>
      </c>
      <c r="H32" s="344">
        <v>871516</v>
      </c>
      <c r="I32" s="343">
        <v>100.2</v>
      </c>
      <c r="J32" s="342">
        <v>81</v>
      </c>
      <c r="K32" s="342">
        <v>85</v>
      </c>
      <c r="L32" s="106"/>
      <c r="M32" s="204"/>
      <c r="N32" s="205"/>
      <c r="O32" s="106"/>
      <c r="P32" s="107"/>
      <c r="Q32" s="106"/>
      <c r="R32" s="106"/>
      <c r="S32" s="107"/>
      <c r="T32" s="184"/>
    </row>
    <row r="33" spans="1:20" s="180" customFormat="1">
      <c r="A33" s="99" t="s">
        <v>73</v>
      </c>
      <c r="B33" s="344">
        <v>562264</v>
      </c>
      <c r="C33" s="344">
        <v>578517</v>
      </c>
      <c r="D33" s="345">
        <v>97.2</v>
      </c>
      <c r="E33" s="344">
        <v>82</v>
      </c>
      <c r="F33" s="344">
        <v>83</v>
      </c>
      <c r="G33" s="344">
        <v>71328</v>
      </c>
      <c r="H33" s="344">
        <v>72902</v>
      </c>
      <c r="I33" s="345">
        <v>97.8</v>
      </c>
      <c r="J33" s="344">
        <v>95</v>
      </c>
      <c r="K33" s="344">
        <v>107</v>
      </c>
      <c r="L33" s="106"/>
      <c r="M33" s="206"/>
      <c r="N33" s="205"/>
      <c r="O33" s="106"/>
      <c r="P33" s="107"/>
      <c r="Q33" s="106"/>
      <c r="R33" s="106"/>
      <c r="S33" s="107"/>
      <c r="T33" s="184"/>
    </row>
    <row r="34" spans="1:20" s="180" customFormat="1">
      <c r="A34" s="124" t="s">
        <v>47</v>
      </c>
      <c r="B34" s="344">
        <v>217046</v>
      </c>
      <c r="C34" s="344">
        <v>225049</v>
      </c>
      <c r="D34" s="345">
        <v>96.4</v>
      </c>
      <c r="E34" s="344">
        <v>61</v>
      </c>
      <c r="F34" s="344">
        <v>66</v>
      </c>
      <c r="G34" s="344">
        <v>15212</v>
      </c>
      <c r="H34" s="344">
        <v>15257</v>
      </c>
      <c r="I34" s="345">
        <v>99.7</v>
      </c>
      <c r="J34" s="344">
        <v>71</v>
      </c>
      <c r="K34" s="344">
        <v>74</v>
      </c>
      <c r="L34" s="106"/>
      <c r="M34" s="206"/>
      <c r="N34" s="205"/>
      <c r="O34" s="106"/>
      <c r="P34" s="107"/>
      <c r="Q34" s="106"/>
      <c r="R34" s="106"/>
      <c r="S34" s="107"/>
      <c r="T34" s="184"/>
    </row>
    <row r="35" spans="1:20" s="180" customFormat="1">
      <c r="A35" s="124" t="s">
        <v>48</v>
      </c>
      <c r="B35" s="344">
        <v>502448</v>
      </c>
      <c r="C35" s="344">
        <v>500698</v>
      </c>
      <c r="D35" s="345">
        <v>100.3</v>
      </c>
      <c r="E35" s="344">
        <v>73</v>
      </c>
      <c r="F35" s="344">
        <v>70</v>
      </c>
      <c r="G35" s="344">
        <v>65083</v>
      </c>
      <c r="H35" s="344">
        <v>65709</v>
      </c>
      <c r="I35" s="345">
        <v>99</v>
      </c>
      <c r="J35" s="344">
        <v>78</v>
      </c>
      <c r="K35" s="344">
        <v>78</v>
      </c>
      <c r="L35" s="106"/>
      <c r="M35" s="206"/>
      <c r="N35" s="205"/>
      <c r="O35" s="106"/>
      <c r="P35" s="107"/>
      <c r="Q35" s="106"/>
      <c r="R35" s="106"/>
      <c r="S35" s="107"/>
      <c r="T35" s="184"/>
    </row>
    <row r="36" spans="1:20" s="180" customFormat="1">
      <c r="A36" s="124" t="s">
        <v>49</v>
      </c>
      <c r="B36" s="344">
        <v>1162991</v>
      </c>
      <c r="C36" s="344">
        <v>1117129</v>
      </c>
      <c r="D36" s="345">
        <v>104.1</v>
      </c>
      <c r="E36" s="344">
        <v>88</v>
      </c>
      <c r="F36" s="344">
        <v>88</v>
      </c>
      <c r="G36" s="344">
        <v>79189</v>
      </c>
      <c r="H36" s="344">
        <v>63973</v>
      </c>
      <c r="I36" s="345">
        <v>123.8</v>
      </c>
      <c r="J36" s="344">
        <v>106</v>
      </c>
      <c r="K36" s="344">
        <v>92</v>
      </c>
      <c r="L36" s="106"/>
      <c r="M36" s="206"/>
      <c r="N36" s="205"/>
      <c r="O36" s="106"/>
      <c r="P36" s="107"/>
      <c r="Q36" s="106"/>
      <c r="R36" s="106"/>
      <c r="S36" s="107"/>
      <c r="T36" s="184"/>
    </row>
    <row r="37" spans="1:20" s="180" customFormat="1">
      <c r="A37" s="124" t="s">
        <v>50</v>
      </c>
      <c r="B37" s="344">
        <v>210043</v>
      </c>
      <c r="C37" s="344">
        <v>211346</v>
      </c>
      <c r="D37" s="345">
        <v>99.4</v>
      </c>
      <c r="E37" s="344">
        <v>78</v>
      </c>
      <c r="F37" s="344">
        <v>75</v>
      </c>
      <c r="G37" s="344">
        <v>50735</v>
      </c>
      <c r="H37" s="344">
        <v>54474</v>
      </c>
      <c r="I37" s="345">
        <v>93.1</v>
      </c>
      <c r="J37" s="344">
        <v>66</v>
      </c>
      <c r="K37" s="344">
        <v>74</v>
      </c>
      <c r="L37" s="106"/>
      <c r="M37" s="206"/>
      <c r="N37" s="205"/>
      <c r="O37" s="106"/>
      <c r="P37" s="107"/>
      <c r="Q37" s="106"/>
      <c r="R37" s="106"/>
      <c r="S37" s="107"/>
      <c r="T37" s="184"/>
    </row>
    <row r="38" spans="1:20" s="180" customFormat="1">
      <c r="A38" s="124" t="s">
        <v>51</v>
      </c>
      <c r="B38" s="344">
        <v>577067</v>
      </c>
      <c r="C38" s="344">
        <v>607859</v>
      </c>
      <c r="D38" s="345">
        <v>94.9</v>
      </c>
      <c r="E38" s="344">
        <v>78</v>
      </c>
      <c r="F38" s="344">
        <v>80</v>
      </c>
      <c r="G38" s="344">
        <v>91803</v>
      </c>
      <c r="H38" s="344">
        <v>96213</v>
      </c>
      <c r="I38" s="345">
        <v>95.4</v>
      </c>
      <c r="J38" s="344">
        <v>82</v>
      </c>
      <c r="K38" s="344">
        <v>87</v>
      </c>
      <c r="L38" s="106"/>
      <c r="M38" s="206"/>
      <c r="N38" s="205"/>
      <c r="O38" s="106"/>
      <c r="P38" s="107"/>
      <c r="Q38" s="106"/>
      <c r="R38" s="106"/>
      <c r="S38" s="107"/>
      <c r="T38" s="184"/>
    </row>
    <row r="39" spans="1:20" s="180" customFormat="1">
      <c r="A39" s="124" t="s">
        <v>52</v>
      </c>
      <c r="B39" s="344">
        <v>785337</v>
      </c>
      <c r="C39" s="344">
        <v>773503</v>
      </c>
      <c r="D39" s="345">
        <v>101.5</v>
      </c>
      <c r="E39" s="344">
        <v>46</v>
      </c>
      <c r="F39" s="344">
        <v>54</v>
      </c>
      <c r="G39" s="344">
        <v>56451</v>
      </c>
      <c r="H39" s="344">
        <v>56806</v>
      </c>
      <c r="I39" s="345">
        <v>99.4</v>
      </c>
      <c r="J39" s="344">
        <v>80</v>
      </c>
      <c r="K39" s="344">
        <v>103</v>
      </c>
      <c r="L39" s="106"/>
      <c r="M39" s="206"/>
      <c r="N39" s="205"/>
      <c r="O39" s="106"/>
      <c r="P39" s="107"/>
      <c r="Q39" s="106"/>
      <c r="R39" s="106"/>
      <c r="S39" s="107"/>
      <c r="T39" s="184"/>
    </row>
    <row r="40" spans="1:20" s="180" customFormat="1">
      <c r="A40" s="94" t="s">
        <v>74</v>
      </c>
      <c r="B40" s="344">
        <v>535829</v>
      </c>
      <c r="C40" s="344">
        <v>535228</v>
      </c>
      <c r="D40" s="345">
        <v>100.1</v>
      </c>
      <c r="E40" s="344">
        <v>69</v>
      </c>
      <c r="F40" s="344">
        <v>69</v>
      </c>
      <c r="G40" s="344">
        <v>96444</v>
      </c>
      <c r="H40" s="344">
        <v>95949</v>
      </c>
      <c r="I40" s="345">
        <v>100.5</v>
      </c>
      <c r="J40" s="344">
        <v>102</v>
      </c>
      <c r="K40" s="344">
        <v>98</v>
      </c>
      <c r="L40" s="106"/>
      <c r="M40" s="206"/>
      <c r="N40" s="205"/>
      <c r="O40" s="106"/>
      <c r="P40" s="107"/>
      <c r="Q40" s="106"/>
      <c r="R40" s="106"/>
      <c r="S40" s="107"/>
      <c r="T40" s="184"/>
    </row>
    <row r="41" spans="1:20" s="180" customFormat="1">
      <c r="A41" s="124" t="s">
        <v>53</v>
      </c>
      <c r="B41" s="344">
        <v>301447</v>
      </c>
      <c r="C41" s="344">
        <v>311435</v>
      </c>
      <c r="D41" s="345">
        <v>96.8</v>
      </c>
      <c r="E41" s="344">
        <v>91</v>
      </c>
      <c r="F41" s="344">
        <v>90</v>
      </c>
      <c r="G41" s="344">
        <v>72250</v>
      </c>
      <c r="H41" s="344">
        <v>75429</v>
      </c>
      <c r="I41" s="345">
        <v>95.8</v>
      </c>
      <c r="J41" s="344">
        <v>104</v>
      </c>
      <c r="K41" s="344">
        <v>101</v>
      </c>
      <c r="L41" s="106"/>
      <c r="M41" s="206"/>
      <c r="N41" s="205"/>
      <c r="O41" s="106"/>
      <c r="P41" s="107"/>
      <c r="Q41" s="106"/>
      <c r="R41" s="106"/>
      <c r="S41" s="107"/>
      <c r="T41" s="184"/>
    </row>
    <row r="42" spans="1:20" s="180" customFormat="1">
      <c r="A42" s="124" t="s">
        <v>54</v>
      </c>
      <c r="B42" s="344">
        <v>146288</v>
      </c>
      <c r="C42" s="344">
        <v>150647</v>
      </c>
      <c r="D42" s="345">
        <v>97.1</v>
      </c>
      <c r="E42" s="344">
        <v>83</v>
      </c>
      <c r="F42" s="344">
        <v>82</v>
      </c>
      <c r="G42" s="344">
        <v>3965</v>
      </c>
      <c r="H42" s="344">
        <v>3956</v>
      </c>
      <c r="I42" s="345">
        <v>100.2</v>
      </c>
      <c r="J42" s="344">
        <v>29</v>
      </c>
      <c r="K42" s="344">
        <v>28</v>
      </c>
      <c r="L42" s="106"/>
      <c r="M42" s="206"/>
      <c r="N42" s="205"/>
      <c r="O42" s="106"/>
      <c r="P42" s="107"/>
      <c r="Q42" s="106"/>
      <c r="R42" s="106"/>
      <c r="S42" s="107"/>
      <c r="T42" s="184"/>
    </row>
    <row r="43" spans="1:20" s="180" customFormat="1">
      <c r="A43" s="124" t="s">
        <v>55</v>
      </c>
      <c r="B43" s="344">
        <v>212092</v>
      </c>
      <c r="C43" s="344">
        <v>196711</v>
      </c>
      <c r="D43" s="345">
        <v>107.8</v>
      </c>
      <c r="E43" s="344">
        <v>59</v>
      </c>
      <c r="F43" s="344">
        <v>54</v>
      </c>
      <c r="G43" s="344">
        <v>50054</v>
      </c>
      <c r="H43" s="344">
        <v>52210</v>
      </c>
      <c r="I43" s="345">
        <v>95.9</v>
      </c>
      <c r="J43" s="344">
        <v>69</v>
      </c>
      <c r="K43" s="344">
        <v>72</v>
      </c>
      <c r="L43" s="106"/>
      <c r="M43" s="206"/>
      <c r="N43" s="205"/>
      <c r="O43" s="106"/>
      <c r="P43" s="107"/>
      <c r="Q43" s="106"/>
      <c r="R43" s="106"/>
      <c r="S43" s="107"/>
      <c r="T43" s="184"/>
    </row>
    <row r="44" spans="1:20" s="180" customFormat="1">
      <c r="A44" s="124" t="s">
        <v>56</v>
      </c>
      <c r="B44" s="344">
        <v>127057</v>
      </c>
      <c r="C44" s="344">
        <v>128095</v>
      </c>
      <c r="D44" s="345">
        <v>99.2</v>
      </c>
      <c r="E44" s="344">
        <v>85</v>
      </c>
      <c r="F44" s="344">
        <v>82</v>
      </c>
      <c r="G44" s="344">
        <v>36530</v>
      </c>
      <c r="H44" s="344">
        <v>35529</v>
      </c>
      <c r="I44" s="345">
        <v>102.8</v>
      </c>
      <c r="J44" s="344">
        <v>88</v>
      </c>
      <c r="K44" s="344">
        <v>86</v>
      </c>
      <c r="L44" s="106"/>
      <c r="M44" s="206"/>
      <c r="N44" s="205"/>
      <c r="O44" s="106"/>
      <c r="P44" s="107"/>
      <c r="Q44" s="106"/>
      <c r="R44" s="106"/>
      <c r="S44" s="107"/>
      <c r="T44" s="184"/>
    </row>
    <row r="45" spans="1:20" s="180" customFormat="1">
      <c r="A45" s="124" t="s">
        <v>57</v>
      </c>
      <c r="B45" s="344">
        <v>314393</v>
      </c>
      <c r="C45" s="344">
        <v>307536</v>
      </c>
      <c r="D45" s="345">
        <v>102.2</v>
      </c>
      <c r="E45" s="344">
        <v>84</v>
      </c>
      <c r="F45" s="344">
        <v>87</v>
      </c>
      <c r="G45" s="344">
        <v>33217</v>
      </c>
      <c r="H45" s="344">
        <v>35933</v>
      </c>
      <c r="I45" s="345">
        <v>92.4</v>
      </c>
      <c r="J45" s="344">
        <v>98</v>
      </c>
      <c r="K45" s="344">
        <v>102</v>
      </c>
      <c r="L45" s="106"/>
      <c r="M45" s="206"/>
      <c r="N45" s="205"/>
      <c r="O45" s="106"/>
      <c r="P45" s="107"/>
      <c r="Q45" s="106"/>
      <c r="R45" s="106"/>
      <c r="S45" s="107"/>
      <c r="T45" s="184"/>
    </row>
    <row r="46" spans="1:20" s="180" customFormat="1">
      <c r="A46" s="124" t="s">
        <v>58</v>
      </c>
      <c r="B46" s="344">
        <v>232315</v>
      </c>
      <c r="C46" s="344">
        <v>225049</v>
      </c>
      <c r="D46" s="345">
        <v>103.2</v>
      </c>
      <c r="E46" s="344">
        <v>92</v>
      </c>
      <c r="F46" s="344">
        <v>91</v>
      </c>
      <c r="G46" s="346">
        <v>4429</v>
      </c>
      <c r="H46" s="344">
        <v>5282</v>
      </c>
      <c r="I46" s="345">
        <v>83.9</v>
      </c>
      <c r="J46" s="346">
        <v>96</v>
      </c>
      <c r="K46" s="344">
        <v>96</v>
      </c>
      <c r="L46" s="106"/>
      <c r="M46" s="206"/>
      <c r="N46" s="205"/>
      <c r="O46" s="106"/>
      <c r="P46" s="107"/>
      <c r="Q46" s="106"/>
      <c r="R46" s="106"/>
      <c r="S46" s="107"/>
      <c r="T46" s="184"/>
    </row>
    <row r="47" spans="1:20" s="180" customFormat="1">
      <c r="A47" s="124" t="s">
        <v>67</v>
      </c>
      <c r="B47" s="344">
        <v>1418509</v>
      </c>
      <c r="C47" s="344">
        <v>1428421</v>
      </c>
      <c r="D47" s="345">
        <v>99.3</v>
      </c>
      <c r="E47" s="344">
        <v>52</v>
      </c>
      <c r="F47" s="344">
        <v>54</v>
      </c>
      <c r="G47" s="344">
        <v>69434</v>
      </c>
      <c r="H47" s="344">
        <v>69021</v>
      </c>
      <c r="I47" s="345">
        <v>100.6</v>
      </c>
      <c r="J47" s="344">
        <v>56</v>
      </c>
      <c r="K47" s="344">
        <v>57</v>
      </c>
      <c r="L47" s="106"/>
      <c r="M47" s="206"/>
      <c r="N47" s="205"/>
      <c r="O47" s="106"/>
      <c r="P47" s="107"/>
      <c r="Q47" s="106"/>
      <c r="R47" s="106"/>
      <c r="S47" s="107"/>
      <c r="T47" s="184"/>
    </row>
    <row r="48" spans="1:20" s="180" customFormat="1">
      <c r="A48" s="99" t="s">
        <v>75</v>
      </c>
      <c r="B48" s="344">
        <v>68173</v>
      </c>
      <c r="C48" s="344">
        <v>81625</v>
      </c>
      <c r="D48" s="345">
        <v>83.5</v>
      </c>
      <c r="E48" s="344">
        <v>54</v>
      </c>
      <c r="F48" s="344">
        <v>57</v>
      </c>
      <c r="G48" s="344">
        <v>11132</v>
      </c>
      <c r="H48" s="344">
        <v>12738</v>
      </c>
      <c r="I48" s="345">
        <v>87.4</v>
      </c>
      <c r="J48" s="344">
        <v>39</v>
      </c>
      <c r="K48" s="344">
        <v>48</v>
      </c>
      <c r="L48" s="106"/>
      <c r="M48" s="206"/>
      <c r="N48" s="205"/>
      <c r="O48" s="106"/>
      <c r="P48" s="107"/>
      <c r="Q48" s="106"/>
      <c r="R48" s="106"/>
      <c r="S48" s="107"/>
      <c r="T48" s="184"/>
    </row>
    <row r="49" spans="1:20" s="180" customFormat="1">
      <c r="A49" s="124" t="s">
        <v>60</v>
      </c>
      <c r="B49" s="344">
        <v>277691</v>
      </c>
      <c r="C49" s="344">
        <v>268432</v>
      </c>
      <c r="D49" s="345">
        <v>103.4</v>
      </c>
      <c r="E49" s="344">
        <v>88</v>
      </c>
      <c r="F49" s="344">
        <v>88</v>
      </c>
      <c r="G49" s="344">
        <v>65826</v>
      </c>
      <c r="H49" s="344">
        <v>59827</v>
      </c>
      <c r="I49" s="345">
        <v>110</v>
      </c>
      <c r="J49" s="344">
        <v>102</v>
      </c>
      <c r="K49" s="344">
        <v>101</v>
      </c>
      <c r="L49" s="106"/>
      <c r="M49" s="206"/>
      <c r="N49" s="205"/>
      <c r="O49" s="106"/>
      <c r="P49" s="107"/>
      <c r="Q49" s="106"/>
      <c r="R49" s="106"/>
      <c r="S49" s="107"/>
      <c r="T49" s="184"/>
    </row>
    <row r="50" spans="1:20" s="180" customFormat="1">
      <c r="A50" s="94" t="s">
        <v>76</v>
      </c>
      <c r="B50" s="344">
        <v>225</v>
      </c>
      <c r="C50" s="344">
        <v>6</v>
      </c>
      <c r="D50" s="345">
        <v>3750</v>
      </c>
      <c r="E50" s="344">
        <v>17</v>
      </c>
      <c r="F50" s="344">
        <v>1</v>
      </c>
      <c r="G50" s="344">
        <v>2</v>
      </c>
      <c r="H50" s="344" t="s">
        <v>133</v>
      </c>
      <c r="I50" s="345" t="s">
        <v>133</v>
      </c>
      <c r="J50" s="346">
        <v>2</v>
      </c>
      <c r="K50" s="346" t="s">
        <v>133</v>
      </c>
      <c r="L50" s="106"/>
      <c r="M50" s="215"/>
      <c r="N50" s="205"/>
      <c r="O50" s="106"/>
      <c r="P50" s="107"/>
      <c r="Q50" s="106"/>
      <c r="R50" s="106"/>
      <c r="S50" s="107"/>
      <c r="T50" s="184"/>
    </row>
    <row r="51" spans="1:20" s="180" customFormat="1">
      <c r="A51" s="94" t="s">
        <v>61</v>
      </c>
      <c r="B51" s="344">
        <v>302</v>
      </c>
      <c r="C51" s="344">
        <v>195</v>
      </c>
      <c r="D51" s="345">
        <v>154.9</v>
      </c>
      <c r="E51" s="344">
        <v>74</v>
      </c>
      <c r="F51" s="344">
        <v>51</v>
      </c>
      <c r="G51" s="344">
        <v>246</v>
      </c>
      <c r="H51" s="344">
        <v>203</v>
      </c>
      <c r="I51" s="345">
        <v>121.2</v>
      </c>
      <c r="J51" s="346">
        <v>75</v>
      </c>
      <c r="K51" s="346">
        <v>56</v>
      </c>
      <c r="L51" s="106"/>
      <c r="M51" s="215"/>
      <c r="N51" s="205"/>
      <c r="O51" s="106"/>
      <c r="P51" s="107"/>
      <c r="Q51" s="106"/>
      <c r="R51" s="106"/>
      <c r="S51" s="107"/>
      <c r="T51" s="184"/>
    </row>
    <row r="52" spans="1:20" s="180" customFormat="1">
      <c r="A52" s="125" t="s">
        <v>62</v>
      </c>
      <c r="B52" s="347">
        <v>1891</v>
      </c>
      <c r="C52" s="347">
        <v>1364</v>
      </c>
      <c r="D52" s="348">
        <v>138.6</v>
      </c>
      <c r="E52" s="347">
        <v>2</v>
      </c>
      <c r="F52" s="347">
        <v>3</v>
      </c>
      <c r="G52" s="349">
        <v>155</v>
      </c>
      <c r="H52" s="349">
        <v>105</v>
      </c>
      <c r="I52" s="348">
        <v>147.6</v>
      </c>
      <c r="J52" s="349">
        <v>5</v>
      </c>
      <c r="K52" s="347">
        <v>4</v>
      </c>
      <c r="L52" s="106"/>
      <c r="M52" s="215"/>
      <c r="N52" s="205"/>
      <c r="O52" s="106"/>
      <c r="P52" s="107"/>
      <c r="Q52" s="106"/>
      <c r="R52" s="106"/>
      <c r="S52" s="107"/>
      <c r="T52" s="184"/>
    </row>
    <row r="53" spans="1:20">
      <c r="B53" s="185"/>
      <c r="C53" s="185"/>
      <c r="D53" s="188"/>
      <c r="E53" s="185"/>
      <c r="F53" s="185"/>
      <c r="G53" s="185"/>
      <c r="H53" s="185"/>
      <c r="I53" s="188"/>
      <c r="J53" s="185"/>
      <c r="K53" s="185"/>
    </row>
    <row r="55" spans="1:20">
      <c r="C55" s="190"/>
      <c r="D55" s="190"/>
      <c r="E55" s="190"/>
      <c r="F55" s="190"/>
      <c r="G55" s="190"/>
      <c r="H55" s="190"/>
      <c r="I55" s="190"/>
      <c r="J55" s="190"/>
      <c r="K55" s="191" t="s">
        <v>118</v>
      </c>
    </row>
    <row r="56" spans="1:20" ht="18" customHeight="1">
      <c r="A56" s="440"/>
      <c r="B56" s="439" t="s">
        <v>109</v>
      </c>
      <c r="C56" s="439"/>
      <c r="D56" s="439"/>
      <c r="E56" s="439"/>
      <c r="F56" s="439"/>
      <c r="G56" s="439" t="s">
        <v>110</v>
      </c>
      <c r="H56" s="439"/>
      <c r="I56" s="439"/>
      <c r="J56" s="439"/>
      <c r="K56" s="441"/>
    </row>
    <row r="57" spans="1:20" ht="26.25" customHeight="1">
      <c r="A57" s="440"/>
      <c r="B57" s="439" t="s">
        <v>116</v>
      </c>
      <c r="C57" s="439"/>
      <c r="D57" s="439"/>
      <c r="E57" s="439" t="s">
        <v>117</v>
      </c>
      <c r="F57" s="439"/>
      <c r="G57" s="439" t="s">
        <v>116</v>
      </c>
      <c r="H57" s="439"/>
      <c r="I57" s="439"/>
      <c r="J57" s="439" t="s">
        <v>117</v>
      </c>
      <c r="K57" s="441"/>
    </row>
    <row r="58" spans="1:20" ht="45">
      <c r="A58" s="440"/>
      <c r="B58" s="88" t="s">
        <v>128</v>
      </c>
      <c r="C58" s="88" t="s">
        <v>120</v>
      </c>
      <c r="D58" s="88" t="s">
        <v>130</v>
      </c>
      <c r="E58" s="174" t="s">
        <v>128</v>
      </c>
      <c r="F58" s="174" t="s">
        <v>120</v>
      </c>
      <c r="G58" s="174" t="s">
        <v>128</v>
      </c>
      <c r="H58" s="174" t="s">
        <v>120</v>
      </c>
      <c r="I58" s="174" t="s">
        <v>129</v>
      </c>
      <c r="J58" s="174" t="s">
        <v>128</v>
      </c>
      <c r="K58" s="175" t="s">
        <v>120</v>
      </c>
      <c r="M58" s="187"/>
      <c r="N58" s="187"/>
    </row>
    <row r="59" spans="1:20" s="180" customFormat="1" ht="14.25" customHeight="1">
      <c r="A59" s="123" t="s">
        <v>46</v>
      </c>
      <c r="B59" s="342">
        <v>1107460</v>
      </c>
      <c r="C59" s="342">
        <v>1028282</v>
      </c>
      <c r="D59" s="343">
        <v>107.7</v>
      </c>
      <c r="E59" s="342">
        <v>46</v>
      </c>
      <c r="F59" s="342">
        <v>46</v>
      </c>
      <c r="G59" s="342">
        <v>51049</v>
      </c>
      <c r="H59" s="342">
        <v>52837</v>
      </c>
      <c r="I59" s="343">
        <v>96.6</v>
      </c>
      <c r="J59" s="342">
        <v>32</v>
      </c>
      <c r="K59" s="342">
        <v>33</v>
      </c>
      <c r="L59" s="238"/>
      <c r="M59" s="204"/>
      <c r="N59" s="205"/>
      <c r="O59" s="106"/>
      <c r="P59" s="107"/>
      <c r="Q59" s="106"/>
      <c r="R59" s="106"/>
      <c r="S59" s="107"/>
    </row>
    <row r="60" spans="1:20" s="180" customFormat="1">
      <c r="A60" s="99" t="s">
        <v>73</v>
      </c>
      <c r="B60" s="344">
        <v>153930</v>
      </c>
      <c r="C60" s="344">
        <v>138603</v>
      </c>
      <c r="D60" s="345">
        <v>111.1</v>
      </c>
      <c r="E60" s="344">
        <v>70</v>
      </c>
      <c r="F60" s="344">
        <v>67</v>
      </c>
      <c r="G60" s="346">
        <v>41</v>
      </c>
      <c r="H60" s="346">
        <v>39</v>
      </c>
      <c r="I60" s="345">
        <v>105.1</v>
      </c>
      <c r="J60" s="346">
        <v>17</v>
      </c>
      <c r="K60" s="346">
        <v>18</v>
      </c>
      <c r="L60" s="238"/>
      <c r="M60" s="206"/>
      <c r="N60" s="205"/>
      <c r="O60" s="106"/>
      <c r="P60" s="107"/>
      <c r="Q60" s="106"/>
      <c r="R60" s="106"/>
      <c r="S60" s="107"/>
    </row>
    <row r="61" spans="1:20" s="180" customFormat="1">
      <c r="A61" s="124" t="s">
        <v>47</v>
      </c>
      <c r="B61" s="344">
        <v>57909</v>
      </c>
      <c r="C61" s="344">
        <v>58771</v>
      </c>
      <c r="D61" s="345">
        <v>98.5</v>
      </c>
      <c r="E61" s="344">
        <v>42</v>
      </c>
      <c r="F61" s="344">
        <v>44</v>
      </c>
      <c r="G61" s="346">
        <v>1</v>
      </c>
      <c r="H61" s="346">
        <v>7</v>
      </c>
      <c r="I61" s="345">
        <v>14.3</v>
      </c>
      <c r="J61" s="346">
        <v>1</v>
      </c>
      <c r="K61" s="346">
        <v>7</v>
      </c>
      <c r="L61" s="238"/>
      <c r="M61" s="206"/>
      <c r="N61" s="205"/>
      <c r="O61" s="106"/>
      <c r="P61" s="107"/>
      <c r="Q61" s="106"/>
      <c r="R61" s="106"/>
      <c r="S61" s="107"/>
    </row>
    <row r="62" spans="1:20" s="180" customFormat="1">
      <c r="A62" s="124" t="s">
        <v>48</v>
      </c>
      <c r="B62" s="344">
        <v>62037</v>
      </c>
      <c r="C62" s="344">
        <v>58221</v>
      </c>
      <c r="D62" s="345">
        <v>106.6</v>
      </c>
      <c r="E62" s="344">
        <v>26</v>
      </c>
      <c r="F62" s="344">
        <v>27</v>
      </c>
      <c r="G62" s="344">
        <v>3270</v>
      </c>
      <c r="H62" s="344">
        <v>3414</v>
      </c>
      <c r="I62" s="345">
        <v>95.8</v>
      </c>
      <c r="J62" s="346">
        <v>23</v>
      </c>
      <c r="K62" s="346">
        <v>23</v>
      </c>
      <c r="L62" s="238"/>
      <c r="M62" s="206"/>
      <c r="N62" s="205"/>
      <c r="O62" s="106"/>
      <c r="P62" s="107"/>
      <c r="Q62" s="106"/>
      <c r="R62" s="106"/>
      <c r="S62" s="107"/>
    </row>
    <row r="63" spans="1:20" s="180" customFormat="1">
      <c r="A63" s="124" t="s">
        <v>49</v>
      </c>
      <c r="B63" s="344">
        <v>80095</v>
      </c>
      <c r="C63" s="344">
        <v>62310</v>
      </c>
      <c r="D63" s="345">
        <v>128.5</v>
      </c>
      <c r="E63" s="344">
        <v>59</v>
      </c>
      <c r="F63" s="344">
        <v>55</v>
      </c>
      <c r="G63" s="344">
        <v>943</v>
      </c>
      <c r="H63" s="344">
        <v>1962</v>
      </c>
      <c r="I63" s="345">
        <v>48.1</v>
      </c>
      <c r="J63" s="344">
        <v>21</v>
      </c>
      <c r="K63" s="344">
        <v>47</v>
      </c>
      <c r="L63" s="238"/>
      <c r="M63" s="206"/>
      <c r="N63" s="205"/>
      <c r="O63" s="106"/>
      <c r="P63" s="107"/>
      <c r="Q63" s="106"/>
      <c r="R63" s="106"/>
      <c r="S63" s="107"/>
    </row>
    <row r="64" spans="1:20" s="180" customFormat="1">
      <c r="A64" s="124" t="s">
        <v>50</v>
      </c>
      <c r="B64" s="344">
        <v>23964</v>
      </c>
      <c r="C64" s="344">
        <v>24467</v>
      </c>
      <c r="D64" s="345">
        <v>97.9</v>
      </c>
      <c r="E64" s="344">
        <v>28</v>
      </c>
      <c r="F64" s="344">
        <v>31</v>
      </c>
      <c r="G64" s="344">
        <v>8643</v>
      </c>
      <c r="H64" s="344">
        <v>9658</v>
      </c>
      <c r="I64" s="345">
        <v>89.5</v>
      </c>
      <c r="J64" s="344">
        <v>38</v>
      </c>
      <c r="K64" s="344">
        <v>41</v>
      </c>
      <c r="L64" s="238"/>
      <c r="M64" s="206"/>
      <c r="N64" s="205"/>
      <c r="O64" s="106"/>
      <c r="P64" s="107"/>
      <c r="Q64" s="106"/>
      <c r="R64" s="106"/>
      <c r="S64" s="107"/>
    </row>
    <row r="65" spans="1:19" s="180" customFormat="1">
      <c r="A65" s="124" t="s">
        <v>51</v>
      </c>
      <c r="B65" s="344">
        <v>85055</v>
      </c>
      <c r="C65" s="344">
        <v>84401</v>
      </c>
      <c r="D65" s="345">
        <v>100.8</v>
      </c>
      <c r="E65" s="344">
        <v>47</v>
      </c>
      <c r="F65" s="344">
        <v>49</v>
      </c>
      <c r="G65" s="344">
        <v>460</v>
      </c>
      <c r="H65" s="344">
        <v>472</v>
      </c>
      <c r="I65" s="345">
        <v>97.5</v>
      </c>
      <c r="J65" s="346">
        <v>31</v>
      </c>
      <c r="K65" s="346">
        <v>32</v>
      </c>
      <c r="L65" s="238"/>
      <c r="M65" s="206"/>
      <c r="N65" s="205"/>
      <c r="O65" s="106"/>
      <c r="P65" s="107"/>
      <c r="Q65" s="106"/>
      <c r="R65" s="106"/>
      <c r="S65" s="107"/>
    </row>
    <row r="66" spans="1:19" s="180" customFormat="1">
      <c r="A66" s="124" t="s">
        <v>52</v>
      </c>
      <c r="B66" s="344">
        <v>39018</v>
      </c>
      <c r="C66" s="344">
        <v>38296</v>
      </c>
      <c r="D66" s="345">
        <v>101.9</v>
      </c>
      <c r="E66" s="344">
        <v>43</v>
      </c>
      <c r="F66" s="344">
        <v>49</v>
      </c>
      <c r="G66" s="344">
        <v>1499</v>
      </c>
      <c r="H66" s="344">
        <v>1443</v>
      </c>
      <c r="I66" s="345">
        <v>103.9</v>
      </c>
      <c r="J66" s="344">
        <v>40</v>
      </c>
      <c r="K66" s="344">
        <v>40</v>
      </c>
      <c r="L66" s="238"/>
      <c r="M66" s="206"/>
      <c r="N66" s="205"/>
      <c r="O66" s="106"/>
      <c r="P66" s="107"/>
      <c r="Q66" s="106"/>
      <c r="R66" s="106"/>
      <c r="S66" s="107"/>
    </row>
    <row r="67" spans="1:19" s="180" customFormat="1">
      <c r="A67" s="94" t="s">
        <v>74</v>
      </c>
      <c r="B67" s="344">
        <v>38664</v>
      </c>
      <c r="C67" s="344">
        <v>34752</v>
      </c>
      <c r="D67" s="345">
        <v>111.3</v>
      </c>
      <c r="E67" s="344">
        <v>40</v>
      </c>
      <c r="F67" s="344">
        <v>37</v>
      </c>
      <c r="G67" s="344">
        <v>204</v>
      </c>
      <c r="H67" s="344">
        <v>140</v>
      </c>
      <c r="I67" s="345">
        <v>145.69999999999999</v>
      </c>
      <c r="J67" s="344">
        <v>23</v>
      </c>
      <c r="K67" s="344">
        <v>14</v>
      </c>
      <c r="L67" s="238"/>
      <c r="M67" s="206"/>
      <c r="N67" s="205"/>
      <c r="O67" s="106"/>
      <c r="P67" s="107"/>
      <c r="Q67" s="106"/>
      <c r="R67" s="106"/>
      <c r="S67" s="107"/>
    </row>
    <row r="68" spans="1:19" s="180" customFormat="1">
      <c r="A68" s="124" t="s">
        <v>53</v>
      </c>
      <c r="B68" s="344">
        <v>132811</v>
      </c>
      <c r="C68" s="344">
        <v>126153</v>
      </c>
      <c r="D68" s="345">
        <v>105.3</v>
      </c>
      <c r="E68" s="344">
        <v>73</v>
      </c>
      <c r="F68" s="344">
        <v>72</v>
      </c>
      <c r="G68" s="344">
        <v>378</v>
      </c>
      <c r="H68" s="344">
        <v>366</v>
      </c>
      <c r="I68" s="345">
        <v>103.3</v>
      </c>
      <c r="J68" s="346">
        <v>62</v>
      </c>
      <c r="K68" s="346">
        <v>62</v>
      </c>
      <c r="L68" s="238"/>
      <c r="M68" s="206"/>
      <c r="N68" s="205"/>
      <c r="O68" s="106"/>
      <c r="P68" s="107"/>
      <c r="Q68" s="106"/>
      <c r="R68" s="106"/>
      <c r="S68" s="107"/>
    </row>
    <row r="69" spans="1:19" s="180" customFormat="1">
      <c r="A69" s="124" t="s">
        <v>54</v>
      </c>
      <c r="B69" s="344">
        <v>33777</v>
      </c>
      <c r="C69" s="344">
        <v>31516</v>
      </c>
      <c r="D69" s="345">
        <v>107.2</v>
      </c>
      <c r="E69" s="344">
        <v>48</v>
      </c>
      <c r="F69" s="344">
        <v>49</v>
      </c>
      <c r="G69" s="344">
        <v>17</v>
      </c>
      <c r="H69" s="344">
        <v>21</v>
      </c>
      <c r="I69" s="345">
        <v>81</v>
      </c>
      <c r="J69" s="346">
        <v>44</v>
      </c>
      <c r="K69" s="346">
        <v>55</v>
      </c>
      <c r="L69" s="238"/>
      <c r="M69" s="206"/>
      <c r="N69" s="205"/>
      <c r="O69" s="106"/>
      <c r="P69" s="107"/>
      <c r="Q69" s="106"/>
      <c r="R69" s="106"/>
      <c r="S69" s="107"/>
    </row>
    <row r="70" spans="1:19" s="180" customFormat="1">
      <c r="A70" s="124" t="s">
        <v>55</v>
      </c>
      <c r="B70" s="344">
        <v>37583</v>
      </c>
      <c r="C70" s="344">
        <v>35735</v>
      </c>
      <c r="D70" s="345">
        <v>105.2</v>
      </c>
      <c r="E70" s="344">
        <v>33</v>
      </c>
      <c r="F70" s="344">
        <v>31</v>
      </c>
      <c r="G70" s="344">
        <v>9874</v>
      </c>
      <c r="H70" s="344">
        <v>10036</v>
      </c>
      <c r="I70" s="345">
        <v>98.4</v>
      </c>
      <c r="J70" s="344">
        <v>34</v>
      </c>
      <c r="K70" s="344">
        <v>36</v>
      </c>
      <c r="L70" s="238"/>
      <c r="M70" s="206"/>
      <c r="N70" s="205"/>
      <c r="O70" s="106"/>
      <c r="P70" s="107"/>
      <c r="Q70" s="106"/>
      <c r="R70" s="106"/>
      <c r="S70" s="107"/>
    </row>
    <row r="71" spans="1:19" s="180" customFormat="1">
      <c r="A71" s="124" t="s">
        <v>56</v>
      </c>
      <c r="B71" s="344">
        <v>41224</v>
      </c>
      <c r="C71" s="344">
        <v>37618</v>
      </c>
      <c r="D71" s="345">
        <v>109.6</v>
      </c>
      <c r="E71" s="344">
        <v>46</v>
      </c>
      <c r="F71" s="344">
        <v>42</v>
      </c>
      <c r="G71" s="344">
        <v>19429</v>
      </c>
      <c r="H71" s="344">
        <v>18715</v>
      </c>
      <c r="I71" s="345">
        <v>103.8</v>
      </c>
      <c r="J71" s="344">
        <v>31</v>
      </c>
      <c r="K71" s="346">
        <v>30</v>
      </c>
      <c r="L71" s="238"/>
      <c r="M71" s="206"/>
      <c r="N71" s="205"/>
      <c r="O71" s="106"/>
      <c r="P71" s="107"/>
      <c r="Q71" s="106"/>
      <c r="R71" s="106"/>
      <c r="S71" s="107"/>
    </row>
    <row r="72" spans="1:19" s="180" customFormat="1">
      <c r="A72" s="124" t="s">
        <v>57</v>
      </c>
      <c r="B72" s="344">
        <v>88840</v>
      </c>
      <c r="C72" s="344">
        <v>86084</v>
      </c>
      <c r="D72" s="345">
        <v>103.2</v>
      </c>
      <c r="E72" s="344">
        <v>53</v>
      </c>
      <c r="F72" s="344">
        <v>55</v>
      </c>
      <c r="G72" s="344">
        <v>15</v>
      </c>
      <c r="H72" s="344">
        <v>36</v>
      </c>
      <c r="I72" s="345">
        <v>41.7</v>
      </c>
      <c r="J72" s="346">
        <v>20</v>
      </c>
      <c r="K72" s="346">
        <v>45</v>
      </c>
      <c r="L72" s="238"/>
      <c r="M72" s="206"/>
      <c r="N72" s="205"/>
      <c r="O72" s="106"/>
      <c r="P72" s="107"/>
      <c r="Q72" s="106"/>
      <c r="R72" s="106"/>
      <c r="S72" s="107"/>
    </row>
    <row r="73" spans="1:19" s="180" customFormat="1">
      <c r="A73" s="124" t="s">
        <v>58</v>
      </c>
      <c r="B73" s="344">
        <v>64894</v>
      </c>
      <c r="C73" s="344">
        <v>55369</v>
      </c>
      <c r="D73" s="345">
        <v>117.2</v>
      </c>
      <c r="E73" s="344">
        <v>73</v>
      </c>
      <c r="F73" s="344">
        <v>67</v>
      </c>
      <c r="G73" s="344" t="s">
        <v>133</v>
      </c>
      <c r="H73" s="344" t="s">
        <v>133</v>
      </c>
      <c r="I73" s="345" t="s">
        <v>133</v>
      </c>
      <c r="J73" s="344" t="s">
        <v>133</v>
      </c>
      <c r="K73" s="344" t="s">
        <v>133</v>
      </c>
      <c r="L73" s="238"/>
      <c r="M73" s="206"/>
      <c r="N73" s="205"/>
      <c r="O73" s="106"/>
      <c r="P73" s="107"/>
      <c r="Q73" s="106"/>
      <c r="R73" s="106"/>
      <c r="S73" s="107"/>
    </row>
    <row r="74" spans="1:19" s="180" customFormat="1">
      <c r="A74" s="124" t="s">
        <v>67</v>
      </c>
      <c r="B74" s="344">
        <v>83538</v>
      </c>
      <c r="C74" s="344">
        <v>82529</v>
      </c>
      <c r="D74" s="345">
        <v>101.2</v>
      </c>
      <c r="E74" s="344">
        <v>32</v>
      </c>
      <c r="F74" s="344">
        <v>34</v>
      </c>
      <c r="G74" s="344">
        <v>6250</v>
      </c>
      <c r="H74" s="344">
        <v>6494</v>
      </c>
      <c r="I74" s="345">
        <v>96.2</v>
      </c>
      <c r="J74" s="346">
        <v>28</v>
      </c>
      <c r="K74" s="346">
        <v>30</v>
      </c>
      <c r="L74" s="238"/>
      <c r="M74" s="206"/>
      <c r="N74" s="205"/>
      <c r="O74" s="106"/>
      <c r="P74" s="107"/>
      <c r="Q74" s="106"/>
      <c r="R74" s="106"/>
      <c r="S74" s="107"/>
    </row>
    <row r="75" spans="1:19" s="180" customFormat="1">
      <c r="A75" s="99" t="s">
        <v>75</v>
      </c>
      <c r="B75" s="344">
        <v>19185</v>
      </c>
      <c r="C75" s="344">
        <v>19031</v>
      </c>
      <c r="D75" s="345">
        <v>100.8</v>
      </c>
      <c r="E75" s="344">
        <v>19</v>
      </c>
      <c r="F75" s="344">
        <v>19</v>
      </c>
      <c r="G75" s="344" t="s">
        <v>133</v>
      </c>
      <c r="H75" s="344" t="s">
        <v>133</v>
      </c>
      <c r="I75" s="345" t="s">
        <v>133</v>
      </c>
      <c r="J75" s="346" t="s">
        <v>133</v>
      </c>
      <c r="K75" s="346" t="s">
        <v>133</v>
      </c>
      <c r="L75" s="238"/>
      <c r="M75" s="206"/>
      <c r="N75" s="207"/>
      <c r="O75" s="108"/>
      <c r="P75" s="108"/>
      <c r="Q75" s="108"/>
      <c r="R75" s="108"/>
      <c r="S75" s="108"/>
    </row>
    <row r="76" spans="1:19" s="180" customFormat="1">
      <c r="A76" s="124" t="s">
        <v>60</v>
      </c>
      <c r="B76" s="344">
        <v>64092</v>
      </c>
      <c r="C76" s="344">
        <v>53780</v>
      </c>
      <c r="D76" s="345">
        <v>119.2</v>
      </c>
      <c r="E76" s="344">
        <v>48</v>
      </c>
      <c r="F76" s="344">
        <v>46</v>
      </c>
      <c r="G76" s="344">
        <v>25</v>
      </c>
      <c r="H76" s="344">
        <v>34</v>
      </c>
      <c r="I76" s="345">
        <v>73.5</v>
      </c>
      <c r="J76" s="346">
        <v>14</v>
      </c>
      <c r="K76" s="346">
        <v>21</v>
      </c>
      <c r="L76" s="238"/>
      <c r="M76" s="206"/>
      <c r="N76" s="205"/>
      <c r="O76" s="106"/>
      <c r="P76" s="107"/>
      <c r="Q76" s="106"/>
      <c r="R76" s="106"/>
      <c r="S76" s="107"/>
    </row>
    <row r="77" spans="1:19" s="180" customFormat="1">
      <c r="A77" s="94" t="s">
        <v>61</v>
      </c>
      <c r="B77" s="344">
        <v>192</v>
      </c>
      <c r="C77" s="344">
        <v>156</v>
      </c>
      <c r="D77" s="345">
        <v>123.1</v>
      </c>
      <c r="E77" s="344">
        <v>32</v>
      </c>
      <c r="F77" s="344">
        <v>38</v>
      </c>
      <c r="G77" s="344" t="s">
        <v>133</v>
      </c>
      <c r="H77" s="344" t="s">
        <v>133</v>
      </c>
      <c r="I77" s="345" t="s">
        <v>133</v>
      </c>
      <c r="J77" s="346" t="s">
        <v>133</v>
      </c>
      <c r="K77" s="346" t="s">
        <v>133</v>
      </c>
      <c r="L77" s="238"/>
      <c r="M77" s="206"/>
      <c r="N77" s="205"/>
      <c r="O77" s="106"/>
      <c r="P77" s="107"/>
      <c r="Q77" s="106"/>
      <c r="R77" s="106"/>
      <c r="S77" s="107"/>
    </row>
    <row r="78" spans="1:19" s="180" customFormat="1">
      <c r="A78" s="125" t="s">
        <v>62</v>
      </c>
      <c r="B78" s="347">
        <v>652</v>
      </c>
      <c r="C78" s="347">
        <v>490</v>
      </c>
      <c r="D78" s="348">
        <v>133.1</v>
      </c>
      <c r="E78" s="347">
        <v>4</v>
      </c>
      <c r="F78" s="347">
        <v>3</v>
      </c>
      <c r="G78" s="347" t="s">
        <v>133</v>
      </c>
      <c r="H78" s="347" t="s">
        <v>133</v>
      </c>
      <c r="I78" s="348" t="s">
        <v>133</v>
      </c>
      <c r="J78" s="349" t="s">
        <v>133</v>
      </c>
      <c r="K78" s="349" t="s">
        <v>133</v>
      </c>
      <c r="L78" s="238"/>
      <c r="M78" s="206"/>
      <c r="N78" s="205"/>
      <c r="O78" s="106"/>
      <c r="P78" s="107"/>
      <c r="Q78" s="106"/>
      <c r="R78" s="106"/>
      <c r="S78" s="107"/>
    </row>
    <row r="79" spans="1:19">
      <c r="A79" s="176"/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239"/>
      <c r="M79" s="187"/>
      <c r="N79" s="187"/>
    </row>
    <row r="80" spans="1:19">
      <c r="M80" s="187"/>
      <c r="N80" s="187"/>
    </row>
    <row r="81" spans="13:14">
      <c r="M81" s="187"/>
      <c r="N81" s="187"/>
    </row>
  </sheetData>
  <mergeCells count="22">
    <mergeCell ref="J4:K4"/>
    <mergeCell ref="G57:I57"/>
    <mergeCell ref="G4:I4"/>
    <mergeCell ref="A1:K1"/>
    <mergeCell ref="E30:F30"/>
    <mergeCell ref="G30:I30"/>
    <mergeCell ref="B4:D4"/>
    <mergeCell ref="E4:F4"/>
    <mergeCell ref="A3:A5"/>
    <mergeCell ref="G3:K3"/>
    <mergeCell ref="B3:F3"/>
    <mergeCell ref="A56:A58"/>
    <mergeCell ref="B56:F56"/>
    <mergeCell ref="G29:K29"/>
    <mergeCell ref="B30:D30"/>
    <mergeCell ref="B57:D57"/>
    <mergeCell ref="E57:F57"/>
    <mergeCell ref="A29:A31"/>
    <mergeCell ref="B29:F29"/>
    <mergeCell ref="J57:K57"/>
    <mergeCell ref="J30:K30"/>
    <mergeCell ref="G56:K56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zoomScaleNormal="100" workbookViewId="0">
      <selection sqref="A1:G1"/>
    </sheetView>
  </sheetViews>
  <sheetFormatPr defaultRowHeight="12.75"/>
  <cols>
    <col min="1" max="1" width="23.28515625" style="24" customWidth="1"/>
    <col min="2" max="7" width="18.42578125" style="24" customWidth="1"/>
    <col min="8" max="16384" width="9.140625" style="24"/>
  </cols>
  <sheetData>
    <row r="1" spans="1:15" ht="18.75" customHeight="1">
      <c r="A1" s="444" t="s">
        <v>198</v>
      </c>
      <c r="B1" s="444"/>
      <c r="C1" s="444"/>
      <c r="D1" s="444"/>
      <c r="E1" s="444"/>
      <c r="F1" s="444"/>
      <c r="G1" s="444"/>
    </row>
    <row r="2" spans="1:15" ht="12" customHeight="1">
      <c r="A2" s="130"/>
      <c r="B2" s="131"/>
      <c r="C2" s="131"/>
      <c r="D2" s="131"/>
      <c r="E2" s="132"/>
      <c r="F2" s="132"/>
      <c r="G2" s="133" t="s">
        <v>68</v>
      </c>
    </row>
    <row r="3" spans="1:15" ht="15.75" customHeight="1">
      <c r="A3" s="445"/>
      <c r="B3" s="446" t="s">
        <v>23</v>
      </c>
      <c r="C3" s="446"/>
      <c r="D3" s="446"/>
      <c r="E3" s="446" t="s">
        <v>26</v>
      </c>
      <c r="F3" s="446"/>
      <c r="G3" s="447"/>
    </row>
    <row r="4" spans="1:15" ht="27" customHeight="1">
      <c r="A4" s="445"/>
      <c r="B4" s="88" t="s">
        <v>128</v>
      </c>
      <c r="C4" s="88" t="s">
        <v>120</v>
      </c>
      <c r="D4" s="88" t="s">
        <v>130</v>
      </c>
      <c r="E4" s="88" t="s">
        <v>128</v>
      </c>
      <c r="F4" s="88" t="s">
        <v>120</v>
      </c>
      <c r="G4" s="89" t="s">
        <v>130</v>
      </c>
      <c r="H4" s="203"/>
    </row>
    <row r="5" spans="1:15">
      <c r="A5" s="123" t="s">
        <v>46</v>
      </c>
      <c r="B5" s="299">
        <v>10377</v>
      </c>
      <c r="C5" s="299">
        <v>8680</v>
      </c>
      <c r="D5" s="343">
        <v>119.6</v>
      </c>
      <c r="E5" s="299">
        <v>11485</v>
      </c>
      <c r="F5" s="299">
        <v>15503</v>
      </c>
      <c r="G5" s="343">
        <v>74.099999999999994</v>
      </c>
      <c r="H5" s="240"/>
      <c r="I5" s="213"/>
      <c r="J5" s="171"/>
      <c r="K5" s="169"/>
      <c r="L5" s="169"/>
      <c r="M5" s="169"/>
      <c r="N5" s="8"/>
      <c r="O5" s="8"/>
    </row>
    <row r="6" spans="1:15">
      <c r="A6" s="128" t="s">
        <v>73</v>
      </c>
      <c r="B6" s="299">
        <v>320</v>
      </c>
      <c r="C6" s="299">
        <v>285</v>
      </c>
      <c r="D6" s="345">
        <v>112.3</v>
      </c>
      <c r="E6" s="299">
        <v>2028</v>
      </c>
      <c r="F6" s="299">
        <v>2291</v>
      </c>
      <c r="G6" s="345">
        <v>88.5</v>
      </c>
      <c r="H6" s="240"/>
      <c r="I6" s="189"/>
      <c r="J6" s="171"/>
      <c r="K6" s="169"/>
      <c r="L6" s="169"/>
      <c r="M6" s="169"/>
      <c r="N6" s="8"/>
      <c r="O6" s="8"/>
    </row>
    <row r="7" spans="1:15">
      <c r="A7" s="128" t="s">
        <v>47</v>
      </c>
      <c r="B7" s="299">
        <v>1262</v>
      </c>
      <c r="C7" s="299">
        <v>1482</v>
      </c>
      <c r="D7" s="345">
        <v>85.2</v>
      </c>
      <c r="E7" s="299">
        <v>464</v>
      </c>
      <c r="F7" s="299">
        <v>759</v>
      </c>
      <c r="G7" s="345">
        <v>61.1</v>
      </c>
      <c r="H7" s="240"/>
      <c r="I7" s="189"/>
      <c r="J7" s="171"/>
      <c r="K7" s="169"/>
      <c r="L7" s="169"/>
      <c r="M7" s="169"/>
      <c r="N7" s="8"/>
      <c r="O7" s="8"/>
    </row>
    <row r="8" spans="1:15">
      <c r="A8" s="128" t="s">
        <v>48</v>
      </c>
      <c r="B8" s="299">
        <v>568</v>
      </c>
      <c r="C8" s="299">
        <v>276</v>
      </c>
      <c r="D8" s="345">
        <v>205.8</v>
      </c>
      <c r="E8" s="299">
        <v>60</v>
      </c>
      <c r="F8" s="299">
        <v>391</v>
      </c>
      <c r="G8" s="345">
        <v>15.3</v>
      </c>
      <c r="H8" s="240"/>
      <c r="I8" s="189"/>
      <c r="J8" s="171"/>
      <c r="K8" s="169"/>
      <c r="L8" s="169"/>
      <c r="M8" s="169"/>
      <c r="N8" s="8"/>
      <c r="O8" s="8"/>
    </row>
    <row r="9" spans="1:15">
      <c r="A9" s="128" t="s">
        <v>49</v>
      </c>
      <c r="B9" s="299">
        <v>848</v>
      </c>
      <c r="C9" s="299">
        <v>793</v>
      </c>
      <c r="D9" s="345">
        <v>106.9</v>
      </c>
      <c r="E9" s="299">
        <v>1184</v>
      </c>
      <c r="F9" s="299">
        <v>1059</v>
      </c>
      <c r="G9" s="345">
        <v>111.8</v>
      </c>
      <c r="H9" s="240"/>
      <c r="I9" s="189"/>
      <c r="J9" s="171"/>
      <c r="K9" s="169"/>
      <c r="L9" s="169"/>
      <c r="M9" s="169"/>
      <c r="N9" s="8"/>
      <c r="O9" s="8"/>
    </row>
    <row r="10" spans="1:15">
      <c r="A10" s="128" t="s">
        <v>50</v>
      </c>
      <c r="B10" s="299">
        <v>32</v>
      </c>
      <c r="C10" s="299">
        <v>16</v>
      </c>
      <c r="D10" s="345">
        <v>200</v>
      </c>
      <c r="E10" s="299">
        <v>2083</v>
      </c>
      <c r="F10" s="299">
        <v>1171</v>
      </c>
      <c r="G10" s="345">
        <v>177.9</v>
      </c>
      <c r="H10" s="240"/>
      <c r="I10" s="189"/>
      <c r="J10" s="171"/>
      <c r="K10" s="169"/>
      <c r="L10" s="169"/>
      <c r="M10" s="169"/>
      <c r="N10" s="8"/>
      <c r="O10" s="8"/>
    </row>
    <row r="11" spans="1:15">
      <c r="A11" s="128" t="s">
        <v>51</v>
      </c>
      <c r="B11" s="299">
        <v>533</v>
      </c>
      <c r="C11" s="299">
        <v>172</v>
      </c>
      <c r="D11" s="345">
        <v>309.89999999999998</v>
      </c>
      <c r="E11" s="299">
        <v>660</v>
      </c>
      <c r="F11" s="299">
        <v>409</v>
      </c>
      <c r="G11" s="345">
        <v>161.4</v>
      </c>
      <c r="H11" s="240"/>
      <c r="I11" s="189"/>
      <c r="J11" s="171"/>
      <c r="K11" s="169"/>
      <c r="L11" s="169"/>
      <c r="M11" s="169"/>
      <c r="N11" s="8"/>
      <c r="O11" s="8"/>
    </row>
    <row r="12" spans="1:15">
      <c r="A12" s="128" t="s">
        <v>52</v>
      </c>
      <c r="B12" s="299">
        <v>47</v>
      </c>
      <c r="C12" s="299">
        <v>25</v>
      </c>
      <c r="D12" s="345">
        <v>188</v>
      </c>
      <c r="E12" s="299">
        <v>203</v>
      </c>
      <c r="F12" s="299">
        <v>139</v>
      </c>
      <c r="G12" s="345">
        <v>146</v>
      </c>
      <c r="H12" s="240"/>
      <c r="I12" s="189"/>
      <c r="J12" s="171"/>
      <c r="K12" s="169"/>
      <c r="L12" s="169"/>
      <c r="M12" s="169"/>
      <c r="N12" s="8"/>
      <c r="O12" s="8"/>
    </row>
    <row r="13" spans="1:15">
      <c r="A13" s="128" t="s">
        <v>74</v>
      </c>
      <c r="B13" s="299">
        <v>672</v>
      </c>
      <c r="C13" s="299">
        <v>385</v>
      </c>
      <c r="D13" s="345">
        <v>174.5</v>
      </c>
      <c r="E13" s="299">
        <v>1700</v>
      </c>
      <c r="F13" s="299">
        <v>3371</v>
      </c>
      <c r="G13" s="345">
        <v>50.4</v>
      </c>
      <c r="H13" s="240"/>
      <c r="I13" s="189"/>
      <c r="J13" s="171"/>
      <c r="K13" s="169"/>
      <c r="L13" s="169"/>
      <c r="M13" s="169"/>
      <c r="N13" s="8"/>
      <c r="O13" s="8"/>
    </row>
    <row r="14" spans="1:15">
      <c r="A14" s="128" t="s">
        <v>53</v>
      </c>
      <c r="B14" s="299">
        <v>233</v>
      </c>
      <c r="C14" s="299">
        <v>312</v>
      </c>
      <c r="D14" s="345">
        <v>74.7</v>
      </c>
      <c r="E14" s="299">
        <v>232</v>
      </c>
      <c r="F14" s="299">
        <v>1983</v>
      </c>
      <c r="G14" s="345">
        <v>11.7</v>
      </c>
      <c r="H14" s="240"/>
      <c r="I14" s="189"/>
      <c r="J14" s="171"/>
      <c r="K14" s="169"/>
      <c r="L14" s="169"/>
      <c r="M14" s="169"/>
      <c r="N14" s="8"/>
      <c r="O14" s="8"/>
    </row>
    <row r="15" spans="1:15" ht="14.25" customHeight="1">
      <c r="A15" s="128" t="s">
        <v>54</v>
      </c>
      <c r="B15" s="299">
        <v>2065</v>
      </c>
      <c r="C15" s="299">
        <v>1556</v>
      </c>
      <c r="D15" s="345">
        <v>132.69999999999999</v>
      </c>
      <c r="E15" s="299">
        <v>387</v>
      </c>
      <c r="F15" s="299">
        <v>464</v>
      </c>
      <c r="G15" s="345">
        <v>83.4</v>
      </c>
      <c r="H15" s="240"/>
      <c r="I15" s="189"/>
      <c r="J15" s="171"/>
      <c r="K15" s="169"/>
      <c r="L15" s="169"/>
      <c r="M15" s="169"/>
      <c r="N15" s="8"/>
      <c r="O15" s="8"/>
    </row>
    <row r="16" spans="1:15" ht="14.25" customHeight="1">
      <c r="A16" s="128" t="s">
        <v>55</v>
      </c>
      <c r="B16" s="299" t="s">
        <v>133</v>
      </c>
      <c r="C16" s="299">
        <v>15</v>
      </c>
      <c r="D16" s="345" t="s">
        <v>133</v>
      </c>
      <c r="E16" s="299">
        <v>4</v>
      </c>
      <c r="F16" s="299">
        <v>7</v>
      </c>
      <c r="G16" s="345">
        <v>57.1</v>
      </c>
      <c r="H16" s="240"/>
      <c r="I16" s="189"/>
      <c r="J16" s="171"/>
      <c r="K16" s="169"/>
      <c r="L16" s="169"/>
      <c r="M16" s="169"/>
      <c r="N16" s="8"/>
      <c r="O16" s="8"/>
    </row>
    <row r="17" spans="1:16" ht="14.25" customHeight="1">
      <c r="A17" s="128" t="s">
        <v>56</v>
      </c>
      <c r="B17" s="299">
        <v>2</v>
      </c>
      <c r="C17" s="299">
        <v>5</v>
      </c>
      <c r="D17" s="345">
        <v>40</v>
      </c>
      <c r="E17" s="291">
        <v>270</v>
      </c>
      <c r="F17" s="291">
        <v>88</v>
      </c>
      <c r="G17" s="345">
        <v>306.8</v>
      </c>
      <c r="H17" s="240"/>
      <c r="I17" s="189"/>
      <c r="J17" s="171"/>
      <c r="K17" s="168"/>
      <c r="L17" s="168"/>
      <c r="M17" s="169"/>
      <c r="N17" s="8"/>
      <c r="O17" s="8"/>
    </row>
    <row r="18" spans="1:16" ht="14.25" customHeight="1">
      <c r="A18" s="128" t="s">
        <v>57</v>
      </c>
      <c r="B18" s="299">
        <v>1808</v>
      </c>
      <c r="C18" s="299">
        <v>1347</v>
      </c>
      <c r="D18" s="345">
        <v>134.19999999999999</v>
      </c>
      <c r="E18" s="299">
        <v>349</v>
      </c>
      <c r="F18" s="299">
        <v>319</v>
      </c>
      <c r="G18" s="345">
        <v>109.4</v>
      </c>
      <c r="H18" s="240"/>
      <c r="I18" s="189"/>
      <c r="J18" s="171"/>
      <c r="K18" s="169"/>
      <c r="L18" s="169"/>
      <c r="M18" s="169"/>
      <c r="N18" s="8"/>
      <c r="O18" s="8"/>
    </row>
    <row r="19" spans="1:16" ht="14.25" customHeight="1">
      <c r="A19" s="128" t="s">
        <v>58</v>
      </c>
      <c r="B19" s="299">
        <v>1352</v>
      </c>
      <c r="C19" s="299">
        <v>1384</v>
      </c>
      <c r="D19" s="345">
        <v>97.7</v>
      </c>
      <c r="E19" s="299">
        <v>129</v>
      </c>
      <c r="F19" s="299">
        <v>237</v>
      </c>
      <c r="G19" s="345">
        <v>54.4</v>
      </c>
      <c r="H19" s="240"/>
      <c r="I19" s="189"/>
      <c r="J19" s="171"/>
      <c r="K19" s="169"/>
      <c r="L19" s="169"/>
      <c r="M19" s="169"/>
      <c r="N19" s="8"/>
      <c r="O19" s="8"/>
    </row>
    <row r="20" spans="1:16" ht="14.25" customHeight="1">
      <c r="A20" s="128" t="s">
        <v>67</v>
      </c>
      <c r="B20" s="299">
        <v>105</v>
      </c>
      <c r="C20" s="299">
        <v>254</v>
      </c>
      <c r="D20" s="345">
        <v>41.3</v>
      </c>
      <c r="E20" s="299">
        <v>1591</v>
      </c>
      <c r="F20" s="299">
        <v>2710</v>
      </c>
      <c r="G20" s="345">
        <v>58.7</v>
      </c>
      <c r="H20" s="240"/>
      <c r="I20" s="189"/>
      <c r="J20" s="171"/>
      <c r="K20" s="169"/>
      <c r="L20" s="169"/>
      <c r="M20" s="169"/>
      <c r="N20" s="8"/>
      <c r="O20" s="8"/>
    </row>
    <row r="21" spans="1:16" ht="14.25" customHeight="1">
      <c r="A21" s="189" t="s">
        <v>75</v>
      </c>
      <c r="B21" s="299" t="s">
        <v>133</v>
      </c>
      <c r="C21" s="299" t="s">
        <v>133</v>
      </c>
      <c r="D21" s="345" t="s">
        <v>133</v>
      </c>
      <c r="E21" s="299">
        <v>13</v>
      </c>
      <c r="F21" s="299" t="s">
        <v>133</v>
      </c>
      <c r="G21" s="345" t="s">
        <v>133</v>
      </c>
      <c r="H21" s="240"/>
      <c r="I21" s="189"/>
      <c r="J21" s="171"/>
      <c r="K21" s="169"/>
      <c r="L21" s="169"/>
      <c r="M21" s="169"/>
      <c r="N21" s="8"/>
      <c r="O21" s="8"/>
    </row>
    <row r="22" spans="1:16" ht="14.25" customHeight="1">
      <c r="A22" s="129" t="s">
        <v>60</v>
      </c>
      <c r="B22" s="301">
        <v>480</v>
      </c>
      <c r="C22" s="301">
        <v>372</v>
      </c>
      <c r="D22" s="345">
        <v>129</v>
      </c>
      <c r="E22" s="301">
        <v>63</v>
      </c>
      <c r="F22" s="301">
        <v>81</v>
      </c>
      <c r="G22" s="345">
        <v>77.8</v>
      </c>
      <c r="H22" s="240"/>
      <c r="I22" s="189"/>
      <c r="J22" s="171"/>
      <c r="K22" s="169"/>
      <c r="L22" s="169"/>
      <c r="M22" s="169"/>
      <c r="N22" s="8"/>
      <c r="O22" s="8"/>
    </row>
    <row r="23" spans="1:16" ht="14.25" customHeight="1">
      <c r="A23" s="129" t="s">
        <v>61</v>
      </c>
      <c r="B23" s="301" t="s">
        <v>133</v>
      </c>
      <c r="C23" s="301">
        <v>1</v>
      </c>
      <c r="D23" s="345" t="s">
        <v>133</v>
      </c>
      <c r="E23" s="301" t="s">
        <v>133</v>
      </c>
      <c r="F23" s="301" t="s">
        <v>133</v>
      </c>
      <c r="G23" s="345" t="s">
        <v>133</v>
      </c>
      <c r="H23" s="241"/>
      <c r="I23" s="189"/>
      <c r="J23" s="171"/>
      <c r="K23" s="169"/>
      <c r="L23" s="169"/>
      <c r="M23" s="169"/>
      <c r="N23" s="8"/>
      <c r="O23" s="8"/>
    </row>
    <row r="24" spans="1:16" ht="14.25" customHeight="1">
      <c r="A24" s="134" t="s">
        <v>62</v>
      </c>
      <c r="B24" s="302">
        <v>50</v>
      </c>
      <c r="C24" s="302" t="s">
        <v>133</v>
      </c>
      <c r="D24" s="348" t="s">
        <v>133</v>
      </c>
      <c r="E24" s="302">
        <v>65</v>
      </c>
      <c r="F24" s="302">
        <v>24</v>
      </c>
      <c r="G24" s="348">
        <v>270.8</v>
      </c>
      <c r="H24" s="242"/>
      <c r="I24" s="206"/>
      <c r="J24" s="171"/>
      <c r="K24" s="169"/>
      <c r="L24" s="169"/>
      <c r="M24" s="169"/>
      <c r="N24" s="8"/>
      <c r="O24" s="8"/>
    </row>
    <row r="25" spans="1:16">
      <c r="A25" s="130"/>
      <c r="B25" s="219"/>
      <c r="C25" s="219"/>
      <c r="D25" s="219"/>
      <c r="E25" s="219"/>
      <c r="F25" s="219"/>
      <c r="G25" s="219"/>
      <c r="I25" s="206"/>
    </row>
    <row r="26" spans="1:16">
      <c r="A26" s="130"/>
      <c r="B26" s="131"/>
      <c r="C26" s="131"/>
      <c r="D26" s="131"/>
      <c r="E26" s="132"/>
      <c r="F26" s="132"/>
      <c r="G26" s="135" t="s">
        <v>69</v>
      </c>
    </row>
    <row r="27" spans="1:16" ht="17.25" customHeight="1">
      <c r="A27" s="445"/>
      <c r="B27" s="446" t="s">
        <v>27</v>
      </c>
      <c r="C27" s="446"/>
      <c r="D27" s="448"/>
      <c r="E27" s="446" t="s">
        <v>28</v>
      </c>
      <c r="F27" s="446"/>
      <c r="G27" s="449"/>
    </row>
    <row r="28" spans="1:16" ht="22.5">
      <c r="A28" s="445"/>
      <c r="B28" s="88" t="s">
        <v>128</v>
      </c>
      <c r="C28" s="88" t="s">
        <v>120</v>
      </c>
      <c r="D28" s="88" t="s">
        <v>130</v>
      </c>
      <c r="E28" s="88" t="s">
        <v>128</v>
      </c>
      <c r="F28" s="88" t="s">
        <v>120</v>
      </c>
      <c r="G28" s="89" t="s">
        <v>130</v>
      </c>
      <c r="H28" s="203"/>
      <c r="I28" s="203"/>
      <c r="J28" s="203"/>
      <c r="K28" s="203"/>
      <c r="L28" s="203"/>
      <c r="M28" s="203"/>
      <c r="N28" s="203"/>
    </row>
    <row r="29" spans="1:16">
      <c r="A29" s="123" t="s">
        <v>46</v>
      </c>
      <c r="B29" s="299">
        <v>302</v>
      </c>
      <c r="C29" s="299">
        <v>249</v>
      </c>
      <c r="D29" s="345">
        <v>121.3</v>
      </c>
      <c r="E29" s="299">
        <v>24708</v>
      </c>
      <c r="F29" s="299">
        <v>18549</v>
      </c>
      <c r="G29" s="345">
        <v>133.19999999999999</v>
      </c>
      <c r="H29" s="8"/>
      <c r="I29" s="204"/>
      <c r="J29" s="217"/>
      <c r="K29" s="220"/>
      <c r="L29" s="217"/>
      <c r="M29" s="217"/>
      <c r="N29" s="220"/>
      <c r="O29" s="208"/>
      <c r="P29" s="73"/>
    </row>
    <row r="30" spans="1:16">
      <c r="A30" s="128" t="s">
        <v>73</v>
      </c>
      <c r="B30" s="299">
        <v>5</v>
      </c>
      <c r="C30" s="299">
        <v>1</v>
      </c>
      <c r="D30" s="345">
        <v>500</v>
      </c>
      <c r="E30" s="299" t="s">
        <v>133</v>
      </c>
      <c r="F30" s="299" t="s">
        <v>133</v>
      </c>
      <c r="G30" s="345" t="s">
        <v>133</v>
      </c>
      <c r="H30" s="8"/>
      <c r="I30" s="204"/>
      <c r="J30" s="217"/>
      <c r="K30" s="220"/>
      <c r="L30" s="217"/>
      <c r="M30" s="217"/>
      <c r="N30" s="220"/>
      <c r="O30" s="208"/>
      <c r="P30" s="73"/>
    </row>
    <row r="31" spans="1:16">
      <c r="A31" s="124" t="s">
        <v>47</v>
      </c>
      <c r="B31" s="299">
        <v>4</v>
      </c>
      <c r="C31" s="299">
        <v>1</v>
      </c>
      <c r="D31" s="345">
        <v>400</v>
      </c>
      <c r="E31" s="299">
        <v>121</v>
      </c>
      <c r="F31" s="299">
        <v>176</v>
      </c>
      <c r="G31" s="345">
        <v>68.8</v>
      </c>
      <c r="H31" s="8"/>
      <c r="I31" s="206"/>
      <c r="J31" s="217"/>
      <c r="K31" s="220"/>
      <c r="L31" s="217"/>
      <c r="M31" s="217"/>
      <c r="N31" s="220"/>
      <c r="O31" s="208"/>
      <c r="P31" s="73"/>
    </row>
    <row r="32" spans="1:16">
      <c r="A32" s="128" t="s">
        <v>48</v>
      </c>
      <c r="B32" s="299">
        <v>2</v>
      </c>
      <c r="C32" s="299">
        <v>3</v>
      </c>
      <c r="D32" s="345">
        <v>66.7</v>
      </c>
      <c r="E32" s="299" t="s">
        <v>133</v>
      </c>
      <c r="F32" s="299" t="s">
        <v>133</v>
      </c>
      <c r="G32" s="345" t="s">
        <v>133</v>
      </c>
      <c r="H32" s="8"/>
      <c r="I32" s="206"/>
      <c r="J32" s="217"/>
      <c r="K32" s="220"/>
      <c r="L32" s="217"/>
      <c r="M32" s="217"/>
      <c r="N32" s="220"/>
      <c r="O32" s="208"/>
      <c r="P32" s="73"/>
    </row>
    <row r="33" spans="1:16">
      <c r="A33" s="124" t="s">
        <v>49</v>
      </c>
      <c r="B33" s="291">
        <v>201</v>
      </c>
      <c r="C33" s="291">
        <v>195</v>
      </c>
      <c r="D33" s="345">
        <v>103.1</v>
      </c>
      <c r="E33" s="299" t="s">
        <v>133</v>
      </c>
      <c r="F33" s="299">
        <v>386</v>
      </c>
      <c r="G33" s="345" t="s">
        <v>133</v>
      </c>
      <c r="H33" s="8"/>
      <c r="I33" s="206"/>
      <c r="J33" s="218"/>
      <c r="K33" s="218"/>
      <c r="L33" s="217"/>
      <c r="M33" s="217"/>
      <c r="N33" s="220"/>
      <c r="O33" s="209"/>
      <c r="P33" s="74"/>
    </row>
    <row r="34" spans="1:16">
      <c r="A34" s="124" t="s">
        <v>50</v>
      </c>
      <c r="B34" s="291">
        <v>5</v>
      </c>
      <c r="C34" s="299">
        <v>3</v>
      </c>
      <c r="D34" s="345">
        <v>166.7</v>
      </c>
      <c r="E34" s="291" t="s">
        <v>133</v>
      </c>
      <c r="F34" s="291" t="s">
        <v>133</v>
      </c>
      <c r="G34" s="345" t="s">
        <v>133</v>
      </c>
      <c r="H34" s="8"/>
      <c r="I34" s="206"/>
      <c r="J34" s="217"/>
      <c r="K34" s="218"/>
      <c r="L34" s="218"/>
      <c r="M34" s="218"/>
      <c r="N34" s="218"/>
      <c r="O34" s="208"/>
      <c r="P34" s="73"/>
    </row>
    <row r="35" spans="1:16">
      <c r="A35" s="124" t="s">
        <v>51</v>
      </c>
      <c r="B35" s="299">
        <v>1</v>
      </c>
      <c r="C35" s="299" t="s">
        <v>133</v>
      </c>
      <c r="D35" s="345" t="s">
        <v>133</v>
      </c>
      <c r="E35" s="299">
        <v>39</v>
      </c>
      <c r="F35" s="299">
        <v>31</v>
      </c>
      <c r="G35" s="345">
        <v>125.8</v>
      </c>
      <c r="H35" s="8"/>
      <c r="I35" s="206"/>
      <c r="J35" s="217"/>
      <c r="K35" s="220"/>
      <c r="L35" s="217"/>
      <c r="M35" s="217"/>
      <c r="N35" s="220"/>
      <c r="O35" s="209"/>
      <c r="P35" s="74"/>
    </row>
    <row r="36" spans="1:16">
      <c r="A36" s="124" t="s">
        <v>52</v>
      </c>
      <c r="B36" s="299">
        <v>5</v>
      </c>
      <c r="C36" s="299">
        <v>11</v>
      </c>
      <c r="D36" s="345">
        <v>45.5</v>
      </c>
      <c r="E36" s="291">
        <v>3</v>
      </c>
      <c r="F36" s="299">
        <v>3</v>
      </c>
      <c r="G36" s="345">
        <v>100</v>
      </c>
      <c r="H36" s="8"/>
      <c r="I36" s="206"/>
      <c r="J36" s="217"/>
      <c r="K36" s="220"/>
      <c r="L36" s="218"/>
      <c r="M36" s="217"/>
      <c r="N36" s="218"/>
      <c r="O36" s="208"/>
      <c r="P36" s="73"/>
    </row>
    <row r="37" spans="1:16">
      <c r="A37" s="94" t="s">
        <v>74</v>
      </c>
      <c r="B37" s="291">
        <v>1</v>
      </c>
      <c r="C37" s="291">
        <v>1</v>
      </c>
      <c r="D37" s="345">
        <v>100</v>
      </c>
      <c r="E37" s="299">
        <v>2005</v>
      </c>
      <c r="F37" s="299">
        <v>2205</v>
      </c>
      <c r="G37" s="345">
        <v>90.9</v>
      </c>
      <c r="H37" s="8"/>
      <c r="I37" s="206"/>
      <c r="J37" s="218"/>
      <c r="K37" s="218"/>
      <c r="L37" s="217"/>
      <c r="M37" s="217"/>
      <c r="N37" s="220"/>
      <c r="O37" s="208"/>
      <c r="P37" s="73"/>
    </row>
    <row r="38" spans="1:16">
      <c r="A38" s="124" t="s">
        <v>53</v>
      </c>
      <c r="B38" s="299">
        <v>1</v>
      </c>
      <c r="C38" s="299">
        <v>4</v>
      </c>
      <c r="D38" s="345">
        <v>25</v>
      </c>
      <c r="E38" s="291">
        <v>4802</v>
      </c>
      <c r="F38" s="291">
        <v>4979</v>
      </c>
      <c r="G38" s="345">
        <v>96.4</v>
      </c>
      <c r="H38" s="8"/>
      <c r="I38" s="206"/>
      <c r="J38" s="217"/>
      <c r="K38" s="220"/>
      <c r="L38" s="218"/>
      <c r="M38" s="218"/>
      <c r="N38" s="220"/>
      <c r="O38" s="208"/>
      <c r="P38" s="73"/>
    </row>
    <row r="39" spans="1:16">
      <c r="A39" s="124" t="s">
        <v>54</v>
      </c>
      <c r="B39" s="291" t="s">
        <v>133</v>
      </c>
      <c r="C39" s="299">
        <v>3</v>
      </c>
      <c r="D39" s="345" t="s">
        <v>133</v>
      </c>
      <c r="E39" s="299">
        <v>1421</v>
      </c>
      <c r="F39" s="299">
        <v>956</v>
      </c>
      <c r="G39" s="345">
        <v>148.6</v>
      </c>
      <c r="H39" s="8"/>
      <c r="I39" s="206"/>
      <c r="J39" s="217"/>
      <c r="K39" s="218"/>
      <c r="L39" s="217"/>
      <c r="M39" s="217"/>
      <c r="N39" s="220"/>
      <c r="O39" s="208"/>
      <c r="P39" s="73"/>
    </row>
    <row r="40" spans="1:16">
      <c r="A40" s="128" t="s">
        <v>55</v>
      </c>
      <c r="B40" s="291">
        <v>2</v>
      </c>
      <c r="C40" s="299">
        <v>2</v>
      </c>
      <c r="D40" s="345">
        <v>100</v>
      </c>
      <c r="E40" s="299" t="s">
        <v>133</v>
      </c>
      <c r="F40" s="299" t="s">
        <v>133</v>
      </c>
      <c r="G40" s="345" t="s">
        <v>133</v>
      </c>
      <c r="H40" s="8"/>
      <c r="I40" s="206"/>
      <c r="J40" s="217"/>
      <c r="K40" s="218"/>
      <c r="L40" s="217"/>
      <c r="M40" s="217"/>
      <c r="N40" s="220"/>
      <c r="O40" s="208"/>
      <c r="P40" s="73"/>
    </row>
    <row r="41" spans="1:16">
      <c r="A41" s="124" t="s">
        <v>57</v>
      </c>
      <c r="B41" s="291">
        <v>58</v>
      </c>
      <c r="C41" s="291">
        <v>10</v>
      </c>
      <c r="D41" s="345">
        <v>580</v>
      </c>
      <c r="E41" s="299">
        <v>1697</v>
      </c>
      <c r="F41" s="299">
        <v>35</v>
      </c>
      <c r="G41" s="345">
        <v>4848.6000000000004</v>
      </c>
      <c r="H41" s="8"/>
      <c r="I41" s="206"/>
      <c r="J41" s="218"/>
      <c r="K41" s="218"/>
      <c r="L41" s="217"/>
      <c r="M41" s="217"/>
      <c r="N41" s="220"/>
      <c r="O41" s="208"/>
      <c r="P41" s="73"/>
    </row>
    <row r="42" spans="1:16">
      <c r="A42" s="124" t="s">
        <v>58</v>
      </c>
      <c r="B42" s="299" t="s">
        <v>133</v>
      </c>
      <c r="C42" s="291" t="s">
        <v>133</v>
      </c>
      <c r="D42" s="345" t="s">
        <v>133</v>
      </c>
      <c r="E42" s="299">
        <v>14350</v>
      </c>
      <c r="F42" s="299">
        <v>9511</v>
      </c>
      <c r="G42" s="345">
        <v>150.9</v>
      </c>
      <c r="H42" s="8"/>
      <c r="I42" s="206"/>
      <c r="J42" s="218"/>
      <c r="K42" s="218"/>
      <c r="L42" s="217"/>
      <c r="M42" s="217"/>
      <c r="N42" s="220"/>
      <c r="O42" s="208"/>
      <c r="P42" s="73"/>
    </row>
    <row r="43" spans="1:16">
      <c r="A43" s="124" t="s">
        <v>59</v>
      </c>
      <c r="B43" s="301">
        <v>12</v>
      </c>
      <c r="C43" s="350">
        <v>11</v>
      </c>
      <c r="D43" s="345">
        <v>109.1</v>
      </c>
      <c r="E43" s="301" t="s">
        <v>133</v>
      </c>
      <c r="F43" s="301" t="s">
        <v>133</v>
      </c>
      <c r="G43" s="345" t="s">
        <v>133</v>
      </c>
      <c r="H43" s="8"/>
      <c r="I43" s="206"/>
      <c r="J43" s="218"/>
      <c r="K43" s="218"/>
      <c r="L43" s="217"/>
      <c r="M43" s="217"/>
      <c r="N43" s="220"/>
      <c r="O43" s="209"/>
      <c r="P43" s="74"/>
    </row>
    <row r="44" spans="1:16">
      <c r="A44" s="125" t="s">
        <v>60</v>
      </c>
      <c r="B44" s="304">
        <v>5</v>
      </c>
      <c r="C44" s="302">
        <v>4</v>
      </c>
      <c r="D44" s="348">
        <v>125</v>
      </c>
      <c r="E44" s="304">
        <v>270</v>
      </c>
      <c r="F44" s="304">
        <v>267</v>
      </c>
      <c r="G44" s="348">
        <v>101.1</v>
      </c>
      <c r="I44" s="206"/>
      <c r="J44" s="218"/>
      <c r="K44" s="218"/>
      <c r="L44" s="217"/>
      <c r="M44" s="217"/>
      <c r="N44" s="220"/>
      <c r="O44" s="203"/>
    </row>
    <row r="45" spans="1:16">
      <c r="A45" s="130"/>
      <c r="B45" s="130"/>
      <c r="C45" s="130"/>
      <c r="D45" s="130"/>
      <c r="E45" s="130"/>
      <c r="F45" s="130"/>
      <c r="G45" s="130"/>
      <c r="I45" s="203"/>
      <c r="J45" s="203"/>
      <c r="K45" s="203"/>
      <c r="L45" s="203"/>
      <c r="M45" s="203"/>
      <c r="N45" s="203"/>
      <c r="O45" s="203"/>
    </row>
    <row r="46" spans="1:16">
      <c r="A46" s="130"/>
      <c r="B46" s="136"/>
      <c r="C46" s="136"/>
      <c r="D46" s="136"/>
      <c r="E46" s="137"/>
      <c r="F46" s="137"/>
      <c r="G46" s="138" t="s">
        <v>69</v>
      </c>
      <c r="I46" s="203"/>
      <c r="J46" s="203"/>
    </row>
    <row r="47" spans="1:16" ht="16.5" customHeight="1">
      <c r="A47" s="450"/>
      <c r="B47" s="451" t="s">
        <v>29</v>
      </c>
      <c r="C47" s="451"/>
      <c r="D47" s="452"/>
      <c r="E47" s="451" t="s">
        <v>30</v>
      </c>
      <c r="F47" s="451"/>
      <c r="G47" s="453"/>
      <c r="I47" s="203"/>
    </row>
    <row r="48" spans="1:16" ht="16.5" customHeight="1">
      <c r="A48" s="450"/>
      <c r="B48" s="446" t="s">
        <v>105</v>
      </c>
      <c r="C48" s="446"/>
      <c r="D48" s="446"/>
      <c r="E48" s="446" t="s">
        <v>105</v>
      </c>
      <c r="F48" s="446"/>
      <c r="G48" s="447"/>
    </row>
    <row r="49" spans="1:15" ht="22.5">
      <c r="A49" s="450"/>
      <c r="B49" s="88" t="s">
        <v>128</v>
      </c>
      <c r="C49" s="88" t="s">
        <v>120</v>
      </c>
      <c r="D49" s="88" t="s">
        <v>130</v>
      </c>
      <c r="E49" s="88" t="s">
        <v>128</v>
      </c>
      <c r="F49" s="88" t="s">
        <v>120</v>
      </c>
      <c r="G49" s="89" t="s">
        <v>130</v>
      </c>
      <c r="H49" s="203"/>
      <c r="I49" s="203"/>
      <c r="J49" s="203"/>
    </row>
    <row r="50" spans="1:15">
      <c r="A50" s="123" t="s">
        <v>46</v>
      </c>
      <c r="B50" s="299">
        <v>2422</v>
      </c>
      <c r="C50" s="299">
        <v>2553</v>
      </c>
      <c r="D50" s="343">
        <v>94.9</v>
      </c>
      <c r="E50" s="299">
        <v>114</v>
      </c>
      <c r="F50" s="299">
        <v>143</v>
      </c>
      <c r="G50" s="343">
        <v>79.7</v>
      </c>
      <c r="H50" s="243"/>
      <c r="I50" s="204"/>
      <c r="J50" s="210"/>
      <c r="K50" s="75"/>
      <c r="L50" s="73"/>
      <c r="M50" s="73"/>
      <c r="N50" s="73"/>
      <c r="O50" s="73"/>
    </row>
    <row r="51" spans="1:15">
      <c r="A51" s="128" t="s">
        <v>73</v>
      </c>
      <c r="B51" s="299">
        <v>78</v>
      </c>
      <c r="C51" s="299">
        <v>79</v>
      </c>
      <c r="D51" s="345">
        <v>98.7</v>
      </c>
      <c r="E51" s="291" t="s">
        <v>133</v>
      </c>
      <c r="F51" s="291" t="s">
        <v>133</v>
      </c>
      <c r="G51" s="345" t="s">
        <v>133</v>
      </c>
      <c r="H51" s="243"/>
      <c r="I51" s="206"/>
      <c r="J51" s="211"/>
      <c r="K51" s="74"/>
      <c r="L51" s="74"/>
      <c r="M51" s="74"/>
      <c r="N51" s="74"/>
      <c r="O51" s="74"/>
    </row>
    <row r="52" spans="1:15">
      <c r="A52" s="128" t="s">
        <v>47</v>
      </c>
      <c r="B52" s="299">
        <v>455</v>
      </c>
      <c r="C52" s="299">
        <v>612</v>
      </c>
      <c r="D52" s="345">
        <v>74.3</v>
      </c>
      <c r="E52" s="291">
        <v>2</v>
      </c>
      <c r="F52" s="291" t="s">
        <v>133</v>
      </c>
      <c r="G52" s="345" t="s">
        <v>133</v>
      </c>
      <c r="H52" s="243"/>
      <c r="I52" s="206"/>
      <c r="J52" s="211"/>
      <c r="K52" s="74"/>
      <c r="L52" s="74"/>
      <c r="M52" s="74"/>
      <c r="N52" s="74"/>
      <c r="O52" s="74"/>
    </row>
    <row r="53" spans="1:15">
      <c r="A53" s="128" t="s">
        <v>48</v>
      </c>
      <c r="B53" s="299">
        <v>122</v>
      </c>
      <c r="C53" s="299">
        <v>247</v>
      </c>
      <c r="D53" s="345">
        <v>49.4</v>
      </c>
      <c r="E53" s="291" t="s">
        <v>133</v>
      </c>
      <c r="F53" s="299" t="s">
        <v>133</v>
      </c>
      <c r="G53" s="345" t="s">
        <v>133</v>
      </c>
      <c r="H53" s="243"/>
      <c r="I53" s="206"/>
      <c r="J53" s="211"/>
      <c r="K53" s="74"/>
      <c r="L53" s="74"/>
      <c r="M53" s="74"/>
      <c r="N53" s="74"/>
      <c r="O53" s="74"/>
    </row>
    <row r="54" spans="1:15">
      <c r="A54" s="128" t="s">
        <v>49</v>
      </c>
      <c r="B54" s="299">
        <v>125</v>
      </c>
      <c r="C54" s="299">
        <v>246</v>
      </c>
      <c r="D54" s="345">
        <v>50.8</v>
      </c>
      <c r="E54" s="299">
        <v>11</v>
      </c>
      <c r="F54" s="299">
        <v>74</v>
      </c>
      <c r="G54" s="345">
        <v>14.9</v>
      </c>
      <c r="H54" s="243"/>
      <c r="I54" s="206"/>
      <c r="J54" s="210"/>
      <c r="K54" s="75"/>
      <c r="L54" s="73"/>
      <c r="M54" s="73"/>
      <c r="N54" s="73"/>
      <c r="O54" s="73"/>
    </row>
    <row r="55" spans="1:15">
      <c r="A55" s="128" t="s">
        <v>50</v>
      </c>
      <c r="B55" s="299">
        <v>41</v>
      </c>
      <c r="C55" s="299">
        <v>29</v>
      </c>
      <c r="D55" s="345">
        <v>141.4</v>
      </c>
      <c r="E55" s="299">
        <v>41</v>
      </c>
      <c r="F55" s="299">
        <v>40</v>
      </c>
      <c r="G55" s="345">
        <v>102.5</v>
      </c>
      <c r="H55" s="243"/>
      <c r="I55" s="206"/>
      <c r="J55" s="210"/>
      <c r="K55" s="75"/>
      <c r="L55" s="73"/>
      <c r="M55" s="73"/>
      <c r="N55" s="73"/>
      <c r="O55" s="73"/>
    </row>
    <row r="56" spans="1:15">
      <c r="A56" s="128" t="s">
        <v>51</v>
      </c>
      <c r="B56" s="299">
        <v>200</v>
      </c>
      <c r="C56" s="299">
        <v>73</v>
      </c>
      <c r="D56" s="345">
        <v>274</v>
      </c>
      <c r="E56" s="291" t="s">
        <v>133</v>
      </c>
      <c r="F56" s="291" t="s">
        <v>133</v>
      </c>
      <c r="G56" s="345" t="s">
        <v>133</v>
      </c>
      <c r="H56" s="243"/>
      <c r="I56" s="206"/>
      <c r="J56" s="211"/>
      <c r="K56" s="74"/>
      <c r="L56" s="74"/>
      <c r="M56" s="74"/>
      <c r="N56" s="74"/>
      <c r="O56" s="74"/>
    </row>
    <row r="57" spans="1:15">
      <c r="A57" s="128" t="s">
        <v>52</v>
      </c>
      <c r="B57" s="299">
        <v>30</v>
      </c>
      <c r="C57" s="299">
        <v>13</v>
      </c>
      <c r="D57" s="345">
        <v>230.8</v>
      </c>
      <c r="E57" s="291">
        <v>1</v>
      </c>
      <c r="F57" s="291" t="s">
        <v>133</v>
      </c>
      <c r="G57" s="345" t="s">
        <v>133</v>
      </c>
      <c r="H57" s="243"/>
      <c r="I57" s="237"/>
      <c r="J57" s="211"/>
      <c r="K57" s="74"/>
      <c r="L57" s="74"/>
      <c r="M57" s="74"/>
      <c r="N57" s="74"/>
      <c r="O57" s="74"/>
    </row>
    <row r="58" spans="1:15">
      <c r="A58" s="128" t="s">
        <v>74</v>
      </c>
      <c r="B58" s="299">
        <v>83</v>
      </c>
      <c r="C58" s="299">
        <v>240</v>
      </c>
      <c r="D58" s="345">
        <v>34.6</v>
      </c>
      <c r="E58" s="299">
        <v>20</v>
      </c>
      <c r="F58" s="291">
        <v>6</v>
      </c>
      <c r="G58" s="345">
        <v>333.3</v>
      </c>
      <c r="H58" s="243"/>
      <c r="I58" s="206"/>
      <c r="J58" s="211"/>
      <c r="K58" s="75"/>
      <c r="L58" s="74"/>
      <c r="M58" s="74"/>
      <c r="N58" s="73"/>
      <c r="O58" s="74"/>
    </row>
    <row r="59" spans="1:15" ht="13.5" customHeight="1">
      <c r="A59" s="128" t="s">
        <v>53</v>
      </c>
      <c r="B59" s="299">
        <v>507</v>
      </c>
      <c r="C59" s="299">
        <v>268</v>
      </c>
      <c r="D59" s="345">
        <v>189.2</v>
      </c>
      <c r="E59" s="291" t="s">
        <v>133</v>
      </c>
      <c r="F59" s="291" t="s">
        <v>133</v>
      </c>
      <c r="G59" s="345" t="s">
        <v>133</v>
      </c>
      <c r="H59" s="243"/>
      <c r="I59" s="206"/>
      <c r="J59" s="211"/>
      <c r="K59" s="75"/>
      <c r="L59" s="74"/>
      <c r="M59" s="74"/>
      <c r="N59" s="73"/>
      <c r="O59" s="74"/>
    </row>
    <row r="60" spans="1:15">
      <c r="A60" s="128" t="s">
        <v>54</v>
      </c>
      <c r="B60" s="299">
        <v>332</v>
      </c>
      <c r="C60" s="299">
        <v>246</v>
      </c>
      <c r="D60" s="345">
        <v>135</v>
      </c>
      <c r="E60" s="291" t="s">
        <v>133</v>
      </c>
      <c r="F60" s="291" t="s">
        <v>133</v>
      </c>
      <c r="G60" s="345" t="s">
        <v>133</v>
      </c>
      <c r="H60" s="243"/>
      <c r="I60" s="206"/>
      <c r="J60" s="211"/>
      <c r="K60" s="74"/>
      <c r="L60" s="74"/>
      <c r="M60" s="74"/>
      <c r="N60" s="74"/>
      <c r="O60" s="74"/>
    </row>
    <row r="61" spans="1:15">
      <c r="A61" s="128" t="s">
        <v>55</v>
      </c>
      <c r="B61" s="299">
        <v>3</v>
      </c>
      <c r="C61" s="299">
        <v>13</v>
      </c>
      <c r="D61" s="345">
        <v>23.1</v>
      </c>
      <c r="E61" s="291" t="s">
        <v>133</v>
      </c>
      <c r="F61" s="291">
        <v>1</v>
      </c>
      <c r="G61" s="345" t="s">
        <v>133</v>
      </c>
      <c r="H61" s="243"/>
      <c r="I61" s="206"/>
      <c r="J61" s="211"/>
      <c r="K61" s="74"/>
      <c r="L61" s="74"/>
      <c r="M61" s="74"/>
      <c r="N61" s="74"/>
      <c r="O61" s="74"/>
    </row>
    <row r="62" spans="1:15">
      <c r="A62" s="128" t="s">
        <v>56</v>
      </c>
      <c r="B62" s="299">
        <v>4</v>
      </c>
      <c r="C62" s="299">
        <v>11</v>
      </c>
      <c r="D62" s="345">
        <v>36.4</v>
      </c>
      <c r="E62" s="299">
        <v>2</v>
      </c>
      <c r="F62" s="299">
        <v>10</v>
      </c>
      <c r="G62" s="345">
        <v>20</v>
      </c>
      <c r="H62" s="243"/>
      <c r="I62" s="206"/>
      <c r="J62" s="210"/>
      <c r="K62" s="74"/>
      <c r="L62" s="74"/>
      <c r="M62" s="73"/>
      <c r="N62" s="74"/>
      <c r="O62" s="74"/>
    </row>
    <row r="63" spans="1:15">
      <c r="A63" s="128" t="s">
        <v>57</v>
      </c>
      <c r="B63" s="299">
        <v>268</v>
      </c>
      <c r="C63" s="299">
        <v>113</v>
      </c>
      <c r="D63" s="345">
        <v>237.2</v>
      </c>
      <c r="E63" s="291">
        <v>29</v>
      </c>
      <c r="F63" s="291" t="s">
        <v>133</v>
      </c>
      <c r="G63" s="345" t="s">
        <v>133</v>
      </c>
      <c r="H63" s="243"/>
      <c r="I63" s="206"/>
      <c r="J63" s="210"/>
      <c r="K63" s="75"/>
      <c r="L63" s="73"/>
      <c r="M63" s="73"/>
      <c r="N63" s="73"/>
      <c r="O63" s="73"/>
    </row>
    <row r="64" spans="1:15">
      <c r="A64" s="128" t="s">
        <v>58</v>
      </c>
      <c r="B64" s="299">
        <v>118</v>
      </c>
      <c r="C64" s="299">
        <v>132</v>
      </c>
      <c r="D64" s="345">
        <v>89.4</v>
      </c>
      <c r="E64" s="291" t="s">
        <v>133</v>
      </c>
      <c r="F64" s="291" t="s">
        <v>133</v>
      </c>
      <c r="G64" s="345" t="s">
        <v>133</v>
      </c>
      <c r="H64" s="243"/>
      <c r="I64" s="206"/>
      <c r="J64" s="210"/>
      <c r="K64" s="75"/>
      <c r="L64" s="73"/>
      <c r="M64" s="73"/>
      <c r="N64" s="73"/>
      <c r="O64" s="73"/>
    </row>
    <row r="65" spans="1:15">
      <c r="A65" s="128" t="s">
        <v>67</v>
      </c>
      <c r="B65" s="299">
        <v>23</v>
      </c>
      <c r="C65" s="299">
        <v>11</v>
      </c>
      <c r="D65" s="345">
        <v>209.1</v>
      </c>
      <c r="E65" s="299">
        <v>8</v>
      </c>
      <c r="F65" s="299">
        <v>12</v>
      </c>
      <c r="G65" s="345">
        <v>66.7</v>
      </c>
      <c r="H65" s="243"/>
      <c r="I65" s="206"/>
      <c r="J65" s="211"/>
      <c r="K65" s="74"/>
      <c r="L65" s="74"/>
      <c r="M65" s="74"/>
      <c r="N65" s="74"/>
      <c r="O65" s="74"/>
    </row>
    <row r="66" spans="1:15">
      <c r="A66" s="128" t="s">
        <v>75</v>
      </c>
      <c r="B66" s="301" t="s">
        <v>133</v>
      </c>
      <c r="C66" s="301">
        <v>148</v>
      </c>
      <c r="D66" s="345" t="s">
        <v>133</v>
      </c>
      <c r="E66" s="301" t="s">
        <v>133</v>
      </c>
      <c r="F66" s="301" t="s">
        <v>133</v>
      </c>
      <c r="G66" s="345" t="s">
        <v>133</v>
      </c>
      <c r="H66" s="243"/>
      <c r="I66" s="206"/>
      <c r="J66" s="211"/>
      <c r="K66" s="74"/>
      <c r="L66" s="74"/>
      <c r="M66" s="74"/>
      <c r="N66" s="74"/>
      <c r="O66" s="74"/>
    </row>
    <row r="67" spans="1:15">
      <c r="A67" s="134" t="s">
        <v>60</v>
      </c>
      <c r="B67" s="302">
        <v>33</v>
      </c>
      <c r="C67" s="302">
        <v>72</v>
      </c>
      <c r="D67" s="348">
        <v>45.8</v>
      </c>
      <c r="E67" s="302" t="s">
        <v>133</v>
      </c>
      <c r="F67" s="302" t="s">
        <v>133</v>
      </c>
      <c r="G67" s="348" t="s">
        <v>133</v>
      </c>
      <c r="H67" s="243"/>
      <c r="I67" s="206"/>
      <c r="J67" s="210"/>
      <c r="K67" s="75"/>
      <c r="L67" s="73"/>
      <c r="M67" s="73"/>
      <c r="N67" s="73"/>
      <c r="O67" s="73"/>
    </row>
    <row r="70" spans="1:15">
      <c r="H70" s="203"/>
      <c r="I70" s="203"/>
      <c r="J70" s="203"/>
      <c r="K70" s="203"/>
      <c r="L70" s="203"/>
    </row>
    <row r="71" spans="1:15">
      <c r="A71" s="263" t="s">
        <v>206</v>
      </c>
      <c r="H71" s="203"/>
      <c r="I71" s="203"/>
      <c r="J71" s="203"/>
      <c r="K71" s="203"/>
      <c r="L71" s="203"/>
    </row>
    <row r="72" spans="1:15">
      <c r="A72" s="264" t="s">
        <v>166</v>
      </c>
      <c r="H72" s="203"/>
      <c r="I72" s="203"/>
      <c r="J72" s="203"/>
      <c r="K72" s="203"/>
      <c r="L72" s="203"/>
    </row>
    <row r="73" spans="1:15" ht="14.25">
      <c r="A73" s="265"/>
    </row>
    <row r="74" spans="1:15">
      <c r="A74" s="443" t="s">
        <v>132</v>
      </c>
      <c r="B74" s="443"/>
      <c r="C74" s="443"/>
      <c r="D74" s="443"/>
      <c r="E74" s="443"/>
      <c r="F74" s="443"/>
      <c r="G74" s="443"/>
    </row>
  </sheetData>
  <mergeCells count="13">
    <mergeCell ref="A74:G74"/>
    <mergeCell ref="A1:G1"/>
    <mergeCell ref="A3:A4"/>
    <mergeCell ref="B3:D3"/>
    <mergeCell ref="E3:G3"/>
    <mergeCell ref="B48:D48"/>
    <mergeCell ref="E48:G48"/>
    <mergeCell ref="A27:A28"/>
    <mergeCell ref="B27:D27"/>
    <mergeCell ref="E27:G27"/>
    <mergeCell ref="A47:A49"/>
    <mergeCell ref="B47:D47"/>
    <mergeCell ref="E47:G47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workbookViewId="0">
      <selection activeCell="B2" sqref="B2"/>
    </sheetView>
  </sheetViews>
  <sheetFormatPr defaultRowHeight="12.75"/>
  <cols>
    <col min="1" max="1" width="1.85546875" style="98" customWidth="1"/>
    <col min="2" max="2" width="45" customWidth="1"/>
    <col min="3" max="3" width="83.7109375" customWidth="1"/>
    <col min="4" max="16384" width="9.140625" style="98"/>
  </cols>
  <sheetData>
    <row r="1" spans="2:3" ht="9.75" customHeight="1"/>
    <row r="2" spans="2:3" ht="25.5">
      <c r="B2" s="248" t="s">
        <v>138</v>
      </c>
      <c r="C2" s="355" t="s">
        <v>199</v>
      </c>
    </row>
    <row r="3" spans="2:3">
      <c r="B3" s="249" t="s">
        <v>139</v>
      </c>
      <c r="C3" s="356" t="s">
        <v>140</v>
      </c>
    </row>
    <row r="4" spans="2:3">
      <c r="B4" s="250" t="s">
        <v>141</v>
      </c>
      <c r="C4" s="357" t="s">
        <v>142</v>
      </c>
    </row>
    <row r="5" spans="2:3">
      <c r="B5" s="249" t="s">
        <v>143</v>
      </c>
      <c r="C5" s="356" t="s">
        <v>144</v>
      </c>
    </row>
    <row r="6" spans="2:3">
      <c r="B6" s="250" t="s">
        <v>145</v>
      </c>
      <c r="C6" s="358" t="s">
        <v>200</v>
      </c>
    </row>
    <row r="7" spans="2:3">
      <c r="B7" s="248" t="s">
        <v>146</v>
      </c>
      <c r="C7" s="251" t="s">
        <v>201</v>
      </c>
    </row>
    <row r="8" spans="2:3" ht="38.25">
      <c r="B8" s="250" t="s">
        <v>147</v>
      </c>
      <c r="C8" s="251" t="s">
        <v>203</v>
      </c>
    </row>
    <row r="9" spans="2:3" ht="25.5">
      <c r="B9" s="250" t="s">
        <v>148</v>
      </c>
      <c r="C9" s="372" t="s">
        <v>204</v>
      </c>
    </row>
    <row r="10" spans="2:3">
      <c r="B10" s="250" t="s">
        <v>149</v>
      </c>
      <c r="C10" s="371" t="s">
        <v>133</v>
      </c>
    </row>
    <row r="11" spans="2:3">
      <c r="B11" s="250" t="s">
        <v>150</v>
      </c>
      <c r="C11" s="373" t="s">
        <v>205</v>
      </c>
    </row>
    <row r="12" spans="2:3" ht="76.5">
      <c r="B12" s="252" t="s">
        <v>151</v>
      </c>
      <c r="C12" s="253" t="s">
        <v>152</v>
      </c>
    </row>
    <row r="13" spans="2:3">
      <c r="B13" s="250" t="s">
        <v>153</v>
      </c>
      <c r="C13" s="254" t="s">
        <v>154</v>
      </c>
    </row>
    <row r="14" spans="2:3">
      <c r="B14" s="250" t="s">
        <v>155</v>
      </c>
      <c r="C14" s="254" t="s">
        <v>163</v>
      </c>
    </row>
    <row r="15" spans="2:3">
      <c r="B15" s="250" t="s">
        <v>156</v>
      </c>
      <c r="C15" s="261" t="s">
        <v>164</v>
      </c>
    </row>
    <row r="16" spans="2:3">
      <c r="B16" s="250" t="s">
        <v>157</v>
      </c>
      <c r="C16" s="262" t="s">
        <v>165</v>
      </c>
    </row>
    <row r="17" spans="2:5">
      <c r="B17" s="250" t="s">
        <v>158</v>
      </c>
      <c r="C17" s="255" t="s">
        <v>159</v>
      </c>
    </row>
    <row r="18" spans="2:5">
      <c r="B18" s="256" t="s">
        <v>160</v>
      </c>
      <c r="C18" s="257">
        <v>1446</v>
      </c>
    </row>
    <row r="19" spans="2:5">
      <c r="B19" s="250" t="s">
        <v>161</v>
      </c>
      <c r="C19" s="359" t="s">
        <v>162</v>
      </c>
    </row>
    <row r="21" spans="2:5" ht="20.25" customHeight="1">
      <c r="B21" s="258"/>
      <c r="C21" s="258"/>
      <c r="D21" s="258"/>
      <c r="E21" s="258"/>
    </row>
    <row r="24" spans="2:5">
      <c r="B24" s="98"/>
    </row>
    <row r="25" spans="2:5">
      <c r="B25" s="98"/>
    </row>
    <row r="26" spans="2:5">
      <c r="B26" s="98"/>
    </row>
    <row r="27" spans="2:5">
      <c r="B27" s="98"/>
    </row>
    <row r="28" spans="2:5">
      <c r="B28" s="259"/>
    </row>
    <row r="29" spans="2:5">
      <c r="B29" s="98"/>
    </row>
    <row r="30" spans="2:5">
      <c r="B30" s="98"/>
    </row>
    <row r="31" spans="2:5">
      <c r="B31" s="98"/>
    </row>
    <row r="32" spans="2:5">
      <c r="B32" s="244"/>
    </row>
    <row r="33" spans="2:2">
      <c r="B33" s="98"/>
    </row>
    <row r="34" spans="2:2">
      <c r="B34" s="260"/>
    </row>
  </sheetData>
  <hyperlinks>
    <hyperlink ref="C16" r:id="rId1"/>
    <hyperlink ref="C3" r:id="rId2"/>
    <hyperlink ref="C5" r:id="rId3"/>
    <hyperlink ref="C6" r:id="rId4"/>
    <hyperlink ref="C7" r:id="rId5" display="https://stat.gov.kz/upload/iblock/e83/1h5u2jhviqhgsqvfr77yj710zezjquao.docx"/>
    <hyperlink ref="C19" r:id="rId6"/>
    <hyperlink ref="C9" r:id="rId7"/>
    <hyperlink ref="C11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Normal="100" workbookViewId="0">
      <selection sqref="A1:B1"/>
    </sheetView>
  </sheetViews>
  <sheetFormatPr defaultRowHeight="12.75"/>
  <cols>
    <col min="1" max="1" width="5.7109375" style="149" customWidth="1"/>
    <col min="2" max="2" width="117.28515625" style="153" customWidth="1"/>
    <col min="3" max="16384" width="9.140625" style="98"/>
  </cols>
  <sheetData>
    <row r="1" spans="1:2">
      <c r="A1" s="380" t="s">
        <v>0</v>
      </c>
      <c r="B1" s="380"/>
    </row>
    <row r="2" spans="1:2">
      <c r="B2" s="150"/>
    </row>
    <row r="3" spans="1:2">
      <c r="A3" s="221" t="s">
        <v>1</v>
      </c>
      <c r="B3" s="151" t="s">
        <v>2</v>
      </c>
    </row>
    <row r="4" spans="1:2">
      <c r="A4" s="221" t="s">
        <v>3</v>
      </c>
      <c r="B4" s="151" t="s">
        <v>4</v>
      </c>
    </row>
    <row r="5" spans="1:2">
      <c r="A5" s="222" t="s">
        <v>5</v>
      </c>
      <c r="B5" s="151" t="s">
        <v>6</v>
      </c>
    </row>
    <row r="6" spans="1:2" ht="12" customHeight="1">
      <c r="A6" s="222" t="s">
        <v>7</v>
      </c>
      <c r="B6" s="151" t="s">
        <v>8</v>
      </c>
    </row>
    <row r="7" spans="1:2" ht="12" customHeight="1">
      <c r="A7" s="222" t="s">
        <v>9</v>
      </c>
      <c r="B7" s="151" t="s">
        <v>10</v>
      </c>
    </row>
    <row r="8" spans="1:2" ht="12" customHeight="1">
      <c r="A8" s="222" t="s">
        <v>11</v>
      </c>
      <c r="B8" s="151" t="s">
        <v>12</v>
      </c>
    </row>
    <row r="9" spans="1:2">
      <c r="A9" s="221" t="s">
        <v>13</v>
      </c>
      <c r="B9" s="152" t="s">
        <v>14</v>
      </c>
    </row>
    <row r="10" spans="1:2">
      <c r="A10" s="221" t="s">
        <v>15</v>
      </c>
      <c r="B10" s="152" t="s">
        <v>16</v>
      </c>
    </row>
    <row r="11" spans="1:2">
      <c r="A11" s="221" t="s">
        <v>121</v>
      </c>
      <c r="B11" s="194" t="s">
        <v>123</v>
      </c>
    </row>
    <row r="12" spans="1:2">
      <c r="A12" s="221" t="s">
        <v>17</v>
      </c>
      <c r="B12" s="194" t="s">
        <v>18</v>
      </c>
    </row>
    <row r="13" spans="1:2" ht="12" customHeight="1">
      <c r="A13" s="221" t="s">
        <v>19</v>
      </c>
      <c r="B13" s="194" t="s">
        <v>20</v>
      </c>
    </row>
    <row r="14" spans="1:2" ht="12" customHeight="1">
      <c r="A14" s="221" t="s">
        <v>21</v>
      </c>
      <c r="B14" s="194" t="s">
        <v>186</v>
      </c>
    </row>
    <row r="15" spans="1:2">
      <c r="A15" s="221" t="s">
        <v>22</v>
      </c>
      <c r="B15" s="194" t="s">
        <v>114</v>
      </c>
    </row>
    <row r="16" spans="1:2">
      <c r="A16" s="222" t="s">
        <v>175</v>
      </c>
      <c r="B16" s="194" t="s">
        <v>167</v>
      </c>
    </row>
    <row r="17" spans="1:2">
      <c r="A17" s="222" t="s">
        <v>176</v>
      </c>
      <c r="B17" s="194" t="s">
        <v>23</v>
      </c>
    </row>
    <row r="18" spans="1:2">
      <c r="A18" s="222" t="s">
        <v>176</v>
      </c>
      <c r="B18" s="194" t="s">
        <v>24</v>
      </c>
    </row>
    <row r="19" spans="1:2">
      <c r="A19" s="222" t="s">
        <v>177</v>
      </c>
      <c r="B19" s="194" t="s">
        <v>25</v>
      </c>
    </row>
    <row r="20" spans="1:2">
      <c r="A20" s="222" t="s">
        <v>178</v>
      </c>
      <c r="B20" s="194" t="s">
        <v>26</v>
      </c>
    </row>
    <row r="21" spans="1:2">
      <c r="A21" s="222" t="s">
        <v>179</v>
      </c>
      <c r="B21" s="194" t="s">
        <v>27</v>
      </c>
    </row>
    <row r="22" spans="1:2">
      <c r="A22" s="222" t="s">
        <v>180</v>
      </c>
      <c r="B22" s="194" t="s">
        <v>28</v>
      </c>
    </row>
    <row r="23" spans="1:2">
      <c r="A23" s="222" t="s">
        <v>181</v>
      </c>
      <c r="B23" s="194" t="s">
        <v>29</v>
      </c>
    </row>
    <row r="24" spans="1:2">
      <c r="A24" s="222" t="s">
        <v>182</v>
      </c>
      <c r="B24" s="194" t="s">
        <v>30</v>
      </c>
    </row>
    <row r="25" spans="1:2">
      <c r="A25" s="222" t="s">
        <v>183</v>
      </c>
      <c r="B25" s="194" t="s">
        <v>31</v>
      </c>
    </row>
    <row r="26" spans="1:2">
      <c r="A26" s="221" t="s">
        <v>122</v>
      </c>
      <c r="B26" s="194" t="s">
        <v>32</v>
      </c>
    </row>
    <row r="27" spans="1:2">
      <c r="A27" s="221" t="s">
        <v>33</v>
      </c>
      <c r="B27" s="194" t="s">
        <v>34</v>
      </c>
    </row>
    <row r="28" spans="1:2">
      <c r="A28" s="221" t="s">
        <v>35</v>
      </c>
      <c r="B28" s="194" t="s">
        <v>187</v>
      </c>
    </row>
    <row r="29" spans="1:2">
      <c r="A29" s="221" t="s">
        <v>184</v>
      </c>
      <c r="B29" s="194" t="s">
        <v>36</v>
      </c>
    </row>
    <row r="30" spans="1:2">
      <c r="A30" s="221" t="s">
        <v>185</v>
      </c>
      <c r="B30" s="194" t="s">
        <v>37</v>
      </c>
    </row>
  </sheetData>
  <mergeCells count="1">
    <mergeCell ref="A1:B1"/>
  </mergeCells>
  <hyperlinks>
    <hyperlink ref="B3" location="'1'!A1" display="Шаруашылықтың барлық санаттарындағы мал шаруашылығы дамуының негізгі көрсеткіштері"/>
    <hyperlink ref="B4" location="'2.1'!A1" display="Мал мен құстың шаруашылықта сойылғаны немесе союға өткізілгені"/>
    <hyperlink ref="B5" location="'2.1'!A1" display="Мал мен құстың шаруашылықта сойылғаны немесе союға өткізілгені (тірідей салмақта)"/>
    <hyperlink ref="B6" location="'2.2'!A1" display="Шаруашылықтың барлық санаттары бойынша мал мен құстың шаруашылықта сойылғаны немес союға өткізілгені (тірідей салмақта)"/>
    <hyperlink ref="B7" location="'2.3'!A1" display="Мал мен құстың шаруашылықта сойылғаны немесе союға өткізілгені (сойыс салмақта)"/>
    <hyperlink ref="B8" location="'2.4'!A1" display="Шаруашылықтың барлық санаттары бойынша мал мен құстың шаруашылықта сойылғаны немесе союға өткізілгені (сойыс салмақта)"/>
    <hyperlink ref="B9" location="'3'!A1" display="Сауылған сиыр сүтi"/>
    <hyperlink ref="B10" location="'4'!A1" display="Алынған тауық жұмыртқалары"/>
    <hyperlink ref="B12" location="'5'!A1" display="Алынған ірі терілер"/>
    <hyperlink ref="B13" location="'6'!A1" display="Алынған ұсақ терілер"/>
    <hyperlink ref="B16" location="'8'!A1" display="2026 жылғы 1 шілдедегі жағдай бойынша мал мен құстың саны "/>
    <hyperlink ref="B17" location="'8'!A1" display="Ірі қара мал"/>
    <hyperlink ref="B18" location="'8'!A1" display="олардан сиыр "/>
    <hyperlink ref="B19" location="'8'!A1" display="Өнімділік бағыты бойынша ірі қара малдың саны  "/>
    <hyperlink ref="B20" location="'8'!A1" display="Қой"/>
    <hyperlink ref="B21" location="'8'!A1" display="Ешкі"/>
    <hyperlink ref="B22" location="'8'!A1" display="Шошқа"/>
    <hyperlink ref="B23" location="'8'!A1" display="Жылқы"/>
    <hyperlink ref="B24" location="'8'!A1" display="Түйе"/>
    <hyperlink ref="B25" location="'8'!A1" display="Құс"/>
    <hyperlink ref="B26" location="'9'!A1" display="Бір сауылатын сиырға келетін орташа сүт сауымы "/>
    <hyperlink ref="B27" location="'10'!A1" display="Бір жұмыртқалайтын тауыққа келетін орташа жұмыртқа шығымы"/>
    <hyperlink ref="B29" location="'12'!A1" display="Ауыл шаруашылығы малдарынан алынған төл"/>
    <hyperlink ref="B30" location="'13'!A1" display="Малдың өлім-жітімі"/>
    <hyperlink ref="B15" location="'8'!A1" display="Мал мен құстың саны "/>
    <hyperlink ref="B11" location="'4'!A1" display="Ауыл шаруашылығы кәсіпорындарындағы инкубациялық жұмыртқалар"/>
    <hyperlink ref="B14" location="'7'!A1" display="Қойдан қырқылған жүн"/>
    <hyperlink ref="B28" location="'11'!A1" display="Бір қойдан қырқылған жүннің орташа шығымы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Normal="100" zoomScaleSheetLayoutView="75" workbookViewId="0">
      <selection sqref="A1:P1"/>
    </sheetView>
  </sheetViews>
  <sheetFormatPr defaultRowHeight="12"/>
  <cols>
    <col min="1" max="1" width="23.140625" style="154" customWidth="1"/>
    <col min="2" max="2" width="11.28515625" style="154" customWidth="1"/>
    <col min="3" max="4" width="11.7109375" style="154" customWidth="1"/>
    <col min="5" max="6" width="10.85546875" style="154" customWidth="1"/>
    <col min="7" max="7" width="8.85546875" style="154" customWidth="1"/>
    <col min="8" max="9" width="9.85546875" style="154" customWidth="1"/>
    <col min="10" max="10" width="9.42578125" style="154" customWidth="1"/>
    <col min="11" max="11" width="11.140625" style="154" customWidth="1"/>
    <col min="12" max="12" width="10.140625" style="154" customWidth="1"/>
    <col min="13" max="13" width="9.42578125" style="154" customWidth="1"/>
    <col min="14" max="16384" width="9.140625" style="154"/>
  </cols>
  <sheetData>
    <row r="1" spans="1:17" ht="24" customHeight="1">
      <c r="A1" s="382" t="s">
        <v>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3"/>
      <c r="O1" s="383"/>
      <c r="P1" s="383"/>
    </row>
    <row r="2" spans="1:17" ht="15" customHeigh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7" ht="39" customHeight="1">
      <c r="A3" s="384"/>
      <c r="B3" s="385" t="s">
        <v>112</v>
      </c>
      <c r="C3" s="386"/>
      <c r="D3" s="391"/>
      <c r="E3" s="393" t="s">
        <v>80</v>
      </c>
      <c r="F3" s="394"/>
      <c r="G3" s="394"/>
      <c r="H3" s="394"/>
      <c r="I3" s="394"/>
      <c r="J3" s="395"/>
      <c r="K3" s="385" t="s">
        <v>119</v>
      </c>
      <c r="L3" s="386"/>
      <c r="M3" s="391"/>
      <c r="N3" s="385" t="s">
        <v>113</v>
      </c>
      <c r="O3" s="386"/>
      <c r="P3" s="386"/>
    </row>
    <row r="4" spans="1:17" ht="39" customHeight="1">
      <c r="A4" s="384"/>
      <c r="B4" s="387"/>
      <c r="C4" s="388"/>
      <c r="D4" s="392"/>
      <c r="E4" s="393" t="s">
        <v>78</v>
      </c>
      <c r="F4" s="394"/>
      <c r="G4" s="395"/>
      <c r="H4" s="393" t="s">
        <v>79</v>
      </c>
      <c r="I4" s="394"/>
      <c r="J4" s="395"/>
      <c r="K4" s="387"/>
      <c r="L4" s="388"/>
      <c r="M4" s="392"/>
      <c r="N4" s="387"/>
      <c r="O4" s="388"/>
      <c r="P4" s="388"/>
    </row>
    <row r="5" spans="1:17" ht="45.75" customHeight="1">
      <c r="A5" s="384"/>
      <c r="B5" s="88" t="s">
        <v>128</v>
      </c>
      <c r="C5" s="88" t="s">
        <v>120</v>
      </c>
      <c r="D5" s="88" t="s">
        <v>130</v>
      </c>
      <c r="E5" s="88" t="s">
        <v>128</v>
      </c>
      <c r="F5" s="88" t="s">
        <v>120</v>
      </c>
      <c r="G5" s="88" t="s">
        <v>130</v>
      </c>
      <c r="H5" s="88" t="s">
        <v>128</v>
      </c>
      <c r="I5" s="88" t="s">
        <v>120</v>
      </c>
      <c r="J5" s="88" t="s">
        <v>130</v>
      </c>
      <c r="K5" s="88" t="s">
        <v>128</v>
      </c>
      <c r="L5" s="88" t="s">
        <v>120</v>
      </c>
      <c r="M5" s="88" t="s">
        <v>130</v>
      </c>
      <c r="N5" s="88" t="s">
        <v>128</v>
      </c>
      <c r="O5" s="88" t="s">
        <v>120</v>
      </c>
      <c r="P5" s="89" t="s">
        <v>130</v>
      </c>
      <c r="Q5" s="195"/>
    </row>
    <row r="6" spans="1:17" ht="26.25" customHeight="1">
      <c r="A6" s="389" t="s">
        <v>137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</row>
    <row r="7" spans="1:17" ht="45.75" customHeight="1">
      <c r="A7" s="109" t="s">
        <v>38</v>
      </c>
      <c r="B7" s="269">
        <v>536684.65999999992</v>
      </c>
      <c r="C7" s="269">
        <v>497517.30000000016</v>
      </c>
      <c r="D7" s="269">
        <v>107.8725624214474</v>
      </c>
      <c r="E7" s="271">
        <v>358630.8</v>
      </c>
      <c r="F7" s="272">
        <v>323168.8</v>
      </c>
      <c r="G7" s="269">
        <v>110.97321276063778</v>
      </c>
      <c r="H7" s="271">
        <v>178054.10000000003</v>
      </c>
      <c r="I7" s="272">
        <v>174348.5</v>
      </c>
      <c r="J7" s="269">
        <v>102.12539826841069</v>
      </c>
      <c r="K7" s="271">
        <v>401521.9</v>
      </c>
      <c r="L7" s="272">
        <v>393060.3</v>
      </c>
      <c r="M7" s="269">
        <v>102.1527485731833</v>
      </c>
      <c r="N7" s="273">
        <v>938206.79999999993</v>
      </c>
      <c r="O7" s="273">
        <v>890577.6</v>
      </c>
      <c r="P7" s="273">
        <v>105.34812463282255</v>
      </c>
    </row>
    <row r="8" spans="1:17" ht="46.5" customHeight="1">
      <c r="A8" s="109" t="s">
        <v>39</v>
      </c>
      <c r="B8" s="269">
        <v>351407.2699999999</v>
      </c>
      <c r="C8" s="269">
        <v>326862.65000000002</v>
      </c>
      <c r="D8" s="269">
        <v>107.50915407434893</v>
      </c>
      <c r="E8" s="271">
        <v>259564.37000000002</v>
      </c>
      <c r="F8" s="271">
        <v>237005.65000000002</v>
      </c>
      <c r="G8" s="269">
        <v>109.51822034622381</v>
      </c>
      <c r="H8" s="273">
        <v>91842.900000000009</v>
      </c>
      <c r="I8" s="272">
        <v>89856.999999999985</v>
      </c>
      <c r="J8" s="269">
        <v>102.210067106625</v>
      </c>
      <c r="K8" s="273">
        <v>207706.79999999996</v>
      </c>
      <c r="L8" s="272">
        <v>203090.40000000002</v>
      </c>
      <c r="M8" s="269">
        <v>102.27307642311007</v>
      </c>
      <c r="N8" s="273">
        <v>559114.06999999995</v>
      </c>
      <c r="O8" s="273">
        <v>529953.04999999993</v>
      </c>
      <c r="P8" s="273">
        <v>105.50256668963411</v>
      </c>
    </row>
    <row r="9" spans="1:17" ht="16.5" customHeight="1">
      <c r="A9" s="109" t="s">
        <v>40</v>
      </c>
      <c r="B9" s="269">
        <v>747086.3</v>
      </c>
      <c r="C9" s="269">
        <v>717633.50000000012</v>
      </c>
      <c r="D9" s="269">
        <v>104.10415623016482</v>
      </c>
      <c r="E9" s="273">
        <v>395914.1</v>
      </c>
      <c r="F9" s="272">
        <v>372571.20000000007</v>
      </c>
      <c r="G9" s="269">
        <v>106.26535277015505</v>
      </c>
      <c r="H9" s="273">
        <v>351172.2</v>
      </c>
      <c r="I9" s="272">
        <v>345062.3</v>
      </c>
      <c r="J9" s="269">
        <v>101.77066576093651</v>
      </c>
      <c r="K9" s="273">
        <v>1146075.1000000003</v>
      </c>
      <c r="L9" s="272">
        <v>1130471.8</v>
      </c>
      <c r="M9" s="269">
        <v>101.38024672530533</v>
      </c>
      <c r="N9" s="273">
        <v>1893161.4000000001</v>
      </c>
      <c r="O9" s="273">
        <v>1848105.2999999996</v>
      </c>
      <c r="P9" s="273">
        <v>102.43796173302466</v>
      </c>
    </row>
    <row r="10" spans="1:17" ht="22.5">
      <c r="A10" s="109" t="s">
        <v>41</v>
      </c>
      <c r="B10" s="269">
        <v>2058453.9</v>
      </c>
      <c r="C10" s="269">
        <v>1884256.3</v>
      </c>
      <c r="D10" s="269">
        <v>109.2</v>
      </c>
      <c r="E10" s="273">
        <v>2028608.2</v>
      </c>
      <c r="F10" s="273">
        <v>1866553.1</v>
      </c>
      <c r="G10" s="269">
        <v>108.7</v>
      </c>
      <c r="H10" s="273">
        <v>29845.7</v>
      </c>
      <c r="I10" s="273">
        <v>17703.2</v>
      </c>
      <c r="J10" s="269">
        <v>168.6</v>
      </c>
      <c r="K10" s="273">
        <v>319916.59999999998</v>
      </c>
      <c r="L10" s="273">
        <v>320509.7</v>
      </c>
      <c r="M10" s="269">
        <v>99.8</v>
      </c>
      <c r="N10" s="273">
        <v>2378370.5</v>
      </c>
      <c r="O10" s="273">
        <v>2204766</v>
      </c>
      <c r="P10" s="273">
        <v>107.9</v>
      </c>
    </row>
    <row r="11" spans="1:17" ht="16.5" customHeight="1">
      <c r="A11" s="109" t="s">
        <v>42</v>
      </c>
      <c r="B11" s="269">
        <v>490850</v>
      </c>
      <c r="C11" s="269">
        <v>434966</v>
      </c>
      <c r="D11" s="269">
        <v>112.8</v>
      </c>
      <c r="E11" s="273">
        <v>119023</v>
      </c>
      <c r="F11" s="273">
        <v>85726</v>
      </c>
      <c r="G11" s="269">
        <v>138.80000000000001</v>
      </c>
      <c r="H11" s="273">
        <v>371827</v>
      </c>
      <c r="I11" s="273">
        <v>349240</v>
      </c>
      <c r="J11" s="269">
        <v>106.5</v>
      </c>
      <c r="K11" s="273">
        <v>738934</v>
      </c>
      <c r="L11" s="273">
        <v>730191</v>
      </c>
      <c r="M11" s="269">
        <v>101.2</v>
      </c>
      <c r="N11" s="273">
        <v>1229784</v>
      </c>
      <c r="O11" s="273">
        <v>1165157</v>
      </c>
      <c r="P11" s="273">
        <v>105.5</v>
      </c>
    </row>
    <row r="12" spans="1:17" ht="16.5" customHeight="1">
      <c r="A12" s="109" t="s">
        <v>43</v>
      </c>
      <c r="B12" s="269">
        <v>915098</v>
      </c>
      <c r="C12" s="269">
        <v>815828</v>
      </c>
      <c r="D12" s="269">
        <v>112.2</v>
      </c>
      <c r="E12" s="274">
        <v>103419</v>
      </c>
      <c r="F12" s="274">
        <v>60248</v>
      </c>
      <c r="G12" s="269">
        <v>171.7</v>
      </c>
      <c r="H12" s="274">
        <v>811679</v>
      </c>
      <c r="I12" s="274">
        <v>755580</v>
      </c>
      <c r="J12" s="269">
        <v>107.4</v>
      </c>
      <c r="K12" s="274">
        <v>1906851</v>
      </c>
      <c r="L12" s="274">
        <v>1858757</v>
      </c>
      <c r="M12" s="269">
        <v>102.6</v>
      </c>
      <c r="N12" s="273">
        <v>2821949</v>
      </c>
      <c r="O12" s="273">
        <v>2674585</v>
      </c>
      <c r="P12" s="273">
        <v>105.5</v>
      </c>
    </row>
    <row r="13" spans="1:17" ht="16.5" customHeight="1">
      <c r="A13" s="109" t="s">
        <v>207</v>
      </c>
      <c r="B13" s="269">
        <v>15200.399999999998</v>
      </c>
      <c r="C13" s="269">
        <v>15283.300000000003</v>
      </c>
      <c r="D13" s="269">
        <v>99.457577879122923</v>
      </c>
      <c r="E13" s="274">
        <v>1253.3</v>
      </c>
      <c r="F13" s="274">
        <v>1404.8</v>
      </c>
      <c r="G13" s="269">
        <v>89.215546697038718</v>
      </c>
      <c r="H13" s="274">
        <v>13947.099999999999</v>
      </c>
      <c r="I13" s="274">
        <v>13878.500000000002</v>
      </c>
      <c r="J13" s="269">
        <v>100.49428972871706</v>
      </c>
      <c r="K13" s="274">
        <v>15287.600000000004</v>
      </c>
      <c r="L13" s="274">
        <v>15076.999999999998</v>
      </c>
      <c r="M13" s="269">
        <v>101.39682960801224</v>
      </c>
      <c r="N13" s="273">
        <v>30488</v>
      </c>
      <c r="O13" s="273">
        <v>30360.300000000003</v>
      </c>
      <c r="P13" s="273">
        <v>100.42061507956113</v>
      </c>
    </row>
    <row r="14" spans="1:17" s="156" customFormat="1" ht="28.5" customHeight="1">
      <c r="A14" s="390" t="s">
        <v>168</v>
      </c>
      <c r="B14" s="390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</row>
    <row r="15" spans="1:17" ht="12.75" customHeight="1">
      <c r="A15" s="109" t="s">
        <v>23</v>
      </c>
      <c r="B15" s="270">
        <v>5068166</v>
      </c>
      <c r="C15" s="270">
        <v>4738968</v>
      </c>
      <c r="D15" s="269">
        <v>106.9</v>
      </c>
      <c r="E15" s="275">
        <v>946233</v>
      </c>
      <c r="F15" s="275">
        <v>881432</v>
      </c>
      <c r="G15" s="269">
        <v>107.4</v>
      </c>
      <c r="H15" s="275">
        <v>4121933</v>
      </c>
      <c r="I15" s="275">
        <v>3857536</v>
      </c>
      <c r="J15" s="269">
        <v>106.9</v>
      </c>
      <c r="K15" s="275">
        <v>4273981</v>
      </c>
      <c r="L15" s="275">
        <v>4092597</v>
      </c>
      <c r="M15" s="269">
        <v>104.4</v>
      </c>
      <c r="N15" s="276">
        <v>9342147</v>
      </c>
      <c r="O15" s="276">
        <v>8831565</v>
      </c>
      <c r="P15" s="277">
        <v>105.8</v>
      </c>
    </row>
    <row r="16" spans="1:17" ht="13.15" customHeight="1">
      <c r="A16" s="109" t="s">
        <v>44</v>
      </c>
      <c r="B16" s="270">
        <v>2572532</v>
      </c>
      <c r="C16" s="270">
        <v>2437724</v>
      </c>
      <c r="D16" s="269">
        <v>105.5</v>
      </c>
      <c r="E16" s="270">
        <v>366880</v>
      </c>
      <c r="F16" s="270">
        <v>362643</v>
      </c>
      <c r="G16" s="269">
        <v>101.2</v>
      </c>
      <c r="H16" s="270">
        <v>2205652</v>
      </c>
      <c r="I16" s="270">
        <v>2075081</v>
      </c>
      <c r="J16" s="269">
        <v>106.3</v>
      </c>
      <c r="K16" s="270">
        <v>2216149</v>
      </c>
      <c r="L16" s="270">
        <v>2100758</v>
      </c>
      <c r="M16" s="269">
        <v>105.5</v>
      </c>
      <c r="N16" s="276">
        <v>4788681</v>
      </c>
      <c r="O16" s="276">
        <v>4538482</v>
      </c>
      <c r="P16" s="277">
        <v>105.5</v>
      </c>
    </row>
    <row r="17" spans="1:16" ht="13.15" customHeight="1">
      <c r="A17" s="109" t="s">
        <v>26</v>
      </c>
      <c r="B17" s="270">
        <v>13005751</v>
      </c>
      <c r="C17" s="270">
        <v>12695636</v>
      </c>
      <c r="D17" s="269">
        <v>102.4</v>
      </c>
      <c r="E17" s="275">
        <v>1408086</v>
      </c>
      <c r="F17" s="275">
        <v>1423022</v>
      </c>
      <c r="G17" s="269">
        <v>99</v>
      </c>
      <c r="H17" s="275">
        <v>11597665</v>
      </c>
      <c r="I17" s="275">
        <v>11272614</v>
      </c>
      <c r="J17" s="269">
        <v>102.9</v>
      </c>
      <c r="K17" s="275">
        <v>9344910</v>
      </c>
      <c r="L17" s="275">
        <v>8808455</v>
      </c>
      <c r="M17" s="269">
        <v>106.1</v>
      </c>
      <c r="N17" s="276">
        <v>22350661</v>
      </c>
      <c r="O17" s="276">
        <v>21504091</v>
      </c>
      <c r="P17" s="277">
        <v>103.9</v>
      </c>
    </row>
    <row r="18" spans="1:16" ht="13.9" customHeight="1">
      <c r="A18" s="109" t="s">
        <v>27</v>
      </c>
      <c r="B18" s="270">
        <v>686546</v>
      </c>
      <c r="C18" s="270">
        <v>686542</v>
      </c>
      <c r="D18" s="269">
        <v>100</v>
      </c>
      <c r="E18" s="275">
        <v>30601</v>
      </c>
      <c r="F18" s="275">
        <v>30744</v>
      </c>
      <c r="G18" s="269">
        <v>99.5</v>
      </c>
      <c r="H18" s="275">
        <v>655945</v>
      </c>
      <c r="I18" s="275">
        <v>655798</v>
      </c>
      <c r="J18" s="269">
        <v>100</v>
      </c>
      <c r="K18" s="275">
        <v>1283229</v>
      </c>
      <c r="L18" s="275">
        <v>1275888</v>
      </c>
      <c r="M18" s="269">
        <v>100.6</v>
      </c>
      <c r="N18" s="276">
        <v>1969775</v>
      </c>
      <c r="O18" s="276">
        <v>1962430</v>
      </c>
      <c r="P18" s="277">
        <v>100.4</v>
      </c>
    </row>
    <row r="19" spans="1:16" ht="13.9" customHeight="1">
      <c r="A19" s="109" t="s">
        <v>28</v>
      </c>
      <c r="B19" s="270">
        <v>347269</v>
      </c>
      <c r="C19" s="270">
        <v>309822</v>
      </c>
      <c r="D19" s="269">
        <v>112.1</v>
      </c>
      <c r="E19" s="275">
        <v>294595</v>
      </c>
      <c r="F19" s="275">
        <v>257076</v>
      </c>
      <c r="G19" s="269">
        <v>114.6</v>
      </c>
      <c r="H19" s="275">
        <v>52674</v>
      </c>
      <c r="I19" s="275">
        <v>52746</v>
      </c>
      <c r="J19" s="269">
        <v>99.9</v>
      </c>
      <c r="K19" s="275">
        <v>214528</v>
      </c>
      <c r="L19" s="275">
        <v>199341</v>
      </c>
      <c r="M19" s="269">
        <v>107.6</v>
      </c>
      <c r="N19" s="276">
        <v>561797</v>
      </c>
      <c r="O19" s="276">
        <v>509163</v>
      </c>
      <c r="P19" s="277">
        <v>110.3</v>
      </c>
    </row>
    <row r="20" spans="1:16" ht="12" customHeight="1">
      <c r="A20" s="109" t="s">
        <v>29</v>
      </c>
      <c r="B20" s="270">
        <v>3049255</v>
      </c>
      <c r="C20" s="270">
        <v>2849741</v>
      </c>
      <c r="D20" s="269">
        <v>107</v>
      </c>
      <c r="E20" s="275">
        <v>440956</v>
      </c>
      <c r="F20" s="275">
        <v>410857</v>
      </c>
      <c r="G20" s="269">
        <v>107.3</v>
      </c>
      <c r="H20" s="275">
        <v>2608299</v>
      </c>
      <c r="I20" s="275">
        <v>2438884</v>
      </c>
      <c r="J20" s="269">
        <v>106.9</v>
      </c>
      <c r="K20" s="275">
        <v>1997625</v>
      </c>
      <c r="L20" s="275">
        <v>1849097</v>
      </c>
      <c r="M20" s="269">
        <v>108</v>
      </c>
      <c r="N20" s="276">
        <v>5046880</v>
      </c>
      <c r="O20" s="276">
        <v>4698838</v>
      </c>
      <c r="P20" s="277">
        <v>107.4</v>
      </c>
    </row>
    <row r="21" spans="1:16" s="157" customFormat="1">
      <c r="A21" s="109" t="s">
        <v>30</v>
      </c>
      <c r="B21" s="270">
        <v>178257</v>
      </c>
      <c r="C21" s="270">
        <v>169360</v>
      </c>
      <c r="D21" s="269">
        <v>105.3</v>
      </c>
      <c r="E21" s="275">
        <v>18894</v>
      </c>
      <c r="F21" s="275">
        <v>19055</v>
      </c>
      <c r="G21" s="269">
        <v>99.2</v>
      </c>
      <c r="H21" s="275">
        <v>159363</v>
      </c>
      <c r="I21" s="275">
        <v>150305</v>
      </c>
      <c r="J21" s="269">
        <v>106</v>
      </c>
      <c r="K21" s="275">
        <v>133864</v>
      </c>
      <c r="L21" s="275">
        <v>131834</v>
      </c>
      <c r="M21" s="269">
        <v>101.5</v>
      </c>
      <c r="N21" s="276">
        <v>312121</v>
      </c>
      <c r="O21" s="276">
        <v>301194</v>
      </c>
      <c r="P21" s="277">
        <v>103.6</v>
      </c>
    </row>
    <row r="22" spans="1:16">
      <c r="A22" s="110" t="s">
        <v>31</v>
      </c>
      <c r="B22" s="278">
        <v>40532830</v>
      </c>
      <c r="C22" s="278">
        <v>40076363</v>
      </c>
      <c r="D22" s="279">
        <v>101.1</v>
      </c>
      <c r="E22" s="280">
        <v>39867747</v>
      </c>
      <c r="F22" s="280">
        <v>39515767</v>
      </c>
      <c r="G22" s="279">
        <v>100.9</v>
      </c>
      <c r="H22" s="280">
        <v>665083</v>
      </c>
      <c r="I22" s="280">
        <v>560596</v>
      </c>
      <c r="J22" s="279">
        <v>118.6</v>
      </c>
      <c r="K22" s="280">
        <v>7788105</v>
      </c>
      <c r="L22" s="280">
        <v>7647658</v>
      </c>
      <c r="M22" s="279">
        <v>101.8</v>
      </c>
      <c r="N22" s="278">
        <v>48320935</v>
      </c>
      <c r="O22" s="278">
        <v>47724021</v>
      </c>
      <c r="P22" s="281">
        <v>101.3</v>
      </c>
    </row>
    <row r="24" spans="1:16" ht="27.75" customHeight="1">
      <c r="A24" s="381"/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</row>
  </sheetData>
  <mergeCells count="11">
    <mergeCell ref="A24:P24"/>
    <mergeCell ref="A1:P1"/>
    <mergeCell ref="A3:A5"/>
    <mergeCell ref="N3:P4"/>
    <mergeCell ref="A6:P6"/>
    <mergeCell ref="A14:P14"/>
    <mergeCell ref="B3:D4"/>
    <mergeCell ref="E4:G4"/>
    <mergeCell ref="H4:J4"/>
    <mergeCell ref="E3:J3"/>
    <mergeCell ref="K3:M4"/>
  </mergeCells>
  <pageMargins left="0.23622047244094491" right="0.15748031496062992" top="0.43307086614173229" bottom="7.874015748031496E-2" header="0.15748031496062992" footer="0"/>
  <pageSetup paperSize="9" scale="83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zoomScaleNormal="100" workbookViewId="0">
      <selection activeCell="A2" sqref="A2:P2"/>
    </sheetView>
  </sheetViews>
  <sheetFormatPr defaultRowHeight="12.75"/>
  <cols>
    <col min="1" max="1" width="22.85546875" style="158" customWidth="1"/>
    <col min="2" max="2" width="10.28515625" style="158" customWidth="1"/>
    <col min="3" max="3" width="9.85546875" style="158" customWidth="1"/>
    <col min="4" max="5" width="9.140625" style="158" customWidth="1"/>
    <col min="6" max="6" width="10" style="158" customWidth="1"/>
    <col min="7" max="8" width="9.140625" style="158" customWidth="1"/>
    <col min="9" max="9" width="9.42578125" style="158" customWidth="1"/>
    <col min="10" max="11" width="9.140625" style="158" customWidth="1"/>
    <col min="12" max="12" width="9.5703125" style="158" customWidth="1"/>
    <col min="13" max="13" width="9.140625" style="158" customWidth="1"/>
    <col min="14" max="14" width="11" style="158" customWidth="1"/>
    <col min="15" max="15" width="10.28515625" style="158" customWidth="1"/>
    <col min="16" max="16" width="10.85546875" style="158" customWidth="1"/>
    <col min="17" max="16384" width="9.140625" style="158"/>
  </cols>
  <sheetData>
    <row r="1" spans="1:26" ht="24.75" customHeight="1">
      <c r="A1" s="396" t="s">
        <v>81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</row>
    <row r="2" spans="1:26" ht="19.5" customHeight="1">
      <c r="A2" s="396" t="s">
        <v>82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</row>
    <row r="3" spans="1:26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P3" s="160" t="s">
        <v>45</v>
      </c>
    </row>
    <row r="4" spans="1:26" ht="17.25" customHeight="1">
      <c r="A4" s="384"/>
      <c r="B4" s="385" t="s">
        <v>112</v>
      </c>
      <c r="C4" s="386"/>
      <c r="D4" s="391"/>
      <c r="E4" s="393" t="s">
        <v>80</v>
      </c>
      <c r="F4" s="394"/>
      <c r="G4" s="394"/>
      <c r="H4" s="394"/>
      <c r="I4" s="394"/>
      <c r="J4" s="395"/>
      <c r="K4" s="385" t="s">
        <v>119</v>
      </c>
      <c r="L4" s="386"/>
      <c r="M4" s="391"/>
      <c r="N4" s="385" t="s">
        <v>113</v>
      </c>
      <c r="O4" s="386"/>
      <c r="P4" s="386"/>
    </row>
    <row r="5" spans="1:26" ht="31.5" customHeight="1">
      <c r="A5" s="384"/>
      <c r="B5" s="387"/>
      <c r="C5" s="388"/>
      <c r="D5" s="392"/>
      <c r="E5" s="393" t="s">
        <v>78</v>
      </c>
      <c r="F5" s="394"/>
      <c r="G5" s="395"/>
      <c r="H5" s="393" t="s">
        <v>79</v>
      </c>
      <c r="I5" s="394"/>
      <c r="J5" s="395"/>
      <c r="K5" s="387"/>
      <c r="L5" s="388"/>
      <c r="M5" s="392"/>
      <c r="N5" s="387"/>
      <c r="O5" s="388"/>
      <c r="P5" s="388"/>
    </row>
    <row r="6" spans="1:26" ht="45.75" customHeight="1">
      <c r="A6" s="384"/>
      <c r="B6" s="88" t="s">
        <v>128</v>
      </c>
      <c r="C6" s="88" t="s">
        <v>120</v>
      </c>
      <c r="D6" s="88" t="s">
        <v>130</v>
      </c>
      <c r="E6" s="88" t="s">
        <v>128</v>
      </c>
      <c r="F6" s="88" t="s">
        <v>120</v>
      </c>
      <c r="G6" s="88" t="s">
        <v>130</v>
      </c>
      <c r="H6" s="88" t="s">
        <v>128</v>
      </c>
      <c r="I6" s="88" t="s">
        <v>120</v>
      </c>
      <c r="J6" s="88" t="s">
        <v>130</v>
      </c>
      <c r="K6" s="88" t="s">
        <v>128</v>
      </c>
      <c r="L6" s="88" t="s">
        <v>120</v>
      </c>
      <c r="M6" s="88" t="s">
        <v>130</v>
      </c>
      <c r="N6" s="88" t="s">
        <v>128</v>
      </c>
      <c r="O6" s="88" t="s">
        <v>120</v>
      </c>
      <c r="P6" s="89" t="s">
        <v>130</v>
      </c>
      <c r="Q6" s="198"/>
    </row>
    <row r="7" spans="1:26" ht="12.75" customHeight="1">
      <c r="A7" s="91" t="s">
        <v>46</v>
      </c>
      <c r="B7" s="273">
        <v>536684.65999999992</v>
      </c>
      <c r="C7" s="273">
        <v>497517.30000000016</v>
      </c>
      <c r="D7" s="273">
        <v>107.8725624214474</v>
      </c>
      <c r="E7" s="273">
        <v>358630.8</v>
      </c>
      <c r="F7" s="273">
        <v>323168.8</v>
      </c>
      <c r="G7" s="282">
        <v>110.97321276063778</v>
      </c>
      <c r="H7" s="273">
        <v>178054.10000000003</v>
      </c>
      <c r="I7" s="273">
        <v>174348.5</v>
      </c>
      <c r="J7" s="273">
        <v>102.12539826841069</v>
      </c>
      <c r="K7" s="273">
        <v>401521.9</v>
      </c>
      <c r="L7" s="273">
        <v>393060.3</v>
      </c>
      <c r="M7" s="273">
        <v>102.1527485731833</v>
      </c>
      <c r="N7" s="273">
        <v>938206.79999999993</v>
      </c>
      <c r="O7" s="273">
        <v>890577.6</v>
      </c>
      <c r="P7" s="273">
        <v>105.34812463282255</v>
      </c>
      <c r="Q7" s="92"/>
      <c r="R7" s="102"/>
      <c r="S7" s="102"/>
      <c r="T7" s="92"/>
      <c r="U7" s="102"/>
      <c r="V7" s="102"/>
      <c r="W7" s="92"/>
      <c r="X7" s="102"/>
      <c r="Y7" s="102"/>
      <c r="Z7" s="92"/>
    </row>
    <row r="8" spans="1:26" ht="12.75" customHeight="1">
      <c r="A8" s="99" t="s">
        <v>70</v>
      </c>
      <c r="B8" s="273">
        <v>43649.97</v>
      </c>
      <c r="C8" s="273">
        <v>41582.910000000003</v>
      </c>
      <c r="D8" s="273">
        <v>104.97093637746853</v>
      </c>
      <c r="E8" s="282">
        <v>13666.27</v>
      </c>
      <c r="F8" s="282">
        <v>12065.51</v>
      </c>
      <c r="G8" s="282">
        <v>113.26723859994314</v>
      </c>
      <c r="H8" s="282">
        <v>29983.7</v>
      </c>
      <c r="I8" s="283">
        <v>29517.4</v>
      </c>
      <c r="J8" s="273">
        <v>101.57974618360694</v>
      </c>
      <c r="K8" s="282">
        <v>19882.8</v>
      </c>
      <c r="L8" s="283">
        <v>18876.099999999999</v>
      </c>
      <c r="M8" s="273">
        <v>105.33319912481922</v>
      </c>
      <c r="N8" s="282">
        <v>63532.770000000004</v>
      </c>
      <c r="O8" s="273">
        <v>60459.01</v>
      </c>
      <c r="P8" s="273">
        <v>105.08403958318206</v>
      </c>
      <c r="Q8" s="92"/>
      <c r="R8" s="102"/>
      <c r="S8" s="102"/>
      <c r="T8" s="92"/>
      <c r="U8" s="102"/>
      <c r="V8" s="102"/>
      <c r="W8" s="92"/>
      <c r="X8" s="102"/>
      <c r="Y8" s="102"/>
      <c r="Z8" s="92"/>
    </row>
    <row r="9" spans="1:26" ht="12.75" customHeight="1">
      <c r="A9" s="94" t="s">
        <v>47</v>
      </c>
      <c r="B9" s="273">
        <v>83321.09</v>
      </c>
      <c r="C9" s="273">
        <v>79625.23</v>
      </c>
      <c r="D9" s="273">
        <v>104.64156901022452</v>
      </c>
      <c r="E9" s="282">
        <v>79277.09</v>
      </c>
      <c r="F9" s="282">
        <v>75646.429999999993</v>
      </c>
      <c r="G9" s="282">
        <v>104.79951268024149</v>
      </c>
      <c r="H9" s="282">
        <v>4044</v>
      </c>
      <c r="I9" s="283">
        <v>3978.8</v>
      </c>
      <c r="J9" s="273">
        <v>101.63868503066251</v>
      </c>
      <c r="K9" s="282">
        <v>27532.6</v>
      </c>
      <c r="L9" s="283">
        <v>26949</v>
      </c>
      <c r="M9" s="273">
        <v>102.1655720063824</v>
      </c>
      <c r="N9" s="282">
        <v>110853.69</v>
      </c>
      <c r="O9" s="273">
        <v>106574.23</v>
      </c>
      <c r="P9" s="273">
        <v>104.0154735342681</v>
      </c>
      <c r="Q9" s="92"/>
      <c r="R9" s="102"/>
      <c r="S9" s="102"/>
      <c r="T9" s="92"/>
      <c r="U9" s="102"/>
      <c r="V9" s="102"/>
      <c r="W9" s="92"/>
      <c r="X9" s="102"/>
      <c r="Y9" s="102"/>
      <c r="Z9" s="92"/>
    </row>
    <row r="10" spans="1:26" ht="12.75" customHeight="1">
      <c r="A10" s="94" t="s">
        <v>48</v>
      </c>
      <c r="B10" s="273">
        <v>20913.8</v>
      </c>
      <c r="C10" s="273">
        <v>20080.96</v>
      </c>
      <c r="D10" s="273">
        <v>104.14741127914205</v>
      </c>
      <c r="E10" s="282">
        <v>9307</v>
      </c>
      <c r="F10" s="282">
        <v>8803.36</v>
      </c>
      <c r="G10" s="282">
        <v>105.72099743734209</v>
      </c>
      <c r="H10" s="282">
        <v>11606.8</v>
      </c>
      <c r="I10" s="283">
        <v>11277.6</v>
      </c>
      <c r="J10" s="273">
        <v>102.91906079307654</v>
      </c>
      <c r="K10" s="282">
        <v>36080.5</v>
      </c>
      <c r="L10" s="283">
        <v>35245.1</v>
      </c>
      <c r="M10" s="273">
        <v>102.37025856076447</v>
      </c>
      <c r="N10" s="282">
        <v>56994.3</v>
      </c>
      <c r="O10" s="273">
        <v>55326.06</v>
      </c>
      <c r="P10" s="273">
        <v>103.01528791314618</v>
      </c>
      <c r="Q10" s="92"/>
      <c r="R10" s="102"/>
      <c r="S10" s="102"/>
      <c r="T10" s="92"/>
      <c r="U10" s="102"/>
      <c r="V10" s="102"/>
      <c r="W10" s="92"/>
      <c r="X10" s="102"/>
      <c r="Y10" s="102"/>
      <c r="Z10" s="92"/>
    </row>
    <row r="11" spans="1:26" ht="12.75" customHeight="1">
      <c r="A11" s="94" t="s">
        <v>49</v>
      </c>
      <c r="B11" s="273">
        <v>89270.07</v>
      </c>
      <c r="C11" s="273">
        <v>91096.16</v>
      </c>
      <c r="D11" s="273">
        <v>97.99542593233349</v>
      </c>
      <c r="E11" s="282">
        <v>69946.67</v>
      </c>
      <c r="F11" s="282">
        <v>72711.06</v>
      </c>
      <c r="G11" s="282">
        <v>96.19811621505724</v>
      </c>
      <c r="H11" s="282">
        <v>19323.400000000001</v>
      </c>
      <c r="I11" s="283">
        <v>18385.099999999999</v>
      </c>
      <c r="J11" s="273">
        <v>105.1035893196121</v>
      </c>
      <c r="K11" s="282">
        <v>38110.300000000003</v>
      </c>
      <c r="L11" s="283">
        <v>36326.300000000003</v>
      </c>
      <c r="M11" s="273">
        <v>104.91104241279734</v>
      </c>
      <c r="N11" s="282">
        <v>127380.37000000001</v>
      </c>
      <c r="O11" s="273">
        <v>127422.46</v>
      </c>
      <c r="P11" s="273">
        <v>99.96696814674587</v>
      </c>
      <c r="Q11" s="92"/>
      <c r="R11" s="102"/>
      <c r="S11" s="102"/>
      <c r="T11" s="92"/>
      <c r="U11" s="102"/>
      <c r="V11" s="102"/>
      <c r="W11" s="92"/>
      <c r="X11" s="102"/>
      <c r="Y11" s="102"/>
      <c r="Z11" s="92"/>
    </row>
    <row r="12" spans="1:26" ht="12.75" customHeight="1">
      <c r="A12" s="94" t="s">
        <v>50</v>
      </c>
      <c r="B12" s="273">
        <v>7772.18</v>
      </c>
      <c r="C12" s="273">
        <v>7934.88</v>
      </c>
      <c r="D12" s="273">
        <v>97.949559413626929</v>
      </c>
      <c r="E12" s="282">
        <v>70.58</v>
      </c>
      <c r="F12" s="282">
        <v>311.27999999999997</v>
      </c>
      <c r="G12" s="282">
        <v>22.674119763556927</v>
      </c>
      <c r="H12" s="282">
        <v>7701.6</v>
      </c>
      <c r="I12" s="283">
        <v>7623.6</v>
      </c>
      <c r="J12" s="273">
        <v>101.0231386746419</v>
      </c>
      <c r="K12" s="282">
        <v>16677.3</v>
      </c>
      <c r="L12" s="283">
        <v>16141.7</v>
      </c>
      <c r="M12" s="273">
        <v>103.31811395330107</v>
      </c>
      <c r="N12" s="282">
        <v>24449.48</v>
      </c>
      <c r="O12" s="273">
        <v>24076.58</v>
      </c>
      <c r="P12" s="273">
        <v>101.54880801176911</v>
      </c>
      <c r="Q12" s="92"/>
      <c r="R12" s="102"/>
      <c r="S12" s="102"/>
      <c r="T12" s="92"/>
      <c r="U12" s="102"/>
      <c r="V12" s="102"/>
      <c r="W12" s="92"/>
      <c r="X12" s="102"/>
      <c r="Y12" s="102"/>
      <c r="Z12" s="92"/>
    </row>
    <row r="13" spans="1:26" ht="12.75" customHeight="1">
      <c r="A13" s="94" t="s">
        <v>51</v>
      </c>
      <c r="B13" s="273">
        <v>29170.5</v>
      </c>
      <c r="C13" s="273">
        <v>27994.1</v>
      </c>
      <c r="D13" s="273">
        <v>104.20231405903387</v>
      </c>
      <c r="E13" s="282">
        <v>9732.1</v>
      </c>
      <c r="F13" s="282">
        <v>9287.1</v>
      </c>
      <c r="G13" s="282">
        <v>104.79159263925229</v>
      </c>
      <c r="H13" s="282">
        <v>19438.400000000001</v>
      </c>
      <c r="I13" s="283">
        <v>18707</v>
      </c>
      <c r="J13" s="273">
        <v>103.90976639760518</v>
      </c>
      <c r="K13" s="282">
        <v>21815.8</v>
      </c>
      <c r="L13" s="283">
        <v>20873.8</v>
      </c>
      <c r="M13" s="273">
        <v>104.51283427071256</v>
      </c>
      <c r="N13" s="282">
        <v>50986.3</v>
      </c>
      <c r="O13" s="273">
        <v>48867.899999999994</v>
      </c>
      <c r="P13" s="273">
        <v>104.33495198279445</v>
      </c>
      <c r="Q13" s="92"/>
      <c r="R13" s="102"/>
      <c r="S13" s="102"/>
      <c r="T13" s="92"/>
      <c r="U13" s="102"/>
      <c r="V13" s="102"/>
      <c r="W13" s="92"/>
      <c r="X13" s="102"/>
      <c r="Y13" s="102"/>
      <c r="Z13" s="92"/>
    </row>
    <row r="14" spans="1:26" ht="12.75" customHeight="1">
      <c r="A14" s="94" t="s">
        <v>52</v>
      </c>
      <c r="B14" s="273">
        <v>26649.68</v>
      </c>
      <c r="C14" s="273">
        <v>27143.71</v>
      </c>
      <c r="D14" s="273">
        <v>98.179946661675956</v>
      </c>
      <c r="E14" s="282">
        <v>13637.88</v>
      </c>
      <c r="F14" s="282">
        <v>14308.41</v>
      </c>
      <c r="G14" s="282">
        <v>95.313735069095713</v>
      </c>
      <c r="H14" s="282">
        <v>13011.8</v>
      </c>
      <c r="I14" s="283">
        <v>12835.3</v>
      </c>
      <c r="J14" s="273">
        <v>101.37511394357747</v>
      </c>
      <c r="K14" s="282">
        <v>31015.7</v>
      </c>
      <c r="L14" s="283">
        <v>30447.1</v>
      </c>
      <c r="M14" s="273">
        <v>101.86750133838692</v>
      </c>
      <c r="N14" s="282">
        <v>57665.380000000005</v>
      </c>
      <c r="O14" s="273">
        <v>57590.81</v>
      </c>
      <c r="P14" s="273">
        <v>100.12948246430291</v>
      </c>
      <c r="Q14" s="92"/>
      <c r="R14" s="102"/>
      <c r="S14" s="102"/>
      <c r="T14" s="92"/>
      <c r="U14" s="102"/>
      <c r="V14" s="102"/>
      <c r="W14" s="92"/>
      <c r="X14" s="102"/>
      <c r="Y14" s="102"/>
      <c r="Z14" s="92"/>
    </row>
    <row r="15" spans="1:26" ht="12.75" customHeight="1">
      <c r="A15" s="94" t="s">
        <v>72</v>
      </c>
      <c r="B15" s="273">
        <v>18556.84</v>
      </c>
      <c r="C15" s="273">
        <v>18449.02</v>
      </c>
      <c r="D15" s="273">
        <v>100.58442128633391</v>
      </c>
      <c r="E15" s="282">
        <v>3783.84</v>
      </c>
      <c r="F15" s="282">
        <v>3825.12</v>
      </c>
      <c r="G15" s="282">
        <v>98.920818170410357</v>
      </c>
      <c r="H15" s="282">
        <v>14773</v>
      </c>
      <c r="I15" s="283">
        <v>14623.9</v>
      </c>
      <c r="J15" s="273">
        <v>101.01956386463256</v>
      </c>
      <c r="K15" s="282">
        <v>28673.5</v>
      </c>
      <c r="L15" s="283">
        <v>28179.200000000001</v>
      </c>
      <c r="M15" s="273">
        <v>101.75413070633658</v>
      </c>
      <c r="N15" s="282">
        <v>47230.34</v>
      </c>
      <c r="O15" s="273">
        <v>46628.22</v>
      </c>
      <c r="P15" s="273">
        <v>101.29132100689237</v>
      </c>
      <c r="Q15" s="92"/>
      <c r="R15" s="102"/>
      <c r="S15" s="102"/>
      <c r="T15" s="92"/>
      <c r="U15" s="102"/>
      <c r="V15" s="102"/>
      <c r="W15" s="92"/>
      <c r="X15" s="102"/>
      <c r="Y15" s="102"/>
      <c r="Z15" s="92"/>
    </row>
    <row r="16" spans="1:26" ht="12.75" customHeight="1">
      <c r="A16" s="94" t="s">
        <v>53</v>
      </c>
      <c r="B16" s="273">
        <v>25159.25</v>
      </c>
      <c r="C16" s="273">
        <v>24631.59</v>
      </c>
      <c r="D16" s="273">
        <v>102.14220844046203</v>
      </c>
      <c r="E16" s="282">
        <v>12685.75</v>
      </c>
      <c r="F16" s="282">
        <v>12289.49</v>
      </c>
      <c r="G16" s="282">
        <v>103.22438115820917</v>
      </c>
      <c r="H16" s="282">
        <v>12473.5</v>
      </c>
      <c r="I16" s="283">
        <v>12342.1</v>
      </c>
      <c r="J16" s="273">
        <v>101.06464864164121</v>
      </c>
      <c r="K16" s="282">
        <v>19658.7</v>
      </c>
      <c r="L16" s="283">
        <v>19328.7</v>
      </c>
      <c r="M16" s="273">
        <v>101.70730571636997</v>
      </c>
      <c r="N16" s="282">
        <v>44817.95</v>
      </c>
      <c r="O16" s="273">
        <v>43960.29</v>
      </c>
      <c r="P16" s="273">
        <v>101.95098803943286</v>
      </c>
      <c r="Q16" s="92"/>
      <c r="R16" s="102"/>
      <c r="S16" s="102"/>
      <c r="T16" s="92"/>
      <c r="U16" s="102"/>
      <c r="V16" s="102"/>
      <c r="W16" s="92"/>
      <c r="X16" s="102"/>
      <c r="Y16" s="102"/>
      <c r="Z16" s="92"/>
    </row>
    <row r="17" spans="1:26" ht="12.75" customHeight="1">
      <c r="A17" s="94" t="s">
        <v>54</v>
      </c>
      <c r="B17" s="273">
        <v>20477.09</v>
      </c>
      <c r="C17" s="273">
        <v>16431.98</v>
      </c>
      <c r="D17" s="273">
        <v>124.61730114082418</v>
      </c>
      <c r="E17" s="282">
        <v>19391.59</v>
      </c>
      <c r="F17" s="282">
        <v>15371.28</v>
      </c>
      <c r="G17" s="282">
        <v>126.15468588172226</v>
      </c>
      <c r="H17" s="282">
        <v>1085.5</v>
      </c>
      <c r="I17" s="283">
        <v>1060.7</v>
      </c>
      <c r="J17" s="273">
        <v>102.33807862732158</v>
      </c>
      <c r="K17" s="282">
        <v>19565.599999999999</v>
      </c>
      <c r="L17" s="283">
        <v>20589.599999999999</v>
      </c>
      <c r="M17" s="273">
        <v>95.026615378637757</v>
      </c>
      <c r="N17" s="282">
        <v>40042.69</v>
      </c>
      <c r="O17" s="273">
        <v>37021.58</v>
      </c>
      <c r="P17" s="273">
        <v>108.16040266244715</v>
      </c>
      <c r="Q17" s="92"/>
      <c r="R17" s="102"/>
      <c r="S17" s="102"/>
      <c r="T17" s="92"/>
      <c r="U17" s="102"/>
      <c r="V17" s="102"/>
      <c r="W17" s="92"/>
      <c r="X17" s="102"/>
      <c r="Y17" s="102"/>
      <c r="Z17" s="92"/>
    </row>
    <row r="18" spans="1:26" ht="12.75" customHeight="1">
      <c r="A18" s="94" t="s">
        <v>55</v>
      </c>
      <c r="B18" s="273">
        <v>3766.82</v>
      </c>
      <c r="C18" s="273">
        <v>3581.2</v>
      </c>
      <c r="D18" s="273">
        <v>105.183178822741</v>
      </c>
      <c r="E18" s="282">
        <v>976.82</v>
      </c>
      <c r="F18" s="282">
        <v>818.6</v>
      </c>
      <c r="G18" s="282">
        <v>119.32812118250672</v>
      </c>
      <c r="H18" s="282">
        <v>2790</v>
      </c>
      <c r="I18" s="283">
        <v>2762.6</v>
      </c>
      <c r="J18" s="273">
        <v>100.99181930065882</v>
      </c>
      <c r="K18" s="282">
        <v>14319.5</v>
      </c>
      <c r="L18" s="283">
        <v>13791.2</v>
      </c>
      <c r="M18" s="273">
        <v>103.83070363710192</v>
      </c>
      <c r="N18" s="282">
        <v>18086.32</v>
      </c>
      <c r="O18" s="273">
        <v>17372.400000000001</v>
      </c>
      <c r="P18" s="273">
        <v>104.10950703414611</v>
      </c>
      <c r="Q18" s="92"/>
      <c r="R18" s="102"/>
      <c r="S18" s="102"/>
      <c r="T18" s="92"/>
      <c r="U18" s="102"/>
      <c r="V18" s="102"/>
      <c r="W18" s="92"/>
      <c r="X18" s="102"/>
      <c r="Y18" s="102"/>
      <c r="Z18" s="92"/>
    </row>
    <row r="19" spans="1:26" ht="12.75" customHeight="1">
      <c r="A19" s="94" t="s">
        <v>56</v>
      </c>
      <c r="B19" s="273">
        <v>7067.06</v>
      </c>
      <c r="C19" s="273">
        <v>6092.93</v>
      </c>
      <c r="D19" s="273">
        <v>115.98787447090315</v>
      </c>
      <c r="E19" s="282">
        <v>5875.76</v>
      </c>
      <c r="F19" s="282">
        <v>4959.43</v>
      </c>
      <c r="G19" s="282">
        <v>118.47651847087266</v>
      </c>
      <c r="H19" s="282">
        <v>1191.3</v>
      </c>
      <c r="I19" s="283">
        <v>1133.5</v>
      </c>
      <c r="J19" s="273">
        <v>105.09925011027789</v>
      </c>
      <c r="K19" s="282">
        <v>2081.8000000000002</v>
      </c>
      <c r="L19" s="283">
        <v>2313.3000000000002</v>
      </c>
      <c r="M19" s="273">
        <v>89.992651190939355</v>
      </c>
      <c r="N19" s="282">
        <v>9148.86</v>
      </c>
      <c r="O19" s="273">
        <v>8406.23</v>
      </c>
      <c r="P19" s="273">
        <v>108.83428124141264</v>
      </c>
      <c r="Q19" s="92"/>
      <c r="R19" s="102"/>
      <c r="S19" s="102"/>
      <c r="T19" s="92"/>
      <c r="U19" s="102"/>
      <c r="V19" s="102"/>
      <c r="W19" s="92"/>
      <c r="X19" s="102"/>
      <c r="Y19" s="102"/>
      <c r="Z19" s="92"/>
    </row>
    <row r="20" spans="1:26" ht="12.75" customHeight="1">
      <c r="A20" s="94" t="s">
        <v>57</v>
      </c>
      <c r="B20" s="273">
        <v>33468.46</v>
      </c>
      <c r="C20" s="273">
        <v>29727.63</v>
      </c>
      <c r="D20" s="273">
        <v>112.58368056922127</v>
      </c>
      <c r="E20" s="282">
        <v>22572.86</v>
      </c>
      <c r="F20" s="282">
        <v>18938.330000000002</v>
      </c>
      <c r="G20" s="282">
        <v>119.19139649588955</v>
      </c>
      <c r="H20" s="282">
        <v>10895.6</v>
      </c>
      <c r="I20" s="283">
        <v>10789.3</v>
      </c>
      <c r="J20" s="273">
        <v>100.98523537208162</v>
      </c>
      <c r="K20" s="282">
        <v>15642.6</v>
      </c>
      <c r="L20" s="283">
        <v>15385.2</v>
      </c>
      <c r="M20" s="273">
        <v>101.67303642461587</v>
      </c>
      <c r="N20" s="282">
        <v>49111.06</v>
      </c>
      <c r="O20" s="273">
        <v>45112.83</v>
      </c>
      <c r="P20" s="273">
        <v>108.86273372785524</v>
      </c>
      <c r="Q20" s="92"/>
      <c r="R20" s="102"/>
      <c r="S20" s="102"/>
      <c r="T20" s="92"/>
      <c r="U20" s="102"/>
      <c r="V20" s="102"/>
      <c r="W20" s="92"/>
      <c r="X20" s="102"/>
      <c r="Y20" s="102"/>
      <c r="Z20" s="92"/>
    </row>
    <row r="21" spans="1:26" ht="12.75" customHeight="1">
      <c r="A21" s="94" t="s">
        <v>58</v>
      </c>
      <c r="B21" s="273">
        <v>20419.61</v>
      </c>
      <c r="C21" s="273">
        <v>19990.28</v>
      </c>
      <c r="D21" s="273">
        <v>102.14769377917669</v>
      </c>
      <c r="E21" s="282">
        <v>16199.41</v>
      </c>
      <c r="F21" s="282">
        <v>15956.88</v>
      </c>
      <c r="G21" s="282">
        <v>101.51990865382206</v>
      </c>
      <c r="H21" s="282">
        <v>4220.2</v>
      </c>
      <c r="I21" s="283">
        <v>4033.4</v>
      </c>
      <c r="J21" s="273">
        <v>104.6313284077949</v>
      </c>
      <c r="K21" s="282">
        <v>13455.1</v>
      </c>
      <c r="L21" s="283">
        <v>13278.6</v>
      </c>
      <c r="M21" s="273">
        <v>101.32920639224014</v>
      </c>
      <c r="N21" s="282">
        <v>33874.71</v>
      </c>
      <c r="O21" s="273">
        <v>33268.879999999997</v>
      </c>
      <c r="P21" s="273">
        <v>101.82101110707664</v>
      </c>
      <c r="Q21" s="92"/>
      <c r="R21" s="102"/>
      <c r="S21" s="102"/>
      <c r="T21" s="92"/>
      <c r="U21" s="102"/>
      <c r="V21" s="102"/>
      <c r="W21" s="92"/>
      <c r="X21" s="102"/>
      <c r="Y21" s="102"/>
      <c r="Z21" s="92"/>
    </row>
    <row r="22" spans="1:26" ht="12.75" customHeight="1">
      <c r="A22" s="94" t="s">
        <v>59</v>
      </c>
      <c r="B22" s="273">
        <v>47603.1</v>
      </c>
      <c r="C22" s="273">
        <v>25516.28</v>
      </c>
      <c r="D22" s="273">
        <v>186.55971795261692</v>
      </c>
      <c r="E22" s="282">
        <v>41560.9</v>
      </c>
      <c r="F22" s="282">
        <v>19043.48</v>
      </c>
      <c r="G22" s="282">
        <v>218.24214901898185</v>
      </c>
      <c r="H22" s="282">
        <v>6042.2</v>
      </c>
      <c r="I22" s="283">
        <v>6472.8</v>
      </c>
      <c r="J22" s="273">
        <v>93.34754665677913</v>
      </c>
      <c r="K22" s="282">
        <v>68668.2</v>
      </c>
      <c r="L22" s="283">
        <v>67390.100000000006</v>
      </c>
      <c r="M22" s="273">
        <v>101.89656937740112</v>
      </c>
      <c r="N22" s="282">
        <v>116271.29999999999</v>
      </c>
      <c r="O22" s="273">
        <v>92906.38</v>
      </c>
      <c r="P22" s="273">
        <v>125.14888643815418</v>
      </c>
      <c r="Q22" s="92"/>
      <c r="R22" s="102"/>
      <c r="S22" s="102"/>
      <c r="T22" s="92"/>
      <c r="U22" s="102"/>
      <c r="V22" s="102"/>
      <c r="W22" s="92"/>
      <c r="X22" s="102"/>
      <c r="Y22" s="102"/>
      <c r="Z22" s="92"/>
    </row>
    <row r="23" spans="1:26" ht="12.75" customHeight="1">
      <c r="A23" s="99" t="s">
        <v>71</v>
      </c>
      <c r="B23" s="273">
        <v>4958</v>
      </c>
      <c r="C23" s="273">
        <v>4983.13</v>
      </c>
      <c r="D23" s="273">
        <v>99.49569848669411</v>
      </c>
      <c r="E23" s="282">
        <v>0.24</v>
      </c>
      <c r="F23" s="282">
        <v>15.03</v>
      </c>
      <c r="G23" s="282">
        <f>E23/F23%</f>
        <v>1.5968063872255489</v>
      </c>
      <c r="H23" s="282">
        <v>4958</v>
      </c>
      <c r="I23" s="283">
        <v>4968.1000000000004</v>
      </c>
      <c r="J23" s="273">
        <v>99.796702964916165</v>
      </c>
      <c r="K23" s="282">
        <v>7041.7</v>
      </c>
      <c r="L23" s="283">
        <v>7021.1</v>
      </c>
      <c r="M23" s="273">
        <v>100.29340131888165</v>
      </c>
      <c r="N23" s="282">
        <v>11999.94</v>
      </c>
      <c r="O23" s="273">
        <v>12004.23</v>
      </c>
      <c r="P23" s="273">
        <v>99.964262597434413</v>
      </c>
      <c r="Q23" s="92"/>
      <c r="R23" s="102"/>
      <c r="S23" s="102"/>
      <c r="T23" s="92"/>
      <c r="U23" s="102"/>
      <c r="V23" s="102"/>
      <c r="W23" s="92"/>
      <c r="X23" s="102"/>
      <c r="Y23" s="102"/>
      <c r="Z23" s="92"/>
    </row>
    <row r="24" spans="1:26" ht="12.75" customHeight="1">
      <c r="A24" s="94" t="s">
        <v>60</v>
      </c>
      <c r="B24" s="273">
        <v>53532.740000000005</v>
      </c>
      <c r="C24" s="273">
        <v>51638.78</v>
      </c>
      <c r="D24" s="273">
        <v>103.66770864842276</v>
      </c>
      <c r="E24" s="282">
        <v>39768.04</v>
      </c>
      <c r="F24" s="282">
        <v>38549.68</v>
      </c>
      <c r="G24" s="282">
        <v>103.16049316103272</v>
      </c>
      <c r="H24" s="282">
        <v>13764.7</v>
      </c>
      <c r="I24" s="283">
        <v>13089.1</v>
      </c>
      <c r="J24" s="273">
        <v>105.1615466304024</v>
      </c>
      <c r="K24" s="282">
        <v>18421.599999999999</v>
      </c>
      <c r="L24" s="283">
        <v>18024.400000000001</v>
      </c>
      <c r="M24" s="273">
        <v>102.20367945673641</v>
      </c>
      <c r="N24" s="282">
        <v>71954.34</v>
      </c>
      <c r="O24" s="273">
        <v>69663.179999999993</v>
      </c>
      <c r="P24" s="273">
        <v>103.28891101439814</v>
      </c>
      <c r="Q24" s="92"/>
      <c r="R24" s="102"/>
      <c r="S24" s="102"/>
      <c r="T24" s="92"/>
      <c r="U24" s="102"/>
      <c r="V24" s="102"/>
      <c r="W24" s="92"/>
      <c r="X24" s="102"/>
      <c r="Y24" s="102"/>
      <c r="Z24" s="92"/>
    </row>
    <row r="25" spans="1:26" ht="12.75" customHeight="1">
      <c r="A25" s="94" t="s">
        <v>76</v>
      </c>
      <c r="B25" s="273">
        <v>2.7</v>
      </c>
      <c r="C25" s="273">
        <v>2.4</v>
      </c>
      <c r="D25" s="273">
        <v>112.50000000000003</v>
      </c>
      <c r="E25" s="273">
        <v>2.7</v>
      </c>
      <c r="F25" s="273">
        <v>2.4</v>
      </c>
      <c r="G25" s="273">
        <v>112.50000000000003</v>
      </c>
      <c r="H25" s="273" t="s">
        <v>133</v>
      </c>
      <c r="I25" s="273" t="s">
        <v>133</v>
      </c>
      <c r="J25" s="273" t="s">
        <v>133</v>
      </c>
      <c r="K25" s="273">
        <v>32.5</v>
      </c>
      <c r="L25" s="273">
        <v>32.299999999999997</v>
      </c>
      <c r="M25" s="273">
        <v>100.61919504643964</v>
      </c>
      <c r="N25" s="273">
        <v>35.200000000000003</v>
      </c>
      <c r="O25" s="273">
        <v>34.699999999999996</v>
      </c>
      <c r="P25" s="273">
        <v>101.44092219020176</v>
      </c>
      <c r="Q25" s="92"/>
      <c r="R25" s="102"/>
      <c r="S25" s="102"/>
      <c r="T25" s="92"/>
      <c r="U25" s="95"/>
      <c r="V25" s="102"/>
      <c r="W25" s="95"/>
      <c r="X25" s="102"/>
      <c r="Y25" s="102"/>
      <c r="Z25" s="92"/>
    </row>
    <row r="26" spans="1:26" ht="12.75" customHeight="1">
      <c r="A26" s="94" t="s">
        <v>61</v>
      </c>
      <c r="B26" s="273" t="s">
        <v>133</v>
      </c>
      <c r="C26" s="273" t="s">
        <v>133</v>
      </c>
      <c r="D26" s="273" t="s">
        <v>133</v>
      </c>
      <c r="E26" s="273" t="s">
        <v>133</v>
      </c>
      <c r="F26" s="273" t="s">
        <v>133</v>
      </c>
      <c r="G26" s="282" t="s">
        <v>133</v>
      </c>
      <c r="H26" s="273" t="s">
        <v>133</v>
      </c>
      <c r="I26" s="273" t="s">
        <v>133</v>
      </c>
      <c r="J26" s="273" t="s">
        <v>133</v>
      </c>
      <c r="K26" s="273">
        <v>43.4</v>
      </c>
      <c r="L26" s="273">
        <v>59.1</v>
      </c>
      <c r="M26" s="273">
        <v>73.434856175972925</v>
      </c>
      <c r="N26" s="273">
        <v>43.4</v>
      </c>
      <c r="O26" s="273">
        <v>59.1</v>
      </c>
      <c r="P26" s="273">
        <v>73.434856175972925</v>
      </c>
      <c r="Q26" s="92"/>
      <c r="R26" s="102"/>
      <c r="S26" s="102"/>
      <c r="T26" s="92"/>
      <c r="U26" s="95"/>
      <c r="V26" s="95"/>
      <c r="W26" s="95"/>
      <c r="X26" s="102"/>
      <c r="Y26" s="102"/>
      <c r="Z26" s="92"/>
    </row>
    <row r="27" spans="1:26" ht="12.75" customHeight="1">
      <c r="A27" s="96" t="s">
        <v>62</v>
      </c>
      <c r="B27" s="279">
        <v>925.7</v>
      </c>
      <c r="C27" s="279">
        <v>1014.1300000000001</v>
      </c>
      <c r="D27" s="279">
        <v>91.2802106238845</v>
      </c>
      <c r="E27" s="279">
        <v>175.3</v>
      </c>
      <c r="F27" s="279">
        <v>265.93</v>
      </c>
      <c r="G27" s="284">
        <v>65.919602903019594</v>
      </c>
      <c r="H27" s="279">
        <v>750.4</v>
      </c>
      <c r="I27" s="279">
        <v>748.2</v>
      </c>
      <c r="J27" s="279">
        <v>100.29403902699812</v>
      </c>
      <c r="K27" s="279">
        <v>2802.7</v>
      </c>
      <c r="L27" s="279">
        <v>2808.4</v>
      </c>
      <c r="M27" s="279">
        <v>99.79703745905141</v>
      </c>
      <c r="N27" s="279">
        <v>3728.3999999999996</v>
      </c>
      <c r="O27" s="279">
        <v>3822.53</v>
      </c>
      <c r="P27" s="279">
        <v>97.537494800564005</v>
      </c>
      <c r="Q27" s="92"/>
      <c r="R27" s="102"/>
      <c r="S27" s="102"/>
      <c r="T27" s="92"/>
      <c r="U27" s="102"/>
      <c r="V27" s="102"/>
      <c r="W27" s="92"/>
      <c r="X27" s="102"/>
      <c r="Y27" s="102"/>
      <c r="Z27" s="92"/>
    </row>
    <row r="28" spans="1:26">
      <c r="O28" s="161"/>
    </row>
    <row r="29" spans="1:26">
      <c r="A29" s="98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92"/>
    </row>
    <row r="30" spans="1:26">
      <c r="A30" s="98"/>
      <c r="B30" s="162"/>
      <c r="C30" s="162"/>
      <c r="D30" s="162"/>
    </row>
    <row r="31" spans="1:26" ht="12.75" customHeight="1">
      <c r="B31" s="102"/>
      <c r="C31" s="102"/>
      <c r="D31" s="92"/>
    </row>
    <row r="32" spans="1:26">
      <c r="B32" s="102"/>
      <c r="C32" s="102"/>
      <c r="D32" s="92"/>
    </row>
    <row r="33" spans="2:4">
      <c r="B33" s="102"/>
      <c r="C33" s="102"/>
      <c r="D33" s="92"/>
    </row>
    <row r="34" spans="2:4">
      <c r="B34" s="102"/>
      <c r="C34" s="102"/>
      <c r="D34" s="92"/>
    </row>
    <row r="35" spans="2:4">
      <c r="B35" s="102"/>
      <c r="C35" s="102"/>
      <c r="D35" s="92"/>
    </row>
    <row r="36" spans="2:4">
      <c r="B36" s="102"/>
      <c r="C36" s="102"/>
      <c r="D36" s="92"/>
    </row>
    <row r="37" spans="2:4">
      <c r="B37" s="102"/>
      <c r="C37" s="102"/>
      <c r="D37" s="92"/>
    </row>
    <row r="38" spans="2:4">
      <c r="B38" s="102"/>
      <c r="C38" s="102"/>
      <c r="D38" s="92"/>
    </row>
    <row r="39" spans="2:4">
      <c r="B39" s="102"/>
      <c r="C39" s="102"/>
      <c r="D39" s="92"/>
    </row>
    <row r="40" spans="2:4">
      <c r="B40" s="102"/>
      <c r="C40" s="102"/>
      <c r="D40" s="92"/>
    </row>
    <row r="41" spans="2:4">
      <c r="B41" s="102"/>
      <c r="C41" s="102"/>
      <c r="D41" s="92"/>
    </row>
    <row r="42" spans="2:4">
      <c r="B42" s="102"/>
      <c r="C42" s="102"/>
      <c r="D42" s="92"/>
    </row>
    <row r="43" spans="2:4">
      <c r="B43" s="102"/>
      <c r="C43" s="102"/>
      <c r="D43" s="92"/>
    </row>
    <row r="44" spans="2:4">
      <c r="B44" s="102"/>
      <c r="C44" s="102"/>
      <c r="D44" s="92"/>
    </row>
    <row r="45" spans="2:4">
      <c r="B45" s="102"/>
      <c r="C45" s="102"/>
      <c r="D45" s="92"/>
    </row>
    <row r="46" spans="2:4">
      <c r="B46" s="102"/>
      <c r="C46" s="102"/>
      <c r="D46" s="92"/>
    </row>
  </sheetData>
  <mergeCells count="9">
    <mergeCell ref="N4:P5"/>
    <mergeCell ref="A1:P1"/>
    <mergeCell ref="A2:P2"/>
    <mergeCell ref="A4:A6"/>
    <mergeCell ref="B4:D5"/>
    <mergeCell ref="E5:G5"/>
    <mergeCell ref="H5:J5"/>
    <mergeCell ref="E4:J4"/>
    <mergeCell ref="K4:M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sqref="A1:I1"/>
    </sheetView>
  </sheetViews>
  <sheetFormatPr defaultRowHeight="12.75"/>
  <cols>
    <col min="1" max="1" width="22.28515625" style="5" customWidth="1"/>
    <col min="2" max="9" width="15" style="5" customWidth="1"/>
    <col min="10" max="16384" width="9.140625" style="5"/>
  </cols>
  <sheetData>
    <row r="1" spans="1:10" ht="22.5" customHeight="1">
      <c r="A1" s="398" t="s">
        <v>63</v>
      </c>
      <c r="B1" s="398"/>
      <c r="C1" s="398"/>
      <c r="D1" s="398"/>
      <c r="E1" s="398"/>
      <c r="F1" s="398"/>
      <c r="G1" s="398"/>
      <c r="H1" s="398"/>
      <c r="I1" s="398"/>
    </row>
    <row r="2" spans="1:10">
      <c r="I2" s="111" t="s">
        <v>45</v>
      </c>
    </row>
    <row r="3" spans="1:10" ht="12.75" customHeight="1">
      <c r="A3" s="397"/>
      <c r="B3" s="385" t="s">
        <v>83</v>
      </c>
      <c r="C3" s="393" t="s">
        <v>80</v>
      </c>
      <c r="D3" s="394"/>
      <c r="E3" s="394"/>
      <c r="F3" s="394"/>
      <c r="G3" s="394"/>
      <c r="H3" s="394"/>
      <c r="I3" s="394"/>
    </row>
    <row r="4" spans="1:10" ht="33.75" customHeight="1">
      <c r="A4" s="397"/>
      <c r="B4" s="387"/>
      <c r="C4" s="89" t="s">
        <v>84</v>
      </c>
      <c r="D4" s="89" t="s">
        <v>85</v>
      </c>
      <c r="E4" s="89" t="s">
        <v>86</v>
      </c>
      <c r="F4" s="236" t="s">
        <v>87</v>
      </c>
      <c r="G4" s="89" t="s">
        <v>88</v>
      </c>
      <c r="H4" s="89" t="s">
        <v>89</v>
      </c>
      <c r="I4" s="89" t="s">
        <v>90</v>
      </c>
      <c r="J4" s="230"/>
    </row>
    <row r="5" spans="1:10">
      <c r="A5" s="91" t="s">
        <v>46</v>
      </c>
      <c r="B5" s="273">
        <v>938206.82999999973</v>
      </c>
      <c r="C5" s="273">
        <v>378828.84999999992</v>
      </c>
      <c r="D5" s="273">
        <v>119832.26000000002</v>
      </c>
      <c r="E5" s="273">
        <v>12419.439999999999</v>
      </c>
      <c r="F5" s="273">
        <v>37663.26</v>
      </c>
      <c r="G5" s="273">
        <v>141620.57999999999</v>
      </c>
      <c r="H5" s="273">
        <v>6974.8899999999994</v>
      </c>
      <c r="I5" s="273">
        <v>240867.55</v>
      </c>
    </row>
    <row r="6" spans="1:10">
      <c r="A6" s="93" t="s">
        <v>70</v>
      </c>
      <c r="B6" s="273">
        <v>63532.760000000009</v>
      </c>
      <c r="C6" s="285">
        <v>20575.43</v>
      </c>
      <c r="D6" s="285">
        <v>10917.23</v>
      </c>
      <c r="E6" s="285">
        <v>1050.32</v>
      </c>
      <c r="F6" s="273">
        <v>436.1</v>
      </c>
      <c r="G6" s="273">
        <v>17484.240000000002</v>
      </c>
      <c r="H6" s="273">
        <v>6.74</v>
      </c>
      <c r="I6" s="273">
        <v>13062.7</v>
      </c>
    </row>
    <row r="7" spans="1:10">
      <c r="A7" s="94" t="s">
        <v>47</v>
      </c>
      <c r="B7" s="273">
        <v>110853.69</v>
      </c>
      <c r="C7" s="286">
        <v>23905.88</v>
      </c>
      <c r="D7" s="286">
        <v>4435.93</v>
      </c>
      <c r="E7" s="286">
        <v>211.1</v>
      </c>
      <c r="F7" s="273">
        <v>2599.06</v>
      </c>
      <c r="G7" s="273">
        <v>8276.7099999999991</v>
      </c>
      <c r="H7" s="273">
        <v>2.4300000000000002</v>
      </c>
      <c r="I7" s="273">
        <v>71422.58</v>
      </c>
    </row>
    <row r="8" spans="1:10">
      <c r="A8" s="94" t="s">
        <v>48</v>
      </c>
      <c r="B8" s="273">
        <v>56994.29</v>
      </c>
      <c r="C8" s="286">
        <v>34929.08</v>
      </c>
      <c r="D8" s="286">
        <v>8888.11</v>
      </c>
      <c r="E8" s="286">
        <v>1087.97</v>
      </c>
      <c r="F8" s="273">
        <v>462.4</v>
      </c>
      <c r="G8" s="273">
        <v>10331.879999999999</v>
      </c>
      <c r="H8" s="273">
        <v>1012.85</v>
      </c>
      <c r="I8" s="273">
        <v>282</v>
      </c>
    </row>
    <row r="9" spans="1:10">
      <c r="A9" s="94" t="s">
        <v>49</v>
      </c>
      <c r="B9" s="273">
        <v>127380.38</v>
      </c>
      <c r="C9" s="286">
        <v>38724.449999999997</v>
      </c>
      <c r="D9" s="286">
        <v>11103.27</v>
      </c>
      <c r="E9" s="286">
        <v>229.2</v>
      </c>
      <c r="F9" s="273">
        <v>1084.2</v>
      </c>
      <c r="G9" s="273">
        <v>10273.83</v>
      </c>
      <c r="H9" s="273">
        <v>59.4</v>
      </c>
      <c r="I9" s="273">
        <v>65906.03</v>
      </c>
    </row>
    <row r="10" spans="1:10">
      <c r="A10" s="94" t="s">
        <v>50</v>
      </c>
      <c r="B10" s="273">
        <v>24449.48</v>
      </c>
      <c r="C10" s="286">
        <v>10335.870000000001</v>
      </c>
      <c r="D10" s="286">
        <v>5095.91</v>
      </c>
      <c r="E10" s="286">
        <v>1264.0999999999999</v>
      </c>
      <c r="F10" s="273" t="s">
        <v>133</v>
      </c>
      <c r="G10" s="273">
        <v>5267.91</v>
      </c>
      <c r="H10" s="273">
        <v>2485.69</v>
      </c>
      <c r="I10" s="273" t="s">
        <v>133</v>
      </c>
    </row>
    <row r="11" spans="1:10">
      <c r="A11" s="94" t="s">
        <v>51</v>
      </c>
      <c r="B11" s="273">
        <v>50986.31</v>
      </c>
      <c r="C11" s="286">
        <v>30421</v>
      </c>
      <c r="D11" s="286">
        <v>6539.67</v>
      </c>
      <c r="E11" s="286">
        <v>1249.8</v>
      </c>
      <c r="F11" s="273">
        <v>1164.2</v>
      </c>
      <c r="G11" s="273">
        <v>6566.38</v>
      </c>
      <c r="H11" s="273">
        <v>96.6</v>
      </c>
      <c r="I11" s="273">
        <v>4948.66</v>
      </c>
    </row>
    <row r="12" spans="1:10">
      <c r="A12" s="94" t="s">
        <v>52</v>
      </c>
      <c r="B12" s="273">
        <v>57665.39</v>
      </c>
      <c r="C12" s="286">
        <v>19466.97</v>
      </c>
      <c r="D12" s="286">
        <v>14589.17</v>
      </c>
      <c r="E12" s="286">
        <v>852.4</v>
      </c>
      <c r="F12" s="273">
        <v>224</v>
      </c>
      <c r="G12" s="273">
        <v>8876.41</v>
      </c>
      <c r="H12" s="273">
        <v>263.52999999999997</v>
      </c>
      <c r="I12" s="273">
        <v>13392.91</v>
      </c>
    </row>
    <row r="13" spans="1:10">
      <c r="A13" s="94" t="s">
        <v>72</v>
      </c>
      <c r="B13" s="273">
        <v>47230.35</v>
      </c>
      <c r="C13" s="286">
        <v>27319.41</v>
      </c>
      <c r="D13" s="286">
        <v>9390.39</v>
      </c>
      <c r="E13" s="286">
        <v>845.56</v>
      </c>
      <c r="F13" s="273">
        <v>1386.38</v>
      </c>
      <c r="G13" s="273">
        <v>7643.74</v>
      </c>
      <c r="H13" s="273">
        <v>30.3</v>
      </c>
      <c r="I13" s="273">
        <v>614.57000000000005</v>
      </c>
    </row>
    <row r="14" spans="1:10">
      <c r="A14" s="94" t="s">
        <v>53</v>
      </c>
      <c r="B14" s="273">
        <v>44817.95</v>
      </c>
      <c r="C14" s="286">
        <v>17439.36</v>
      </c>
      <c r="D14" s="286">
        <v>3942.49</v>
      </c>
      <c r="E14" s="286">
        <v>1305.26</v>
      </c>
      <c r="F14" s="273">
        <v>5070.21</v>
      </c>
      <c r="G14" s="273">
        <v>10712.09</v>
      </c>
      <c r="H14" s="273">
        <v>33.5</v>
      </c>
      <c r="I14" s="273">
        <v>6315.04</v>
      </c>
    </row>
    <row r="15" spans="1:10">
      <c r="A15" s="94" t="s">
        <v>54</v>
      </c>
      <c r="B15" s="273">
        <v>40042.700000000004</v>
      </c>
      <c r="C15" s="286">
        <v>22421.65</v>
      </c>
      <c r="D15" s="286">
        <v>2181.1999999999998</v>
      </c>
      <c r="E15" s="286">
        <v>67.400000000000006</v>
      </c>
      <c r="F15" s="273">
        <v>1965.23</v>
      </c>
      <c r="G15" s="273">
        <v>4650.3100000000004</v>
      </c>
      <c r="H15" s="273" t="s">
        <v>133</v>
      </c>
      <c r="I15" s="273">
        <v>8756.91</v>
      </c>
    </row>
    <row r="16" spans="1:10">
      <c r="A16" s="94" t="s">
        <v>55</v>
      </c>
      <c r="B16" s="273">
        <v>18086.32</v>
      </c>
      <c r="C16" s="286">
        <v>8077.24</v>
      </c>
      <c r="D16" s="286">
        <v>2138.0700000000002</v>
      </c>
      <c r="E16" s="286">
        <v>819.65</v>
      </c>
      <c r="F16" s="273">
        <v>101.9</v>
      </c>
      <c r="G16" s="273">
        <v>5556.63</v>
      </c>
      <c r="H16" s="273">
        <v>1350.99</v>
      </c>
      <c r="I16" s="273">
        <v>41.84</v>
      </c>
    </row>
    <row r="17" spans="1:9">
      <c r="A17" s="94" t="s">
        <v>56</v>
      </c>
      <c r="B17" s="273">
        <v>9148.86</v>
      </c>
      <c r="C17" s="286">
        <v>868</v>
      </c>
      <c r="D17" s="286">
        <v>497.49</v>
      </c>
      <c r="E17" s="286">
        <v>221.45</v>
      </c>
      <c r="F17" s="273" t="s">
        <v>133</v>
      </c>
      <c r="G17" s="273">
        <v>804.32</v>
      </c>
      <c r="H17" s="273">
        <v>1114.74</v>
      </c>
      <c r="I17" s="273">
        <v>5642.86</v>
      </c>
    </row>
    <row r="18" spans="1:9">
      <c r="A18" s="94" t="s">
        <v>57</v>
      </c>
      <c r="B18" s="273">
        <v>49111.07</v>
      </c>
      <c r="C18" s="286">
        <v>18128.189999999999</v>
      </c>
      <c r="D18" s="286">
        <v>3704.7</v>
      </c>
      <c r="E18" s="286">
        <v>407.98</v>
      </c>
      <c r="F18" s="273">
        <v>10871.85</v>
      </c>
      <c r="G18" s="273">
        <v>11160.15</v>
      </c>
      <c r="H18" s="273" t="s">
        <v>133</v>
      </c>
      <c r="I18" s="273">
        <v>4838.2</v>
      </c>
    </row>
    <row r="19" spans="1:9">
      <c r="A19" s="94" t="s">
        <v>58</v>
      </c>
      <c r="B19" s="273">
        <v>33874.71</v>
      </c>
      <c r="C19" s="286">
        <v>12789.62</v>
      </c>
      <c r="D19" s="286">
        <v>1911.71</v>
      </c>
      <c r="E19" s="286">
        <v>39.81</v>
      </c>
      <c r="F19" s="273">
        <v>10387.870000000001</v>
      </c>
      <c r="G19" s="273">
        <v>5128.49</v>
      </c>
      <c r="H19" s="273" t="s">
        <v>133</v>
      </c>
      <c r="I19" s="273">
        <v>3617.21</v>
      </c>
    </row>
    <row r="20" spans="1:9">
      <c r="A20" s="94" t="s">
        <v>59</v>
      </c>
      <c r="B20" s="273">
        <v>116271.30000000002</v>
      </c>
      <c r="C20" s="286">
        <v>67763.240000000005</v>
      </c>
      <c r="D20" s="286">
        <v>27491.57</v>
      </c>
      <c r="E20" s="286">
        <v>1057.3</v>
      </c>
      <c r="F20" s="273">
        <v>1.8</v>
      </c>
      <c r="G20" s="273">
        <v>15867.47</v>
      </c>
      <c r="H20" s="273">
        <v>517.32000000000005</v>
      </c>
      <c r="I20" s="273">
        <v>3572.6</v>
      </c>
    </row>
    <row r="21" spans="1:9">
      <c r="A21" s="93" t="s">
        <v>71</v>
      </c>
      <c r="B21" s="273">
        <v>11999.939999999999</v>
      </c>
      <c r="C21" s="286">
        <v>3650</v>
      </c>
      <c r="D21" s="286">
        <v>2149.7399999999998</v>
      </c>
      <c r="E21" s="286">
        <v>547</v>
      </c>
      <c r="F21" s="273">
        <v>9.1999999999999993</v>
      </c>
      <c r="G21" s="273">
        <v>5644</v>
      </c>
      <c r="H21" s="273" t="s">
        <v>133</v>
      </c>
      <c r="I21" s="273" t="s">
        <v>133</v>
      </c>
    </row>
    <row r="22" spans="1:9">
      <c r="A22" s="94" t="s">
        <v>60</v>
      </c>
      <c r="B22" s="273">
        <v>71954.33</v>
      </c>
      <c r="C22" s="286">
        <v>19097.86</v>
      </c>
      <c r="D22" s="286">
        <v>4474.71</v>
      </c>
      <c r="E22" s="286">
        <v>1159.8399999999999</v>
      </c>
      <c r="F22" s="273">
        <v>1896.36</v>
      </c>
      <c r="G22" s="273">
        <v>7029.12</v>
      </c>
      <c r="H22" s="273">
        <v>0.8</v>
      </c>
      <c r="I22" s="273">
        <v>38295.64</v>
      </c>
    </row>
    <row r="23" spans="1:9">
      <c r="A23" s="94" t="s">
        <v>76</v>
      </c>
      <c r="B23" s="273">
        <v>35.199999999999989</v>
      </c>
      <c r="C23" s="286">
        <v>8.1999999999999993</v>
      </c>
      <c r="D23" s="286">
        <v>9.1</v>
      </c>
      <c r="E23" s="286">
        <v>0.7</v>
      </c>
      <c r="F23" s="273" t="s">
        <v>133</v>
      </c>
      <c r="G23" s="273">
        <v>16.899999999999999</v>
      </c>
      <c r="H23" s="273" t="s">
        <v>133</v>
      </c>
      <c r="I23" s="273">
        <v>0.3</v>
      </c>
    </row>
    <row r="24" spans="1:9">
      <c r="A24" s="94" t="s">
        <v>61</v>
      </c>
      <c r="B24" s="273">
        <v>43.400000000000006</v>
      </c>
      <c r="C24" s="286">
        <v>39.299999999999997</v>
      </c>
      <c r="D24" s="286">
        <v>1.2</v>
      </c>
      <c r="E24" s="286">
        <v>0.6</v>
      </c>
      <c r="F24" s="273">
        <v>0.1</v>
      </c>
      <c r="G24" s="273">
        <v>1.5</v>
      </c>
      <c r="H24" s="273" t="s">
        <v>133</v>
      </c>
      <c r="I24" s="273">
        <v>0.7</v>
      </c>
    </row>
    <row r="25" spans="1:9">
      <c r="A25" s="96" t="s">
        <v>62</v>
      </c>
      <c r="B25" s="279">
        <v>3728.4</v>
      </c>
      <c r="C25" s="284">
        <v>2868.1</v>
      </c>
      <c r="D25" s="284">
        <v>370.6</v>
      </c>
      <c r="E25" s="284">
        <v>2</v>
      </c>
      <c r="F25" s="279">
        <v>2.4</v>
      </c>
      <c r="G25" s="279">
        <v>328.5</v>
      </c>
      <c r="H25" s="279" t="s">
        <v>133</v>
      </c>
      <c r="I25" s="279">
        <v>156.80000000000001</v>
      </c>
    </row>
  </sheetData>
  <mergeCells count="4">
    <mergeCell ref="A3:A4"/>
    <mergeCell ref="B3:B4"/>
    <mergeCell ref="C3:I3"/>
    <mergeCell ref="A1:I1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zoomScaleNormal="100" workbookViewId="0">
      <selection sqref="A1:P1"/>
    </sheetView>
  </sheetViews>
  <sheetFormatPr defaultRowHeight="12.75"/>
  <cols>
    <col min="1" max="1" width="21.7109375" style="6" customWidth="1"/>
    <col min="2" max="2" width="9.85546875" style="6" customWidth="1"/>
    <col min="3" max="3" width="9.28515625" style="6" customWidth="1"/>
    <col min="4" max="4" width="8.7109375" style="6" customWidth="1"/>
    <col min="5" max="6" width="9.85546875" style="6" customWidth="1"/>
    <col min="7" max="7" width="8.42578125" style="6" customWidth="1"/>
    <col min="8" max="9" width="9.85546875" style="6" customWidth="1"/>
    <col min="10" max="10" width="8.7109375" style="6" customWidth="1"/>
    <col min="11" max="11" width="9.5703125" style="6" customWidth="1"/>
    <col min="12" max="13" width="9" style="6" customWidth="1"/>
    <col min="14" max="15" width="9.140625" style="6" customWidth="1"/>
    <col min="16" max="16384" width="9.140625" style="6"/>
  </cols>
  <sheetData>
    <row r="1" spans="1:26" ht="21.75" customHeight="1">
      <c r="A1" s="396" t="s">
        <v>91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</row>
    <row r="2" spans="1:26">
      <c r="B2" s="3"/>
      <c r="C2" s="3"/>
      <c r="D2" s="3"/>
      <c r="E2" s="3"/>
      <c r="F2" s="3"/>
      <c r="G2" s="3"/>
      <c r="H2" s="3"/>
      <c r="I2" s="3"/>
      <c r="J2" s="3"/>
      <c r="K2" s="3"/>
      <c r="L2" s="3"/>
      <c r="P2" s="4" t="s">
        <v>45</v>
      </c>
    </row>
    <row r="3" spans="1:26" ht="15" customHeight="1">
      <c r="A3" s="397"/>
      <c r="B3" s="385" t="s">
        <v>112</v>
      </c>
      <c r="C3" s="386"/>
      <c r="D3" s="391"/>
      <c r="E3" s="393" t="s">
        <v>80</v>
      </c>
      <c r="F3" s="394"/>
      <c r="G3" s="394"/>
      <c r="H3" s="394"/>
      <c r="I3" s="394"/>
      <c r="J3" s="395"/>
      <c r="K3" s="385" t="s">
        <v>119</v>
      </c>
      <c r="L3" s="386"/>
      <c r="M3" s="391"/>
      <c r="N3" s="385" t="s">
        <v>113</v>
      </c>
      <c r="O3" s="386"/>
      <c r="P3" s="386"/>
    </row>
    <row r="4" spans="1:26" ht="27" customHeight="1">
      <c r="A4" s="397"/>
      <c r="B4" s="387"/>
      <c r="C4" s="388"/>
      <c r="D4" s="392"/>
      <c r="E4" s="393" t="s">
        <v>78</v>
      </c>
      <c r="F4" s="394"/>
      <c r="G4" s="395"/>
      <c r="H4" s="393" t="s">
        <v>79</v>
      </c>
      <c r="I4" s="394"/>
      <c r="J4" s="395"/>
      <c r="K4" s="387"/>
      <c r="L4" s="388"/>
      <c r="M4" s="392"/>
      <c r="N4" s="387"/>
      <c r="O4" s="388"/>
      <c r="P4" s="388"/>
    </row>
    <row r="5" spans="1:26" ht="47.25" customHeight="1">
      <c r="A5" s="397"/>
      <c r="B5" s="88" t="s">
        <v>128</v>
      </c>
      <c r="C5" s="88" t="s">
        <v>120</v>
      </c>
      <c r="D5" s="88" t="s">
        <v>130</v>
      </c>
      <c r="E5" s="88" t="s">
        <v>128</v>
      </c>
      <c r="F5" s="88" t="s">
        <v>120</v>
      </c>
      <c r="G5" s="88" t="s">
        <v>130</v>
      </c>
      <c r="H5" s="88" t="s">
        <v>128</v>
      </c>
      <c r="I5" s="88" t="s">
        <v>120</v>
      </c>
      <c r="J5" s="88" t="s">
        <v>130</v>
      </c>
      <c r="K5" s="88" t="s">
        <v>128</v>
      </c>
      <c r="L5" s="88" t="s">
        <v>120</v>
      </c>
      <c r="M5" s="88" t="s">
        <v>130</v>
      </c>
      <c r="N5" s="88" t="s">
        <v>128</v>
      </c>
      <c r="O5" s="88" t="s">
        <v>120</v>
      </c>
      <c r="P5" s="89" t="s">
        <v>130</v>
      </c>
      <c r="Q5" s="34"/>
    </row>
    <row r="6" spans="1:26" s="33" customFormat="1" ht="12.75" customHeight="1">
      <c r="A6" s="91" t="s">
        <v>46</v>
      </c>
      <c r="B6" s="273">
        <v>351407.2699999999</v>
      </c>
      <c r="C6" s="273">
        <v>326862.65000000002</v>
      </c>
      <c r="D6" s="273">
        <v>107.50915407434893</v>
      </c>
      <c r="E6" s="273">
        <v>259564.37000000002</v>
      </c>
      <c r="F6" s="273">
        <v>237005.65000000002</v>
      </c>
      <c r="G6" s="273">
        <v>109.51822034622381</v>
      </c>
      <c r="H6" s="273">
        <v>91842.900000000009</v>
      </c>
      <c r="I6" s="273">
        <v>89856.999999999985</v>
      </c>
      <c r="J6" s="273">
        <v>102.210067106625</v>
      </c>
      <c r="K6" s="273">
        <v>207706.79999999996</v>
      </c>
      <c r="L6" s="273">
        <v>203090.40000000002</v>
      </c>
      <c r="M6" s="287">
        <v>102.27307642311007</v>
      </c>
      <c r="N6" s="273">
        <v>559114.06999999995</v>
      </c>
      <c r="O6" s="273">
        <v>529953.04999999993</v>
      </c>
      <c r="P6" s="273">
        <v>105.50256668963411</v>
      </c>
      <c r="Q6" s="8"/>
      <c r="R6" s="7"/>
      <c r="S6" s="7"/>
      <c r="T6" s="8"/>
      <c r="U6" s="7"/>
      <c r="V6" s="7"/>
      <c r="W6" s="8"/>
      <c r="X6" s="7"/>
      <c r="Y6" s="7"/>
      <c r="Z6" s="8"/>
    </row>
    <row r="7" spans="1:26" s="33" customFormat="1" ht="12.75" customHeight="1">
      <c r="A7" s="93" t="s">
        <v>70</v>
      </c>
      <c r="B7" s="273">
        <v>25992.65</v>
      </c>
      <c r="C7" s="273">
        <v>24555.71</v>
      </c>
      <c r="D7" s="273">
        <v>105.85175505004743</v>
      </c>
      <c r="E7" s="285">
        <v>10489.25</v>
      </c>
      <c r="F7" s="285">
        <v>9269.2099999999991</v>
      </c>
      <c r="G7" s="273">
        <v>113.16228675367157</v>
      </c>
      <c r="H7" s="285">
        <v>15503.4</v>
      </c>
      <c r="I7" s="285">
        <v>15286.5</v>
      </c>
      <c r="J7" s="273">
        <v>101.41889902855461</v>
      </c>
      <c r="K7" s="285">
        <v>10316</v>
      </c>
      <c r="L7" s="285">
        <v>9787.9</v>
      </c>
      <c r="M7" s="269">
        <v>105.39543722351065</v>
      </c>
      <c r="N7" s="273">
        <v>36308.65</v>
      </c>
      <c r="O7" s="273">
        <v>34343.61</v>
      </c>
      <c r="P7" s="273">
        <v>105.72170485280958</v>
      </c>
      <c r="Q7" s="8"/>
      <c r="R7" s="7"/>
      <c r="S7" s="7"/>
      <c r="T7" s="8"/>
      <c r="U7" s="7"/>
      <c r="V7" s="7"/>
      <c r="W7" s="8"/>
      <c r="X7" s="7"/>
      <c r="Y7" s="7"/>
      <c r="Z7" s="8"/>
    </row>
    <row r="8" spans="1:26" s="33" customFormat="1" ht="12.75" customHeight="1">
      <c r="A8" s="94" t="s">
        <v>47</v>
      </c>
      <c r="B8" s="273">
        <v>62667.62</v>
      </c>
      <c r="C8" s="273">
        <v>58973.18</v>
      </c>
      <c r="D8" s="273">
        <v>106.26461045512553</v>
      </c>
      <c r="E8" s="286">
        <v>60617.62</v>
      </c>
      <c r="F8" s="286">
        <v>56954.38</v>
      </c>
      <c r="G8" s="273">
        <v>106.43188460659216</v>
      </c>
      <c r="H8" s="286">
        <v>2050</v>
      </c>
      <c r="I8" s="286">
        <v>2018.8</v>
      </c>
      <c r="J8" s="273">
        <v>101.54547255795524</v>
      </c>
      <c r="K8" s="286">
        <v>14325.2</v>
      </c>
      <c r="L8" s="286">
        <v>13991.7</v>
      </c>
      <c r="M8" s="269">
        <v>102.38355596532229</v>
      </c>
      <c r="N8" s="273">
        <v>76992.820000000007</v>
      </c>
      <c r="O8" s="273">
        <v>72964.88</v>
      </c>
      <c r="P8" s="273">
        <v>105.52038186042381</v>
      </c>
      <c r="Q8" s="8"/>
      <c r="R8" s="7"/>
      <c r="S8" s="7"/>
      <c r="T8" s="8"/>
      <c r="U8" s="7"/>
      <c r="V8" s="7"/>
      <c r="W8" s="8"/>
      <c r="X8" s="7"/>
      <c r="Y8" s="7"/>
      <c r="Z8" s="8"/>
    </row>
    <row r="9" spans="1:26" s="33" customFormat="1" ht="12.75" customHeight="1">
      <c r="A9" s="94" t="s">
        <v>48</v>
      </c>
      <c r="B9" s="273">
        <v>10554.83</v>
      </c>
      <c r="C9" s="273">
        <v>10163.27</v>
      </c>
      <c r="D9" s="273">
        <v>103.85269701582264</v>
      </c>
      <c r="E9" s="286">
        <v>4778.63</v>
      </c>
      <c r="F9" s="286">
        <v>4556.87</v>
      </c>
      <c r="G9" s="273">
        <v>104.86649827622909</v>
      </c>
      <c r="H9" s="286">
        <v>5776.2</v>
      </c>
      <c r="I9" s="286">
        <v>5606.4</v>
      </c>
      <c r="J9" s="273">
        <v>103.02868150684932</v>
      </c>
      <c r="K9" s="286">
        <v>18096</v>
      </c>
      <c r="L9" s="286">
        <v>17683.5</v>
      </c>
      <c r="M9" s="269">
        <v>102.3326830095852</v>
      </c>
      <c r="N9" s="273">
        <v>28650.83</v>
      </c>
      <c r="O9" s="273">
        <v>27846.77</v>
      </c>
      <c r="P9" s="273">
        <v>102.88744439660327</v>
      </c>
      <c r="Q9" s="8"/>
      <c r="R9" s="7"/>
      <c r="S9" s="7"/>
      <c r="T9" s="8"/>
      <c r="U9" s="7"/>
      <c r="V9" s="7"/>
      <c r="W9" s="8"/>
      <c r="X9" s="7"/>
      <c r="Y9" s="7"/>
      <c r="Z9" s="8"/>
    </row>
    <row r="10" spans="1:26" s="33" customFormat="1" ht="12.75" customHeight="1">
      <c r="A10" s="94" t="s">
        <v>49</v>
      </c>
      <c r="B10" s="273">
        <v>65443.45</v>
      </c>
      <c r="C10" s="273">
        <v>67497.91</v>
      </c>
      <c r="D10" s="273">
        <v>96.956261312387298</v>
      </c>
      <c r="E10" s="286">
        <v>55600.45</v>
      </c>
      <c r="F10" s="286">
        <v>58177.71</v>
      </c>
      <c r="G10" s="273">
        <v>95.570021576992275</v>
      </c>
      <c r="H10" s="286">
        <v>9843</v>
      </c>
      <c r="I10" s="286">
        <v>9320.2000000000007</v>
      </c>
      <c r="J10" s="273">
        <v>105.60932168837579</v>
      </c>
      <c r="K10" s="286">
        <v>19113.099999999999</v>
      </c>
      <c r="L10" s="286">
        <v>18219.2</v>
      </c>
      <c r="M10" s="269">
        <v>104.90636251866161</v>
      </c>
      <c r="N10" s="273">
        <v>84556.549999999988</v>
      </c>
      <c r="O10" s="273">
        <v>85717.11</v>
      </c>
      <c r="P10" s="273">
        <v>98.64605794572401</v>
      </c>
      <c r="Q10" s="8"/>
      <c r="R10" s="7"/>
      <c r="S10" s="7"/>
      <c r="T10" s="8"/>
      <c r="U10" s="7"/>
      <c r="V10" s="7"/>
      <c r="W10" s="8"/>
      <c r="X10" s="7"/>
      <c r="Y10" s="7"/>
      <c r="Z10" s="8"/>
    </row>
    <row r="11" spans="1:26" s="33" customFormat="1" ht="12.75" customHeight="1">
      <c r="A11" s="94" t="s">
        <v>50</v>
      </c>
      <c r="B11" s="273">
        <v>4097.16</v>
      </c>
      <c r="C11" s="273">
        <v>4151.3900000000003</v>
      </c>
      <c r="D11" s="273">
        <v>98.693690547021589</v>
      </c>
      <c r="E11" s="286">
        <v>35.26</v>
      </c>
      <c r="F11" s="286">
        <v>167.59</v>
      </c>
      <c r="G11" s="273">
        <v>21.03944149412256</v>
      </c>
      <c r="H11" s="286">
        <v>4061.9</v>
      </c>
      <c r="I11" s="286">
        <v>3983.8</v>
      </c>
      <c r="J11" s="273">
        <v>101.96043978111351</v>
      </c>
      <c r="K11" s="286">
        <v>8775.5</v>
      </c>
      <c r="L11" s="286">
        <v>8437.2000000000007</v>
      </c>
      <c r="M11" s="269">
        <v>104.009624045892</v>
      </c>
      <c r="N11" s="273">
        <v>12872.66</v>
      </c>
      <c r="O11" s="273">
        <v>12588.59</v>
      </c>
      <c r="P11" s="273">
        <v>102.25656725653944</v>
      </c>
      <c r="Q11" s="8"/>
      <c r="R11" s="7"/>
      <c r="S11" s="7"/>
      <c r="T11" s="8"/>
      <c r="U11" s="7"/>
      <c r="V11" s="7"/>
      <c r="W11" s="8"/>
      <c r="X11" s="7"/>
      <c r="Y11" s="7"/>
      <c r="Z11" s="8"/>
    </row>
    <row r="12" spans="1:26" s="33" customFormat="1" ht="12.75" customHeight="1">
      <c r="A12" s="94" t="s">
        <v>51</v>
      </c>
      <c r="B12" s="273">
        <v>15963.119999999999</v>
      </c>
      <c r="C12" s="273">
        <v>15617.59</v>
      </c>
      <c r="D12" s="273">
        <v>102.21244122812803</v>
      </c>
      <c r="E12" s="286">
        <v>6274.82</v>
      </c>
      <c r="F12" s="286">
        <v>6339.29</v>
      </c>
      <c r="G12" s="273">
        <v>98.98300913824734</v>
      </c>
      <c r="H12" s="286">
        <v>9688.2999999999993</v>
      </c>
      <c r="I12" s="286">
        <v>9278.2999999999993</v>
      </c>
      <c r="J12" s="273">
        <v>104.41891294741494</v>
      </c>
      <c r="K12" s="286">
        <v>10949.2</v>
      </c>
      <c r="L12" s="286">
        <v>10421.799999999999</v>
      </c>
      <c r="M12" s="269">
        <v>105.06054616285097</v>
      </c>
      <c r="N12" s="273">
        <v>26912.32</v>
      </c>
      <c r="O12" s="273">
        <v>26039.39</v>
      </c>
      <c r="P12" s="273">
        <v>103.35234427534591</v>
      </c>
      <c r="Q12" s="8"/>
      <c r="R12" s="7"/>
      <c r="S12" s="7"/>
      <c r="T12" s="8"/>
      <c r="U12" s="7"/>
      <c r="V12" s="7"/>
      <c r="W12" s="8"/>
      <c r="X12" s="7"/>
      <c r="Y12" s="7"/>
      <c r="Z12" s="8"/>
    </row>
    <row r="13" spans="1:26" s="33" customFormat="1" ht="12.75" customHeight="1">
      <c r="A13" s="94" t="s">
        <v>52</v>
      </c>
      <c r="B13" s="273">
        <v>17416.62</v>
      </c>
      <c r="C13" s="273">
        <v>17221.990000000002</v>
      </c>
      <c r="D13" s="273">
        <v>101.13012491587787</v>
      </c>
      <c r="E13" s="286">
        <v>10578.32</v>
      </c>
      <c r="F13" s="286">
        <v>10453.69</v>
      </c>
      <c r="G13" s="273">
        <v>101.19221059740626</v>
      </c>
      <c r="H13" s="286">
        <v>6838.3</v>
      </c>
      <c r="I13" s="286">
        <v>6768.3</v>
      </c>
      <c r="J13" s="273">
        <v>101.03423311614439</v>
      </c>
      <c r="K13" s="286">
        <v>16229.9</v>
      </c>
      <c r="L13" s="286">
        <v>15896.9</v>
      </c>
      <c r="M13" s="269">
        <v>102.09474803263529</v>
      </c>
      <c r="N13" s="273">
        <v>33646.519999999997</v>
      </c>
      <c r="O13" s="273">
        <v>33118.89</v>
      </c>
      <c r="P13" s="273">
        <v>101.59313914204249</v>
      </c>
      <c r="Q13" s="8"/>
      <c r="R13" s="7"/>
      <c r="S13" s="7"/>
      <c r="T13" s="8"/>
      <c r="U13" s="7"/>
      <c r="V13" s="7"/>
      <c r="W13" s="8"/>
      <c r="X13" s="7"/>
      <c r="Y13" s="7"/>
      <c r="Z13" s="8"/>
    </row>
    <row r="14" spans="1:26" s="33" customFormat="1" ht="12.75" customHeight="1">
      <c r="A14" s="94" t="s">
        <v>72</v>
      </c>
      <c r="B14" s="273">
        <v>9571.23</v>
      </c>
      <c r="C14" s="273">
        <v>9381</v>
      </c>
      <c r="D14" s="273">
        <v>102.02782219379596</v>
      </c>
      <c r="E14" s="286">
        <v>2105.23</v>
      </c>
      <c r="F14" s="286">
        <v>2162.9</v>
      </c>
      <c r="G14" s="273">
        <v>97.33367238429885</v>
      </c>
      <c r="H14" s="286">
        <v>7466</v>
      </c>
      <c r="I14" s="286">
        <v>7218.1</v>
      </c>
      <c r="J14" s="273">
        <v>103.43442180075088</v>
      </c>
      <c r="K14" s="286">
        <v>14566.5</v>
      </c>
      <c r="L14" s="286">
        <v>14120.6</v>
      </c>
      <c r="M14" s="269">
        <v>103.15779782728779</v>
      </c>
      <c r="N14" s="273">
        <v>24137.73</v>
      </c>
      <c r="O14" s="273">
        <v>23501.599999999999</v>
      </c>
      <c r="P14" s="273">
        <v>102.70675188072302</v>
      </c>
      <c r="Q14" s="8"/>
      <c r="R14" s="7"/>
      <c r="S14" s="7"/>
      <c r="T14" s="8"/>
      <c r="U14" s="7"/>
      <c r="V14" s="7"/>
      <c r="W14" s="8"/>
      <c r="X14" s="7"/>
      <c r="Y14" s="7"/>
      <c r="Z14" s="8"/>
    </row>
    <row r="15" spans="1:26" s="33" customFormat="1" ht="12.75" customHeight="1">
      <c r="A15" s="94" t="s">
        <v>53</v>
      </c>
      <c r="B15" s="273">
        <v>16009.59</v>
      </c>
      <c r="C15" s="273">
        <v>15555.05</v>
      </c>
      <c r="D15" s="273">
        <v>102.92213782662223</v>
      </c>
      <c r="E15" s="286">
        <v>9323.89</v>
      </c>
      <c r="F15" s="286">
        <v>8926.15</v>
      </c>
      <c r="G15" s="273">
        <v>104.45589643911428</v>
      </c>
      <c r="H15" s="286">
        <v>6685.7</v>
      </c>
      <c r="I15" s="286">
        <v>6628.9</v>
      </c>
      <c r="J15" s="273">
        <v>100.85685407835388</v>
      </c>
      <c r="K15" s="286">
        <v>10392.9</v>
      </c>
      <c r="L15" s="286">
        <v>10218.6</v>
      </c>
      <c r="M15" s="269">
        <v>101.70571311138512</v>
      </c>
      <c r="N15" s="273">
        <v>26402.489999999998</v>
      </c>
      <c r="O15" s="273">
        <v>25773.65</v>
      </c>
      <c r="P15" s="273">
        <v>102.43985620973358</v>
      </c>
      <c r="Q15" s="8"/>
      <c r="R15" s="7"/>
      <c r="S15" s="7"/>
      <c r="T15" s="8"/>
      <c r="U15" s="7"/>
      <c r="V15" s="7"/>
      <c r="W15" s="8"/>
      <c r="X15" s="7"/>
      <c r="Y15" s="7"/>
      <c r="Z15" s="8"/>
    </row>
    <row r="16" spans="1:26" s="33" customFormat="1" ht="12.75" customHeight="1">
      <c r="A16" s="94" t="s">
        <v>54</v>
      </c>
      <c r="B16" s="273">
        <v>12963.13</v>
      </c>
      <c r="C16" s="273">
        <v>10430.84</v>
      </c>
      <c r="D16" s="273">
        <v>124.27695180829154</v>
      </c>
      <c r="E16" s="286">
        <v>12391.13</v>
      </c>
      <c r="F16" s="286">
        <v>9872.0400000000009</v>
      </c>
      <c r="G16" s="273">
        <v>125.51742091806757</v>
      </c>
      <c r="H16" s="286">
        <v>572</v>
      </c>
      <c r="I16" s="286">
        <v>558.79999999999995</v>
      </c>
      <c r="J16" s="273">
        <v>102.36220472440947</v>
      </c>
      <c r="K16" s="286">
        <v>10379.6</v>
      </c>
      <c r="L16" s="286">
        <v>10921.8</v>
      </c>
      <c r="M16" s="269">
        <v>95.035616839715075</v>
      </c>
      <c r="N16" s="273">
        <v>23342.73</v>
      </c>
      <c r="O16" s="273">
        <v>21352.639999999999</v>
      </c>
      <c r="P16" s="273">
        <v>109.32011217348301</v>
      </c>
      <c r="Q16" s="8"/>
      <c r="R16" s="7"/>
      <c r="S16" s="7"/>
      <c r="T16" s="8"/>
      <c r="U16" s="7"/>
      <c r="V16" s="7"/>
      <c r="W16" s="8"/>
      <c r="X16" s="7"/>
      <c r="Y16" s="7"/>
      <c r="Z16" s="8"/>
    </row>
    <row r="17" spans="1:26" s="33" customFormat="1" ht="12.75" customHeight="1">
      <c r="A17" s="94" t="s">
        <v>55</v>
      </c>
      <c r="B17" s="273">
        <v>1944.73</v>
      </c>
      <c r="C17" s="273">
        <v>1861.69</v>
      </c>
      <c r="D17" s="273">
        <v>104.46046334244691</v>
      </c>
      <c r="E17" s="286">
        <v>521.23</v>
      </c>
      <c r="F17" s="286">
        <v>437.39</v>
      </c>
      <c r="G17" s="273">
        <v>119.16824801664418</v>
      </c>
      <c r="H17" s="286">
        <v>1423.5</v>
      </c>
      <c r="I17" s="286">
        <v>1424.3</v>
      </c>
      <c r="J17" s="273">
        <v>99.943832057852987</v>
      </c>
      <c r="K17" s="286">
        <v>7463.4</v>
      </c>
      <c r="L17" s="286">
        <v>7204.9</v>
      </c>
      <c r="M17" s="269">
        <v>103.58783605601742</v>
      </c>
      <c r="N17" s="273">
        <v>9408.1299999999992</v>
      </c>
      <c r="O17" s="273">
        <v>9066.59</v>
      </c>
      <c r="P17" s="273">
        <v>103.76701714757147</v>
      </c>
      <c r="Q17" s="8"/>
      <c r="R17" s="7"/>
      <c r="S17" s="7"/>
      <c r="T17" s="8"/>
      <c r="U17" s="7"/>
      <c r="V17" s="7"/>
      <c r="W17" s="8"/>
      <c r="X17" s="7"/>
      <c r="Y17" s="7"/>
      <c r="Z17" s="8"/>
    </row>
    <row r="18" spans="1:26" s="33" customFormat="1" ht="12.75" customHeight="1">
      <c r="A18" s="94" t="s">
        <v>56</v>
      </c>
      <c r="B18" s="273">
        <v>4934.68</v>
      </c>
      <c r="C18" s="273">
        <v>4183.2</v>
      </c>
      <c r="D18" s="273">
        <v>117.96423790399695</v>
      </c>
      <c r="E18" s="286">
        <v>4293.38</v>
      </c>
      <c r="F18" s="286">
        <v>3573.2</v>
      </c>
      <c r="G18" s="273">
        <v>120.15504309862308</v>
      </c>
      <c r="H18" s="286">
        <v>641.29999999999995</v>
      </c>
      <c r="I18" s="286">
        <v>610</v>
      </c>
      <c r="J18" s="273">
        <v>105.1311475409836</v>
      </c>
      <c r="K18" s="286">
        <v>1123.0999999999999</v>
      </c>
      <c r="L18" s="286">
        <v>1248.4000000000001</v>
      </c>
      <c r="M18" s="269">
        <v>89.963152835629586</v>
      </c>
      <c r="N18" s="273">
        <v>6057.7800000000007</v>
      </c>
      <c r="O18" s="273">
        <v>5431.6</v>
      </c>
      <c r="P18" s="273">
        <v>111.52846306797261</v>
      </c>
      <c r="Q18" s="8"/>
      <c r="R18" s="7"/>
      <c r="S18" s="7"/>
      <c r="T18" s="8"/>
      <c r="U18" s="7"/>
      <c r="V18" s="7"/>
      <c r="W18" s="8"/>
      <c r="X18" s="7"/>
      <c r="Y18" s="7"/>
      <c r="Z18" s="8"/>
    </row>
    <row r="19" spans="1:26" s="33" customFormat="1" ht="12.75" customHeight="1">
      <c r="A19" s="94" t="s">
        <v>57</v>
      </c>
      <c r="B19" s="273">
        <v>20627.41</v>
      </c>
      <c r="C19" s="273">
        <v>17589.34</v>
      </c>
      <c r="D19" s="273">
        <v>117.27222283496708</v>
      </c>
      <c r="E19" s="286">
        <v>14994.31</v>
      </c>
      <c r="F19" s="286">
        <v>11966.44</v>
      </c>
      <c r="G19" s="273">
        <v>125.30301409608873</v>
      </c>
      <c r="H19" s="286">
        <v>5633.1</v>
      </c>
      <c r="I19" s="286">
        <v>5622.9</v>
      </c>
      <c r="J19" s="273">
        <v>100.18140105639439</v>
      </c>
      <c r="K19" s="286">
        <v>8105.2</v>
      </c>
      <c r="L19" s="286">
        <v>7975.9</v>
      </c>
      <c r="M19" s="269">
        <v>101.62113366516633</v>
      </c>
      <c r="N19" s="273">
        <v>28732.61</v>
      </c>
      <c r="O19" s="273">
        <v>25565.239999999998</v>
      </c>
      <c r="P19" s="273">
        <v>112.38936149240142</v>
      </c>
      <c r="Q19" s="8"/>
      <c r="R19" s="7"/>
      <c r="S19" s="7"/>
      <c r="T19" s="8"/>
      <c r="U19" s="7"/>
      <c r="V19" s="7"/>
      <c r="W19" s="8"/>
      <c r="X19" s="7"/>
      <c r="Y19" s="7"/>
      <c r="Z19" s="8"/>
    </row>
    <row r="20" spans="1:26" s="33" customFormat="1" ht="12.75" customHeight="1">
      <c r="A20" s="94" t="s">
        <v>58</v>
      </c>
      <c r="B20" s="273">
        <v>12795.24</v>
      </c>
      <c r="C20" s="273">
        <v>12642.539999999999</v>
      </c>
      <c r="D20" s="273">
        <v>101.2078269082004</v>
      </c>
      <c r="E20" s="286">
        <v>10459.14</v>
      </c>
      <c r="F20" s="286">
        <v>10403.14</v>
      </c>
      <c r="G20" s="273">
        <v>100.53829901356706</v>
      </c>
      <c r="H20" s="286">
        <v>2336.1</v>
      </c>
      <c r="I20" s="286">
        <v>2239.4</v>
      </c>
      <c r="J20" s="273">
        <v>104.31812092524784</v>
      </c>
      <c r="K20" s="286">
        <v>7435.7</v>
      </c>
      <c r="L20" s="286">
        <v>7326.1</v>
      </c>
      <c r="M20" s="269">
        <v>101.4960210753334</v>
      </c>
      <c r="N20" s="273">
        <v>20230.939999999999</v>
      </c>
      <c r="O20" s="273">
        <v>19968.64</v>
      </c>
      <c r="P20" s="273">
        <v>101.31355966154931</v>
      </c>
      <c r="Q20" s="8"/>
      <c r="R20" s="7"/>
      <c r="S20" s="7"/>
      <c r="T20" s="8"/>
      <c r="U20" s="7"/>
      <c r="V20" s="7"/>
      <c r="W20" s="8"/>
      <c r="X20" s="7"/>
      <c r="Y20" s="7"/>
      <c r="Z20" s="8"/>
    </row>
    <row r="21" spans="1:26" s="33" customFormat="1" ht="12.75" customHeight="1">
      <c r="A21" s="94" t="s">
        <v>59</v>
      </c>
      <c r="B21" s="273">
        <v>27277.350000000002</v>
      </c>
      <c r="C21" s="273">
        <v>14812.57</v>
      </c>
      <c r="D21" s="273">
        <v>184.15001583114883</v>
      </c>
      <c r="E21" s="286">
        <v>24106.65</v>
      </c>
      <c r="F21" s="286">
        <v>11401.67</v>
      </c>
      <c r="G21" s="273">
        <v>211.43086933756194</v>
      </c>
      <c r="H21" s="286">
        <v>3170.7</v>
      </c>
      <c r="I21" s="286">
        <v>3410.9</v>
      </c>
      <c r="J21" s="273">
        <v>92.957870356797329</v>
      </c>
      <c r="K21" s="286">
        <v>35659.800000000003</v>
      </c>
      <c r="L21" s="286">
        <v>35000.699999999997</v>
      </c>
      <c r="M21" s="269">
        <v>101.88310519503898</v>
      </c>
      <c r="N21" s="273">
        <v>62937.150000000009</v>
      </c>
      <c r="O21" s="273">
        <v>49813.27</v>
      </c>
      <c r="P21" s="273">
        <v>126.34615234053098</v>
      </c>
      <c r="Q21" s="8"/>
      <c r="R21" s="7"/>
      <c r="S21" s="7"/>
      <c r="T21" s="8"/>
      <c r="U21" s="7"/>
      <c r="V21" s="7"/>
      <c r="W21" s="8"/>
      <c r="X21" s="7"/>
      <c r="Y21" s="7"/>
      <c r="Z21" s="8"/>
    </row>
    <row r="22" spans="1:26" s="33" customFormat="1">
      <c r="A22" s="93" t="s">
        <v>71</v>
      </c>
      <c r="B22" s="273">
        <v>2673.4300000000003</v>
      </c>
      <c r="C22" s="273">
        <v>2686.82</v>
      </c>
      <c r="D22" s="273">
        <v>99.501641345531155</v>
      </c>
      <c r="E22" s="286">
        <v>0.13</v>
      </c>
      <c r="F22" s="286">
        <v>7.82</v>
      </c>
      <c r="G22" s="273">
        <v>1.6624040920716114</v>
      </c>
      <c r="H22" s="286">
        <v>2673.3</v>
      </c>
      <c r="I22" s="286">
        <v>2679</v>
      </c>
      <c r="J22" s="273">
        <v>99.787234042553195</v>
      </c>
      <c r="K22" s="286">
        <v>3741.6</v>
      </c>
      <c r="L22" s="286">
        <v>3731.4</v>
      </c>
      <c r="M22" s="269">
        <v>100.27335584499116</v>
      </c>
      <c r="N22" s="273">
        <v>6415.0300000000007</v>
      </c>
      <c r="O22" s="273">
        <v>6418.22</v>
      </c>
      <c r="P22" s="273">
        <v>99.95029774610407</v>
      </c>
      <c r="Q22" s="8"/>
      <c r="R22" s="7"/>
      <c r="S22" s="7"/>
      <c r="T22" s="8"/>
      <c r="U22" s="7"/>
      <c r="V22" s="7"/>
      <c r="W22" s="8"/>
      <c r="X22" s="7"/>
      <c r="Y22" s="7"/>
      <c r="Z22" s="8"/>
    </row>
    <row r="23" spans="1:26" s="33" customFormat="1" ht="12.75" customHeight="1">
      <c r="A23" s="94" t="s">
        <v>60</v>
      </c>
      <c r="B23" s="273">
        <v>39945.599999999999</v>
      </c>
      <c r="C23" s="273">
        <v>38998.25</v>
      </c>
      <c r="D23" s="273">
        <v>102.42921156718569</v>
      </c>
      <c r="E23" s="286">
        <v>32871.9</v>
      </c>
      <c r="F23" s="286">
        <v>32197.25</v>
      </c>
      <c r="G23" s="273">
        <v>102.09536528740809</v>
      </c>
      <c r="H23" s="286">
        <v>7073.7</v>
      </c>
      <c r="I23" s="286">
        <v>6801</v>
      </c>
      <c r="J23" s="273">
        <v>104.00970445522717</v>
      </c>
      <c r="K23" s="286">
        <v>9498.4</v>
      </c>
      <c r="L23" s="286">
        <v>9325.5</v>
      </c>
      <c r="M23" s="269">
        <v>101.85405608278376</v>
      </c>
      <c r="N23" s="273">
        <v>49444</v>
      </c>
      <c r="O23" s="273">
        <v>48323.75</v>
      </c>
      <c r="P23" s="273">
        <v>102.31821826741509</v>
      </c>
      <c r="Q23" s="8"/>
      <c r="R23" s="7"/>
      <c r="S23" s="7"/>
      <c r="T23" s="8"/>
      <c r="U23" s="7"/>
      <c r="V23" s="7"/>
      <c r="W23" s="8"/>
      <c r="X23" s="7"/>
      <c r="Y23" s="7"/>
      <c r="Z23" s="8"/>
    </row>
    <row r="24" spans="1:26" s="33" customFormat="1" ht="12.75" customHeight="1">
      <c r="A24" s="94" t="s">
        <v>76</v>
      </c>
      <c r="B24" s="273">
        <v>1.35</v>
      </c>
      <c r="C24" s="273">
        <v>1.2</v>
      </c>
      <c r="D24" s="273">
        <v>112.50000000000003</v>
      </c>
      <c r="E24" s="286">
        <v>1.35</v>
      </c>
      <c r="F24" s="286">
        <v>1.2</v>
      </c>
      <c r="G24" s="273">
        <v>112.50000000000003</v>
      </c>
      <c r="H24" s="286" t="s">
        <v>133</v>
      </c>
      <c r="I24" s="286" t="s">
        <v>133</v>
      </c>
      <c r="J24" s="273" t="s">
        <v>133</v>
      </c>
      <c r="K24" s="286">
        <v>16.600000000000001</v>
      </c>
      <c r="L24" s="286">
        <v>16.899999999999999</v>
      </c>
      <c r="M24" s="269">
        <v>98.224852071005927</v>
      </c>
      <c r="N24" s="273">
        <v>17.950000000000003</v>
      </c>
      <c r="O24" s="273">
        <v>18.099999999999998</v>
      </c>
      <c r="P24" s="273">
        <v>99.17127071823208</v>
      </c>
      <c r="Q24" s="8"/>
      <c r="R24" s="7"/>
      <c r="S24" s="7"/>
      <c r="T24" s="8"/>
      <c r="U24" s="9"/>
      <c r="V24" s="7"/>
      <c r="W24" s="9"/>
      <c r="X24" s="7"/>
      <c r="Y24" s="7"/>
      <c r="Z24" s="8"/>
    </row>
    <row r="25" spans="1:26" s="33" customFormat="1" ht="12.75" customHeight="1">
      <c r="A25" s="94" t="s">
        <v>61</v>
      </c>
      <c r="B25" s="273" t="s">
        <v>133</v>
      </c>
      <c r="C25" s="273" t="s">
        <v>133</v>
      </c>
      <c r="D25" s="273" t="s">
        <v>133</v>
      </c>
      <c r="E25" s="286" t="s">
        <v>133</v>
      </c>
      <c r="F25" s="286" t="s">
        <v>133</v>
      </c>
      <c r="G25" s="273" t="s">
        <v>133</v>
      </c>
      <c r="H25" s="286" t="s">
        <v>133</v>
      </c>
      <c r="I25" s="286" t="s">
        <v>133</v>
      </c>
      <c r="J25" s="273" t="s">
        <v>133</v>
      </c>
      <c r="K25" s="286">
        <v>21.8</v>
      </c>
      <c r="L25" s="286">
        <v>29.7</v>
      </c>
      <c r="M25" s="269">
        <v>73.400673400673398</v>
      </c>
      <c r="N25" s="273">
        <v>21.8</v>
      </c>
      <c r="O25" s="273">
        <v>29.7</v>
      </c>
      <c r="P25" s="273">
        <v>73.400673400673398</v>
      </c>
      <c r="Q25" s="8"/>
      <c r="R25" s="7"/>
      <c r="S25" s="7"/>
      <c r="T25" s="8"/>
      <c r="U25" s="9"/>
      <c r="V25" s="9"/>
      <c r="W25" s="9"/>
      <c r="X25" s="7"/>
      <c r="Y25" s="7"/>
      <c r="Z25" s="8"/>
    </row>
    <row r="26" spans="1:26" s="33" customFormat="1" ht="12.75" customHeight="1">
      <c r="A26" s="96" t="s">
        <v>62</v>
      </c>
      <c r="B26" s="279">
        <v>528.07999999999993</v>
      </c>
      <c r="C26" s="279">
        <v>539.11</v>
      </c>
      <c r="D26" s="279">
        <v>97.954035354565832</v>
      </c>
      <c r="E26" s="284">
        <v>121.68</v>
      </c>
      <c r="F26" s="284">
        <v>137.71</v>
      </c>
      <c r="G26" s="279">
        <v>88.359596252995416</v>
      </c>
      <c r="H26" s="284">
        <v>406.4</v>
      </c>
      <c r="I26" s="284">
        <v>401.4</v>
      </c>
      <c r="J26" s="279">
        <v>101.24564025909318</v>
      </c>
      <c r="K26" s="284">
        <v>1497.3</v>
      </c>
      <c r="L26" s="284">
        <v>1531.7</v>
      </c>
      <c r="M26" s="279">
        <v>97.754129398707306</v>
      </c>
      <c r="N26" s="279">
        <v>2025.3799999999999</v>
      </c>
      <c r="O26" s="279">
        <v>2070.81</v>
      </c>
      <c r="P26" s="279">
        <v>97.80617246391509</v>
      </c>
      <c r="Q26" s="8"/>
      <c r="R26" s="7"/>
      <c r="S26" s="7"/>
      <c r="T26" s="8"/>
      <c r="U26" s="7"/>
      <c r="V26" s="7"/>
      <c r="W26" s="8"/>
      <c r="X26" s="7"/>
      <c r="Y26" s="7"/>
      <c r="Z26" s="8"/>
    </row>
    <row r="27" spans="1:26" ht="9" customHeight="1">
      <c r="A27" s="34"/>
      <c r="B27" s="84"/>
      <c r="C27" s="34"/>
      <c r="D27" s="34"/>
      <c r="E27" s="34"/>
      <c r="F27" s="34"/>
      <c r="G27" s="34"/>
      <c r="H27" s="34"/>
      <c r="I27" s="34"/>
      <c r="J27" s="34"/>
      <c r="K27" s="84"/>
      <c r="L27" s="84"/>
      <c r="M27" s="34"/>
    </row>
    <row r="28" spans="1:26">
      <c r="B28" s="35"/>
      <c r="C28" s="35"/>
      <c r="D28" s="36"/>
      <c r="E28" s="35"/>
      <c r="F28" s="35"/>
      <c r="G28" s="36"/>
      <c r="H28" s="35"/>
      <c r="I28" s="35"/>
      <c r="J28" s="36"/>
      <c r="K28" s="35"/>
      <c r="L28" s="35"/>
      <c r="M28" s="36"/>
    </row>
    <row r="29" spans="1:26">
      <c r="B29" s="35"/>
      <c r="C29" s="35"/>
      <c r="D29" s="36"/>
      <c r="E29" s="166"/>
      <c r="F29" s="166"/>
      <c r="G29" s="167"/>
      <c r="H29" s="166"/>
      <c r="I29" s="166"/>
      <c r="J29" s="167"/>
      <c r="K29" s="166"/>
      <c r="L29" s="166"/>
      <c r="M29" s="167"/>
      <c r="N29" s="166"/>
      <c r="O29" s="166"/>
      <c r="P29" s="167"/>
    </row>
    <row r="30" spans="1:26">
      <c r="B30" s="35"/>
      <c r="C30" s="35"/>
      <c r="D30" s="36"/>
      <c r="E30" s="166"/>
      <c r="F30" s="166"/>
      <c r="G30" s="167"/>
      <c r="H30" s="166"/>
      <c r="I30" s="166"/>
      <c r="J30" s="167"/>
      <c r="K30" s="166"/>
      <c r="L30" s="166"/>
      <c r="M30" s="167"/>
      <c r="N30" s="166"/>
      <c r="O30" s="166"/>
      <c r="P30" s="167"/>
    </row>
    <row r="31" spans="1:26">
      <c r="B31" s="35"/>
      <c r="C31" s="35"/>
      <c r="D31" s="36"/>
      <c r="E31" s="166"/>
      <c r="F31" s="166"/>
      <c r="G31" s="167"/>
      <c r="H31" s="166"/>
      <c r="I31" s="166"/>
      <c r="J31" s="167"/>
      <c r="K31" s="166"/>
      <c r="L31" s="166"/>
      <c r="M31" s="167"/>
      <c r="N31" s="166"/>
      <c r="O31" s="166"/>
      <c r="P31" s="167"/>
    </row>
    <row r="32" spans="1:26">
      <c r="B32" s="35"/>
      <c r="C32" s="35"/>
      <c r="D32" s="36"/>
      <c r="E32" s="166"/>
      <c r="F32" s="166"/>
      <c r="G32" s="167"/>
      <c r="H32" s="166"/>
      <c r="I32" s="166"/>
      <c r="J32" s="167"/>
      <c r="K32" s="166"/>
      <c r="L32" s="166"/>
      <c r="M32" s="167"/>
      <c r="N32" s="166"/>
      <c r="O32" s="166"/>
      <c r="P32" s="167"/>
    </row>
    <row r="33" spans="2:16">
      <c r="B33" s="35"/>
      <c r="C33" s="35"/>
      <c r="D33" s="36"/>
      <c r="E33" s="166"/>
      <c r="F33" s="166"/>
      <c r="G33" s="167"/>
      <c r="H33" s="166"/>
      <c r="I33" s="166"/>
      <c r="J33" s="167"/>
      <c r="K33" s="166"/>
      <c r="L33" s="166"/>
      <c r="M33" s="167"/>
      <c r="N33" s="166"/>
      <c r="O33" s="166"/>
      <c r="P33" s="167"/>
    </row>
    <row r="34" spans="2:16">
      <c r="B34" s="35"/>
      <c r="C34" s="35"/>
      <c r="D34" s="36"/>
      <c r="E34" s="166"/>
      <c r="F34" s="166"/>
      <c r="G34" s="167"/>
      <c r="H34" s="166"/>
      <c r="I34" s="166"/>
      <c r="J34" s="167"/>
      <c r="K34" s="166"/>
      <c r="L34" s="166"/>
      <c r="M34" s="167"/>
      <c r="N34" s="166"/>
      <c r="O34" s="166"/>
      <c r="P34" s="167"/>
    </row>
    <row r="35" spans="2:16">
      <c r="B35" s="35"/>
      <c r="C35" s="35"/>
      <c r="D35" s="36"/>
      <c r="E35" s="166"/>
      <c r="F35" s="166"/>
      <c r="G35" s="167"/>
      <c r="H35" s="166"/>
      <c r="I35" s="166"/>
      <c r="J35" s="167"/>
      <c r="K35" s="166"/>
      <c r="L35" s="166"/>
      <c r="M35" s="167"/>
      <c r="N35" s="166"/>
      <c r="O35" s="166"/>
      <c r="P35" s="167"/>
    </row>
    <row r="36" spans="2:16">
      <c r="B36" s="35"/>
      <c r="C36" s="35"/>
      <c r="D36" s="36"/>
      <c r="E36" s="166"/>
      <c r="F36" s="166"/>
      <c r="G36" s="167"/>
      <c r="H36" s="166"/>
      <c r="I36" s="166"/>
      <c r="J36" s="167"/>
      <c r="K36" s="166"/>
      <c r="L36" s="166"/>
      <c r="M36" s="167"/>
      <c r="N36" s="166"/>
      <c r="O36" s="166"/>
      <c r="P36" s="167"/>
    </row>
    <row r="37" spans="2:16">
      <c r="B37" s="35"/>
      <c r="C37" s="35"/>
      <c r="D37" s="36"/>
      <c r="E37" s="166"/>
      <c r="F37" s="166"/>
      <c r="G37" s="167"/>
      <c r="H37" s="166"/>
      <c r="I37" s="166"/>
      <c r="J37" s="167"/>
      <c r="K37" s="166"/>
      <c r="L37" s="166"/>
      <c r="M37" s="167"/>
      <c r="N37" s="166"/>
      <c r="O37" s="166"/>
      <c r="P37" s="167"/>
    </row>
    <row r="38" spans="2:16">
      <c r="B38" s="35"/>
      <c r="C38" s="35"/>
      <c r="D38" s="36"/>
      <c r="E38" s="166"/>
      <c r="F38" s="166"/>
      <c r="G38" s="167"/>
      <c r="H38" s="166"/>
      <c r="I38" s="166"/>
      <c r="J38" s="167"/>
      <c r="K38" s="166"/>
      <c r="L38" s="166"/>
      <c r="M38" s="167"/>
      <c r="N38" s="166"/>
      <c r="O38" s="166"/>
      <c r="P38" s="167"/>
    </row>
    <row r="39" spans="2:16">
      <c r="B39" s="35"/>
      <c r="C39" s="35"/>
      <c r="D39" s="36"/>
      <c r="E39" s="166"/>
      <c r="F39" s="166"/>
      <c r="G39" s="167"/>
      <c r="H39" s="166"/>
      <c r="I39" s="166"/>
      <c r="J39" s="167"/>
      <c r="K39" s="166"/>
      <c r="L39" s="166"/>
      <c r="M39" s="167"/>
      <c r="N39" s="166"/>
      <c r="O39" s="166"/>
      <c r="P39" s="167"/>
    </row>
    <row r="40" spans="2:16">
      <c r="B40" s="35"/>
      <c r="C40" s="35"/>
      <c r="D40" s="36"/>
      <c r="E40" s="166"/>
      <c r="F40" s="166"/>
      <c r="G40" s="167"/>
      <c r="H40" s="166"/>
      <c r="I40" s="166"/>
      <c r="J40" s="167"/>
      <c r="K40" s="166"/>
      <c r="L40" s="166"/>
      <c r="M40" s="167"/>
      <c r="N40" s="166"/>
      <c r="O40" s="166"/>
      <c r="P40" s="167"/>
    </row>
    <row r="41" spans="2:16">
      <c r="B41" s="35"/>
      <c r="C41" s="35"/>
      <c r="D41" s="36"/>
      <c r="E41" s="166"/>
      <c r="F41" s="166"/>
      <c r="G41" s="167"/>
      <c r="H41" s="166"/>
      <c r="I41" s="166"/>
      <c r="J41" s="167"/>
      <c r="K41" s="166"/>
      <c r="L41" s="166"/>
      <c r="M41" s="167"/>
      <c r="N41" s="166"/>
      <c r="O41" s="166"/>
      <c r="P41" s="167"/>
    </row>
    <row r="42" spans="2:16">
      <c r="B42" s="35"/>
      <c r="C42" s="35"/>
      <c r="D42" s="36"/>
      <c r="E42" s="166"/>
      <c r="F42" s="166"/>
      <c r="G42" s="167"/>
      <c r="H42" s="166"/>
      <c r="I42" s="166"/>
      <c r="J42" s="167"/>
      <c r="K42" s="166"/>
      <c r="L42" s="166"/>
      <c r="M42" s="167"/>
      <c r="N42" s="166"/>
      <c r="O42" s="166"/>
      <c r="P42" s="167"/>
    </row>
    <row r="43" spans="2:16">
      <c r="B43" s="35"/>
      <c r="C43" s="35"/>
      <c r="D43" s="36"/>
      <c r="E43" s="166"/>
      <c r="F43" s="166"/>
      <c r="G43" s="167"/>
      <c r="H43" s="166"/>
      <c r="I43" s="166"/>
      <c r="J43" s="167"/>
      <c r="K43" s="166"/>
      <c r="L43" s="166"/>
      <c r="M43" s="167"/>
      <c r="N43" s="166"/>
      <c r="O43" s="166"/>
      <c r="P43" s="167"/>
    </row>
    <row r="44" spans="2:16">
      <c r="B44" s="35"/>
      <c r="C44" s="35"/>
      <c r="D44" s="36"/>
      <c r="E44" s="166"/>
      <c r="F44" s="166"/>
      <c r="G44" s="167"/>
      <c r="H44" s="166"/>
      <c r="I44" s="166"/>
      <c r="J44" s="167"/>
      <c r="K44" s="166"/>
      <c r="L44" s="166"/>
      <c r="M44" s="167"/>
      <c r="N44" s="166"/>
      <c r="O44" s="166"/>
      <c r="P44" s="167"/>
    </row>
    <row r="45" spans="2:16">
      <c r="B45" s="35"/>
      <c r="C45" s="35"/>
      <c r="D45" s="36"/>
      <c r="E45" s="166"/>
      <c r="F45" s="166"/>
      <c r="G45" s="167"/>
      <c r="H45" s="166"/>
      <c r="I45" s="166"/>
      <c r="J45" s="167"/>
      <c r="K45" s="166"/>
      <c r="L45" s="166"/>
      <c r="M45" s="167"/>
      <c r="N45" s="166"/>
      <c r="O45" s="166"/>
      <c r="P45" s="167"/>
    </row>
    <row r="46" spans="2:16">
      <c r="E46" s="166"/>
      <c r="F46" s="166"/>
      <c r="G46" s="167"/>
      <c r="H46" s="166"/>
      <c r="I46" s="166"/>
      <c r="J46" s="167"/>
      <c r="K46" s="166"/>
      <c r="L46" s="166"/>
      <c r="M46" s="167"/>
      <c r="N46" s="166"/>
      <c r="O46" s="166"/>
      <c r="P46" s="167"/>
    </row>
    <row r="47" spans="2:16">
      <c r="E47" s="166"/>
      <c r="F47" s="166"/>
      <c r="G47" s="167"/>
      <c r="H47" s="165"/>
      <c r="I47" s="165"/>
      <c r="J47" s="165"/>
      <c r="K47" s="166"/>
      <c r="L47" s="166"/>
      <c r="M47" s="167"/>
      <c r="N47" s="166"/>
      <c r="O47" s="166"/>
      <c r="P47" s="167"/>
    </row>
    <row r="48" spans="2:16">
      <c r="E48" s="165"/>
      <c r="F48" s="165"/>
      <c r="G48" s="165"/>
      <c r="H48" s="165"/>
      <c r="I48" s="165"/>
      <c r="J48" s="165"/>
      <c r="K48" s="166"/>
      <c r="L48" s="166"/>
      <c r="M48" s="167"/>
      <c r="N48" s="166"/>
      <c r="O48" s="166"/>
      <c r="P48" s="167"/>
    </row>
    <row r="49" spans="5:16">
      <c r="E49" s="166"/>
      <c r="F49" s="166"/>
      <c r="G49" s="167"/>
      <c r="H49" s="166"/>
      <c r="I49" s="166"/>
      <c r="J49" s="167"/>
      <c r="K49" s="166"/>
      <c r="L49" s="166"/>
      <c r="M49" s="167"/>
      <c r="N49" s="166"/>
      <c r="O49" s="166"/>
      <c r="P49" s="167"/>
    </row>
    <row r="50" spans="5:16"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</row>
    <row r="51" spans="5:16"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</row>
    <row r="52" spans="5:16"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</row>
    <row r="53" spans="5:16"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</row>
    <row r="54" spans="5:16"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</row>
    <row r="55" spans="5:16"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</row>
    <row r="56" spans="5:16"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</row>
    <row r="57" spans="5:16"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</row>
    <row r="58" spans="5:16"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</row>
    <row r="59" spans="5:16"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</row>
    <row r="60" spans="5:16"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</row>
    <row r="61" spans="5:16"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</row>
    <row r="62" spans="5:16"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</row>
    <row r="63" spans="5:16"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</row>
    <row r="64" spans="5:16"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</row>
    <row r="65" spans="5:16"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</row>
    <row r="66" spans="5:16"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</row>
    <row r="67" spans="5:16"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</row>
    <row r="68" spans="5:16"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</row>
    <row r="69" spans="5:16"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</row>
    <row r="70" spans="5:16"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</row>
    <row r="71" spans="5:16"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</row>
    <row r="72" spans="5:16"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sqref="A1:I1"/>
    </sheetView>
  </sheetViews>
  <sheetFormatPr defaultRowHeight="12.75"/>
  <cols>
    <col min="1" max="1" width="22.28515625" style="98" customWidth="1"/>
    <col min="2" max="9" width="15" style="98" customWidth="1"/>
    <col min="10" max="16384" width="9.140625" style="98"/>
  </cols>
  <sheetData>
    <row r="1" spans="1:10" ht="25.5" customHeight="1">
      <c r="A1" s="399" t="s">
        <v>64</v>
      </c>
      <c r="B1" s="399"/>
      <c r="C1" s="399"/>
      <c r="D1" s="399"/>
      <c r="E1" s="399"/>
      <c r="F1" s="399"/>
      <c r="G1" s="399"/>
      <c r="H1" s="399"/>
      <c r="I1" s="399"/>
    </row>
    <row r="2" spans="1:10" s="5" customFormat="1">
      <c r="I2" s="111" t="s">
        <v>45</v>
      </c>
    </row>
    <row r="3" spans="1:10" s="5" customFormat="1" ht="12.75" customHeight="1">
      <c r="A3" s="397"/>
      <c r="B3" s="385" t="s">
        <v>83</v>
      </c>
      <c r="C3" s="393" t="s">
        <v>80</v>
      </c>
      <c r="D3" s="394"/>
      <c r="E3" s="394"/>
      <c r="F3" s="394"/>
      <c r="G3" s="394"/>
      <c r="H3" s="394"/>
      <c r="I3" s="394"/>
    </row>
    <row r="4" spans="1:10" s="5" customFormat="1" ht="27" customHeight="1">
      <c r="A4" s="397"/>
      <c r="B4" s="387"/>
      <c r="C4" s="89" t="s">
        <v>84</v>
      </c>
      <c r="D4" s="89" t="s">
        <v>85</v>
      </c>
      <c r="E4" s="89" t="s">
        <v>86</v>
      </c>
      <c r="F4" s="236" t="s">
        <v>87</v>
      </c>
      <c r="G4" s="89" t="s">
        <v>88</v>
      </c>
      <c r="H4" s="89" t="s">
        <v>89</v>
      </c>
      <c r="I4" s="89" t="s">
        <v>90</v>
      </c>
      <c r="J4" s="230"/>
    </row>
    <row r="5" spans="1:10" s="5" customFormat="1">
      <c r="A5" s="91" t="s">
        <v>46</v>
      </c>
      <c r="B5" s="273">
        <v>559114.07000000007</v>
      </c>
      <c r="C5" s="273">
        <v>196857.43000000002</v>
      </c>
      <c r="D5" s="273">
        <v>60119.489999999991</v>
      </c>
      <c r="E5" s="273">
        <v>6188.4299999999994</v>
      </c>
      <c r="F5" s="273">
        <v>26701.980000000007</v>
      </c>
      <c r="G5" s="273">
        <v>73149.37999999999</v>
      </c>
      <c r="H5" s="273">
        <v>3708.2999999999997</v>
      </c>
      <c r="I5" s="273">
        <v>192389.05999999997</v>
      </c>
    </row>
    <row r="6" spans="1:10" s="5" customFormat="1">
      <c r="A6" s="93" t="s">
        <v>70</v>
      </c>
      <c r="B6" s="273">
        <v>36308.649999999994</v>
      </c>
      <c r="C6" s="285">
        <v>10790.88</v>
      </c>
      <c r="D6" s="285">
        <v>5388.19</v>
      </c>
      <c r="E6" s="285">
        <v>510.01</v>
      </c>
      <c r="F6" s="273">
        <v>295.89999999999998</v>
      </c>
      <c r="G6" s="273">
        <v>9128.51</v>
      </c>
      <c r="H6" s="273">
        <v>3.36</v>
      </c>
      <c r="I6" s="273">
        <v>10191.799999999999</v>
      </c>
    </row>
    <row r="7" spans="1:10" s="5" customFormat="1">
      <c r="A7" s="94" t="s">
        <v>47</v>
      </c>
      <c r="B7" s="273">
        <v>76992.83</v>
      </c>
      <c r="C7" s="286">
        <v>12251.63</v>
      </c>
      <c r="D7" s="286">
        <v>2208.15</v>
      </c>
      <c r="E7" s="286">
        <v>105.6</v>
      </c>
      <c r="F7" s="273">
        <v>1832.43</v>
      </c>
      <c r="G7" s="273">
        <v>4151.6400000000003</v>
      </c>
      <c r="H7" s="273">
        <v>1.23</v>
      </c>
      <c r="I7" s="273">
        <v>56442.15</v>
      </c>
    </row>
    <row r="8" spans="1:10" s="5" customFormat="1">
      <c r="A8" s="94" t="s">
        <v>48</v>
      </c>
      <c r="B8" s="273">
        <v>28650.819999999996</v>
      </c>
      <c r="C8" s="286">
        <v>17735.68</v>
      </c>
      <c r="D8" s="286">
        <v>3970.41</v>
      </c>
      <c r="E8" s="286">
        <v>493.32</v>
      </c>
      <c r="F8" s="273">
        <v>322.10000000000002</v>
      </c>
      <c r="G8" s="273">
        <v>5410.9</v>
      </c>
      <c r="H8" s="273">
        <v>542.61</v>
      </c>
      <c r="I8" s="273">
        <v>175.8</v>
      </c>
    </row>
    <row r="9" spans="1:10" s="5" customFormat="1">
      <c r="A9" s="94" t="s">
        <v>49</v>
      </c>
      <c r="B9" s="273">
        <v>84556.540000000008</v>
      </c>
      <c r="C9" s="286">
        <v>19482.28</v>
      </c>
      <c r="D9" s="286">
        <v>5560.43</v>
      </c>
      <c r="E9" s="286">
        <v>114.7</v>
      </c>
      <c r="F9" s="273">
        <v>827.7</v>
      </c>
      <c r="G9" s="273">
        <v>5170.17</v>
      </c>
      <c r="H9" s="273">
        <v>30</v>
      </c>
      <c r="I9" s="273">
        <v>53371.26</v>
      </c>
    </row>
    <row r="10" spans="1:10" s="5" customFormat="1">
      <c r="A10" s="94" t="s">
        <v>50</v>
      </c>
      <c r="B10" s="273">
        <v>12872.65</v>
      </c>
      <c r="C10" s="286">
        <v>5407.73</v>
      </c>
      <c r="D10" s="286">
        <v>2647.55</v>
      </c>
      <c r="E10" s="286">
        <v>652.79999999999995</v>
      </c>
      <c r="F10" s="273" t="s">
        <v>133</v>
      </c>
      <c r="G10" s="273">
        <v>2828.23</v>
      </c>
      <c r="H10" s="273">
        <v>1336.34</v>
      </c>
      <c r="I10" s="273" t="s">
        <v>133</v>
      </c>
    </row>
    <row r="11" spans="1:10" s="5" customFormat="1">
      <c r="A11" s="94" t="s">
        <v>51</v>
      </c>
      <c r="B11" s="273">
        <v>26912.33</v>
      </c>
      <c r="C11" s="286">
        <v>15362.34</v>
      </c>
      <c r="D11" s="286">
        <v>3069.76</v>
      </c>
      <c r="E11" s="286">
        <v>586.75</v>
      </c>
      <c r="F11" s="273">
        <v>843.65</v>
      </c>
      <c r="G11" s="273">
        <v>3301.48</v>
      </c>
      <c r="H11" s="273">
        <v>48.9</v>
      </c>
      <c r="I11" s="273">
        <v>3699.45</v>
      </c>
    </row>
    <row r="12" spans="1:10" s="5" customFormat="1">
      <c r="A12" s="94" t="s">
        <v>52</v>
      </c>
      <c r="B12" s="273">
        <v>33646.519999999997</v>
      </c>
      <c r="C12" s="286">
        <v>10394.92</v>
      </c>
      <c r="D12" s="286">
        <v>7387.6</v>
      </c>
      <c r="E12" s="286">
        <v>424.1</v>
      </c>
      <c r="F12" s="273">
        <v>159.6</v>
      </c>
      <c r="G12" s="273">
        <v>4670.2700000000004</v>
      </c>
      <c r="H12" s="273">
        <v>139.77000000000001</v>
      </c>
      <c r="I12" s="273">
        <v>10470.26</v>
      </c>
    </row>
    <row r="13" spans="1:10" s="5" customFormat="1">
      <c r="A13" s="94" t="s">
        <v>72</v>
      </c>
      <c r="B13" s="273">
        <v>24137.74</v>
      </c>
      <c r="C13" s="286">
        <v>13860.85</v>
      </c>
      <c r="D13" s="286">
        <v>4626.17</v>
      </c>
      <c r="E13" s="286">
        <v>425.58</v>
      </c>
      <c r="F13" s="273">
        <v>949.61</v>
      </c>
      <c r="G13" s="273">
        <v>3866.52</v>
      </c>
      <c r="H13" s="273">
        <v>15.1</v>
      </c>
      <c r="I13" s="273">
        <v>393.91</v>
      </c>
    </row>
    <row r="14" spans="1:10" s="5" customFormat="1">
      <c r="A14" s="94" t="s">
        <v>53</v>
      </c>
      <c r="B14" s="273">
        <v>26402.5</v>
      </c>
      <c r="C14" s="286">
        <v>9318.77</v>
      </c>
      <c r="D14" s="286">
        <v>2017.95</v>
      </c>
      <c r="E14" s="286">
        <v>686.83</v>
      </c>
      <c r="F14" s="273">
        <v>3535.26</v>
      </c>
      <c r="G14" s="273">
        <v>5566.94</v>
      </c>
      <c r="H14" s="273">
        <v>18.2</v>
      </c>
      <c r="I14" s="273">
        <v>5258.55</v>
      </c>
    </row>
    <row r="15" spans="1:10" s="5" customFormat="1">
      <c r="A15" s="94" t="s">
        <v>54</v>
      </c>
      <c r="B15" s="273">
        <v>23342.730000000003</v>
      </c>
      <c r="C15" s="286">
        <v>11628.53</v>
      </c>
      <c r="D15" s="286">
        <v>1129.72</v>
      </c>
      <c r="E15" s="286">
        <v>33.36</v>
      </c>
      <c r="F15" s="273">
        <v>1389.17</v>
      </c>
      <c r="G15" s="273">
        <v>2347.84</v>
      </c>
      <c r="H15" s="273" t="s">
        <v>133</v>
      </c>
      <c r="I15" s="273">
        <v>6814.11</v>
      </c>
    </row>
    <row r="16" spans="1:10" s="5" customFormat="1">
      <c r="A16" s="94" t="s">
        <v>55</v>
      </c>
      <c r="B16" s="273">
        <v>9408.1200000000008</v>
      </c>
      <c r="C16" s="286">
        <v>4262.5</v>
      </c>
      <c r="D16" s="286">
        <v>1041</v>
      </c>
      <c r="E16" s="286">
        <v>397.47</v>
      </c>
      <c r="F16" s="273">
        <v>69.5</v>
      </c>
      <c r="G16" s="273">
        <v>2894.26</v>
      </c>
      <c r="H16" s="273">
        <v>711.37</v>
      </c>
      <c r="I16" s="273">
        <v>32.020000000000003</v>
      </c>
    </row>
    <row r="17" spans="1:9" s="5" customFormat="1">
      <c r="A17" s="94" t="s">
        <v>56</v>
      </c>
      <c r="B17" s="273">
        <v>6057.78</v>
      </c>
      <c r="C17" s="286">
        <v>467.99</v>
      </c>
      <c r="D17" s="286">
        <v>278.3</v>
      </c>
      <c r="E17" s="286">
        <v>123.98</v>
      </c>
      <c r="F17" s="273" t="s">
        <v>133</v>
      </c>
      <c r="G17" s="273">
        <v>426.24</v>
      </c>
      <c r="H17" s="273">
        <v>591.11</v>
      </c>
      <c r="I17" s="273">
        <v>4170.16</v>
      </c>
    </row>
    <row r="18" spans="1:9" s="5" customFormat="1">
      <c r="A18" s="94" t="s">
        <v>57</v>
      </c>
      <c r="B18" s="273">
        <v>28732.61</v>
      </c>
      <c r="C18" s="286">
        <v>9363.99</v>
      </c>
      <c r="D18" s="286">
        <v>1781.77</v>
      </c>
      <c r="E18" s="286">
        <v>199.39</v>
      </c>
      <c r="F18" s="273">
        <v>8014.52</v>
      </c>
      <c r="G18" s="273">
        <v>5755.63</v>
      </c>
      <c r="H18" s="273" t="s">
        <v>133</v>
      </c>
      <c r="I18" s="273">
        <v>3617.31</v>
      </c>
    </row>
    <row r="19" spans="1:9" s="5" customFormat="1">
      <c r="A19" s="94" t="s">
        <v>58</v>
      </c>
      <c r="B19" s="273">
        <v>20230.939999999999</v>
      </c>
      <c r="C19" s="286">
        <v>6865.38</v>
      </c>
      <c r="D19" s="286">
        <v>877.28</v>
      </c>
      <c r="E19" s="286">
        <v>18.04</v>
      </c>
      <c r="F19" s="273">
        <v>7120.58</v>
      </c>
      <c r="G19" s="273">
        <v>2640.69</v>
      </c>
      <c r="H19" s="273" t="s">
        <v>133</v>
      </c>
      <c r="I19" s="273">
        <v>2708.97</v>
      </c>
    </row>
    <row r="20" spans="1:9" s="5" customFormat="1">
      <c r="A20" s="94" t="s">
        <v>59</v>
      </c>
      <c r="B20" s="273">
        <v>62937.15</v>
      </c>
      <c r="C20" s="286">
        <v>36381.18</v>
      </c>
      <c r="D20" s="286">
        <v>14587.03</v>
      </c>
      <c r="E20" s="286">
        <v>548.20000000000005</v>
      </c>
      <c r="F20" s="273">
        <v>1.4</v>
      </c>
      <c r="G20" s="273">
        <v>8222.6299999999992</v>
      </c>
      <c r="H20" s="273">
        <v>269.91000000000003</v>
      </c>
      <c r="I20" s="273">
        <v>2926.8</v>
      </c>
    </row>
    <row r="21" spans="1:9" s="5" customFormat="1">
      <c r="A21" s="93" t="s">
        <v>71</v>
      </c>
      <c r="B21" s="273">
        <v>6415.0300000000007</v>
      </c>
      <c r="C21" s="286">
        <v>2011.2</v>
      </c>
      <c r="D21" s="286">
        <v>1117.23</v>
      </c>
      <c r="E21" s="286">
        <v>293.39999999999998</v>
      </c>
      <c r="F21" s="273">
        <v>6.7</v>
      </c>
      <c r="G21" s="273">
        <v>2986.5</v>
      </c>
      <c r="H21" s="273" t="s">
        <v>133</v>
      </c>
      <c r="I21" s="273" t="s">
        <v>133</v>
      </c>
    </row>
    <row r="22" spans="1:9" s="5" customFormat="1">
      <c r="A22" s="94" t="s">
        <v>60</v>
      </c>
      <c r="B22" s="273">
        <v>49444</v>
      </c>
      <c r="C22" s="286">
        <v>9709.68</v>
      </c>
      <c r="D22" s="286">
        <v>2229.65</v>
      </c>
      <c r="E22" s="286">
        <v>573.20000000000005</v>
      </c>
      <c r="F22" s="273">
        <v>1332.16</v>
      </c>
      <c r="G22" s="273">
        <v>3599.78</v>
      </c>
      <c r="H22" s="273">
        <v>0.4</v>
      </c>
      <c r="I22" s="273">
        <v>31999.13</v>
      </c>
    </row>
    <row r="23" spans="1:9" s="5" customFormat="1">
      <c r="A23" s="94" t="s">
        <v>76</v>
      </c>
      <c r="B23" s="273">
        <v>17.95</v>
      </c>
      <c r="C23" s="286">
        <v>4.2</v>
      </c>
      <c r="D23" s="286">
        <v>4.5999999999999996</v>
      </c>
      <c r="E23" s="286">
        <v>0.4</v>
      </c>
      <c r="F23" s="273" t="s">
        <v>133</v>
      </c>
      <c r="G23" s="273">
        <v>8.5500000000000007</v>
      </c>
      <c r="H23" s="273" t="s">
        <v>133</v>
      </c>
      <c r="I23" s="273">
        <v>0.2</v>
      </c>
    </row>
    <row r="24" spans="1:9" s="5" customFormat="1">
      <c r="A24" s="94" t="s">
        <v>61</v>
      </c>
      <c r="B24" s="273">
        <v>21.800000000000004</v>
      </c>
      <c r="C24" s="286">
        <v>19.600000000000001</v>
      </c>
      <c r="D24" s="286">
        <v>0.6</v>
      </c>
      <c r="E24" s="286">
        <v>0.3</v>
      </c>
      <c r="F24" s="273">
        <v>0</v>
      </c>
      <c r="G24" s="273">
        <v>0.7</v>
      </c>
      <c r="H24" s="273" t="s">
        <v>133</v>
      </c>
      <c r="I24" s="273">
        <v>0.6</v>
      </c>
    </row>
    <row r="25" spans="1:9" s="5" customFormat="1">
      <c r="A25" s="96" t="s">
        <v>62</v>
      </c>
      <c r="B25" s="279">
        <v>2025.3799999999999</v>
      </c>
      <c r="C25" s="284">
        <v>1538.1</v>
      </c>
      <c r="D25" s="284">
        <v>196.1</v>
      </c>
      <c r="E25" s="284">
        <v>1</v>
      </c>
      <c r="F25" s="279">
        <v>1.7</v>
      </c>
      <c r="G25" s="279">
        <v>171.9</v>
      </c>
      <c r="H25" s="279" t="s">
        <v>133</v>
      </c>
      <c r="I25" s="279">
        <v>116.58</v>
      </c>
    </row>
    <row r="26" spans="1:9" s="5" customFormat="1"/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zoomScaleNormal="100" workbookViewId="0">
      <selection sqref="A1:P1"/>
    </sheetView>
  </sheetViews>
  <sheetFormatPr defaultRowHeight="12.75"/>
  <cols>
    <col min="1" max="1" width="22.140625" style="85" customWidth="1"/>
    <col min="2" max="2" width="11.42578125" style="85" customWidth="1"/>
    <col min="3" max="3" width="10.28515625" style="85" customWidth="1"/>
    <col min="4" max="4" width="9.7109375" style="85" customWidth="1"/>
    <col min="5" max="5" width="9.85546875" style="85" customWidth="1"/>
    <col min="6" max="6" width="9.28515625" style="85" customWidth="1"/>
    <col min="7" max="7" width="9.5703125" style="85" customWidth="1"/>
    <col min="8" max="8" width="10" style="85" customWidth="1"/>
    <col min="9" max="9" width="10.28515625" style="85" customWidth="1"/>
    <col min="10" max="10" width="8.28515625" style="85" customWidth="1"/>
    <col min="11" max="12" width="11.42578125" style="85" customWidth="1"/>
    <col min="13" max="13" width="8" style="85" customWidth="1"/>
    <col min="14" max="16384" width="9.140625" style="85"/>
  </cols>
  <sheetData>
    <row r="1" spans="1:26" ht="20.25" customHeight="1">
      <c r="A1" s="400" t="s">
        <v>92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26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P2" s="87" t="s">
        <v>45</v>
      </c>
    </row>
    <row r="3" spans="1:26" ht="16.5" customHeight="1">
      <c r="A3" s="384"/>
      <c r="B3" s="385" t="s">
        <v>112</v>
      </c>
      <c r="C3" s="386"/>
      <c r="D3" s="391"/>
      <c r="E3" s="393" t="s">
        <v>80</v>
      </c>
      <c r="F3" s="394"/>
      <c r="G3" s="394"/>
      <c r="H3" s="394"/>
      <c r="I3" s="394"/>
      <c r="J3" s="395"/>
      <c r="K3" s="385" t="s">
        <v>119</v>
      </c>
      <c r="L3" s="386"/>
      <c r="M3" s="391"/>
      <c r="N3" s="385" t="s">
        <v>113</v>
      </c>
      <c r="O3" s="386"/>
      <c r="P3" s="386"/>
    </row>
    <row r="4" spans="1:26" ht="36" customHeight="1">
      <c r="A4" s="384"/>
      <c r="B4" s="387"/>
      <c r="C4" s="388"/>
      <c r="D4" s="392"/>
      <c r="E4" s="393" t="s">
        <v>78</v>
      </c>
      <c r="F4" s="394"/>
      <c r="G4" s="395"/>
      <c r="H4" s="393" t="s">
        <v>79</v>
      </c>
      <c r="I4" s="394"/>
      <c r="J4" s="395"/>
      <c r="K4" s="387"/>
      <c r="L4" s="388"/>
      <c r="M4" s="392"/>
      <c r="N4" s="387"/>
      <c r="O4" s="388"/>
      <c r="P4" s="388"/>
    </row>
    <row r="5" spans="1:26" ht="49.5" customHeight="1">
      <c r="A5" s="384"/>
      <c r="B5" s="88" t="s">
        <v>128</v>
      </c>
      <c r="C5" s="88" t="s">
        <v>120</v>
      </c>
      <c r="D5" s="88" t="s">
        <v>130</v>
      </c>
      <c r="E5" s="88" t="s">
        <v>128</v>
      </c>
      <c r="F5" s="88" t="s">
        <v>120</v>
      </c>
      <c r="G5" s="88" t="s">
        <v>130</v>
      </c>
      <c r="H5" s="88" t="s">
        <v>128</v>
      </c>
      <c r="I5" s="88" t="s">
        <v>120</v>
      </c>
      <c r="J5" s="88" t="s">
        <v>130</v>
      </c>
      <c r="K5" s="88" t="s">
        <v>128</v>
      </c>
      <c r="L5" s="88" t="s">
        <v>120</v>
      </c>
      <c r="M5" s="88" t="s">
        <v>130</v>
      </c>
      <c r="N5" s="88" t="s">
        <v>128</v>
      </c>
      <c r="O5" s="88" t="s">
        <v>120</v>
      </c>
      <c r="P5" s="89" t="s">
        <v>130</v>
      </c>
      <c r="Q5" s="90"/>
    </row>
    <row r="6" spans="1:26">
      <c r="A6" s="91" t="s">
        <v>46</v>
      </c>
      <c r="B6" s="288">
        <v>747086.3</v>
      </c>
      <c r="C6" s="288">
        <v>717633.50000000012</v>
      </c>
      <c r="D6" s="288">
        <v>104.10415623016482</v>
      </c>
      <c r="E6" s="288">
        <v>395914.1</v>
      </c>
      <c r="F6" s="288">
        <v>372571.20000000007</v>
      </c>
      <c r="G6" s="288">
        <v>106.26535277015505</v>
      </c>
      <c r="H6" s="288">
        <v>351172.2</v>
      </c>
      <c r="I6" s="288">
        <v>345062.3</v>
      </c>
      <c r="J6" s="288">
        <v>101.77066576093651</v>
      </c>
      <c r="K6" s="288">
        <v>1146075.1000000003</v>
      </c>
      <c r="L6" s="288">
        <v>1130471.8</v>
      </c>
      <c r="M6" s="288">
        <v>101.38024672530533</v>
      </c>
      <c r="N6" s="288">
        <v>1893161.4000000001</v>
      </c>
      <c r="O6" s="288">
        <v>1848105.2999999996</v>
      </c>
      <c r="P6" s="288">
        <v>102.43796173302466</v>
      </c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>
      <c r="A7" s="93" t="s">
        <v>70</v>
      </c>
      <c r="B7" s="286">
        <v>51763.700000000004</v>
      </c>
      <c r="C7" s="286">
        <v>49793.100000000006</v>
      </c>
      <c r="D7" s="286">
        <v>103.95757645135571</v>
      </c>
      <c r="E7" s="286">
        <v>4544.3999999999996</v>
      </c>
      <c r="F7" s="286">
        <v>3714.3</v>
      </c>
      <c r="G7" s="286">
        <v>122.34876019707615</v>
      </c>
      <c r="H7" s="286">
        <v>47219.3</v>
      </c>
      <c r="I7" s="286">
        <v>46078.8</v>
      </c>
      <c r="J7" s="286">
        <v>102.4751078587116</v>
      </c>
      <c r="K7" s="286">
        <v>95041.600000000006</v>
      </c>
      <c r="L7" s="286">
        <v>92807</v>
      </c>
      <c r="M7" s="286">
        <v>102.40779251565077</v>
      </c>
      <c r="N7" s="286">
        <v>146805.30000000002</v>
      </c>
      <c r="O7" s="286">
        <v>142600.1</v>
      </c>
      <c r="P7" s="286">
        <v>102.94894603860727</v>
      </c>
      <c r="Q7" s="92"/>
      <c r="R7" s="92"/>
      <c r="S7" s="92"/>
      <c r="T7" s="92"/>
      <c r="U7" s="92"/>
      <c r="V7" s="92"/>
      <c r="W7" s="92"/>
      <c r="X7" s="92"/>
      <c r="Y7" s="92"/>
      <c r="Z7" s="92"/>
    </row>
    <row r="8" spans="1:26">
      <c r="A8" s="94" t="s">
        <v>47</v>
      </c>
      <c r="B8" s="286">
        <v>57489.5</v>
      </c>
      <c r="C8" s="286">
        <v>45490</v>
      </c>
      <c r="D8" s="286">
        <v>126.37832490657289</v>
      </c>
      <c r="E8" s="286">
        <v>49507.3</v>
      </c>
      <c r="F8" s="286">
        <v>38086.199999999997</v>
      </c>
      <c r="G8" s="286">
        <v>129.98750203485778</v>
      </c>
      <c r="H8" s="286">
        <v>7982.2</v>
      </c>
      <c r="I8" s="286">
        <v>7403.8</v>
      </c>
      <c r="J8" s="286">
        <v>107.81220454361274</v>
      </c>
      <c r="K8" s="286">
        <v>72026.7</v>
      </c>
      <c r="L8" s="286">
        <v>70010.399999999994</v>
      </c>
      <c r="M8" s="286">
        <v>102.88000068561243</v>
      </c>
      <c r="N8" s="286">
        <v>129516.2</v>
      </c>
      <c r="O8" s="286">
        <v>115500.4</v>
      </c>
      <c r="P8" s="286">
        <v>112.1348497494381</v>
      </c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1:26">
      <c r="A9" s="94" t="s">
        <v>48</v>
      </c>
      <c r="B9" s="286">
        <v>19049.400000000001</v>
      </c>
      <c r="C9" s="286">
        <v>18130.8</v>
      </c>
      <c r="D9" s="286">
        <v>105.06651664570788</v>
      </c>
      <c r="E9" s="286">
        <v>8283.5</v>
      </c>
      <c r="F9" s="286">
        <v>7667.8</v>
      </c>
      <c r="G9" s="286">
        <v>108.02968256866376</v>
      </c>
      <c r="H9" s="286">
        <v>10765.9</v>
      </c>
      <c r="I9" s="286">
        <v>10463</v>
      </c>
      <c r="J9" s="286">
        <v>102.89496320367006</v>
      </c>
      <c r="K9" s="286">
        <v>64207.199999999997</v>
      </c>
      <c r="L9" s="286">
        <v>62686.7</v>
      </c>
      <c r="M9" s="286">
        <v>102.42555438394427</v>
      </c>
      <c r="N9" s="286">
        <v>83256.600000000006</v>
      </c>
      <c r="O9" s="286">
        <v>80817.5</v>
      </c>
      <c r="P9" s="286">
        <v>103.01803446035822</v>
      </c>
      <c r="Q9" s="92"/>
      <c r="R9" s="92"/>
      <c r="S9" s="92"/>
      <c r="T9" s="92"/>
      <c r="U9" s="92"/>
      <c r="V9" s="92"/>
      <c r="W9" s="92"/>
      <c r="X9" s="92"/>
      <c r="Y9" s="92"/>
      <c r="Z9" s="92"/>
    </row>
    <row r="10" spans="1:26">
      <c r="A10" s="94" t="s">
        <v>49</v>
      </c>
      <c r="B10" s="286">
        <v>54092.4</v>
      </c>
      <c r="C10" s="286">
        <v>52769.2</v>
      </c>
      <c r="D10" s="286">
        <v>102.50752332800195</v>
      </c>
      <c r="E10" s="286">
        <v>25218</v>
      </c>
      <c r="F10" s="286">
        <v>25436.2</v>
      </c>
      <c r="G10" s="286">
        <v>99.142167462120909</v>
      </c>
      <c r="H10" s="286">
        <v>28874.400000000001</v>
      </c>
      <c r="I10" s="286">
        <v>27333</v>
      </c>
      <c r="J10" s="286">
        <v>105.63933706508617</v>
      </c>
      <c r="K10" s="286">
        <v>79661.100000000006</v>
      </c>
      <c r="L10" s="286">
        <v>78636.7</v>
      </c>
      <c r="M10" s="286">
        <v>101.30269963007095</v>
      </c>
      <c r="N10" s="286">
        <v>133753.5</v>
      </c>
      <c r="O10" s="286">
        <v>131405.9</v>
      </c>
      <c r="P10" s="286">
        <v>101.78652556696466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</row>
    <row r="11" spans="1:26">
      <c r="A11" s="94" t="s">
        <v>50</v>
      </c>
      <c r="B11" s="286">
        <v>3387.7</v>
      </c>
      <c r="C11" s="286">
        <v>3558.1</v>
      </c>
      <c r="D11" s="286">
        <v>95.210927180236638</v>
      </c>
      <c r="E11" s="286">
        <v>460.1</v>
      </c>
      <c r="F11" s="286">
        <v>920.6</v>
      </c>
      <c r="G11" s="286">
        <v>49.97827503801868</v>
      </c>
      <c r="H11" s="286">
        <v>2927.6</v>
      </c>
      <c r="I11" s="286">
        <v>2637.5</v>
      </c>
      <c r="J11" s="286">
        <v>110.99905213270142</v>
      </c>
      <c r="K11" s="286">
        <v>13014.1</v>
      </c>
      <c r="L11" s="286">
        <v>12784</v>
      </c>
      <c r="M11" s="286">
        <v>101.79990613266582</v>
      </c>
      <c r="N11" s="286">
        <v>16401.8</v>
      </c>
      <c r="O11" s="286">
        <v>16342.1</v>
      </c>
      <c r="P11" s="286">
        <v>100.36531412731533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spans="1:26">
      <c r="A12" s="94" t="s">
        <v>51</v>
      </c>
      <c r="B12" s="286">
        <v>35863.9</v>
      </c>
      <c r="C12" s="286">
        <v>35064.1</v>
      </c>
      <c r="D12" s="286">
        <v>102.28096543188047</v>
      </c>
      <c r="E12" s="286">
        <v>3800.9</v>
      </c>
      <c r="F12" s="286">
        <v>3874.5</v>
      </c>
      <c r="G12" s="286">
        <v>98.100400051619559</v>
      </c>
      <c r="H12" s="286">
        <v>32063</v>
      </c>
      <c r="I12" s="286">
        <v>31189.599999999999</v>
      </c>
      <c r="J12" s="286">
        <v>102.8002924051607</v>
      </c>
      <c r="K12" s="286">
        <v>82552.800000000003</v>
      </c>
      <c r="L12" s="286">
        <v>78833.5</v>
      </c>
      <c r="M12" s="286">
        <v>104.71791814393627</v>
      </c>
      <c r="N12" s="286">
        <v>118416.70000000001</v>
      </c>
      <c r="O12" s="286">
        <v>113897.60000000001</v>
      </c>
      <c r="P12" s="286">
        <v>103.96768676425141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 spans="1:26">
      <c r="A13" s="94" t="s">
        <v>52</v>
      </c>
      <c r="B13" s="286">
        <v>23426.799999999999</v>
      </c>
      <c r="C13" s="286">
        <v>22976.2</v>
      </c>
      <c r="D13" s="286">
        <v>101.96115980884566</v>
      </c>
      <c r="E13" s="286">
        <v>1915.8</v>
      </c>
      <c r="F13" s="286">
        <v>1784</v>
      </c>
      <c r="G13" s="286">
        <v>107.38789237668161</v>
      </c>
      <c r="H13" s="286">
        <v>21511</v>
      </c>
      <c r="I13" s="286">
        <v>21192.2</v>
      </c>
      <c r="J13" s="286">
        <v>101.50432706373098</v>
      </c>
      <c r="K13" s="286">
        <v>86821.5</v>
      </c>
      <c r="L13" s="286">
        <v>85369.4</v>
      </c>
      <c r="M13" s="286">
        <v>101.70096076580133</v>
      </c>
      <c r="N13" s="286">
        <v>110248.3</v>
      </c>
      <c r="O13" s="286">
        <v>108345.59999999999</v>
      </c>
      <c r="P13" s="286">
        <v>101.75613961249927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spans="1:26">
      <c r="A14" s="94" t="s">
        <v>72</v>
      </c>
      <c r="B14" s="286">
        <v>28085</v>
      </c>
      <c r="C14" s="286">
        <v>27972.6</v>
      </c>
      <c r="D14" s="286">
        <v>100.40182178274455</v>
      </c>
      <c r="E14" s="286">
        <v>11432.2</v>
      </c>
      <c r="F14" s="286">
        <v>11464.1</v>
      </c>
      <c r="G14" s="286">
        <v>99.721740040648626</v>
      </c>
      <c r="H14" s="286">
        <v>16652.8</v>
      </c>
      <c r="I14" s="286">
        <v>16508.5</v>
      </c>
      <c r="J14" s="286">
        <v>100.87409516309779</v>
      </c>
      <c r="K14" s="286">
        <v>76642.100000000006</v>
      </c>
      <c r="L14" s="286">
        <v>76217.3</v>
      </c>
      <c r="M14" s="286">
        <v>100.55735377663602</v>
      </c>
      <c r="N14" s="286">
        <v>104727.1</v>
      </c>
      <c r="O14" s="286">
        <v>104189.9</v>
      </c>
      <c r="P14" s="286">
        <v>100.51559700124486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 spans="1:26">
      <c r="A15" s="94" t="s">
        <v>53</v>
      </c>
      <c r="B15" s="286">
        <v>54225.7</v>
      </c>
      <c r="C15" s="286">
        <v>49036.200000000004</v>
      </c>
      <c r="D15" s="286">
        <v>110.582997866882</v>
      </c>
      <c r="E15" s="286">
        <v>6852.7</v>
      </c>
      <c r="F15" s="286">
        <v>1391.4</v>
      </c>
      <c r="G15" s="286">
        <v>492.50395285324134</v>
      </c>
      <c r="H15" s="286">
        <v>47373</v>
      </c>
      <c r="I15" s="286">
        <v>47644.800000000003</v>
      </c>
      <c r="J15" s="286">
        <v>99.429528510981257</v>
      </c>
      <c r="K15" s="286">
        <v>53949</v>
      </c>
      <c r="L15" s="286">
        <v>53514</v>
      </c>
      <c r="M15" s="286">
        <v>100.81287139813881</v>
      </c>
      <c r="N15" s="286">
        <v>108174.7</v>
      </c>
      <c r="O15" s="286">
        <v>102550.20000000001</v>
      </c>
      <c r="P15" s="286">
        <v>105.48463094172413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</row>
    <row r="16" spans="1:26" ht="14.25" customHeight="1">
      <c r="A16" s="94" t="s">
        <v>54</v>
      </c>
      <c r="B16" s="286">
        <v>54726.1</v>
      </c>
      <c r="C16" s="286">
        <v>47314.200000000004</v>
      </c>
      <c r="D16" s="286">
        <v>115.66527596366419</v>
      </c>
      <c r="E16" s="286">
        <v>47842.9</v>
      </c>
      <c r="F16" s="286">
        <v>40377.800000000003</v>
      </c>
      <c r="G16" s="286">
        <v>118.48812961577897</v>
      </c>
      <c r="H16" s="286">
        <v>6883.2</v>
      </c>
      <c r="I16" s="286">
        <v>6936.4</v>
      </c>
      <c r="J16" s="286">
        <v>99.233031543740267</v>
      </c>
      <c r="K16" s="286">
        <v>92064.8</v>
      </c>
      <c r="L16" s="286">
        <v>94045.5</v>
      </c>
      <c r="M16" s="286">
        <v>97.893891786422543</v>
      </c>
      <c r="N16" s="286">
        <v>146790.9</v>
      </c>
      <c r="O16" s="286">
        <v>141359.70000000001</v>
      </c>
      <c r="P16" s="286">
        <v>103.84211341704884</v>
      </c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spans="1:26" ht="14.25" customHeight="1">
      <c r="A17" s="94" t="s">
        <v>55</v>
      </c>
      <c r="B17" s="286">
        <v>5659.6</v>
      </c>
      <c r="C17" s="286">
        <v>5352.2</v>
      </c>
      <c r="D17" s="286">
        <v>105.7434326071522</v>
      </c>
      <c r="E17" s="286">
        <v>3714.3</v>
      </c>
      <c r="F17" s="286">
        <v>3517.4</v>
      </c>
      <c r="G17" s="286">
        <v>105.59788480127368</v>
      </c>
      <c r="H17" s="286">
        <v>1945.3</v>
      </c>
      <c r="I17" s="286">
        <v>1834.8</v>
      </c>
      <c r="J17" s="286">
        <v>106.02245476346195</v>
      </c>
      <c r="K17" s="286">
        <v>16870.3</v>
      </c>
      <c r="L17" s="286">
        <v>16122.7</v>
      </c>
      <c r="M17" s="286">
        <v>104.63694046282571</v>
      </c>
      <c r="N17" s="286">
        <v>22529.9</v>
      </c>
      <c r="O17" s="286">
        <v>21474.9</v>
      </c>
      <c r="P17" s="286">
        <v>104.91271204988149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spans="1:26" ht="14.25" customHeight="1">
      <c r="A18" s="94" t="s">
        <v>57</v>
      </c>
      <c r="B18" s="286">
        <v>79360.5</v>
      </c>
      <c r="C18" s="286">
        <v>84330.8</v>
      </c>
      <c r="D18" s="286">
        <v>94.106186589004253</v>
      </c>
      <c r="E18" s="286">
        <v>50511.5</v>
      </c>
      <c r="F18" s="286">
        <v>55742.400000000001</v>
      </c>
      <c r="G18" s="286">
        <v>90.615940469014618</v>
      </c>
      <c r="H18" s="286">
        <v>28849</v>
      </c>
      <c r="I18" s="286">
        <v>28588.400000000001</v>
      </c>
      <c r="J18" s="286">
        <v>100.91155853423066</v>
      </c>
      <c r="K18" s="286">
        <v>41098.800000000003</v>
      </c>
      <c r="L18" s="286">
        <v>40716.1</v>
      </c>
      <c r="M18" s="286">
        <v>100.9399230279914</v>
      </c>
      <c r="N18" s="286">
        <v>120459.3</v>
      </c>
      <c r="O18" s="286">
        <v>125046.9</v>
      </c>
      <c r="P18" s="286">
        <v>96.331296497554121</v>
      </c>
      <c r="Q18" s="95"/>
      <c r="R18" s="95"/>
      <c r="S18" s="95"/>
      <c r="T18" s="95"/>
      <c r="U18" s="95"/>
      <c r="V18" s="92"/>
      <c r="W18" s="95"/>
      <c r="X18" s="95"/>
      <c r="Y18" s="92"/>
      <c r="Z18" s="95"/>
    </row>
    <row r="19" spans="1:26" ht="14.25" customHeight="1">
      <c r="A19" s="94" t="s">
        <v>58</v>
      </c>
      <c r="B19" s="286">
        <v>127001.2</v>
      </c>
      <c r="C19" s="286">
        <v>116661</v>
      </c>
      <c r="D19" s="286">
        <v>108.86345908229829</v>
      </c>
      <c r="E19" s="286">
        <v>99986.9</v>
      </c>
      <c r="F19" s="286">
        <v>89633.1</v>
      </c>
      <c r="G19" s="286">
        <v>111.55131307519208</v>
      </c>
      <c r="H19" s="286">
        <v>27014.3</v>
      </c>
      <c r="I19" s="286">
        <v>27027.9</v>
      </c>
      <c r="J19" s="286">
        <v>99.949681625283489</v>
      </c>
      <c r="K19" s="286">
        <v>61234.9</v>
      </c>
      <c r="L19" s="286">
        <v>61174.5</v>
      </c>
      <c r="M19" s="286">
        <v>100.09873394960319</v>
      </c>
      <c r="N19" s="286">
        <v>188236.1</v>
      </c>
      <c r="O19" s="286">
        <v>177835.5</v>
      </c>
      <c r="P19" s="286">
        <v>105.84843858509691</v>
      </c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pans="1:26" ht="14.25" customHeight="1">
      <c r="A20" s="94" t="s">
        <v>59</v>
      </c>
      <c r="B20" s="286">
        <v>52611.899999999994</v>
      </c>
      <c r="C20" s="286">
        <v>67312.800000000003</v>
      </c>
      <c r="D20" s="286">
        <v>78.160320176846</v>
      </c>
      <c r="E20" s="286">
        <v>43999.7</v>
      </c>
      <c r="F20" s="286">
        <v>58768.2</v>
      </c>
      <c r="G20" s="286">
        <v>74.86991263982901</v>
      </c>
      <c r="H20" s="286">
        <v>8612.2000000000007</v>
      </c>
      <c r="I20" s="286">
        <v>8544.6</v>
      </c>
      <c r="J20" s="286">
        <v>100.79114294408164</v>
      </c>
      <c r="K20" s="286">
        <v>219150.2</v>
      </c>
      <c r="L20" s="286">
        <v>216551.9</v>
      </c>
      <c r="M20" s="286">
        <v>101.1998509364268</v>
      </c>
      <c r="N20" s="286">
        <v>271762.09999999998</v>
      </c>
      <c r="O20" s="286">
        <v>283864.7</v>
      </c>
      <c r="P20" s="286">
        <v>95.736489954545235</v>
      </c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pans="1:26" ht="14.25" customHeight="1">
      <c r="A21" s="93" t="s">
        <v>71</v>
      </c>
      <c r="B21" s="286">
        <v>21836.1</v>
      </c>
      <c r="C21" s="286">
        <v>21853.8</v>
      </c>
      <c r="D21" s="286">
        <v>99.919007220712189</v>
      </c>
      <c r="E21" s="286" t="s">
        <v>133</v>
      </c>
      <c r="F21" s="286" t="s">
        <v>133</v>
      </c>
      <c r="G21" s="286" t="s">
        <v>133</v>
      </c>
      <c r="H21" s="286">
        <v>21836.1</v>
      </c>
      <c r="I21" s="286">
        <v>21853.8</v>
      </c>
      <c r="J21" s="286">
        <v>99.919007220712189</v>
      </c>
      <c r="K21" s="286">
        <v>5052.8</v>
      </c>
      <c r="L21" s="286">
        <v>5036.3</v>
      </c>
      <c r="M21" s="286">
        <v>100.32762146814129</v>
      </c>
      <c r="N21" s="286">
        <v>26888.899999999998</v>
      </c>
      <c r="O21" s="286">
        <v>26890.1</v>
      </c>
      <c r="P21" s="286">
        <v>99.99553739108444</v>
      </c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spans="1:26" ht="14.25" customHeight="1">
      <c r="A22" s="94" t="s">
        <v>60</v>
      </c>
      <c r="B22" s="286">
        <v>61287.5</v>
      </c>
      <c r="C22" s="286">
        <v>55505.8</v>
      </c>
      <c r="D22" s="286">
        <v>110.41638891791487</v>
      </c>
      <c r="E22" s="286">
        <v>22092.3</v>
      </c>
      <c r="F22" s="286">
        <v>17147.5</v>
      </c>
      <c r="G22" s="286">
        <v>128.8368566846479</v>
      </c>
      <c r="H22" s="286">
        <v>39195.199999999997</v>
      </c>
      <c r="I22" s="286">
        <v>38358.300000000003</v>
      </c>
      <c r="J22" s="286">
        <v>102.18179637783737</v>
      </c>
      <c r="K22" s="286">
        <v>64252.800000000003</v>
      </c>
      <c r="L22" s="286">
        <v>63664.6</v>
      </c>
      <c r="M22" s="286">
        <v>100.9239043361617</v>
      </c>
      <c r="N22" s="286">
        <v>125540.3</v>
      </c>
      <c r="O22" s="286">
        <v>119170.4</v>
      </c>
      <c r="P22" s="286">
        <v>105.34520317125731</v>
      </c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1:26" ht="14.25" customHeight="1">
      <c r="A23" s="94" t="s">
        <v>76</v>
      </c>
      <c r="B23" s="286" t="s">
        <v>133</v>
      </c>
      <c r="C23" s="286" t="s">
        <v>133</v>
      </c>
      <c r="D23" s="286" t="s">
        <v>133</v>
      </c>
      <c r="E23" s="286" t="s">
        <v>133</v>
      </c>
      <c r="F23" s="286" t="s">
        <v>133</v>
      </c>
      <c r="G23" s="286" t="s">
        <v>133</v>
      </c>
      <c r="H23" s="286" t="s">
        <v>133</v>
      </c>
      <c r="I23" s="286" t="s">
        <v>133</v>
      </c>
      <c r="J23" s="286" t="s">
        <v>133</v>
      </c>
      <c r="K23" s="286">
        <v>61.5</v>
      </c>
      <c r="L23" s="286">
        <v>60.4</v>
      </c>
      <c r="M23" s="286">
        <v>101.82119205298012</v>
      </c>
      <c r="N23" s="286">
        <v>61.5</v>
      </c>
      <c r="O23" s="286">
        <v>60.4</v>
      </c>
      <c r="P23" s="286">
        <v>101.82119205298012</v>
      </c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spans="1:26">
      <c r="A24" s="94" t="s">
        <v>61</v>
      </c>
      <c r="B24" s="286" t="s">
        <v>133</v>
      </c>
      <c r="C24" s="286" t="s">
        <v>133</v>
      </c>
      <c r="D24" s="286" t="s">
        <v>133</v>
      </c>
      <c r="E24" s="286" t="s">
        <v>133</v>
      </c>
      <c r="F24" s="286" t="s">
        <v>133</v>
      </c>
      <c r="G24" s="286" t="s">
        <v>133</v>
      </c>
      <c r="H24" s="286" t="s">
        <v>133</v>
      </c>
      <c r="I24" s="286" t="s">
        <v>133</v>
      </c>
      <c r="J24" s="286" t="s">
        <v>133</v>
      </c>
      <c r="K24" s="286">
        <v>165.1</v>
      </c>
      <c r="L24" s="286">
        <v>161.19999999999999</v>
      </c>
      <c r="M24" s="286">
        <v>102.41935483870968</v>
      </c>
      <c r="N24" s="286">
        <v>165.1</v>
      </c>
      <c r="O24" s="286">
        <v>161.19999999999999</v>
      </c>
      <c r="P24" s="286">
        <v>102.41935483870968</v>
      </c>
      <c r="Q24" s="92"/>
      <c r="R24" s="95"/>
      <c r="S24" s="95"/>
      <c r="T24" s="95"/>
      <c r="U24" s="95"/>
      <c r="V24" s="92"/>
      <c r="W24" s="95"/>
      <c r="X24" s="92"/>
      <c r="Y24" s="92"/>
      <c r="Z24" s="92"/>
    </row>
    <row r="25" spans="1:26">
      <c r="A25" s="96" t="s">
        <v>62</v>
      </c>
      <c r="B25" s="284">
        <v>17219.3</v>
      </c>
      <c r="C25" s="284">
        <v>14512.6</v>
      </c>
      <c r="D25" s="284">
        <v>118.65068974546256</v>
      </c>
      <c r="E25" s="284">
        <v>15751.6</v>
      </c>
      <c r="F25" s="284">
        <v>13045.7</v>
      </c>
      <c r="G25" s="284">
        <v>120.74170033037706</v>
      </c>
      <c r="H25" s="284">
        <v>1467.7</v>
      </c>
      <c r="I25" s="284">
        <v>1466.9</v>
      </c>
      <c r="J25" s="284">
        <v>100.05453677823984</v>
      </c>
      <c r="K25" s="284">
        <v>22207.8</v>
      </c>
      <c r="L25" s="284">
        <v>22079.599999999999</v>
      </c>
      <c r="M25" s="284">
        <v>100.58062646062429</v>
      </c>
      <c r="N25" s="284">
        <v>39427.1</v>
      </c>
      <c r="O25" s="284">
        <v>36592.199999999997</v>
      </c>
      <c r="P25" s="284">
        <v>107.74727947486076</v>
      </c>
      <c r="Q25" s="92"/>
      <c r="R25" s="95"/>
      <c r="S25" s="95"/>
      <c r="T25" s="95"/>
      <c r="U25" s="92"/>
      <c r="V25" s="92"/>
      <c r="W25" s="92"/>
      <c r="X25" s="92"/>
      <c r="Y25" s="92"/>
      <c r="Z25" s="92"/>
    </row>
    <row r="27" spans="1:26">
      <c r="H27" s="97"/>
      <c r="I27" s="97"/>
    </row>
    <row r="28" spans="1:26"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</row>
    <row r="29" spans="1:26"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</row>
    <row r="30" spans="1:26"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</row>
    <row r="31" spans="1:26"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  <row r="32" spans="1:26"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</row>
    <row r="33" spans="5:16"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</row>
    <row r="34" spans="5:16"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</row>
    <row r="35" spans="5:16"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</row>
    <row r="36" spans="5:16"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</row>
    <row r="37" spans="5:16"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</row>
    <row r="38" spans="5:16"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</row>
    <row r="39" spans="5:16"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</row>
    <row r="40" spans="5:16"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</row>
    <row r="41" spans="5:16"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5:16"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</row>
    <row r="43" spans="5:16">
      <c r="E43" s="165"/>
      <c r="F43" s="165"/>
      <c r="G43" s="165"/>
      <c r="H43" s="167"/>
      <c r="I43" s="167"/>
      <c r="J43" s="167"/>
      <c r="K43" s="167"/>
      <c r="L43" s="167"/>
      <c r="M43" s="167"/>
      <c r="N43" s="167"/>
      <c r="O43" s="167"/>
      <c r="P43" s="167"/>
    </row>
    <row r="44" spans="5:16"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</row>
    <row r="45" spans="5:16">
      <c r="E45" s="165"/>
      <c r="F45" s="165"/>
      <c r="G45" s="165"/>
      <c r="H45" s="167"/>
      <c r="I45" s="165"/>
      <c r="J45" s="165"/>
      <c r="K45" s="167"/>
      <c r="L45" s="167"/>
      <c r="M45" s="167"/>
      <c r="N45" s="167"/>
      <c r="O45" s="167"/>
      <c r="P45" s="167"/>
    </row>
    <row r="46" spans="5:16">
      <c r="E46" s="165"/>
      <c r="F46" s="165"/>
      <c r="G46" s="165"/>
      <c r="H46" s="165"/>
      <c r="I46" s="165"/>
      <c r="J46" s="165"/>
      <c r="K46" s="167"/>
      <c r="L46" s="167"/>
      <c r="M46" s="167"/>
      <c r="N46" s="167"/>
      <c r="O46" s="167"/>
      <c r="P46" s="167"/>
    </row>
    <row r="47" spans="5:16"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</row>
    <row r="50" spans="5:16"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</row>
    <row r="51" spans="5:16"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</row>
    <row r="52" spans="5:16"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</row>
    <row r="53" spans="5:16"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</row>
    <row r="54" spans="5:16"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</row>
    <row r="55" spans="5:16"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</row>
    <row r="56" spans="5:16"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</row>
    <row r="57" spans="5:16"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</row>
    <row r="58" spans="5:16"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</row>
    <row r="59" spans="5:16"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</row>
    <row r="60" spans="5:16"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</row>
    <row r="61" spans="5:16"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</row>
    <row r="62" spans="5:16"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</row>
    <row r="63" spans="5:16"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</row>
    <row r="64" spans="5:16"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</row>
    <row r="65" spans="5:16"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</row>
    <row r="66" spans="5:16"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</row>
    <row r="67" spans="5:16"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</row>
    <row r="68" spans="5:16"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</row>
    <row r="69" spans="5:16"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9</vt:i4>
      </vt:variant>
    </vt:vector>
  </HeadingPairs>
  <TitlesOfParts>
    <vt:vector size="28" baseType="lpstr">
      <vt:lpstr>Мұқаба</vt:lpstr>
      <vt:lpstr>Метадеректер</vt:lpstr>
      <vt:lpstr>Мазмұны</vt:lpstr>
      <vt:lpstr>1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'1'!Область_печати</vt:lpstr>
      <vt:lpstr>'2.1'!Область_печати</vt:lpstr>
      <vt:lpstr>'8'!Область_печати</vt:lpstr>
      <vt:lpstr>Мұқаба!Область_печати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Алиби Кауаз</cp:lastModifiedBy>
  <cp:lastPrinted>2026-07-13T04:43:59Z</cp:lastPrinted>
  <dcterms:created xsi:type="dcterms:W3CDTF">2022-04-12T10:39:54Z</dcterms:created>
  <dcterms:modified xsi:type="dcterms:W3CDTF">2026-07-13T06:50:58Z</dcterms:modified>
</cp:coreProperties>
</file>